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nja_000\OneDrive\Documents\EFNEP Projects\biometrics\data\raw\"/>
    </mc:Choice>
  </mc:AlternateContent>
  <bookViews>
    <workbookView xWindow="0" yWindow="0" windowWidth="15345" windowHeight="4635" tabRatio="820"/>
  </bookViews>
  <sheets>
    <sheet name="Biometrics Adult Data" sheetId="1" r:id="rId1"/>
    <sheet name="Biometrics Recall Data (ENTRY)" sheetId="3" r:id="rId2"/>
    <sheet name="Biometrics Recall Data (EXIT)" sheetId="9" r:id="rId3"/>
    <sheet name="Adult Data" sheetId="2" r:id="rId4"/>
    <sheet name="Raw Entry Recall Data" sheetId="4" r:id="rId5"/>
    <sheet name="Raw Exit Recall Data" sheetId="8" r:id="rId6"/>
  </sheets>
  <definedNames>
    <definedName name="_xlnm._FilterDatabase" localSheetId="3" hidden="1">'Adult Data'!$A$1:$AU$880</definedName>
    <definedName name="_xlnm._FilterDatabase" localSheetId="0" hidden="1">'Biometrics Adult Data'!$A$1:$B$73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26" i="9" l="1"/>
  <c r="C3" i="9" l="1"/>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C19" i="9"/>
  <c r="D19"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C20" i="9"/>
  <c r="D20"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C21"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C22"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C23"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C24"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C25" i="9"/>
  <c r="D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C26"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P26" i="9"/>
  <c r="AQ26" i="9"/>
  <c r="AR26" i="9"/>
  <c r="AS26" i="9"/>
  <c r="AT26" i="9"/>
  <c r="AU26" i="9"/>
  <c r="AV26" i="9"/>
  <c r="AW26" i="9"/>
  <c r="AX26" i="9"/>
  <c r="AY26" i="9"/>
  <c r="C27"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C28"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C29"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C30"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C31"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C32"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C33"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C34"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C35"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C36"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C37"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C38"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C39"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C40"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AW40" i="9"/>
  <c r="AX40" i="9"/>
  <c r="AY40" i="9"/>
  <c r="C41"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C42"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C43"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C44" i="9"/>
  <c r="D44"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C45" i="9"/>
  <c r="D45"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C46"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C47" i="9"/>
  <c r="D47"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C48" i="9"/>
  <c r="D48"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C49" i="9"/>
  <c r="D49"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C50" i="9"/>
  <c r="D50"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C51" i="9"/>
  <c r="D51"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C52" i="9"/>
  <c r="D52"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C53" i="9"/>
  <c r="D53" i="9"/>
  <c r="E53" i="9"/>
  <c r="F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C54" i="9"/>
  <c r="D54"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C2" i="9"/>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2" i="3"/>
  <c r="C3" i="1"/>
  <c r="D3" i="1"/>
  <c r="E3" i="1"/>
  <c r="F3" i="1"/>
  <c r="G3" i="1"/>
  <c r="H3" i="1"/>
  <c r="I3" i="1"/>
  <c r="J3" i="1"/>
  <c r="K3" i="1"/>
  <c r="L3" i="1"/>
  <c r="M3" i="1"/>
  <c r="N3" i="1"/>
  <c r="O3" i="1"/>
  <c r="P3" i="1"/>
  <c r="Q3" i="1"/>
  <c r="R3" i="1"/>
  <c r="C4" i="1"/>
  <c r="D4" i="1"/>
  <c r="E4" i="1"/>
  <c r="F4" i="1"/>
  <c r="G4" i="1"/>
  <c r="H4" i="1"/>
  <c r="I4" i="1"/>
  <c r="J4" i="1"/>
  <c r="K4" i="1"/>
  <c r="L4" i="1"/>
  <c r="M4" i="1"/>
  <c r="N4" i="1"/>
  <c r="O4" i="1"/>
  <c r="P4" i="1"/>
  <c r="Q4" i="1"/>
  <c r="R4" i="1"/>
  <c r="C5" i="1"/>
  <c r="D5" i="1"/>
  <c r="E5" i="1"/>
  <c r="F5" i="1"/>
  <c r="G5" i="1"/>
  <c r="H5" i="1"/>
  <c r="I5" i="1"/>
  <c r="J5" i="1"/>
  <c r="K5" i="1"/>
  <c r="L5" i="1"/>
  <c r="M5" i="1"/>
  <c r="N5" i="1"/>
  <c r="O5" i="1"/>
  <c r="P5" i="1"/>
  <c r="Q5" i="1"/>
  <c r="R5" i="1"/>
  <c r="C6" i="1"/>
  <c r="D6" i="1"/>
  <c r="E6" i="1"/>
  <c r="F6" i="1"/>
  <c r="G6" i="1"/>
  <c r="H6" i="1"/>
  <c r="I6" i="1"/>
  <c r="J6" i="1"/>
  <c r="K6" i="1"/>
  <c r="L6" i="1"/>
  <c r="M6" i="1"/>
  <c r="N6" i="1"/>
  <c r="O6" i="1"/>
  <c r="P6" i="1"/>
  <c r="Q6" i="1"/>
  <c r="R6" i="1"/>
  <c r="C7" i="1"/>
  <c r="D7" i="1"/>
  <c r="E7" i="1"/>
  <c r="F7" i="1"/>
  <c r="G7" i="1"/>
  <c r="H7" i="1"/>
  <c r="I7" i="1"/>
  <c r="J7" i="1"/>
  <c r="K7" i="1"/>
  <c r="L7" i="1"/>
  <c r="M7" i="1"/>
  <c r="N7" i="1"/>
  <c r="O7" i="1"/>
  <c r="P7" i="1"/>
  <c r="Q7" i="1"/>
  <c r="R7" i="1"/>
  <c r="C8" i="1"/>
  <c r="D8" i="1"/>
  <c r="E8" i="1"/>
  <c r="F8" i="1"/>
  <c r="G8" i="1"/>
  <c r="H8" i="1"/>
  <c r="I8" i="1"/>
  <c r="J8" i="1"/>
  <c r="K8" i="1"/>
  <c r="L8" i="1"/>
  <c r="M8" i="1"/>
  <c r="N8" i="1"/>
  <c r="O8" i="1"/>
  <c r="P8" i="1"/>
  <c r="Q8" i="1"/>
  <c r="R8" i="1"/>
  <c r="C9" i="1"/>
  <c r="D9" i="1"/>
  <c r="E9" i="1"/>
  <c r="F9" i="1"/>
  <c r="G9" i="1"/>
  <c r="H9" i="1"/>
  <c r="I9" i="1"/>
  <c r="J9" i="1"/>
  <c r="K9" i="1"/>
  <c r="L9" i="1"/>
  <c r="M9" i="1"/>
  <c r="N9" i="1"/>
  <c r="O9" i="1"/>
  <c r="P9" i="1"/>
  <c r="Q9" i="1"/>
  <c r="R9" i="1"/>
  <c r="C10" i="1"/>
  <c r="D10" i="1"/>
  <c r="E10" i="1"/>
  <c r="F10" i="1"/>
  <c r="G10" i="1"/>
  <c r="H10" i="1"/>
  <c r="I10" i="1"/>
  <c r="J10" i="1"/>
  <c r="K10" i="1"/>
  <c r="L10" i="1"/>
  <c r="M10" i="1"/>
  <c r="N10" i="1"/>
  <c r="O10" i="1"/>
  <c r="P10" i="1"/>
  <c r="Q10" i="1"/>
  <c r="R10" i="1"/>
  <c r="C11" i="1"/>
  <c r="D11" i="1"/>
  <c r="E11" i="1"/>
  <c r="F11" i="1"/>
  <c r="G11" i="1"/>
  <c r="H11" i="1"/>
  <c r="I11" i="1"/>
  <c r="J11" i="1"/>
  <c r="K11" i="1"/>
  <c r="L11" i="1"/>
  <c r="M11" i="1"/>
  <c r="N11" i="1"/>
  <c r="O11" i="1"/>
  <c r="P11" i="1"/>
  <c r="Q11" i="1"/>
  <c r="R11" i="1"/>
  <c r="C12" i="1"/>
  <c r="D12" i="1"/>
  <c r="E12" i="1"/>
  <c r="F12" i="1"/>
  <c r="G12" i="1"/>
  <c r="H12" i="1"/>
  <c r="I12" i="1"/>
  <c r="J12" i="1"/>
  <c r="K12" i="1"/>
  <c r="L12" i="1"/>
  <c r="M12" i="1"/>
  <c r="N12" i="1"/>
  <c r="O12" i="1"/>
  <c r="P12" i="1"/>
  <c r="Q12" i="1"/>
  <c r="R12" i="1"/>
  <c r="C13" i="1"/>
  <c r="D13" i="1"/>
  <c r="E13" i="1"/>
  <c r="F13" i="1"/>
  <c r="G13" i="1"/>
  <c r="H13" i="1"/>
  <c r="I13" i="1"/>
  <c r="J13" i="1"/>
  <c r="K13" i="1"/>
  <c r="L13" i="1"/>
  <c r="M13" i="1"/>
  <c r="N13" i="1"/>
  <c r="O13" i="1"/>
  <c r="P13" i="1"/>
  <c r="Q13" i="1"/>
  <c r="R13" i="1"/>
  <c r="C14" i="1"/>
  <c r="D14" i="1"/>
  <c r="E14" i="1"/>
  <c r="F14" i="1"/>
  <c r="G14" i="1"/>
  <c r="H14" i="1"/>
  <c r="I14" i="1"/>
  <c r="J14" i="1"/>
  <c r="K14" i="1"/>
  <c r="L14" i="1"/>
  <c r="M14" i="1"/>
  <c r="N14" i="1"/>
  <c r="O14" i="1"/>
  <c r="P14" i="1"/>
  <c r="Q14" i="1"/>
  <c r="R14" i="1"/>
  <c r="C15" i="1"/>
  <c r="D15" i="1"/>
  <c r="E15" i="1"/>
  <c r="F15" i="1"/>
  <c r="G15" i="1"/>
  <c r="H15" i="1"/>
  <c r="I15" i="1"/>
  <c r="J15" i="1"/>
  <c r="K15" i="1"/>
  <c r="L15" i="1"/>
  <c r="M15" i="1"/>
  <c r="N15" i="1"/>
  <c r="O15" i="1"/>
  <c r="P15" i="1"/>
  <c r="Q15" i="1"/>
  <c r="R15" i="1"/>
  <c r="C16" i="1"/>
  <c r="D16" i="1"/>
  <c r="E16" i="1"/>
  <c r="F16" i="1"/>
  <c r="G16" i="1"/>
  <c r="H16" i="1"/>
  <c r="I16" i="1"/>
  <c r="J16" i="1"/>
  <c r="K16" i="1"/>
  <c r="L16" i="1"/>
  <c r="M16" i="1"/>
  <c r="N16" i="1"/>
  <c r="O16" i="1"/>
  <c r="P16" i="1"/>
  <c r="Q16" i="1"/>
  <c r="R16" i="1"/>
  <c r="C17" i="1"/>
  <c r="D17" i="1"/>
  <c r="E17" i="1"/>
  <c r="F17" i="1"/>
  <c r="G17" i="1"/>
  <c r="H17" i="1"/>
  <c r="I17" i="1"/>
  <c r="J17" i="1"/>
  <c r="K17" i="1"/>
  <c r="L17" i="1"/>
  <c r="M17" i="1"/>
  <c r="N17" i="1"/>
  <c r="O17" i="1"/>
  <c r="P17" i="1"/>
  <c r="Q17" i="1"/>
  <c r="R17" i="1"/>
  <c r="C18" i="1"/>
  <c r="D18" i="1"/>
  <c r="E18" i="1"/>
  <c r="F18" i="1"/>
  <c r="G18" i="1"/>
  <c r="H18" i="1"/>
  <c r="I18" i="1"/>
  <c r="J18" i="1"/>
  <c r="K18" i="1"/>
  <c r="L18" i="1"/>
  <c r="M18" i="1"/>
  <c r="N18" i="1"/>
  <c r="O18" i="1"/>
  <c r="P18" i="1"/>
  <c r="Q18" i="1"/>
  <c r="R18" i="1"/>
  <c r="C19" i="1"/>
  <c r="D19" i="1"/>
  <c r="E19" i="1"/>
  <c r="F19" i="1"/>
  <c r="G19" i="1"/>
  <c r="H19" i="1"/>
  <c r="I19" i="1"/>
  <c r="J19" i="1"/>
  <c r="K19" i="1"/>
  <c r="L19" i="1"/>
  <c r="M19" i="1"/>
  <c r="N19" i="1"/>
  <c r="O19" i="1"/>
  <c r="P19" i="1"/>
  <c r="Q19" i="1"/>
  <c r="R19" i="1"/>
  <c r="C20" i="1"/>
  <c r="D20" i="1"/>
  <c r="E20" i="1"/>
  <c r="F20" i="1"/>
  <c r="G20" i="1"/>
  <c r="H20" i="1"/>
  <c r="I20" i="1"/>
  <c r="J20" i="1"/>
  <c r="K20" i="1"/>
  <c r="L20" i="1"/>
  <c r="M20" i="1"/>
  <c r="N20" i="1"/>
  <c r="O20" i="1"/>
  <c r="P20" i="1"/>
  <c r="Q20" i="1"/>
  <c r="R20" i="1"/>
  <c r="C21" i="1"/>
  <c r="D21" i="1"/>
  <c r="E21" i="1"/>
  <c r="F21" i="1"/>
  <c r="G21" i="1"/>
  <c r="H21" i="1"/>
  <c r="I21" i="1"/>
  <c r="J21" i="1"/>
  <c r="K21" i="1"/>
  <c r="L21" i="1"/>
  <c r="M21" i="1"/>
  <c r="N21" i="1"/>
  <c r="O21" i="1"/>
  <c r="P21" i="1"/>
  <c r="Q21" i="1"/>
  <c r="R21" i="1"/>
  <c r="C22" i="1"/>
  <c r="D22" i="1"/>
  <c r="E22" i="1"/>
  <c r="F22" i="1"/>
  <c r="G22" i="1"/>
  <c r="H22" i="1"/>
  <c r="I22" i="1"/>
  <c r="J22" i="1"/>
  <c r="K22" i="1"/>
  <c r="L22" i="1"/>
  <c r="M22" i="1"/>
  <c r="N22" i="1"/>
  <c r="O22" i="1"/>
  <c r="P22" i="1"/>
  <c r="Q22" i="1"/>
  <c r="R22" i="1"/>
  <c r="C23" i="1"/>
  <c r="D23" i="1"/>
  <c r="E23" i="1"/>
  <c r="F23" i="1"/>
  <c r="G23" i="1"/>
  <c r="H23" i="1"/>
  <c r="I23" i="1"/>
  <c r="J23" i="1"/>
  <c r="K23" i="1"/>
  <c r="L23" i="1"/>
  <c r="M23" i="1"/>
  <c r="N23" i="1"/>
  <c r="O23" i="1"/>
  <c r="P23" i="1"/>
  <c r="Q23" i="1"/>
  <c r="R23" i="1"/>
  <c r="C24" i="1"/>
  <c r="D24" i="1"/>
  <c r="E24" i="1"/>
  <c r="F24" i="1"/>
  <c r="G24" i="1"/>
  <c r="H24" i="1"/>
  <c r="I24" i="1"/>
  <c r="J24" i="1"/>
  <c r="K24" i="1"/>
  <c r="L24" i="1"/>
  <c r="M24" i="1"/>
  <c r="N24" i="1"/>
  <c r="O24" i="1"/>
  <c r="P24" i="1"/>
  <c r="Q24" i="1"/>
  <c r="R24" i="1"/>
  <c r="C25" i="1"/>
  <c r="D25" i="1"/>
  <c r="E25" i="1"/>
  <c r="F25" i="1"/>
  <c r="G25" i="1"/>
  <c r="H25" i="1"/>
  <c r="I25" i="1"/>
  <c r="J25" i="1"/>
  <c r="K25" i="1"/>
  <c r="L25" i="1"/>
  <c r="M25" i="1"/>
  <c r="N25" i="1"/>
  <c r="O25" i="1"/>
  <c r="P25" i="1"/>
  <c r="Q25" i="1"/>
  <c r="R25" i="1"/>
  <c r="C26" i="1"/>
  <c r="D26" i="1"/>
  <c r="E26" i="1"/>
  <c r="F26" i="1"/>
  <c r="G26" i="1"/>
  <c r="H26" i="1"/>
  <c r="I26" i="1"/>
  <c r="J26" i="1"/>
  <c r="K26" i="1"/>
  <c r="L26" i="1"/>
  <c r="M26" i="1"/>
  <c r="N26" i="1"/>
  <c r="O26" i="1"/>
  <c r="P26" i="1"/>
  <c r="Q26" i="1"/>
  <c r="R26" i="1"/>
  <c r="C27" i="1"/>
  <c r="D27" i="1"/>
  <c r="E27" i="1"/>
  <c r="F27" i="1"/>
  <c r="G27" i="1"/>
  <c r="H27" i="1"/>
  <c r="I27" i="1"/>
  <c r="J27" i="1"/>
  <c r="K27" i="1"/>
  <c r="L27" i="1"/>
  <c r="M27" i="1"/>
  <c r="N27" i="1"/>
  <c r="O27" i="1"/>
  <c r="P27" i="1"/>
  <c r="Q27" i="1"/>
  <c r="R27" i="1"/>
  <c r="C28" i="1"/>
  <c r="D28" i="1"/>
  <c r="E28" i="1"/>
  <c r="F28" i="1"/>
  <c r="G28" i="1"/>
  <c r="H28" i="1"/>
  <c r="I28" i="1"/>
  <c r="J28" i="1"/>
  <c r="K28" i="1"/>
  <c r="L28" i="1"/>
  <c r="M28" i="1"/>
  <c r="N28" i="1"/>
  <c r="O28" i="1"/>
  <c r="P28" i="1"/>
  <c r="Q28" i="1"/>
  <c r="R28" i="1"/>
  <c r="C29" i="1"/>
  <c r="D29" i="1"/>
  <c r="E29" i="1"/>
  <c r="F29" i="1"/>
  <c r="G29" i="1"/>
  <c r="H29" i="1"/>
  <c r="I29" i="1"/>
  <c r="J29" i="1"/>
  <c r="K29" i="1"/>
  <c r="L29" i="1"/>
  <c r="M29" i="1"/>
  <c r="N29" i="1"/>
  <c r="O29" i="1"/>
  <c r="P29" i="1"/>
  <c r="Q29" i="1"/>
  <c r="R29" i="1"/>
  <c r="C30" i="1"/>
  <c r="D30" i="1"/>
  <c r="E30" i="1"/>
  <c r="F30" i="1"/>
  <c r="G30" i="1"/>
  <c r="H30" i="1"/>
  <c r="I30" i="1"/>
  <c r="J30" i="1"/>
  <c r="K30" i="1"/>
  <c r="L30" i="1"/>
  <c r="M30" i="1"/>
  <c r="N30" i="1"/>
  <c r="O30" i="1"/>
  <c r="P30" i="1"/>
  <c r="Q30" i="1"/>
  <c r="R30" i="1"/>
  <c r="C31" i="1"/>
  <c r="D31" i="1"/>
  <c r="E31" i="1"/>
  <c r="F31" i="1"/>
  <c r="G31" i="1"/>
  <c r="H31" i="1"/>
  <c r="I31" i="1"/>
  <c r="J31" i="1"/>
  <c r="K31" i="1"/>
  <c r="L31" i="1"/>
  <c r="M31" i="1"/>
  <c r="N31" i="1"/>
  <c r="O31" i="1"/>
  <c r="P31" i="1"/>
  <c r="Q31" i="1"/>
  <c r="R31" i="1"/>
  <c r="C32" i="1"/>
  <c r="D32" i="1"/>
  <c r="E32" i="1"/>
  <c r="F32" i="1"/>
  <c r="G32" i="1"/>
  <c r="H32" i="1"/>
  <c r="I32" i="1"/>
  <c r="J32" i="1"/>
  <c r="K32" i="1"/>
  <c r="L32" i="1"/>
  <c r="M32" i="1"/>
  <c r="N32" i="1"/>
  <c r="O32" i="1"/>
  <c r="P32" i="1"/>
  <c r="Q32" i="1"/>
  <c r="R32" i="1"/>
  <c r="C33" i="1"/>
  <c r="D33" i="1"/>
  <c r="E33" i="1"/>
  <c r="F33" i="1"/>
  <c r="G33" i="1"/>
  <c r="H33" i="1"/>
  <c r="I33" i="1"/>
  <c r="J33" i="1"/>
  <c r="K33" i="1"/>
  <c r="L33" i="1"/>
  <c r="M33" i="1"/>
  <c r="N33" i="1"/>
  <c r="O33" i="1"/>
  <c r="P33" i="1"/>
  <c r="Q33" i="1"/>
  <c r="R33" i="1"/>
  <c r="C34" i="1"/>
  <c r="D34" i="1"/>
  <c r="E34" i="1"/>
  <c r="F34" i="1"/>
  <c r="G34" i="1"/>
  <c r="H34" i="1"/>
  <c r="I34" i="1"/>
  <c r="J34" i="1"/>
  <c r="K34" i="1"/>
  <c r="L34" i="1"/>
  <c r="M34" i="1"/>
  <c r="N34" i="1"/>
  <c r="O34" i="1"/>
  <c r="P34" i="1"/>
  <c r="Q34" i="1"/>
  <c r="R34" i="1"/>
  <c r="C35" i="1"/>
  <c r="D35" i="1"/>
  <c r="E35" i="1"/>
  <c r="F35" i="1"/>
  <c r="G35" i="1"/>
  <c r="H35" i="1"/>
  <c r="I35" i="1"/>
  <c r="J35" i="1"/>
  <c r="K35" i="1"/>
  <c r="L35" i="1"/>
  <c r="M35" i="1"/>
  <c r="N35" i="1"/>
  <c r="O35" i="1"/>
  <c r="P35" i="1"/>
  <c r="Q35" i="1"/>
  <c r="R35" i="1"/>
  <c r="C36" i="1"/>
  <c r="D36" i="1"/>
  <c r="E36" i="1"/>
  <c r="F36" i="1"/>
  <c r="G36" i="1"/>
  <c r="H36" i="1"/>
  <c r="I36" i="1"/>
  <c r="J36" i="1"/>
  <c r="K36" i="1"/>
  <c r="L36" i="1"/>
  <c r="M36" i="1"/>
  <c r="N36" i="1"/>
  <c r="O36" i="1"/>
  <c r="P36" i="1"/>
  <c r="Q36" i="1"/>
  <c r="R36" i="1"/>
  <c r="C37" i="1"/>
  <c r="D37" i="1"/>
  <c r="E37" i="1"/>
  <c r="F37" i="1"/>
  <c r="G37" i="1"/>
  <c r="H37" i="1"/>
  <c r="I37" i="1"/>
  <c r="J37" i="1"/>
  <c r="K37" i="1"/>
  <c r="L37" i="1"/>
  <c r="M37" i="1"/>
  <c r="N37" i="1"/>
  <c r="O37" i="1"/>
  <c r="P37" i="1"/>
  <c r="Q37" i="1"/>
  <c r="R37" i="1"/>
  <c r="C38" i="1"/>
  <c r="D38" i="1"/>
  <c r="E38" i="1"/>
  <c r="F38" i="1"/>
  <c r="G38" i="1"/>
  <c r="H38" i="1"/>
  <c r="I38" i="1"/>
  <c r="J38" i="1"/>
  <c r="K38" i="1"/>
  <c r="L38" i="1"/>
  <c r="M38" i="1"/>
  <c r="N38" i="1"/>
  <c r="O38" i="1"/>
  <c r="P38" i="1"/>
  <c r="Q38" i="1"/>
  <c r="R38" i="1"/>
  <c r="C39" i="1"/>
  <c r="D39" i="1"/>
  <c r="E39" i="1"/>
  <c r="F39" i="1"/>
  <c r="G39" i="1"/>
  <c r="H39" i="1"/>
  <c r="I39" i="1"/>
  <c r="J39" i="1"/>
  <c r="K39" i="1"/>
  <c r="L39" i="1"/>
  <c r="M39" i="1"/>
  <c r="N39" i="1"/>
  <c r="O39" i="1"/>
  <c r="P39" i="1"/>
  <c r="Q39" i="1"/>
  <c r="R39" i="1"/>
  <c r="C40" i="1"/>
  <c r="D40" i="1"/>
  <c r="E40" i="1"/>
  <c r="F40" i="1"/>
  <c r="G40" i="1"/>
  <c r="H40" i="1"/>
  <c r="I40" i="1"/>
  <c r="J40" i="1"/>
  <c r="K40" i="1"/>
  <c r="L40" i="1"/>
  <c r="M40" i="1"/>
  <c r="N40" i="1"/>
  <c r="O40" i="1"/>
  <c r="P40" i="1"/>
  <c r="Q40" i="1"/>
  <c r="R40" i="1"/>
  <c r="C41" i="1"/>
  <c r="D41" i="1"/>
  <c r="E41" i="1"/>
  <c r="F41" i="1"/>
  <c r="G41" i="1"/>
  <c r="H41" i="1"/>
  <c r="I41" i="1"/>
  <c r="J41" i="1"/>
  <c r="K41" i="1"/>
  <c r="L41" i="1"/>
  <c r="M41" i="1"/>
  <c r="N41" i="1"/>
  <c r="O41" i="1"/>
  <c r="P41" i="1"/>
  <c r="Q41" i="1"/>
  <c r="R41" i="1"/>
  <c r="C42" i="1"/>
  <c r="D42" i="1"/>
  <c r="E42" i="1"/>
  <c r="F42" i="1"/>
  <c r="G42" i="1"/>
  <c r="H42" i="1"/>
  <c r="I42" i="1"/>
  <c r="J42" i="1"/>
  <c r="K42" i="1"/>
  <c r="L42" i="1"/>
  <c r="M42" i="1"/>
  <c r="N42" i="1"/>
  <c r="O42" i="1"/>
  <c r="P42" i="1"/>
  <c r="Q42" i="1"/>
  <c r="R42" i="1"/>
  <c r="C43" i="1"/>
  <c r="D43" i="1"/>
  <c r="E43" i="1"/>
  <c r="F43" i="1"/>
  <c r="G43" i="1"/>
  <c r="H43" i="1"/>
  <c r="I43" i="1"/>
  <c r="J43" i="1"/>
  <c r="K43" i="1"/>
  <c r="L43" i="1"/>
  <c r="M43" i="1"/>
  <c r="N43" i="1"/>
  <c r="O43" i="1"/>
  <c r="P43" i="1"/>
  <c r="Q43" i="1"/>
  <c r="R43" i="1"/>
  <c r="C44" i="1"/>
  <c r="D44" i="1"/>
  <c r="E44" i="1"/>
  <c r="F44" i="1"/>
  <c r="G44" i="1"/>
  <c r="H44" i="1"/>
  <c r="I44" i="1"/>
  <c r="J44" i="1"/>
  <c r="K44" i="1"/>
  <c r="L44" i="1"/>
  <c r="M44" i="1"/>
  <c r="N44" i="1"/>
  <c r="O44" i="1"/>
  <c r="P44" i="1"/>
  <c r="Q44" i="1"/>
  <c r="R44" i="1"/>
  <c r="C45" i="1"/>
  <c r="D45" i="1"/>
  <c r="E45" i="1"/>
  <c r="F45" i="1"/>
  <c r="G45" i="1"/>
  <c r="H45" i="1"/>
  <c r="I45" i="1"/>
  <c r="J45" i="1"/>
  <c r="K45" i="1"/>
  <c r="L45" i="1"/>
  <c r="M45" i="1"/>
  <c r="N45" i="1"/>
  <c r="O45" i="1"/>
  <c r="P45" i="1"/>
  <c r="Q45" i="1"/>
  <c r="R45" i="1"/>
  <c r="C46" i="1"/>
  <c r="D46" i="1"/>
  <c r="E46" i="1"/>
  <c r="F46" i="1"/>
  <c r="G46" i="1"/>
  <c r="H46" i="1"/>
  <c r="I46" i="1"/>
  <c r="J46" i="1"/>
  <c r="K46" i="1"/>
  <c r="L46" i="1"/>
  <c r="M46" i="1"/>
  <c r="N46" i="1"/>
  <c r="O46" i="1"/>
  <c r="P46" i="1"/>
  <c r="Q46" i="1"/>
  <c r="R46" i="1"/>
  <c r="C47" i="1"/>
  <c r="D47" i="1"/>
  <c r="E47" i="1"/>
  <c r="F47" i="1"/>
  <c r="G47" i="1"/>
  <c r="H47" i="1"/>
  <c r="I47" i="1"/>
  <c r="J47" i="1"/>
  <c r="K47" i="1"/>
  <c r="L47" i="1"/>
  <c r="M47" i="1"/>
  <c r="N47" i="1"/>
  <c r="O47" i="1"/>
  <c r="P47" i="1"/>
  <c r="Q47" i="1"/>
  <c r="R47" i="1"/>
  <c r="C48" i="1"/>
  <c r="D48" i="1"/>
  <c r="E48" i="1"/>
  <c r="F48" i="1"/>
  <c r="G48" i="1"/>
  <c r="H48" i="1"/>
  <c r="I48" i="1"/>
  <c r="J48" i="1"/>
  <c r="K48" i="1"/>
  <c r="L48" i="1"/>
  <c r="M48" i="1"/>
  <c r="N48" i="1"/>
  <c r="O48" i="1"/>
  <c r="P48" i="1"/>
  <c r="Q48" i="1"/>
  <c r="R48" i="1"/>
  <c r="C49" i="1"/>
  <c r="D49" i="1"/>
  <c r="E49" i="1"/>
  <c r="F49" i="1"/>
  <c r="G49" i="1"/>
  <c r="H49" i="1"/>
  <c r="I49" i="1"/>
  <c r="J49" i="1"/>
  <c r="K49" i="1"/>
  <c r="L49" i="1"/>
  <c r="M49" i="1"/>
  <c r="N49" i="1"/>
  <c r="O49" i="1"/>
  <c r="P49" i="1"/>
  <c r="Q49" i="1"/>
  <c r="R49" i="1"/>
  <c r="C50" i="1"/>
  <c r="D50" i="1"/>
  <c r="E50" i="1"/>
  <c r="F50" i="1"/>
  <c r="G50" i="1"/>
  <c r="H50" i="1"/>
  <c r="I50" i="1"/>
  <c r="J50" i="1"/>
  <c r="K50" i="1"/>
  <c r="L50" i="1"/>
  <c r="M50" i="1"/>
  <c r="N50" i="1"/>
  <c r="O50" i="1"/>
  <c r="P50" i="1"/>
  <c r="Q50" i="1"/>
  <c r="R50" i="1"/>
  <c r="C51" i="1"/>
  <c r="D51" i="1"/>
  <c r="E51" i="1"/>
  <c r="F51" i="1"/>
  <c r="G51" i="1"/>
  <c r="H51" i="1"/>
  <c r="I51" i="1"/>
  <c r="J51" i="1"/>
  <c r="K51" i="1"/>
  <c r="L51" i="1"/>
  <c r="M51" i="1"/>
  <c r="N51" i="1"/>
  <c r="O51" i="1"/>
  <c r="P51" i="1"/>
  <c r="Q51" i="1"/>
  <c r="R51" i="1"/>
  <c r="C52" i="1"/>
  <c r="D52" i="1"/>
  <c r="E52" i="1"/>
  <c r="F52" i="1"/>
  <c r="G52" i="1"/>
  <c r="H52" i="1"/>
  <c r="I52" i="1"/>
  <c r="J52" i="1"/>
  <c r="K52" i="1"/>
  <c r="L52" i="1"/>
  <c r="M52" i="1"/>
  <c r="N52" i="1"/>
  <c r="O52" i="1"/>
  <c r="P52" i="1"/>
  <c r="Q52" i="1"/>
  <c r="R52" i="1"/>
  <c r="C53" i="1"/>
  <c r="D53" i="1"/>
  <c r="E53" i="1"/>
  <c r="F53" i="1"/>
  <c r="G53" i="1"/>
  <c r="H53" i="1"/>
  <c r="I53" i="1"/>
  <c r="J53" i="1"/>
  <c r="K53" i="1"/>
  <c r="L53" i="1"/>
  <c r="M53" i="1"/>
  <c r="N53" i="1"/>
  <c r="O53" i="1"/>
  <c r="P53" i="1"/>
  <c r="Q53" i="1"/>
  <c r="R53" i="1"/>
  <c r="C54" i="1"/>
  <c r="D54" i="1"/>
  <c r="E54" i="1"/>
  <c r="F54" i="1"/>
  <c r="G54" i="1"/>
  <c r="H54" i="1"/>
  <c r="I54" i="1"/>
  <c r="J54" i="1"/>
  <c r="K54" i="1"/>
  <c r="L54" i="1"/>
  <c r="M54" i="1"/>
  <c r="N54" i="1"/>
  <c r="O54" i="1"/>
  <c r="P54" i="1"/>
  <c r="Q54" i="1"/>
  <c r="R54" i="1"/>
  <c r="C55" i="1"/>
  <c r="D55" i="1"/>
  <c r="E55" i="1"/>
  <c r="F55" i="1"/>
  <c r="G55" i="1"/>
  <c r="H55" i="1"/>
  <c r="I55" i="1"/>
  <c r="J55" i="1"/>
  <c r="K55" i="1"/>
  <c r="L55" i="1"/>
  <c r="M55" i="1"/>
  <c r="N55" i="1"/>
  <c r="O55" i="1"/>
  <c r="P55" i="1"/>
  <c r="Q55" i="1"/>
  <c r="R55" i="1"/>
  <c r="C56" i="1"/>
  <c r="D56" i="1"/>
  <c r="E56" i="1"/>
  <c r="F56" i="1"/>
  <c r="G56" i="1"/>
  <c r="H56" i="1"/>
  <c r="I56" i="1"/>
  <c r="J56" i="1"/>
  <c r="K56" i="1"/>
  <c r="L56" i="1"/>
  <c r="M56" i="1"/>
  <c r="N56" i="1"/>
  <c r="O56" i="1"/>
  <c r="P56" i="1"/>
  <c r="Q56" i="1"/>
  <c r="R56" i="1"/>
  <c r="C57" i="1"/>
  <c r="D57" i="1"/>
  <c r="E57" i="1"/>
  <c r="F57" i="1"/>
  <c r="G57" i="1"/>
  <c r="H57" i="1"/>
  <c r="I57" i="1"/>
  <c r="J57" i="1"/>
  <c r="K57" i="1"/>
  <c r="L57" i="1"/>
  <c r="M57" i="1"/>
  <c r="N57" i="1"/>
  <c r="O57" i="1"/>
  <c r="P57" i="1"/>
  <c r="Q57" i="1"/>
  <c r="R57" i="1"/>
  <c r="C58" i="1"/>
  <c r="D58" i="1"/>
  <c r="E58" i="1"/>
  <c r="F58" i="1"/>
  <c r="G58" i="1"/>
  <c r="H58" i="1"/>
  <c r="I58" i="1"/>
  <c r="J58" i="1"/>
  <c r="K58" i="1"/>
  <c r="L58" i="1"/>
  <c r="M58" i="1"/>
  <c r="N58" i="1"/>
  <c r="O58" i="1"/>
  <c r="P58" i="1"/>
  <c r="Q58" i="1"/>
  <c r="R58" i="1"/>
  <c r="C59" i="1"/>
  <c r="D59" i="1"/>
  <c r="E59" i="1"/>
  <c r="F59" i="1"/>
  <c r="G59" i="1"/>
  <c r="H59" i="1"/>
  <c r="I59" i="1"/>
  <c r="J59" i="1"/>
  <c r="K59" i="1"/>
  <c r="L59" i="1"/>
  <c r="M59" i="1"/>
  <c r="N59" i="1"/>
  <c r="O59" i="1"/>
  <c r="P59" i="1"/>
  <c r="Q59" i="1"/>
  <c r="R59" i="1"/>
  <c r="C60" i="1"/>
  <c r="D60" i="1"/>
  <c r="E60" i="1"/>
  <c r="F60" i="1"/>
  <c r="G60" i="1"/>
  <c r="H60" i="1"/>
  <c r="I60" i="1"/>
  <c r="J60" i="1"/>
  <c r="K60" i="1"/>
  <c r="L60" i="1"/>
  <c r="M60" i="1"/>
  <c r="N60" i="1"/>
  <c r="O60" i="1"/>
  <c r="P60" i="1"/>
  <c r="Q60" i="1"/>
  <c r="R60" i="1"/>
  <c r="C61" i="1"/>
  <c r="D61" i="1"/>
  <c r="E61" i="1"/>
  <c r="F61" i="1"/>
  <c r="G61" i="1"/>
  <c r="H61" i="1"/>
  <c r="I61" i="1"/>
  <c r="J61" i="1"/>
  <c r="K61" i="1"/>
  <c r="L61" i="1"/>
  <c r="M61" i="1"/>
  <c r="N61" i="1"/>
  <c r="O61" i="1"/>
  <c r="P61" i="1"/>
  <c r="Q61" i="1"/>
  <c r="R61" i="1"/>
  <c r="C62" i="1"/>
  <c r="D62" i="1"/>
  <c r="E62" i="1"/>
  <c r="F62" i="1"/>
  <c r="G62" i="1"/>
  <c r="H62" i="1"/>
  <c r="I62" i="1"/>
  <c r="J62" i="1"/>
  <c r="K62" i="1"/>
  <c r="L62" i="1"/>
  <c r="M62" i="1"/>
  <c r="N62" i="1"/>
  <c r="O62" i="1"/>
  <c r="P62" i="1"/>
  <c r="Q62" i="1"/>
  <c r="R62" i="1"/>
  <c r="C63" i="1"/>
  <c r="D63" i="1"/>
  <c r="E63" i="1"/>
  <c r="F63" i="1"/>
  <c r="G63" i="1"/>
  <c r="H63" i="1"/>
  <c r="I63" i="1"/>
  <c r="J63" i="1"/>
  <c r="K63" i="1"/>
  <c r="L63" i="1"/>
  <c r="M63" i="1"/>
  <c r="N63" i="1"/>
  <c r="O63" i="1"/>
  <c r="P63" i="1"/>
  <c r="Q63" i="1"/>
  <c r="R63" i="1"/>
  <c r="C64" i="1"/>
  <c r="D64" i="1"/>
  <c r="E64" i="1"/>
  <c r="F64" i="1"/>
  <c r="G64" i="1"/>
  <c r="H64" i="1"/>
  <c r="I64" i="1"/>
  <c r="J64" i="1"/>
  <c r="K64" i="1"/>
  <c r="L64" i="1"/>
  <c r="M64" i="1"/>
  <c r="N64" i="1"/>
  <c r="O64" i="1"/>
  <c r="P64" i="1"/>
  <c r="Q64" i="1"/>
  <c r="R64" i="1"/>
  <c r="C65" i="1"/>
  <c r="D65" i="1"/>
  <c r="E65" i="1"/>
  <c r="F65" i="1"/>
  <c r="G65" i="1"/>
  <c r="H65" i="1"/>
  <c r="I65" i="1"/>
  <c r="J65" i="1"/>
  <c r="K65" i="1"/>
  <c r="L65" i="1"/>
  <c r="M65" i="1"/>
  <c r="N65" i="1"/>
  <c r="O65" i="1"/>
  <c r="P65" i="1"/>
  <c r="Q65" i="1"/>
  <c r="R65" i="1"/>
  <c r="C66" i="1"/>
  <c r="D66" i="1"/>
  <c r="E66" i="1"/>
  <c r="F66" i="1"/>
  <c r="G66" i="1"/>
  <c r="H66" i="1"/>
  <c r="I66" i="1"/>
  <c r="J66" i="1"/>
  <c r="K66" i="1"/>
  <c r="L66" i="1"/>
  <c r="M66" i="1"/>
  <c r="N66" i="1"/>
  <c r="O66" i="1"/>
  <c r="P66" i="1"/>
  <c r="Q66" i="1"/>
  <c r="R66" i="1"/>
  <c r="C67" i="1"/>
  <c r="D67" i="1"/>
  <c r="E67" i="1"/>
  <c r="F67" i="1"/>
  <c r="G67" i="1"/>
  <c r="H67" i="1"/>
  <c r="I67" i="1"/>
  <c r="J67" i="1"/>
  <c r="K67" i="1"/>
  <c r="L67" i="1"/>
  <c r="M67" i="1"/>
  <c r="N67" i="1"/>
  <c r="O67" i="1"/>
  <c r="P67" i="1"/>
  <c r="Q67" i="1"/>
  <c r="R67" i="1"/>
  <c r="C68" i="1"/>
  <c r="D68" i="1"/>
  <c r="E68" i="1"/>
  <c r="F68" i="1"/>
  <c r="G68" i="1"/>
  <c r="H68" i="1"/>
  <c r="I68" i="1"/>
  <c r="J68" i="1"/>
  <c r="K68" i="1"/>
  <c r="L68" i="1"/>
  <c r="M68" i="1"/>
  <c r="N68" i="1"/>
  <c r="O68" i="1"/>
  <c r="P68" i="1"/>
  <c r="Q68" i="1"/>
  <c r="R68" i="1"/>
  <c r="C69" i="1"/>
  <c r="D69" i="1"/>
  <c r="E69" i="1"/>
  <c r="F69" i="1"/>
  <c r="G69" i="1"/>
  <c r="H69" i="1"/>
  <c r="I69" i="1"/>
  <c r="J69" i="1"/>
  <c r="K69" i="1"/>
  <c r="L69" i="1"/>
  <c r="M69" i="1"/>
  <c r="N69" i="1"/>
  <c r="O69" i="1"/>
  <c r="P69" i="1"/>
  <c r="Q69" i="1"/>
  <c r="R69" i="1"/>
  <c r="C70" i="1"/>
  <c r="D70" i="1"/>
  <c r="E70" i="1"/>
  <c r="F70" i="1"/>
  <c r="G70" i="1"/>
  <c r="H70" i="1"/>
  <c r="I70" i="1"/>
  <c r="J70" i="1"/>
  <c r="K70" i="1"/>
  <c r="L70" i="1"/>
  <c r="M70" i="1"/>
  <c r="N70" i="1"/>
  <c r="O70" i="1"/>
  <c r="P70" i="1"/>
  <c r="Q70" i="1"/>
  <c r="R70" i="1"/>
  <c r="C71" i="1"/>
  <c r="D71" i="1"/>
  <c r="E71" i="1"/>
  <c r="F71" i="1"/>
  <c r="G71" i="1"/>
  <c r="H71" i="1"/>
  <c r="I71" i="1"/>
  <c r="J71" i="1"/>
  <c r="K71" i="1"/>
  <c r="L71" i="1"/>
  <c r="M71" i="1"/>
  <c r="N71" i="1"/>
  <c r="O71" i="1"/>
  <c r="P71" i="1"/>
  <c r="Q71" i="1"/>
  <c r="R71" i="1"/>
  <c r="C72" i="1"/>
  <c r="D72" i="1"/>
  <c r="E72" i="1"/>
  <c r="F72" i="1"/>
  <c r="G72" i="1"/>
  <c r="H72" i="1"/>
  <c r="I72" i="1"/>
  <c r="J72" i="1"/>
  <c r="K72" i="1"/>
  <c r="L72" i="1"/>
  <c r="M72" i="1"/>
  <c r="N72" i="1"/>
  <c r="O72" i="1"/>
  <c r="P72" i="1"/>
  <c r="Q72" i="1"/>
  <c r="R72" i="1"/>
  <c r="C73" i="1"/>
  <c r="D73" i="1"/>
  <c r="E73" i="1"/>
  <c r="F73" i="1"/>
  <c r="G73" i="1"/>
  <c r="H73" i="1"/>
  <c r="I73" i="1"/>
  <c r="J73" i="1"/>
  <c r="K73" i="1"/>
  <c r="L73" i="1"/>
  <c r="M73" i="1"/>
  <c r="N73" i="1"/>
  <c r="O73" i="1"/>
  <c r="P73" i="1"/>
  <c r="Q73" i="1"/>
  <c r="R73" i="1"/>
  <c r="D2" i="1"/>
  <c r="E2" i="1"/>
  <c r="F2" i="1"/>
  <c r="G2" i="1"/>
  <c r="H2" i="1"/>
  <c r="I2" i="1"/>
  <c r="J2" i="1"/>
  <c r="K2" i="1"/>
  <c r="L2" i="1"/>
  <c r="M2" i="1"/>
  <c r="N2" i="1"/>
  <c r="O2" i="1"/>
  <c r="P2" i="1"/>
  <c r="Q2" i="1"/>
  <c r="R2" i="1"/>
  <c r="C2" i="1"/>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D39" i="3"/>
  <c r="E39" i="3"/>
  <c r="F39"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D40" i="3"/>
  <c r="E40" i="3"/>
  <c r="F40"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AQ61" i="3"/>
  <c r="AR61" i="3"/>
  <c r="AS61" i="3"/>
  <c r="AT61" i="3"/>
  <c r="AU61" i="3"/>
  <c r="AV61" i="3"/>
  <c r="AW61" i="3"/>
  <c r="AX61" i="3"/>
  <c r="AY61"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D2" i="3"/>
</calcChain>
</file>

<file path=xl/comments1.xml><?xml version="1.0" encoding="utf-8"?>
<comments xmlns="http://schemas.openxmlformats.org/spreadsheetml/2006/main">
  <authors>
    <author>qwerty</author>
  </authors>
  <commentList>
    <comment ref="G1" authorId="0" shapeId="0">
      <text>
        <r>
          <rPr>
            <sz val="9"/>
            <color indexed="81"/>
            <rFont val="Tahoma"/>
            <family val="2"/>
          </rPr>
          <t>0=Not Hispanic
1=Is Hispanic
2=Not Provided</t>
        </r>
      </text>
    </comment>
    <comment ref="H1" authorId="0" shapeId="0">
      <text>
        <r>
          <rPr>
            <b/>
            <sz val="9"/>
            <color indexed="81"/>
            <rFont val="Tahoma"/>
            <family val="2"/>
          </rPr>
          <t xml:space="preserve">
4 American Indian or Alaska Native
8 Asian
2 Black or African American
16 Native Hawaiian or Other Pacific Islander
1 White
32 Not Provided
5 American Indian or Alaska Native and White
9 Asian and White
3 Black or African American and White
6 American Indian or Alaska Native and Black or African American
The race code binary is used to determine a unique numerical value
for race. The five options highlighted above can be added together to
determine the numerical value for all other combinations of races. So
for example, if someone marks “American Indian” and “White” the
formula would be 4 + 1 and the resulting race code binary would be 5.
Or, if someone marks "Asian", "Black or African American", and
"White" the formula would be 8+2+1 and the resulting race code
binary would be 11. 
</t>
        </r>
      </text>
    </comment>
    <comment ref="J1" authorId="0" shapeId="0">
      <text>
        <r>
          <rPr>
            <b/>
            <sz val="9"/>
            <color indexed="81"/>
            <rFont val="Tahoma"/>
            <family val="2"/>
          </rPr>
          <t>0 = Not Supplied</t>
        </r>
      </text>
    </comment>
    <comment ref="K1" authorId="0" shapeId="0">
      <text>
        <r>
          <rPr>
            <b/>
            <sz val="9"/>
            <color indexed="81"/>
            <rFont val="Tahoma"/>
            <family val="2"/>
          </rPr>
          <t>1=Farm
2=Towns under 10,000 and rural non-farms
3=Towns &amp; cities
10,000 to 50,000 and their suburbs
4=Suburbs of cities over 50,000
5=Central cities over 50,000</t>
        </r>
      </text>
    </comment>
  </commentList>
</comments>
</file>

<file path=xl/sharedStrings.xml><?xml version="1.0" encoding="utf-8"?>
<sst xmlns="http://schemas.openxmlformats.org/spreadsheetml/2006/main" count="6769" uniqueCount="515">
  <si>
    <t>Study ID</t>
  </si>
  <si>
    <t>Weld</t>
  </si>
  <si>
    <t>Denver</t>
  </si>
  <si>
    <t>Arapahoe</t>
  </si>
  <si>
    <t>WebneersID</t>
  </si>
  <si>
    <t>Region_ID</t>
  </si>
  <si>
    <t>Region_Name</t>
  </si>
  <si>
    <t>Adult_ID</t>
  </si>
  <si>
    <t>Adult_Custom_ID</t>
  </si>
  <si>
    <t>Staff_ID</t>
  </si>
  <si>
    <t>City</t>
  </si>
  <si>
    <t>Enrollment_Date</t>
  </si>
  <si>
    <t>State</t>
  </si>
  <si>
    <t>Zip</t>
  </si>
  <si>
    <t>Age</t>
  </si>
  <si>
    <t>Sex</t>
  </si>
  <si>
    <t>Is_Pregnant</t>
  </si>
  <si>
    <t>Is_Nursing</t>
  </si>
  <si>
    <t>Ethnicity_Code</t>
  </si>
  <si>
    <t>Race_Code_Binary</t>
  </si>
  <si>
    <t>Sub_Race</t>
  </si>
  <si>
    <t>Highest_Grade</t>
  </si>
  <si>
    <t>Residence</t>
  </si>
  <si>
    <t>Household_Income</t>
  </si>
  <si>
    <t>Children_Ages</t>
  </si>
  <si>
    <t>nChildren</t>
  </si>
  <si>
    <t>Others_Household</t>
  </si>
  <si>
    <t>Total_Household</t>
  </si>
  <si>
    <t>Lesson_Type</t>
  </si>
  <si>
    <t>Number_Recalls</t>
  </si>
  <si>
    <t>ID_Recall_Entry</t>
  </si>
  <si>
    <t>ID_Recall_Exit</t>
  </si>
  <si>
    <t>Number_Checklists</t>
  </si>
  <si>
    <t>ID_Checklist_Entry</t>
  </si>
  <si>
    <t>ID_Checklist_Exit</t>
  </si>
  <si>
    <t>ID_Additional_Checklist_Entry</t>
  </si>
  <si>
    <t>ID_Additional_Checklist_Exit</t>
  </si>
  <si>
    <t>Additional_Set_ID</t>
  </si>
  <si>
    <t>Status</t>
  </si>
  <si>
    <t>Exit_Date</t>
  </si>
  <si>
    <t>nLessons</t>
  </si>
  <si>
    <t>nSessions</t>
  </si>
  <si>
    <t>nHours</t>
  </si>
  <si>
    <t>PubAsstHelp</t>
  </si>
  <si>
    <t>Address_Status</t>
  </si>
  <si>
    <t>County_Name</t>
  </si>
  <si>
    <t>County_FIPS</t>
  </si>
  <si>
    <t>Congressional_District</t>
  </si>
  <si>
    <t>CBSA</t>
  </si>
  <si>
    <t>LastMod</t>
  </si>
  <si>
    <t>Date_Created</t>
  </si>
  <si>
    <t>Creator_ID</t>
  </si>
  <si>
    <t>Englewood</t>
  </si>
  <si>
    <t>CO</t>
  </si>
  <si>
    <t>F</t>
  </si>
  <si>
    <t>4,7,10</t>
  </si>
  <si>
    <t>Aurora</t>
  </si>
  <si>
    <t>Glendale</t>
  </si>
  <si>
    <t>M</t>
  </si>
  <si>
    <t>n/s</t>
  </si>
  <si>
    <t>13,15</t>
  </si>
  <si>
    <t>11,15</t>
  </si>
  <si>
    <t>Adams</t>
  </si>
  <si>
    <t>5,10,8,15</t>
  </si>
  <si>
    <t>3,9</t>
  </si>
  <si>
    <t>7,4</t>
  </si>
  <si>
    <t>Littleton</t>
  </si>
  <si>
    <t>11,13,16</t>
  </si>
  <si>
    <t>Douglas</t>
  </si>
  <si>
    <t>N/S</t>
  </si>
  <si>
    <t xml:space="preserve">Littleton </t>
  </si>
  <si>
    <t>12,15</t>
  </si>
  <si>
    <t>3,7</t>
  </si>
  <si>
    <t>3,8,15</t>
  </si>
  <si>
    <t>3,12</t>
  </si>
  <si>
    <t>8,14</t>
  </si>
  <si>
    <t>1,4</t>
  </si>
  <si>
    <t>Castle Rock</t>
  </si>
  <si>
    <t>9,11</t>
  </si>
  <si>
    <t>4,2</t>
  </si>
  <si>
    <t>1,5</t>
  </si>
  <si>
    <t>2,3,13</t>
  </si>
  <si>
    <t>Lakewood</t>
  </si>
  <si>
    <t>Jefferson</t>
  </si>
  <si>
    <t>0,5,6,8,10</t>
  </si>
  <si>
    <t>11,17</t>
  </si>
  <si>
    <t>10,16</t>
  </si>
  <si>
    <t>4,7</t>
  </si>
  <si>
    <t>5,9</t>
  </si>
  <si>
    <t>8,11</t>
  </si>
  <si>
    <t>0,5,7</t>
  </si>
  <si>
    <t xml:space="preserve">Englewood </t>
  </si>
  <si>
    <t>3,10</t>
  </si>
  <si>
    <t>9,11,14,15</t>
  </si>
  <si>
    <t>Center</t>
  </si>
  <si>
    <t>4,5</t>
  </si>
  <si>
    <t>1,2,4,7,9</t>
  </si>
  <si>
    <t>15,10,3,2</t>
  </si>
  <si>
    <t>12,16</t>
  </si>
  <si>
    <t>4,8</t>
  </si>
  <si>
    <t>Arvada</t>
  </si>
  <si>
    <t>2,6,7,10</t>
  </si>
  <si>
    <t>0,13</t>
  </si>
  <si>
    <t>19,1,0</t>
  </si>
  <si>
    <t>0,7</t>
  </si>
  <si>
    <t>11,9,3</t>
  </si>
  <si>
    <t>0,3,4,7</t>
  </si>
  <si>
    <t>6,11,14,17</t>
  </si>
  <si>
    <t>0000-00-00</t>
  </si>
  <si>
    <t>3,15</t>
  </si>
  <si>
    <t>10,14,16</t>
  </si>
  <si>
    <t>1,2,2,4,6,8,13</t>
  </si>
  <si>
    <t>1,6,11,16</t>
  </si>
  <si>
    <t>7,11,12</t>
  </si>
  <si>
    <t>5,8</t>
  </si>
  <si>
    <t>Lone Tree</t>
  </si>
  <si>
    <t>3,5,9,11,12</t>
  </si>
  <si>
    <t>2,5</t>
  </si>
  <si>
    <t>4,6</t>
  </si>
  <si>
    <t>1,7</t>
  </si>
  <si>
    <t>10,14</t>
  </si>
  <si>
    <t>9,10,12,14</t>
  </si>
  <si>
    <t>2,10</t>
  </si>
  <si>
    <t>8,18</t>
  </si>
  <si>
    <t>14,19</t>
  </si>
  <si>
    <t>4,6,7</t>
  </si>
  <si>
    <t>10,18</t>
  </si>
  <si>
    <t>3,19</t>
  </si>
  <si>
    <t>14,11,13,12</t>
  </si>
  <si>
    <t>15,14,15</t>
  </si>
  <si>
    <t>7,5</t>
  </si>
  <si>
    <t>7,5,12</t>
  </si>
  <si>
    <t>8,11,13</t>
  </si>
  <si>
    <t>11,13,15,17</t>
  </si>
  <si>
    <t>8,4</t>
  </si>
  <si>
    <t>8,10,13</t>
  </si>
  <si>
    <t>12,14</t>
  </si>
  <si>
    <t>7,19</t>
  </si>
  <si>
    <t>4,17</t>
  </si>
  <si>
    <t>3,11,18,19</t>
  </si>
  <si>
    <t>6,9,14</t>
  </si>
  <si>
    <t>Commerce City</t>
  </si>
  <si>
    <t>6,9,17</t>
  </si>
  <si>
    <t>1,2,3</t>
  </si>
  <si>
    <t>6,10</t>
  </si>
  <si>
    <t>6,9,13,16</t>
  </si>
  <si>
    <t>6,8,1</t>
  </si>
  <si>
    <t>6,12,16</t>
  </si>
  <si>
    <t>1,9,12,17,19</t>
  </si>
  <si>
    <t>4,7,13</t>
  </si>
  <si>
    <t>2,6</t>
  </si>
  <si>
    <t>6,7,13,15</t>
  </si>
  <si>
    <t>3,13</t>
  </si>
  <si>
    <t>8,16</t>
  </si>
  <si>
    <t>10,7,5</t>
  </si>
  <si>
    <t>16,5</t>
  </si>
  <si>
    <t>7,10,12</t>
  </si>
  <si>
    <t>3,1,6,9</t>
  </si>
  <si>
    <t>0,4,6,15</t>
  </si>
  <si>
    <t>7,11,14</t>
  </si>
  <si>
    <t>2,3,5,7</t>
  </si>
  <si>
    <t>7,3,5,2</t>
  </si>
  <si>
    <t>10,12,15</t>
  </si>
  <si>
    <t>1,3,8</t>
  </si>
  <si>
    <t>Westminster</t>
  </si>
  <si>
    <t>8,7,10</t>
  </si>
  <si>
    <t>6,8,10,13,16</t>
  </si>
  <si>
    <t>Golden</t>
  </si>
  <si>
    <t>5,6</t>
  </si>
  <si>
    <t>5,10</t>
  </si>
  <si>
    <t>Broomfield</t>
  </si>
  <si>
    <t>0,4</t>
  </si>
  <si>
    <t>1,6</t>
  </si>
  <si>
    <t>7,2</t>
  </si>
  <si>
    <t>14,18</t>
  </si>
  <si>
    <t>5,9,11,12,18</t>
  </si>
  <si>
    <t>4,8,8,10,11,15,19</t>
  </si>
  <si>
    <t>4,8,8,1,12,15,19</t>
  </si>
  <si>
    <t>Brighton</t>
  </si>
  <si>
    <t>2,3,5,10,11,12</t>
  </si>
  <si>
    <t>5,6,9</t>
  </si>
  <si>
    <t>1,2,4,11</t>
  </si>
  <si>
    <t>Thornton</t>
  </si>
  <si>
    <t>Watkins</t>
  </si>
  <si>
    <t>1,3,5,7,9,11,12,14</t>
  </si>
  <si>
    <t>8,10</t>
  </si>
  <si>
    <t>Wheat Ridge</t>
  </si>
  <si>
    <t>7,0</t>
  </si>
  <si>
    <t>4,2,0</t>
  </si>
  <si>
    <t>9,14,16</t>
  </si>
  <si>
    <t>7,17</t>
  </si>
  <si>
    <t>Morrison</t>
  </si>
  <si>
    <t>0,1,8</t>
  </si>
  <si>
    <t xml:space="preserve">Lakewood </t>
  </si>
  <si>
    <t>11,18,8</t>
  </si>
  <si>
    <t>4,12</t>
  </si>
  <si>
    <t>2,7</t>
  </si>
  <si>
    <t>1,1,3,17</t>
  </si>
  <si>
    <t>0,4,7</t>
  </si>
  <si>
    <t>0,7,17</t>
  </si>
  <si>
    <t>0,7,13,17</t>
  </si>
  <si>
    <t>0,13,18</t>
  </si>
  <si>
    <t>6,9</t>
  </si>
  <si>
    <t>10,12</t>
  </si>
  <si>
    <t>7,10</t>
  </si>
  <si>
    <t>8,17</t>
  </si>
  <si>
    <t>11,13</t>
  </si>
  <si>
    <t>6,8,10</t>
  </si>
  <si>
    <t>8,12,15</t>
  </si>
  <si>
    <t>9,14,18</t>
  </si>
  <si>
    <t>2,8,10</t>
  </si>
  <si>
    <t>3,9,11</t>
  </si>
  <si>
    <t>15,12</t>
  </si>
  <si>
    <t>7,12</t>
  </si>
  <si>
    <t>8,12,17</t>
  </si>
  <si>
    <t>7,9,13,16</t>
  </si>
  <si>
    <t>4,6,14</t>
  </si>
  <si>
    <t>5,15</t>
  </si>
  <si>
    <t>Federal Heights</t>
  </si>
  <si>
    <t>5,3,1</t>
  </si>
  <si>
    <t>4,9</t>
  </si>
  <si>
    <t>1,2,4</t>
  </si>
  <si>
    <t>7,4,5</t>
  </si>
  <si>
    <t>8,3</t>
  </si>
  <si>
    <t>4,11,14</t>
  </si>
  <si>
    <t>6,5</t>
  </si>
  <si>
    <t>2,11,15</t>
  </si>
  <si>
    <t>3,5,7,9</t>
  </si>
  <si>
    <t>5,7,9,10</t>
  </si>
  <si>
    <t>12,19</t>
  </si>
  <si>
    <t>1,10,16</t>
  </si>
  <si>
    <t>6,9,12</t>
  </si>
  <si>
    <t>8,11,12</t>
  </si>
  <si>
    <t>Northglenn</t>
  </si>
  <si>
    <t>10,17</t>
  </si>
  <si>
    <t>2,4,6</t>
  </si>
  <si>
    <t>1,6,11,13</t>
  </si>
  <si>
    <t>10,13,17</t>
  </si>
  <si>
    <t>1,11,15</t>
  </si>
  <si>
    <t>2,12</t>
  </si>
  <si>
    <t>7,13</t>
  </si>
  <si>
    <t>8,10,12</t>
  </si>
  <si>
    <t>7,8,9,14,15</t>
  </si>
  <si>
    <t>Denver 3040</t>
  </si>
  <si>
    <t xml:space="preserve">Denver </t>
  </si>
  <si>
    <t>Denver 3041</t>
  </si>
  <si>
    <t>Denver 3437</t>
  </si>
  <si>
    <t>Denver 3439</t>
  </si>
  <si>
    <t>Denver 3438</t>
  </si>
  <si>
    <t>1,8,15</t>
  </si>
  <si>
    <t>10,11</t>
  </si>
  <si>
    <t>14,15,17</t>
  </si>
  <si>
    <t>7,11,14,19</t>
  </si>
  <si>
    <t>12,18,19</t>
  </si>
  <si>
    <t>3,5</t>
  </si>
  <si>
    <t>3,14</t>
  </si>
  <si>
    <t>13,18</t>
  </si>
  <si>
    <t>6,13</t>
  </si>
  <si>
    <t>11,18</t>
  </si>
  <si>
    <t>3,10,15</t>
  </si>
  <si>
    <t>8,10,13,16</t>
  </si>
  <si>
    <t>10,15,16</t>
  </si>
  <si>
    <t>9,13,15</t>
  </si>
  <si>
    <t>15,17</t>
  </si>
  <si>
    <t>2,15</t>
  </si>
  <si>
    <t>1,9,13,14,19</t>
  </si>
  <si>
    <t>3,4</t>
  </si>
  <si>
    <t>3,12,15</t>
  </si>
  <si>
    <t>0,2,5,9</t>
  </si>
  <si>
    <t>0,18,18</t>
  </si>
  <si>
    <t>6,10,12</t>
  </si>
  <si>
    <t>Jeffco3640</t>
  </si>
  <si>
    <t>Jeffco3642</t>
  </si>
  <si>
    <t>Jeffco3643</t>
  </si>
  <si>
    <t>4,14</t>
  </si>
  <si>
    <t>0,8,12,14,16</t>
  </si>
  <si>
    <t>2,4,9,15</t>
  </si>
  <si>
    <t>Lafayette</t>
  </si>
  <si>
    <t>16,17</t>
  </si>
  <si>
    <t>Boulder</t>
  </si>
  <si>
    <t>0,10,12</t>
  </si>
  <si>
    <t>0,14,18</t>
  </si>
  <si>
    <t>7,14</t>
  </si>
  <si>
    <t>2,18</t>
  </si>
  <si>
    <t>14,17</t>
  </si>
  <si>
    <t>9,14</t>
  </si>
  <si>
    <t>0,6</t>
  </si>
  <si>
    <t>1,3,4,6,8</t>
  </si>
  <si>
    <t>0,1</t>
  </si>
  <si>
    <t>2,8,10,12</t>
  </si>
  <si>
    <t>Edgewater</t>
  </si>
  <si>
    <t>1,10</t>
  </si>
  <si>
    <t>2,3</t>
  </si>
  <si>
    <t>0,4,8</t>
  </si>
  <si>
    <t>1,8,12,15,17</t>
  </si>
  <si>
    <t>7,11</t>
  </si>
  <si>
    <t>2,4,7,10</t>
  </si>
  <si>
    <t>0,9,12</t>
  </si>
  <si>
    <t>1,2,5,9</t>
  </si>
  <si>
    <t>9,10,12</t>
  </si>
  <si>
    <t>3,7,13</t>
  </si>
  <si>
    <t>1,3</t>
  </si>
  <si>
    <t>4,10,14,16</t>
  </si>
  <si>
    <t>3,5,9</t>
  </si>
  <si>
    <t>10,13</t>
  </si>
  <si>
    <t>2,9</t>
  </si>
  <si>
    <t>1,3,7</t>
  </si>
  <si>
    <t>7,1</t>
  </si>
  <si>
    <t>6,7</t>
  </si>
  <si>
    <t>7,16</t>
  </si>
  <si>
    <t>0,2,3,4,5,9,12</t>
  </si>
  <si>
    <t>Parker</t>
  </si>
  <si>
    <t>1,3,10</t>
  </si>
  <si>
    <t>2,8</t>
  </si>
  <si>
    <t>2,4</t>
  </si>
  <si>
    <t>3,7,10</t>
  </si>
  <si>
    <t>4,13,18</t>
  </si>
  <si>
    <t>Sheridan</t>
  </si>
  <si>
    <t>4,10,14</t>
  </si>
  <si>
    <t>3,13,16,19</t>
  </si>
  <si>
    <t>2,4,8</t>
  </si>
  <si>
    <t>0,1,2,4,6</t>
  </si>
  <si>
    <t>2,6,16</t>
  </si>
  <si>
    <t>3,8</t>
  </si>
  <si>
    <t>4,12,15</t>
  </si>
  <si>
    <t>0,2,5,8</t>
  </si>
  <si>
    <t>2,6,12,15</t>
  </si>
  <si>
    <t>5,8,10</t>
  </si>
  <si>
    <t>0,2,7</t>
  </si>
  <si>
    <t>1,13,15</t>
  </si>
  <si>
    <t>10,15,17</t>
  </si>
  <si>
    <t>1,3,1,15</t>
  </si>
  <si>
    <t>8,13,18</t>
  </si>
  <si>
    <t>1,7,10</t>
  </si>
  <si>
    <t>7,8,12,16</t>
  </si>
  <si>
    <t>9,10,17</t>
  </si>
  <si>
    <t>6,8</t>
  </si>
  <si>
    <t>7,10,12,13,14,18</t>
  </si>
  <si>
    <t>8,19</t>
  </si>
  <si>
    <t>6,9,11</t>
  </si>
  <si>
    <t>6,11</t>
  </si>
  <si>
    <t>4,10,13</t>
  </si>
  <si>
    <t>0,5,9</t>
  </si>
  <si>
    <t>1,5,10</t>
  </si>
  <si>
    <t>9,10,11</t>
  </si>
  <si>
    <t>4,11,13</t>
  </si>
  <si>
    <t>5,16</t>
  </si>
  <si>
    <t>5,17</t>
  </si>
  <si>
    <t>0,4,6</t>
  </si>
  <si>
    <t>12,18</t>
  </si>
  <si>
    <t>3,6,9</t>
  </si>
  <si>
    <t>8,15</t>
  </si>
  <si>
    <t>7,8,10,14</t>
  </si>
  <si>
    <t>0,6,10</t>
  </si>
  <si>
    <t>10,11,11,12</t>
  </si>
  <si>
    <t>1,6,16</t>
  </si>
  <si>
    <t>3,6,8,13</t>
  </si>
  <si>
    <t>1,9,10</t>
  </si>
  <si>
    <t>0,5</t>
  </si>
  <si>
    <t>5,11</t>
  </si>
  <si>
    <t>1,8,14</t>
  </si>
  <si>
    <t>1,9,12</t>
  </si>
  <si>
    <t>5,12</t>
  </si>
  <si>
    <t>5,6,7</t>
  </si>
  <si>
    <t>Raleigh</t>
  </si>
  <si>
    <t>6,7,8,10</t>
  </si>
  <si>
    <t>7,14,17</t>
  </si>
  <si>
    <t>4,9,13</t>
  </si>
  <si>
    <t>9,16,18</t>
  </si>
  <si>
    <t>10,12,15,16</t>
  </si>
  <si>
    <t>2,16</t>
  </si>
  <si>
    <t>6,12</t>
  </si>
  <si>
    <t>4,8,10</t>
  </si>
  <si>
    <t>2,5,6</t>
  </si>
  <si>
    <t>2,6,8</t>
  </si>
  <si>
    <t>14,16</t>
  </si>
  <si>
    <t>4,4,4</t>
  </si>
  <si>
    <t>3,6,10,12,13</t>
  </si>
  <si>
    <t>7,13,16,17</t>
  </si>
  <si>
    <t>5,11,13,14,16,17</t>
  </si>
  <si>
    <t>15,18</t>
  </si>
  <si>
    <t>11,19</t>
  </si>
  <si>
    <t>7,9</t>
  </si>
  <si>
    <t>2,4,12,18</t>
  </si>
  <si>
    <t>0,2</t>
  </si>
  <si>
    <t>1,4,9</t>
  </si>
  <si>
    <t>3,6</t>
  </si>
  <si>
    <t>4,13</t>
  </si>
  <si>
    <t>3,4,16</t>
  </si>
  <si>
    <t>4,7,10,12,16</t>
  </si>
  <si>
    <t>0,2,4,9</t>
  </si>
  <si>
    <t>8,9</t>
  </si>
  <si>
    <t>7,12,14</t>
  </si>
  <si>
    <t>9,12,19</t>
  </si>
  <si>
    <t>3,5,8,1,13</t>
  </si>
  <si>
    <t>9,14,16,18</t>
  </si>
  <si>
    <t>5,10,17,19</t>
  </si>
  <si>
    <t>5,6,12,14</t>
  </si>
  <si>
    <t>1,11,13</t>
  </si>
  <si>
    <t>5,9,10</t>
  </si>
  <si>
    <t>0,6,9</t>
  </si>
  <si>
    <t>10,10,8,0</t>
  </si>
  <si>
    <t>10,14,15</t>
  </si>
  <si>
    <t>2,2,4</t>
  </si>
  <si>
    <t>3,5,7</t>
  </si>
  <si>
    <t>Greeley</t>
  </si>
  <si>
    <t>La Salle</t>
  </si>
  <si>
    <t>3,4,5</t>
  </si>
  <si>
    <t>Eaton</t>
  </si>
  <si>
    <t>Hudson</t>
  </si>
  <si>
    <t>11,10</t>
  </si>
  <si>
    <t>9,6</t>
  </si>
  <si>
    <t>6,4</t>
  </si>
  <si>
    <t>5,7</t>
  </si>
  <si>
    <t>4,8,10,15,17</t>
  </si>
  <si>
    <t>LaSalle</t>
  </si>
  <si>
    <t>2,7,8,10</t>
  </si>
  <si>
    <t>0,12,16</t>
  </si>
  <si>
    <t>Gilcrest</t>
  </si>
  <si>
    <t>Evans</t>
  </si>
  <si>
    <t>9,12,15</t>
  </si>
  <si>
    <t>11,14,18</t>
  </si>
  <si>
    <t>2,4,8,8,9</t>
  </si>
  <si>
    <t>6,8,11</t>
  </si>
  <si>
    <t>6,2</t>
  </si>
  <si>
    <t>9,13</t>
  </si>
  <si>
    <t>9,13,17,17</t>
  </si>
  <si>
    <t>Kersey</t>
  </si>
  <si>
    <t>7,9,14,16</t>
  </si>
  <si>
    <t>1,5,13</t>
  </si>
  <si>
    <t>10,13,16</t>
  </si>
  <si>
    <t>1,6,8</t>
  </si>
  <si>
    <t>6,16,18,19</t>
  </si>
  <si>
    <t>1,8</t>
  </si>
  <si>
    <t>6,7,9,17</t>
  </si>
  <si>
    <t>4,4,7,9</t>
  </si>
  <si>
    <t>4,18</t>
  </si>
  <si>
    <t>1,3,6,18</t>
  </si>
  <si>
    <t xml:space="preserve">Greeley </t>
  </si>
  <si>
    <t>7,10,11</t>
  </si>
  <si>
    <t>Platteville</t>
  </si>
  <si>
    <t>1,3,4,7,9,12</t>
  </si>
  <si>
    <t>11,12</t>
  </si>
  <si>
    <t>Greely</t>
  </si>
  <si>
    <t>1,3,6,12</t>
  </si>
  <si>
    <t>1,1,2,5,12,13,17</t>
  </si>
  <si>
    <t>Severence</t>
  </si>
  <si>
    <t>9,10</t>
  </si>
  <si>
    <t>1,8,9</t>
  </si>
  <si>
    <t>Windsor</t>
  </si>
  <si>
    <t>4,10,12,6</t>
  </si>
  <si>
    <t>Recall_ID</t>
  </si>
  <si>
    <t>Recall_Date</t>
  </si>
  <si>
    <t>Exit_Recall</t>
  </si>
  <si>
    <t>is_Pregnant</t>
  </si>
  <si>
    <t>is_Nursing</t>
  </si>
  <si>
    <t>Takes_Supplements</t>
  </si>
  <si>
    <t>Food_Cost</t>
  </si>
  <si>
    <t>Activity_Level</t>
  </si>
  <si>
    <t>Number_Meals</t>
  </si>
  <si>
    <t>Total_Grains</t>
  </si>
  <si>
    <t>Whole_Grains</t>
  </si>
  <si>
    <t>Refined_Grains</t>
  </si>
  <si>
    <t>Vegetables</t>
  </si>
  <si>
    <t>Fruits</t>
  </si>
  <si>
    <t>Dairy</t>
  </si>
  <si>
    <t>Protein_Foods</t>
  </si>
  <si>
    <t>Seafood</t>
  </si>
  <si>
    <t>Oils</t>
  </si>
  <si>
    <t>SoFAS</t>
  </si>
  <si>
    <t>Alcohol</t>
  </si>
  <si>
    <t>Calcium</t>
  </si>
  <si>
    <t>Carbohydrates</t>
  </si>
  <si>
    <t>Cholesterol</t>
  </si>
  <si>
    <t>Folate</t>
  </si>
  <si>
    <t>Food_Energy</t>
  </si>
  <si>
    <t>Iron</t>
  </si>
  <si>
    <t>Potassium</t>
  </si>
  <si>
    <t>Protein_Nutrient</t>
  </si>
  <si>
    <t>Sodium</t>
  </si>
  <si>
    <t>SatFat</t>
  </si>
  <si>
    <t>Total_Fiber</t>
  </si>
  <si>
    <t>Total_Fat</t>
  </si>
  <si>
    <t>Vit_A</t>
  </si>
  <si>
    <t>Vit_B6</t>
  </si>
  <si>
    <t>Vit_B12</t>
  </si>
  <si>
    <t>Vit_C</t>
  </si>
  <si>
    <t>Vit_D</t>
  </si>
  <si>
    <t>Vit_E</t>
  </si>
  <si>
    <t>HEI_Fruits</t>
  </si>
  <si>
    <t>HEI_Vegetables</t>
  </si>
  <si>
    <t>HEI_TotalGrains</t>
  </si>
  <si>
    <t>HEI_ProteinFoods</t>
  </si>
  <si>
    <t>HEI_Dairy</t>
  </si>
  <si>
    <t>HEI_SatFat</t>
  </si>
  <si>
    <t>HEI_Sodium</t>
  </si>
  <si>
    <t>HEI_WholeGrains</t>
  </si>
  <si>
    <t>HEI_Oils</t>
  </si>
  <si>
    <t>HEI_SoFAS</t>
  </si>
  <si>
    <t>HEI_WholeFruits</t>
  </si>
  <si>
    <t>HEI_DrkGrn_OrgVeg</t>
  </si>
  <si>
    <t>HEI_Total</t>
  </si>
  <si>
    <t>HEI_2010_TOTAL_FRUIT</t>
  </si>
  <si>
    <t>HEI_2010_WHOLE_FRUIT</t>
  </si>
  <si>
    <t>HEI_2010_TOTAL_VEGETABLES</t>
  </si>
  <si>
    <t>HEI_2010_GREENS_AND_BEANS</t>
  </si>
  <si>
    <t>HEI_2010_WHOLE_GRAINS</t>
  </si>
  <si>
    <t>HEI_2010_DAIRY</t>
  </si>
  <si>
    <t>HEI_2010_TOTAL_PROTEIN_FOODS</t>
  </si>
  <si>
    <t>HEI_2010_SEAFOOD_AND_PLANT_PROTEIN</t>
  </si>
  <si>
    <t>HEI_2010_FATTY_ACIDS</t>
  </si>
  <si>
    <t>HEI_2010_REFINED_GRAINS</t>
  </si>
  <si>
    <t>HEI_2010_SODIUM</t>
  </si>
  <si>
    <t>HEI_2010_EMPTY_CALORIES</t>
  </si>
  <si>
    <t>HEI_2010_TOTAL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</si>
</sst>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9C0006"/>
      <name val="Calibri"/>
      <family val="2"/>
      <scheme val="minor"/>
    </font>
    <font>
      <sz val="11"/>
      <color rgb="FF9C6500"/>
      <name val="Calibri"/>
      <family val="2"/>
      <scheme val="minor"/>
    </font>
    <font>
      <b/>
      <sz val="12"/>
      <name val="Calibri"/>
      <family val="2"/>
      <scheme val="minor"/>
    </font>
    <font>
      <sz val="11"/>
      <name val="Calibri"/>
      <family val="2"/>
      <scheme val="minor"/>
    </font>
    <font>
      <sz val="12"/>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C7CE"/>
      </patternFill>
    </fill>
    <fill>
      <patternFill patternType="solid">
        <fgColor rgb="FFFFEB9C"/>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2">
    <xf numFmtId="0" fontId="0" fillId="0" borderId="0" xfId="0"/>
    <xf numFmtId="0" fontId="4" fillId="0" borderId="0" xfId="0" applyFont="1" applyFill="1" applyAlignment="1">
      <alignment horizontal="center"/>
    </xf>
    <xf numFmtId="0" fontId="5" fillId="0" borderId="1" xfId="0" applyFont="1" applyFill="1" applyBorder="1" applyAlignment="1">
      <alignment horizontal="center"/>
    </xf>
    <xf numFmtId="0" fontId="5" fillId="0" borderId="1" xfId="2" applyFont="1" applyFill="1" applyBorder="1" applyAlignment="1">
      <alignment horizontal="center"/>
    </xf>
    <xf numFmtId="0" fontId="3" fillId="0" borderId="1" xfId="0" applyFont="1" applyFill="1" applyBorder="1" applyAlignment="1">
      <alignment horizontal="left"/>
    </xf>
    <xf numFmtId="0" fontId="4" fillId="0" borderId="0" xfId="0" applyFont="1" applyFill="1" applyAlignment="1">
      <alignment horizontal="left"/>
    </xf>
    <xf numFmtId="0" fontId="4" fillId="0" borderId="0" xfId="2" applyFont="1" applyFill="1" applyAlignment="1">
      <alignment horizontal="left"/>
    </xf>
    <xf numFmtId="0" fontId="1" fillId="2" borderId="1" xfId="1" applyBorder="1" applyAlignment="1">
      <alignment horizontal="center"/>
    </xf>
    <xf numFmtId="14" fontId="0" fillId="0" borderId="0" xfId="0" applyNumberFormat="1"/>
    <xf numFmtId="0" fontId="4" fillId="0" borderId="1" xfId="0" applyFont="1" applyFill="1" applyBorder="1" applyAlignment="1">
      <alignment horizontal="left"/>
    </xf>
    <xf numFmtId="2" fontId="4" fillId="0" borderId="1" xfId="0" applyNumberFormat="1" applyFont="1" applyFill="1" applyBorder="1" applyAlignment="1">
      <alignment horizontal="left"/>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3" fillId="0" borderId="5" xfId="0" applyFont="1" applyFill="1" applyBorder="1" applyAlignment="1">
      <alignment horizontal="left"/>
    </xf>
    <xf numFmtId="0" fontId="5" fillId="0" borderId="6" xfId="0" applyFont="1" applyFill="1" applyBorder="1" applyAlignment="1">
      <alignment horizontal="left"/>
    </xf>
    <xf numFmtId="0" fontId="4" fillId="0" borderId="7" xfId="0" applyFont="1" applyFill="1" applyBorder="1" applyAlignment="1">
      <alignment horizontal="left"/>
    </xf>
    <xf numFmtId="0" fontId="1" fillId="2" borderId="6" xfId="1" applyBorder="1" applyAlignment="1">
      <alignment horizontal="left"/>
    </xf>
    <xf numFmtId="0" fontId="5" fillId="0" borderId="6" xfId="2"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center"/>
    </xf>
    <xf numFmtId="0" fontId="4" fillId="0" borderId="9" xfId="0" applyFont="1" applyFill="1" applyBorder="1" applyAlignment="1">
      <alignment horizontal="left"/>
    </xf>
    <xf numFmtId="0" fontId="4" fillId="0" borderId="10" xfId="0" applyFont="1" applyFill="1" applyBorder="1" applyAlignment="1">
      <alignment horizontal="left"/>
    </xf>
    <xf numFmtId="2" fontId="4" fillId="0" borderId="7" xfId="0" applyNumberFormat="1" applyFont="1" applyFill="1" applyBorder="1" applyAlignment="1">
      <alignment horizontal="left"/>
    </xf>
    <xf numFmtId="2" fontId="4" fillId="0" borderId="9" xfId="0" applyNumberFormat="1" applyFont="1" applyFill="1" applyBorder="1" applyAlignment="1">
      <alignment horizontal="left"/>
    </xf>
    <xf numFmtId="2" fontId="4" fillId="0" borderId="10" xfId="0" applyNumberFormat="1" applyFont="1" applyFill="1" applyBorder="1" applyAlignment="1">
      <alignment horizontal="left"/>
    </xf>
    <xf numFmtId="1" fontId="3" fillId="0" borderId="4" xfId="0" applyNumberFormat="1" applyFont="1" applyFill="1" applyBorder="1" applyAlignment="1">
      <alignment horizontal="left"/>
    </xf>
    <xf numFmtId="1" fontId="4" fillId="0" borderId="1" xfId="0" applyNumberFormat="1" applyFont="1" applyFill="1" applyBorder="1" applyAlignment="1">
      <alignment horizontal="left"/>
    </xf>
    <xf numFmtId="1" fontId="4" fillId="0" borderId="9" xfId="0" applyNumberFormat="1" applyFont="1" applyFill="1" applyBorder="1" applyAlignment="1">
      <alignment horizontal="left"/>
    </xf>
    <xf numFmtId="1" fontId="0" fillId="0" borderId="0" xfId="0" applyNumberFormat="1"/>
    <xf numFmtId="1" fontId="4" fillId="0" borderId="7" xfId="0" applyNumberFormat="1" applyFont="1" applyFill="1" applyBorder="1" applyAlignment="1">
      <alignment horizontal="left"/>
    </xf>
    <xf numFmtId="1" fontId="4" fillId="0" borderId="10" xfId="0" applyNumberFormat="1" applyFont="1" applyFill="1" applyBorder="1" applyAlignment="1">
      <alignment horizontal="left"/>
    </xf>
  </cellXfs>
  <cellStyles count="3">
    <cellStyle name="Bad" xfId="1" builtinId="27"/>
    <cellStyle name="Neutral" xfId="2" builtinId="28"/>
    <cellStyle name="Normal" xfId="0" builtinId="0"/>
  </cellStyles>
  <dxfs count="4">
    <dxf>
      <numFmt numFmtId="19" formatCode="m/d/yyyy"/>
    </dxf>
    <dxf>
      <numFmt numFmtId="19" formatCode="m/d/yyyy"/>
    </dxf>
    <dxf>
      <numFmt numFmtId="19" formatCode="m/d/yyyy"/>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BR368" totalsRowShown="0">
  <tableColumns count="70">
    <tableColumn id="1" name="Region_ID"/>
    <tableColumn id="2" name="Region_Name"/>
    <tableColumn id="3" name="Adult_ID"/>
    <tableColumn id="4" name="Adult_Custom_ID"/>
    <tableColumn id="5" name="Recall_ID"/>
    <tableColumn id="6" name="Recall_Date" dataDxfId="2"/>
    <tableColumn id="7" name="Exit_Recall"/>
    <tableColumn id="8" name="is_Pregnant"/>
    <tableColumn id="9" name="is_Nursing"/>
    <tableColumn id="10" name="Takes_Supplements"/>
    <tableColumn id="11" name="Food_Cost"/>
    <tableColumn id="12" name="Activity_Level"/>
    <tableColumn id="13" name="Number_Meals"/>
    <tableColumn id="14" name="Total_Grains"/>
    <tableColumn id="15" name="Whole_Grains"/>
    <tableColumn id="16" name="Refined_Grains"/>
    <tableColumn id="17" name="Vegetables"/>
    <tableColumn id="18" name="Fruits"/>
    <tableColumn id="19" name="Dairy"/>
    <tableColumn id="20" name="Protein_Foods"/>
    <tableColumn id="21" name="Seafood"/>
    <tableColumn id="22" name="Oils"/>
    <tableColumn id="23" name="SoFAS"/>
    <tableColumn id="24" name="Alcohol"/>
    <tableColumn id="25" name="Calcium"/>
    <tableColumn id="26" name="Carbohydrates"/>
    <tableColumn id="27" name="Cholesterol"/>
    <tableColumn id="28" name="Folate"/>
    <tableColumn id="29" name="Food_Energy"/>
    <tableColumn id="30" name="Iron"/>
    <tableColumn id="31" name="Potassium"/>
    <tableColumn id="32" name="Protein_Nutrient"/>
    <tableColumn id="33" name="Sodium"/>
    <tableColumn id="34" name="SatFat"/>
    <tableColumn id="35" name="Total_Fiber"/>
    <tableColumn id="36" name="Total_Fat"/>
    <tableColumn id="37" name="Vit_A"/>
    <tableColumn id="38" name="Vit_B6"/>
    <tableColumn id="39" name="Vit_B12"/>
    <tableColumn id="40" name="Vit_C"/>
    <tableColumn id="41" name="Vit_D"/>
    <tableColumn id="42" name="Vit_E"/>
    <tableColumn id="43" name="HEI_Fruits"/>
    <tableColumn id="44" name="HEI_Vegetables"/>
    <tableColumn id="45" name="HEI_TotalGrains"/>
    <tableColumn id="46" name="HEI_ProteinFoods"/>
    <tableColumn id="47" name="HEI_Dairy"/>
    <tableColumn id="48" name="HEI_SatFat"/>
    <tableColumn id="49" name="HEI_Sodium"/>
    <tableColumn id="50" name="HEI_WholeGrains"/>
    <tableColumn id="51" name="HEI_Oils"/>
    <tableColumn id="52" name="HEI_SoFAS"/>
    <tableColumn id="53" name="HEI_WholeFruits"/>
    <tableColumn id="54" name="HEI_DrkGrn_OrgVeg"/>
    <tableColumn id="55" name="HEI_Total"/>
    <tableColumn id="56" name="HEI_2010_TOTAL_FRUIT"/>
    <tableColumn id="57" name="HEI_2010_WHOLE_FRUIT"/>
    <tableColumn id="58" name="HEI_2010_TOTAL_VEGETABLES"/>
    <tableColumn id="59" name="HEI_2010_GREENS_AND_BEANS"/>
    <tableColumn id="60" name="HEI_2010_WHOLE_GRAINS"/>
    <tableColumn id="61" name="HEI_2010_DAIRY"/>
    <tableColumn id="62" name="HEI_2010_TOTAL_PROTEIN_FOODS"/>
    <tableColumn id="63" name="HEI_2010_SEAFOOD_AND_PLANT_PROTEIN"/>
    <tableColumn id="64" name="HEI_2010_FATTY_ACIDS"/>
    <tableColumn id="65" name="HEI_2010_REFINED_GRAINS"/>
    <tableColumn id="66" name="HEI_2010_SODIUM"/>
    <tableColumn id="67" name="HEI_2010_EMPTY_CALORIES"/>
    <tableColumn id="68" name="HEI_2010_TOTAL"/>
    <tableColumn id="69" name="LastMod" dataDxfId="1"/>
    <tableColumn id="70" name="Date_Crea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3"/>
  <sheetViews>
    <sheetView tabSelected="1" topLeftCell="A7" zoomScale="70" zoomScaleNormal="70" workbookViewId="0">
      <selection activeCell="B15" sqref="B15"/>
    </sheetView>
  </sheetViews>
  <sheetFormatPr defaultRowHeight="15" x14ac:dyDescent="0.25"/>
  <cols>
    <col min="1" max="1" width="9.28515625" style="5" bestFit="1" customWidth="1"/>
    <col min="2" max="2" width="13.140625" style="1" bestFit="1" customWidth="1"/>
    <col min="3" max="3" width="5" style="5" bestFit="1" customWidth="1"/>
    <col min="4" max="4" width="4.5703125" style="5" bestFit="1" customWidth="1"/>
    <col min="5" max="5" width="12.5703125" style="5" bestFit="1" customWidth="1"/>
    <col min="6" max="6" width="11.140625" style="5" bestFit="1" customWidth="1"/>
    <col min="7" max="7" width="15.85546875" style="5" bestFit="1" customWidth="1"/>
    <col min="8" max="8" width="19.28515625" style="5" bestFit="1" customWidth="1"/>
    <col min="9" max="9" width="10.42578125" style="5" bestFit="1" customWidth="1"/>
    <col min="10" max="10" width="15.42578125" style="5" bestFit="1" customWidth="1"/>
    <col min="11" max="11" width="11.140625" style="5" bestFit="1" customWidth="1"/>
    <col min="12" max="12" width="20" style="5" bestFit="1" customWidth="1"/>
    <col min="13" max="13" width="15" style="5" bestFit="1" customWidth="1"/>
    <col min="14" max="14" width="10.7109375" style="5" bestFit="1" customWidth="1"/>
    <col min="15" max="15" width="19.42578125" style="5" bestFit="1" customWidth="1"/>
    <col min="16" max="16" width="17.85546875" style="5" bestFit="1" customWidth="1"/>
    <col min="17" max="17" width="13.42578125" style="5" bestFit="1" customWidth="1"/>
    <col min="18" max="18" width="16.85546875" style="5" bestFit="1" customWidth="1"/>
    <col min="19" max="16384" width="9.140625" style="5"/>
  </cols>
  <sheetData>
    <row r="1" spans="1:19" s="4" customFormat="1" ht="15.75" x14ac:dyDescent="0.25">
      <c r="A1" s="12" t="s">
        <v>0</v>
      </c>
      <c r="B1" s="13" t="s">
        <v>4</v>
      </c>
      <c r="C1" s="13" t="s">
        <v>14</v>
      </c>
      <c r="D1" s="13" t="s">
        <v>15</v>
      </c>
      <c r="E1" s="13" t="s">
        <v>16</v>
      </c>
      <c r="F1" s="13" t="s">
        <v>17</v>
      </c>
      <c r="G1" s="13" t="s">
        <v>18</v>
      </c>
      <c r="H1" s="13" t="s">
        <v>19</v>
      </c>
      <c r="I1" s="13" t="s">
        <v>20</v>
      </c>
      <c r="J1" s="13" t="s">
        <v>21</v>
      </c>
      <c r="K1" s="13" t="s">
        <v>22</v>
      </c>
      <c r="L1" s="13" t="s">
        <v>23</v>
      </c>
      <c r="M1" s="13" t="s">
        <v>24</v>
      </c>
      <c r="N1" s="13" t="s">
        <v>25</v>
      </c>
      <c r="O1" s="13" t="s">
        <v>26</v>
      </c>
      <c r="P1" s="13" t="s">
        <v>27</v>
      </c>
      <c r="Q1" s="13" t="s">
        <v>28</v>
      </c>
      <c r="R1" s="14" t="s">
        <v>29</v>
      </c>
      <c r="S1" s="11"/>
    </row>
    <row r="2" spans="1:19" ht="15.75" x14ac:dyDescent="0.25">
      <c r="A2" s="15">
        <v>1</v>
      </c>
      <c r="B2" s="2">
        <v>3656</v>
      </c>
      <c r="C2" s="9">
        <f>IFERROR(VLOOKUP($B2,'Adult Data'!$C$1:$AU$880,MATCH(C$1,'Adult Data'!$C$1:$AU$1,0),FALSE),"")</f>
        <v>28</v>
      </c>
      <c r="D2" s="9" t="str">
        <f>IFERROR(VLOOKUP($B2,'Adult Data'!$C$1:$AU$880,MATCH(D$1,'Adult Data'!$C$1:$AU$1,0),FALSE),"")</f>
        <v>F</v>
      </c>
      <c r="E2" s="9">
        <f>IFERROR(VLOOKUP($B2,'Adult Data'!$C$1:$AU$880,MATCH(E$1,'Adult Data'!$C$1:$AU$1,0),FALSE),"")</f>
        <v>0</v>
      </c>
      <c r="F2" s="9">
        <f>IFERROR(VLOOKUP($B2,'Adult Data'!$C$1:$AU$880,MATCH(F$1,'Adult Data'!$C$1:$AU$1,0),FALSE),"")</f>
        <v>0</v>
      </c>
      <c r="G2" s="9">
        <f>IFERROR(VLOOKUP($B2,'Adult Data'!$C$1:$AU$880,MATCH(G$1,'Adult Data'!$C$1:$AU$1,0),FALSE),"")</f>
        <v>0</v>
      </c>
      <c r="H2" s="9">
        <f>IFERROR(VLOOKUP($B2,'Adult Data'!$C$1:$AU$880,MATCH(H$1,'Adult Data'!$C$1:$AU$1,0),FALSE),"")</f>
        <v>1</v>
      </c>
      <c r="I2" s="9">
        <f>IFERROR(VLOOKUP($B2,'Adult Data'!$C$1:$AU$880,MATCH(I$1,'Adult Data'!$C$1:$AU$1,0),FALSE),"")</f>
        <v>0</v>
      </c>
      <c r="J2" s="9">
        <f>IFERROR(VLOOKUP($B2,'Adult Data'!$C$1:$AU$880,MATCH(J$1,'Adult Data'!$C$1:$AU$1,0),FALSE),"")</f>
        <v>14</v>
      </c>
      <c r="K2" s="9">
        <f>IFERROR(VLOOKUP($B2,'Adult Data'!$C$1:$AU$880,MATCH(K$1,'Adult Data'!$C$1:$AU$1,0),FALSE),"")</f>
        <v>5</v>
      </c>
      <c r="L2" s="9">
        <f>IFERROR(VLOOKUP($B2,'Adult Data'!$C$1:$AU$880,MATCH(L$1,'Adult Data'!$C$1:$AU$1,0),FALSE),"")</f>
        <v>4000</v>
      </c>
      <c r="M2" s="9" t="str">
        <f>IFERROR(VLOOKUP($B2,'Adult Data'!$C$1:$AU$880,MATCH(M$1,'Adult Data'!$C$1:$AU$1,0),FALSE),"")</f>
        <v>4,8,10,15,17</v>
      </c>
      <c r="N2" s="9">
        <f>IFERROR(VLOOKUP($B2,'Adult Data'!$C$1:$AU$880,MATCH(N$1,'Adult Data'!$C$1:$AU$1,0),FALSE),"")</f>
        <v>5</v>
      </c>
      <c r="O2" s="9">
        <f>IFERROR(VLOOKUP($B2,'Adult Data'!$C$1:$AU$880,MATCH(O$1,'Adult Data'!$C$1:$AU$1,0),FALSE),"")</f>
        <v>1</v>
      </c>
      <c r="P2" s="9">
        <f>IFERROR(VLOOKUP($B2,'Adult Data'!$C$1:$AU$880,MATCH(P$1,'Adult Data'!$C$1:$AU$1,0),FALSE),"")</f>
        <v>7</v>
      </c>
      <c r="Q2" s="9">
        <f>IFERROR(VLOOKUP($B2,'Adult Data'!$C$1:$AU$880,MATCH(Q$1,'Adult Data'!$C$1:$AU$1,0),FALSE),"")</f>
        <v>1</v>
      </c>
      <c r="R2" s="16">
        <f>IFERROR(VLOOKUP($B2,'Adult Data'!$C$1:$AU$880,MATCH(R$1,'Adult Data'!$C$1:$AU$1,0),FALSE),"")</f>
        <v>2</v>
      </c>
    </row>
    <row r="3" spans="1:19" ht="15.75" x14ac:dyDescent="0.25">
      <c r="A3" s="15">
        <v>2</v>
      </c>
      <c r="B3" s="2">
        <v>3660</v>
      </c>
      <c r="C3" s="9">
        <f>IFERROR(VLOOKUP($B3,'Adult Data'!$C$1:$AU$880,MATCH(C$1,'Adult Data'!$C$1:$AU$1,0),FALSE),"")</f>
        <v>30</v>
      </c>
      <c r="D3" s="9" t="str">
        <f>IFERROR(VLOOKUP($B3,'Adult Data'!$C$1:$AU$880,MATCH(D$1,'Adult Data'!$C$1:$AU$1,0),FALSE),"")</f>
        <v>F</v>
      </c>
      <c r="E3" s="9">
        <f>IFERROR(VLOOKUP($B3,'Adult Data'!$C$1:$AU$880,MATCH(E$1,'Adult Data'!$C$1:$AU$1,0),FALSE),"")</f>
        <v>0</v>
      </c>
      <c r="F3" s="9">
        <f>IFERROR(VLOOKUP($B3,'Adult Data'!$C$1:$AU$880,MATCH(F$1,'Adult Data'!$C$1:$AU$1,0),FALSE),"")</f>
        <v>0</v>
      </c>
      <c r="G3" s="9">
        <f>IFERROR(VLOOKUP($B3,'Adult Data'!$C$1:$AU$880,MATCH(G$1,'Adult Data'!$C$1:$AU$1,0),FALSE),"")</f>
        <v>1</v>
      </c>
      <c r="H3" s="9">
        <f>IFERROR(VLOOKUP($B3,'Adult Data'!$C$1:$AU$880,MATCH(H$1,'Adult Data'!$C$1:$AU$1,0),FALSE),"")</f>
        <v>1</v>
      </c>
      <c r="I3" s="9">
        <f>IFERROR(VLOOKUP($B3,'Adult Data'!$C$1:$AU$880,MATCH(I$1,'Adult Data'!$C$1:$AU$1,0),FALSE),"")</f>
        <v>0</v>
      </c>
      <c r="J3" s="9">
        <f>IFERROR(VLOOKUP($B3,'Adult Data'!$C$1:$AU$880,MATCH(J$1,'Adult Data'!$C$1:$AU$1,0),FALSE),"")</f>
        <v>15</v>
      </c>
      <c r="K3" s="9">
        <f>IFERROR(VLOOKUP($B3,'Adult Data'!$C$1:$AU$880,MATCH(K$1,'Adult Data'!$C$1:$AU$1,0),FALSE),"")</f>
        <v>5</v>
      </c>
      <c r="L3" s="9">
        <f>IFERROR(VLOOKUP($B3,'Adult Data'!$C$1:$AU$880,MATCH(L$1,'Adult Data'!$C$1:$AU$1,0),FALSE),"")</f>
        <v>500</v>
      </c>
      <c r="M3" s="9" t="str">
        <f>IFERROR(VLOOKUP($B3,'Adult Data'!$C$1:$AU$880,MATCH(M$1,'Adult Data'!$C$1:$AU$1,0),FALSE),"")</f>
        <v>2,7,8,10</v>
      </c>
      <c r="N3" s="9">
        <f>IFERROR(VLOOKUP($B3,'Adult Data'!$C$1:$AU$880,MATCH(N$1,'Adult Data'!$C$1:$AU$1,0),FALSE),"")</f>
        <v>4</v>
      </c>
      <c r="O3" s="9">
        <f>IFERROR(VLOOKUP($B3,'Adult Data'!$C$1:$AU$880,MATCH(O$1,'Adult Data'!$C$1:$AU$1,0),FALSE),"")</f>
        <v>0</v>
      </c>
      <c r="P3" s="9">
        <f>IFERROR(VLOOKUP($B3,'Adult Data'!$C$1:$AU$880,MATCH(P$1,'Adult Data'!$C$1:$AU$1,0),FALSE),"")</f>
        <v>5</v>
      </c>
      <c r="Q3" s="9">
        <f>IFERROR(VLOOKUP($B3,'Adult Data'!$C$1:$AU$880,MATCH(Q$1,'Adult Data'!$C$1:$AU$1,0),FALSE),"")</f>
        <v>1</v>
      </c>
      <c r="R3" s="16">
        <f>IFERROR(VLOOKUP($B3,'Adult Data'!$C$1:$AU$880,MATCH(R$1,'Adult Data'!$C$1:$AU$1,0),FALSE),"")</f>
        <v>2</v>
      </c>
    </row>
    <row r="4" spans="1:19" ht="15.75" x14ac:dyDescent="0.25">
      <c r="A4" s="15">
        <v>3</v>
      </c>
      <c r="B4" s="2">
        <v>3657</v>
      </c>
      <c r="C4" s="9">
        <f>IFERROR(VLOOKUP($B4,'Adult Data'!$C$1:$AU$880,MATCH(C$1,'Adult Data'!$C$1:$AU$1,0),FALSE),"")</f>
        <v>33</v>
      </c>
      <c r="D4" s="9" t="str">
        <f>IFERROR(VLOOKUP($B4,'Adult Data'!$C$1:$AU$880,MATCH(D$1,'Adult Data'!$C$1:$AU$1,0),FALSE),"")</f>
        <v>F</v>
      </c>
      <c r="E4" s="9">
        <f>IFERROR(VLOOKUP($B4,'Adult Data'!$C$1:$AU$880,MATCH(E$1,'Adult Data'!$C$1:$AU$1,0),FALSE),"")</f>
        <v>0</v>
      </c>
      <c r="F4" s="9">
        <f>IFERROR(VLOOKUP($B4,'Adult Data'!$C$1:$AU$880,MATCH(F$1,'Adult Data'!$C$1:$AU$1,0),FALSE),"")</f>
        <v>0</v>
      </c>
      <c r="G4" s="9">
        <f>IFERROR(VLOOKUP($B4,'Adult Data'!$C$1:$AU$880,MATCH(G$1,'Adult Data'!$C$1:$AU$1,0),FALSE),"")</f>
        <v>1</v>
      </c>
      <c r="H4" s="9">
        <f>IFERROR(VLOOKUP($B4,'Adult Data'!$C$1:$AU$880,MATCH(H$1,'Adult Data'!$C$1:$AU$1,0),FALSE),"")</f>
        <v>1</v>
      </c>
      <c r="I4" s="9">
        <f>IFERROR(VLOOKUP($B4,'Adult Data'!$C$1:$AU$880,MATCH(I$1,'Adult Data'!$C$1:$AU$1,0),FALSE),"")</f>
        <v>0</v>
      </c>
      <c r="J4" s="9">
        <f>IFERROR(VLOOKUP($B4,'Adult Data'!$C$1:$AU$880,MATCH(J$1,'Adult Data'!$C$1:$AU$1,0),FALSE),"")</f>
        <v>6</v>
      </c>
      <c r="K4" s="9">
        <f>IFERROR(VLOOKUP($B4,'Adult Data'!$C$1:$AU$880,MATCH(K$1,'Adult Data'!$C$1:$AU$1,0),FALSE),"")</f>
        <v>5</v>
      </c>
      <c r="L4" s="9">
        <f>IFERROR(VLOOKUP($B4,'Adult Data'!$C$1:$AU$880,MATCH(L$1,'Adult Data'!$C$1:$AU$1,0),FALSE),"")</f>
        <v>400</v>
      </c>
      <c r="M4" s="9">
        <f>IFERROR(VLOOKUP($B4,'Adult Data'!$C$1:$AU$880,MATCH(M$1,'Adult Data'!$C$1:$AU$1,0),FALSE),"")</f>
        <v>0</v>
      </c>
      <c r="N4" s="9">
        <f>IFERROR(VLOOKUP($B4,'Adult Data'!$C$1:$AU$880,MATCH(N$1,'Adult Data'!$C$1:$AU$1,0),FALSE),"")</f>
        <v>0</v>
      </c>
      <c r="O4" s="9">
        <f>IFERROR(VLOOKUP($B4,'Adult Data'!$C$1:$AU$880,MATCH(O$1,'Adult Data'!$C$1:$AU$1,0),FALSE),"")</f>
        <v>0</v>
      </c>
      <c r="P4" s="9">
        <f>IFERROR(VLOOKUP($B4,'Adult Data'!$C$1:$AU$880,MATCH(P$1,'Adult Data'!$C$1:$AU$1,0),FALSE),"")</f>
        <v>1</v>
      </c>
      <c r="Q4" s="9">
        <f>IFERROR(VLOOKUP($B4,'Adult Data'!$C$1:$AU$880,MATCH(Q$1,'Adult Data'!$C$1:$AU$1,0),FALSE),"")</f>
        <v>1</v>
      </c>
      <c r="R4" s="16">
        <f>IFERROR(VLOOKUP($B4,'Adult Data'!$C$1:$AU$880,MATCH(R$1,'Adult Data'!$C$1:$AU$1,0),FALSE),"")</f>
        <v>2</v>
      </c>
    </row>
    <row r="5" spans="1:19" ht="15.75" x14ac:dyDescent="0.25">
      <c r="A5" s="15">
        <v>4</v>
      </c>
      <c r="B5" s="2">
        <v>3712</v>
      </c>
      <c r="C5" s="9">
        <f>IFERROR(VLOOKUP($B5,'Adult Data'!$C$1:$AU$880,MATCH(C$1,'Adult Data'!$C$1:$AU$1,0),FALSE),"")</f>
        <v>34</v>
      </c>
      <c r="D5" s="9" t="str">
        <f>IFERROR(VLOOKUP($B5,'Adult Data'!$C$1:$AU$880,MATCH(D$1,'Adult Data'!$C$1:$AU$1,0),FALSE),"")</f>
        <v>F</v>
      </c>
      <c r="E5" s="9">
        <f>IFERROR(VLOOKUP($B5,'Adult Data'!$C$1:$AU$880,MATCH(E$1,'Adult Data'!$C$1:$AU$1,0),FALSE),"")</f>
        <v>0</v>
      </c>
      <c r="F5" s="9">
        <f>IFERROR(VLOOKUP($B5,'Adult Data'!$C$1:$AU$880,MATCH(F$1,'Adult Data'!$C$1:$AU$1,0),FALSE),"")</f>
        <v>1</v>
      </c>
      <c r="G5" s="9">
        <f>IFERROR(VLOOKUP($B5,'Adult Data'!$C$1:$AU$880,MATCH(G$1,'Adult Data'!$C$1:$AU$1,0),FALSE),"")</f>
        <v>0</v>
      </c>
      <c r="H5" s="9">
        <f>IFERROR(VLOOKUP($B5,'Adult Data'!$C$1:$AU$880,MATCH(H$1,'Adult Data'!$C$1:$AU$1,0),FALSE),"")</f>
        <v>1</v>
      </c>
      <c r="I5" s="9">
        <f>IFERROR(VLOOKUP($B5,'Adult Data'!$C$1:$AU$880,MATCH(I$1,'Adult Data'!$C$1:$AU$1,0),FALSE),"")</f>
        <v>0</v>
      </c>
      <c r="J5" s="9">
        <f>IFERROR(VLOOKUP($B5,'Adult Data'!$C$1:$AU$880,MATCH(J$1,'Adult Data'!$C$1:$AU$1,0),FALSE),"")</f>
        <v>12</v>
      </c>
      <c r="K5" s="9">
        <f>IFERROR(VLOOKUP($B5,'Adult Data'!$C$1:$AU$880,MATCH(K$1,'Adult Data'!$C$1:$AU$1,0),FALSE),"")</f>
        <v>5</v>
      </c>
      <c r="L5" s="9">
        <f>IFERROR(VLOOKUP($B5,'Adult Data'!$C$1:$AU$880,MATCH(L$1,'Adult Data'!$C$1:$AU$1,0),FALSE),"")</f>
        <v>0</v>
      </c>
      <c r="M5" s="9" t="str">
        <f>IFERROR(VLOOKUP($B5,'Adult Data'!$C$1:$AU$880,MATCH(M$1,'Adult Data'!$C$1:$AU$1,0),FALSE),"")</f>
        <v>0,12,16</v>
      </c>
      <c r="N5" s="9">
        <f>IFERROR(VLOOKUP($B5,'Adult Data'!$C$1:$AU$880,MATCH(N$1,'Adult Data'!$C$1:$AU$1,0),FALSE),"")</f>
        <v>3</v>
      </c>
      <c r="O5" s="9">
        <f>IFERROR(VLOOKUP($B5,'Adult Data'!$C$1:$AU$880,MATCH(O$1,'Adult Data'!$C$1:$AU$1,0),FALSE),"")</f>
        <v>1</v>
      </c>
      <c r="P5" s="9">
        <f>IFERROR(VLOOKUP($B5,'Adult Data'!$C$1:$AU$880,MATCH(P$1,'Adult Data'!$C$1:$AU$1,0),FALSE),"")</f>
        <v>5</v>
      </c>
      <c r="Q5" s="9">
        <f>IFERROR(VLOOKUP($B5,'Adult Data'!$C$1:$AU$880,MATCH(Q$1,'Adult Data'!$C$1:$AU$1,0),FALSE),"")</f>
        <v>1</v>
      </c>
      <c r="R5" s="16">
        <f>IFERROR(VLOOKUP($B5,'Adult Data'!$C$1:$AU$880,MATCH(R$1,'Adult Data'!$C$1:$AU$1,0),FALSE),"")</f>
        <v>2</v>
      </c>
    </row>
    <row r="6" spans="1:19" ht="15.75" x14ac:dyDescent="0.25">
      <c r="A6" s="15">
        <v>5</v>
      </c>
      <c r="B6" s="2">
        <v>3792</v>
      </c>
      <c r="C6" s="9">
        <f>IFERROR(VLOOKUP($B6,'Adult Data'!$C$1:$AU$880,MATCH(C$1,'Adult Data'!$C$1:$AU$1,0),FALSE),"")</f>
        <v>42</v>
      </c>
      <c r="D6" s="9" t="str">
        <f>IFERROR(VLOOKUP($B6,'Adult Data'!$C$1:$AU$880,MATCH(D$1,'Adult Data'!$C$1:$AU$1,0),FALSE),"")</f>
        <v>F</v>
      </c>
      <c r="E6" s="9">
        <f>IFERROR(VLOOKUP($B6,'Adult Data'!$C$1:$AU$880,MATCH(E$1,'Adult Data'!$C$1:$AU$1,0),FALSE),"")</f>
        <v>0</v>
      </c>
      <c r="F6" s="9">
        <f>IFERROR(VLOOKUP($B6,'Adult Data'!$C$1:$AU$880,MATCH(F$1,'Adult Data'!$C$1:$AU$1,0),FALSE),"")</f>
        <v>1</v>
      </c>
      <c r="G6" s="9">
        <f>IFERROR(VLOOKUP($B6,'Adult Data'!$C$1:$AU$880,MATCH(G$1,'Adult Data'!$C$1:$AU$1,0),FALSE),"")</f>
        <v>1</v>
      </c>
      <c r="H6" s="9">
        <f>IFERROR(VLOOKUP($B6,'Adult Data'!$C$1:$AU$880,MATCH(H$1,'Adult Data'!$C$1:$AU$1,0),FALSE),"")</f>
        <v>1</v>
      </c>
      <c r="I6" s="9">
        <f>IFERROR(VLOOKUP($B6,'Adult Data'!$C$1:$AU$880,MATCH(I$1,'Adult Data'!$C$1:$AU$1,0),FALSE),"")</f>
        <v>0</v>
      </c>
      <c r="J6" s="9">
        <f>IFERROR(VLOOKUP($B6,'Adult Data'!$C$1:$AU$880,MATCH(J$1,'Adult Data'!$C$1:$AU$1,0),FALSE),"")</f>
        <v>12</v>
      </c>
      <c r="K6" s="9">
        <f>IFERROR(VLOOKUP($B6,'Adult Data'!$C$1:$AU$880,MATCH(K$1,'Adult Data'!$C$1:$AU$1,0),FALSE),"")</f>
        <v>5</v>
      </c>
      <c r="L6" s="9">
        <f>IFERROR(VLOOKUP($B6,'Adult Data'!$C$1:$AU$880,MATCH(L$1,'Adult Data'!$C$1:$AU$1,0),FALSE),"")</f>
        <v>2500</v>
      </c>
      <c r="M6" s="9" t="str">
        <f>IFERROR(VLOOKUP($B6,'Adult Data'!$C$1:$AU$880,MATCH(M$1,'Adult Data'!$C$1:$AU$1,0),FALSE),"")</f>
        <v>1,9,13,14,19</v>
      </c>
      <c r="N6" s="9">
        <f>IFERROR(VLOOKUP($B6,'Adult Data'!$C$1:$AU$880,MATCH(N$1,'Adult Data'!$C$1:$AU$1,0),FALSE),"")</f>
        <v>5</v>
      </c>
      <c r="O6" s="9">
        <f>IFERROR(VLOOKUP($B6,'Adult Data'!$C$1:$AU$880,MATCH(O$1,'Adult Data'!$C$1:$AU$1,0),FALSE),"")</f>
        <v>2</v>
      </c>
      <c r="P6" s="9">
        <f>IFERROR(VLOOKUP($B6,'Adult Data'!$C$1:$AU$880,MATCH(P$1,'Adult Data'!$C$1:$AU$1,0),FALSE),"")</f>
        <v>8</v>
      </c>
      <c r="Q6" s="9">
        <f>IFERROR(VLOOKUP($B6,'Adult Data'!$C$1:$AU$880,MATCH(Q$1,'Adult Data'!$C$1:$AU$1,0),FALSE),"")</f>
        <v>1</v>
      </c>
      <c r="R6" s="16">
        <f>IFERROR(VLOOKUP($B6,'Adult Data'!$C$1:$AU$880,MATCH(R$1,'Adult Data'!$C$1:$AU$1,0),FALSE),"")</f>
        <v>2</v>
      </c>
    </row>
    <row r="7" spans="1:19" ht="15.75" x14ac:dyDescent="0.25">
      <c r="A7" s="15">
        <v>6</v>
      </c>
      <c r="B7" s="2">
        <v>3741</v>
      </c>
      <c r="C7" s="9">
        <f>IFERROR(VLOOKUP($B7,'Adult Data'!$C$1:$AU$880,MATCH(C$1,'Adult Data'!$C$1:$AU$1,0),FALSE),"")</f>
        <v>0</v>
      </c>
      <c r="D7" s="9" t="str">
        <f>IFERROR(VLOOKUP($B7,'Adult Data'!$C$1:$AU$880,MATCH(D$1,'Adult Data'!$C$1:$AU$1,0),FALSE),"")</f>
        <v>F</v>
      </c>
      <c r="E7" s="9">
        <f>IFERROR(VLOOKUP($B7,'Adult Data'!$C$1:$AU$880,MATCH(E$1,'Adult Data'!$C$1:$AU$1,0),FALSE),"")</f>
        <v>0</v>
      </c>
      <c r="F7" s="9">
        <f>IFERROR(VLOOKUP($B7,'Adult Data'!$C$1:$AU$880,MATCH(F$1,'Adult Data'!$C$1:$AU$1,0),FALSE),"")</f>
        <v>0</v>
      </c>
      <c r="G7" s="9">
        <f>IFERROR(VLOOKUP($B7,'Adult Data'!$C$1:$AU$880,MATCH(G$1,'Adult Data'!$C$1:$AU$1,0),FALSE),"")</f>
        <v>1</v>
      </c>
      <c r="H7" s="9">
        <f>IFERROR(VLOOKUP($B7,'Adult Data'!$C$1:$AU$880,MATCH(H$1,'Adult Data'!$C$1:$AU$1,0),FALSE),"")</f>
        <v>1</v>
      </c>
      <c r="I7" s="9">
        <f>IFERROR(VLOOKUP($B7,'Adult Data'!$C$1:$AU$880,MATCH(I$1,'Adult Data'!$C$1:$AU$1,0),FALSE),"")</f>
        <v>0</v>
      </c>
      <c r="J7" s="9">
        <f>IFERROR(VLOOKUP($B7,'Adult Data'!$C$1:$AU$880,MATCH(J$1,'Adult Data'!$C$1:$AU$1,0),FALSE),"")</f>
        <v>12</v>
      </c>
      <c r="K7" s="9">
        <f>IFERROR(VLOOKUP($B7,'Adult Data'!$C$1:$AU$880,MATCH(K$1,'Adult Data'!$C$1:$AU$1,0),FALSE),"")</f>
        <v>5</v>
      </c>
      <c r="L7" s="9">
        <f>IFERROR(VLOOKUP($B7,'Adult Data'!$C$1:$AU$880,MATCH(L$1,'Adult Data'!$C$1:$AU$1,0),FALSE),"")</f>
        <v>2600</v>
      </c>
      <c r="M7" s="9" t="str">
        <f>IFERROR(VLOOKUP($B7,'Adult Data'!$C$1:$AU$880,MATCH(M$1,'Adult Data'!$C$1:$AU$1,0),FALSE),"")</f>
        <v>9,13,15</v>
      </c>
      <c r="N7" s="9">
        <f>IFERROR(VLOOKUP($B7,'Adult Data'!$C$1:$AU$880,MATCH(N$1,'Adult Data'!$C$1:$AU$1,0),FALSE),"")</f>
        <v>3</v>
      </c>
      <c r="O7" s="9">
        <f>IFERROR(VLOOKUP($B7,'Adult Data'!$C$1:$AU$880,MATCH(O$1,'Adult Data'!$C$1:$AU$1,0),FALSE),"")</f>
        <v>1</v>
      </c>
      <c r="P7" s="9">
        <f>IFERROR(VLOOKUP($B7,'Adult Data'!$C$1:$AU$880,MATCH(P$1,'Adult Data'!$C$1:$AU$1,0),FALSE),"")</f>
        <v>5</v>
      </c>
      <c r="Q7" s="9">
        <f>IFERROR(VLOOKUP($B7,'Adult Data'!$C$1:$AU$880,MATCH(Q$1,'Adult Data'!$C$1:$AU$1,0),FALSE),"")</f>
        <v>1</v>
      </c>
      <c r="R7" s="16">
        <f>IFERROR(VLOOKUP($B7,'Adult Data'!$C$1:$AU$880,MATCH(R$1,'Adult Data'!$C$1:$AU$1,0),FALSE),"")</f>
        <v>2</v>
      </c>
    </row>
    <row r="8" spans="1:19" ht="15.75" x14ac:dyDescent="0.25">
      <c r="A8" s="15">
        <v>7</v>
      </c>
      <c r="B8" s="2">
        <v>3739</v>
      </c>
      <c r="C8" s="9">
        <f>IFERROR(VLOOKUP($B8,'Adult Data'!$C$1:$AU$880,MATCH(C$1,'Adult Data'!$C$1:$AU$1,0),FALSE),"")</f>
        <v>43</v>
      </c>
      <c r="D8" s="9" t="str">
        <f>IFERROR(VLOOKUP($B8,'Adult Data'!$C$1:$AU$880,MATCH(D$1,'Adult Data'!$C$1:$AU$1,0),FALSE),"")</f>
        <v>F</v>
      </c>
      <c r="E8" s="9">
        <f>IFERROR(VLOOKUP($B8,'Adult Data'!$C$1:$AU$880,MATCH(E$1,'Adult Data'!$C$1:$AU$1,0),FALSE),"")</f>
        <v>0</v>
      </c>
      <c r="F8" s="9">
        <f>IFERROR(VLOOKUP($B8,'Adult Data'!$C$1:$AU$880,MATCH(F$1,'Adult Data'!$C$1:$AU$1,0),FALSE),"")</f>
        <v>0</v>
      </c>
      <c r="G8" s="9">
        <f>IFERROR(VLOOKUP($B8,'Adult Data'!$C$1:$AU$880,MATCH(G$1,'Adult Data'!$C$1:$AU$1,0),FALSE),"")</f>
        <v>1</v>
      </c>
      <c r="H8" s="9">
        <f>IFERROR(VLOOKUP($B8,'Adult Data'!$C$1:$AU$880,MATCH(H$1,'Adult Data'!$C$1:$AU$1,0),FALSE),"")</f>
        <v>1</v>
      </c>
      <c r="I8" s="9">
        <f>IFERROR(VLOOKUP($B8,'Adult Data'!$C$1:$AU$880,MATCH(I$1,'Adult Data'!$C$1:$AU$1,0),FALSE),"")</f>
        <v>0</v>
      </c>
      <c r="J8" s="9">
        <f>IFERROR(VLOOKUP($B8,'Adult Data'!$C$1:$AU$880,MATCH(J$1,'Adult Data'!$C$1:$AU$1,0),FALSE),"")</f>
        <v>14</v>
      </c>
      <c r="K8" s="9">
        <f>IFERROR(VLOOKUP($B8,'Adult Data'!$C$1:$AU$880,MATCH(K$1,'Adult Data'!$C$1:$AU$1,0),FALSE),"")</f>
        <v>5</v>
      </c>
      <c r="L8" s="9" t="str">
        <f>IFERROR(VLOOKUP($B8,'Adult Data'!$C$1:$AU$880,MATCH(L$1,'Adult Data'!$C$1:$AU$1,0),FALSE),"")</f>
        <v>n/s</v>
      </c>
      <c r="M8" s="9" t="str">
        <f>IFERROR(VLOOKUP($B8,'Adult Data'!$C$1:$AU$880,MATCH(M$1,'Adult Data'!$C$1:$AU$1,0),FALSE),"")</f>
        <v>8,10,13,16</v>
      </c>
      <c r="N8" s="9">
        <f>IFERROR(VLOOKUP($B8,'Adult Data'!$C$1:$AU$880,MATCH(N$1,'Adult Data'!$C$1:$AU$1,0),FALSE),"")</f>
        <v>4</v>
      </c>
      <c r="O8" s="9">
        <f>IFERROR(VLOOKUP($B8,'Adult Data'!$C$1:$AU$880,MATCH(O$1,'Adult Data'!$C$1:$AU$1,0),FALSE),"")</f>
        <v>2</v>
      </c>
      <c r="P8" s="9">
        <f>IFERROR(VLOOKUP($B8,'Adult Data'!$C$1:$AU$880,MATCH(P$1,'Adult Data'!$C$1:$AU$1,0),FALSE),"")</f>
        <v>7</v>
      </c>
      <c r="Q8" s="9">
        <f>IFERROR(VLOOKUP($B8,'Adult Data'!$C$1:$AU$880,MATCH(Q$1,'Adult Data'!$C$1:$AU$1,0),FALSE),"")</f>
        <v>1</v>
      </c>
      <c r="R8" s="16">
        <f>IFERROR(VLOOKUP($B8,'Adult Data'!$C$1:$AU$880,MATCH(R$1,'Adult Data'!$C$1:$AU$1,0),FALSE),"")</f>
        <v>2</v>
      </c>
    </row>
    <row r="9" spans="1:19" ht="15.75" x14ac:dyDescent="0.25">
      <c r="A9" s="15">
        <v>8</v>
      </c>
      <c r="B9" s="2">
        <v>3740</v>
      </c>
      <c r="C9" s="9">
        <f>IFERROR(VLOOKUP($B9,'Adult Data'!$C$1:$AU$880,MATCH(C$1,'Adult Data'!$C$1:$AU$1,0),FALSE),"")</f>
        <v>50</v>
      </c>
      <c r="D9" s="9" t="str">
        <f>IFERROR(VLOOKUP($B9,'Adult Data'!$C$1:$AU$880,MATCH(D$1,'Adult Data'!$C$1:$AU$1,0),FALSE),"")</f>
        <v>F</v>
      </c>
      <c r="E9" s="9">
        <f>IFERROR(VLOOKUP($B9,'Adult Data'!$C$1:$AU$880,MATCH(E$1,'Adult Data'!$C$1:$AU$1,0),FALSE),"")</f>
        <v>0</v>
      </c>
      <c r="F9" s="9">
        <f>IFERROR(VLOOKUP($B9,'Adult Data'!$C$1:$AU$880,MATCH(F$1,'Adult Data'!$C$1:$AU$1,0),FALSE),"")</f>
        <v>0</v>
      </c>
      <c r="G9" s="9">
        <f>IFERROR(VLOOKUP($B9,'Adult Data'!$C$1:$AU$880,MATCH(G$1,'Adult Data'!$C$1:$AU$1,0),FALSE),"")</f>
        <v>1</v>
      </c>
      <c r="H9" s="9">
        <f>IFERROR(VLOOKUP($B9,'Adult Data'!$C$1:$AU$880,MATCH(H$1,'Adult Data'!$C$1:$AU$1,0),FALSE),"")</f>
        <v>1</v>
      </c>
      <c r="I9" s="9">
        <f>IFERROR(VLOOKUP($B9,'Adult Data'!$C$1:$AU$880,MATCH(I$1,'Adult Data'!$C$1:$AU$1,0),FALSE),"")</f>
        <v>0</v>
      </c>
      <c r="J9" s="9">
        <f>IFERROR(VLOOKUP($B9,'Adult Data'!$C$1:$AU$880,MATCH(J$1,'Adult Data'!$C$1:$AU$1,0),FALSE),"")</f>
        <v>13</v>
      </c>
      <c r="K9" s="9">
        <f>IFERROR(VLOOKUP($B9,'Adult Data'!$C$1:$AU$880,MATCH(K$1,'Adult Data'!$C$1:$AU$1,0),FALSE),"")</f>
        <v>5</v>
      </c>
      <c r="L9" s="9">
        <f>IFERROR(VLOOKUP($B9,'Adult Data'!$C$1:$AU$880,MATCH(L$1,'Adult Data'!$C$1:$AU$1,0),FALSE),"")</f>
        <v>2530</v>
      </c>
      <c r="M9" s="9" t="str">
        <f>IFERROR(VLOOKUP($B9,'Adult Data'!$C$1:$AU$880,MATCH(M$1,'Adult Data'!$C$1:$AU$1,0),FALSE),"")</f>
        <v>10,15,16</v>
      </c>
      <c r="N9" s="9">
        <f>IFERROR(VLOOKUP($B9,'Adult Data'!$C$1:$AU$880,MATCH(N$1,'Adult Data'!$C$1:$AU$1,0),FALSE),"")</f>
        <v>3</v>
      </c>
      <c r="O9" s="9">
        <f>IFERROR(VLOOKUP($B9,'Adult Data'!$C$1:$AU$880,MATCH(O$1,'Adult Data'!$C$1:$AU$1,0),FALSE),"")</f>
        <v>1</v>
      </c>
      <c r="P9" s="9">
        <f>IFERROR(VLOOKUP($B9,'Adult Data'!$C$1:$AU$880,MATCH(P$1,'Adult Data'!$C$1:$AU$1,0),FALSE),"")</f>
        <v>5</v>
      </c>
      <c r="Q9" s="9">
        <f>IFERROR(VLOOKUP($B9,'Adult Data'!$C$1:$AU$880,MATCH(Q$1,'Adult Data'!$C$1:$AU$1,0),FALSE),"")</f>
        <v>1</v>
      </c>
      <c r="R9" s="16">
        <f>IFERROR(VLOOKUP($B9,'Adult Data'!$C$1:$AU$880,MATCH(R$1,'Adult Data'!$C$1:$AU$1,0),FALSE),"")</f>
        <v>2</v>
      </c>
    </row>
    <row r="10" spans="1:19" ht="15.75" x14ac:dyDescent="0.25">
      <c r="A10" s="15">
        <v>9</v>
      </c>
      <c r="B10" s="2">
        <v>3742</v>
      </c>
      <c r="C10" s="9">
        <f>IFERROR(VLOOKUP($B10,'Adult Data'!$C$1:$AU$880,MATCH(C$1,'Adult Data'!$C$1:$AU$1,0),FALSE),"")</f>
        <v>45</v>
      </c>
      <c r="D10" s="9" t="str">
        <f>IFERROR(VLOOKUP($B10,'Adult Data'!$C$1:$AU$880,MATCH(D$1,'Adult Data'!$C$1:$AU$1,0),FALSE),"")</f>
        <v>F</v>
      </c>
      <c r="E10" s="9">
        <f>IFERROR(VLOOKUP($B10,'Adult Data'!$C$1:$AU$880,MATCH(E$1,'Adult Data'!$C$1:$AU$1,0),FALSE),"")</f>
        <v>0</v>
      </c>
      <c r="F10" s="9">
        <f>IFERROR(VLOOKUP($B10,'Adult Data'!$C$1:$AU$880,MATCH(F$1,'Adult Data'!$C$1:$AU$1,0),FALSE),"")</f>
        <v>0</v>
      </c>
      <c r="G10" s="9">
        <f>IFERROR(VLOOKUP($B10,'Adult Data'!$C$1:$AU$880,MATCH(G$1,'Adult Data'!$C$1:$AU$1,0),FALSE),"")</f>
        <v>1</v>
      </c>
      <c r="H10" s="9">
        <f>IFERROR(VLOOKUP($B10,'Adult Data'!$C$1:$AU$880,MATCH(H$1,'Adult Data'!$C$1:$AU$1,0),FALSE),"")</f>
        <v>1</v>
      </c>
      <c r="I10" s="9">
        <f>IFERROR(VLOOKUP($B10,'Adult Data'!$C$1:$AU$880,MATCH(I$1,'Adult Data'!$C$1:$AU$1,0),FALSE),"")</f>
        <v>0</v>
      </c>
      <c r="J10" s="9">
        <f>IFERROR(VLOOKUP($B10,'Adult Data'!$C$1:$AU$880,MATCH(J$1,'Adult Data'!$C$1:$AU$1,0),FALSE),"")</f>
        <v>6</v>
      </c>
      <c r="K10" s="9">
        <f>IFERROR(VLOOKUP($B10,'Adult Data'!$C$1:$AU$880,MATCH(K$1,'Adult Data'!$C$1:$AU$1,0),FALSE),"")</f>
        <v>5</v>
      </c>
      <c r="L10" s="9">
        <f>IFERROR(VLOOKUP($B10,'Adult Data'!$C$1:$AU$880,MATCH(L$1,'Adult Data'!$C$1:$AU$1,0),FALSE),"")</f>
        <v>1400</v>
      </c>
      <c r="M10" s="9" t="str">
        <f>IFERROR(VLOOKUP($B10,'Adult Data'!$C$1:$AU$880,MATCH(M$1,'Adult Data'!$C$1:$AU$1,0),FALSE),"")</f>
        <v>15,17</v>
      </c>
      <c r="N10" s="9">
        <f>IFERROR(VLOOKUP($B10,'Adult Data'!$C$1:$AU$880,MATCH(N$1,'Adult Data'!$C$1:$AU$1,0),FALSE),"")</f>
        <v>2</v>
      </c>
      <c r="O10" s="9">
        <f>IFERROR(VLOOKUP($B10,'Adult Data'!$C$1:$AU$880,MATCH(O$1,'Adult Data'!$C$1:$AU$1,0),FALSE),"")</f>
        <v>2</v>
      </c>
      <c r="P10" s="9">
        <f>IFERROR(VLOOKUP($B10,'Adult Data'!$C$1:$AU$880,MATCH(P$1,'Adult Data'!$C$1:$AU$1,0),FALSE),"")</f>
        <v>5</v>
      </c>
      <c r="Q10" s="9">
        <f>IFERROR(VLOOKUP($B10,'Adult Data'!$C$1:$AU$880,MATCH(Q$1,'Adult Data'!$C$1:$AU$1,0),FALSE),"")</f>
        <v>1</v>
      </c>
      <c r="R10" s="16">
        <f>IFERROR(VLOOKUP($B10,'Adult Data'!$C$1:$AU$880,MATCH(R$1,'Adult Data'!$C$1:$AU$1,0),FALSE),"")</f>
        <v>2</v>
      </c>
    </row>
    <row r="11" spans="1:19" ht="15.75" x14ac:dyDescent="0.25">
      <c r="A11" s="15">
        <v>10</v>
      </c>
      <c r="B11" s="2">
        <v>3911</v>
      </c>
      <c r="C11" s="9">
        <f>IFERROR(VLOOKUP($B11,'Adult Data'!$C$1:$AU$880,MATCH(C$1,'Adult Data'!$C$1:$AU$1,0),FALSE),"")</f>
        <v>25</v>
      </c>
      <c r="D11" s="9" t="str">
        <f>IFERROR(VLOOKUP($B11,'Adult Data'!$C$1:$AU$880,MATCH(D$1,'Adult Data'!$C$1:$AU$1,0),FALSE),"")</f>
        <v>F</v>
      </c>
      <c r="E11" s="9">
        <f>IFERROR(VLOOKUP($B11,'Adult Data'!$C$1:$AU$880,MATCH(E$1,'Adult Data'!$C$1:$AU$1,0),FALSE),"")</f>
        <v>0</v>
      </c>
      <c r="F11" s="9">
        <f>IFERROR(VLOOKUP($B11,'Adult Data'!$C$1:$AU$880,MATCH(F$1,'Adult Data'!$C$1:$AU$1,0),FALSE),"")</f>
        <v>0</v>
      </c>
      <c r="G11" s="9">
        <f>IFERROR(VLOOKUP($B11,'Adult Data'!$C$1:$AU$880,MATCH(G$1,'Adult Data'!$C$1:$AU$1,0),FALSE),"")</f>
        <v>1</v>
      </c>
      <c r="H11" s="9">
        <f>IFERROR(VLOOKUP($B11,'Adult Data'!$C$1:$AU$880,MATCH(H$1,'Adult Data'!$C$1:$AU$1,0),FALSE),"")</f>
        <v>1</v>
      </c>
      <c r="I11" s="9">
        <f>IFERROR(VLOOKUP($B11,'Adult Data'!$C$1:$AU$880,MATCH(I$1,'Adult Data'!$C$1:$AU$1,0),FALSE),"")</f>
        <v>0</v>
      </c>
      <c r="J11" s="9">
        <f>IFERROR(VLOOKUP($B11,'Adult Data'!$C$1:$AU$880,MATCH(J$1,'Adult Data'!$C$1:$AU$1,0),FALSE),"")</f>
        <v>0</v>
      </c>
      <c r="K11" s="9">
        <f>IFERROR(VLOOKUP($B11,'Adult Data'!$C$1:$AU$880,MATCH(K$1,'Adult Data'!$C$1:$AU$1,0),FALSE),"")</f>
        <v>4</v>
      </c>
      <c r="L11" s="9" t="str">
        <f>IFERROR(VLOOKUP($B11,'Adult Data'!$C$1:$AU$880,MATCH(L$1,'Adult Data'!$C$1:$AU$1,0),FALSE),"")</f>
        <v>N/S</v>
      </c>
      <c r="M11" s="9" t="str">
        <f>IFERROR(VLOOKUP($B11,'Adult Data'!$C$1:$AU$880,MATCH(M$1,'Adult Data'!$C$1:$AU$1,0),FALSE),"")</f>
        <v>2,6,7,10</v>
      </c>
      <c r="N11" s="9">
        <f>IFERROR(VLOOKUP($B11,'Adult Data'!$C$1:$AU$880,MATCH(N$1,'Adult Data'!$C$1:$AU$1,0),FALSE),"")</f>
        <v>4</v>
      </c>
      <c r="O11" s="9">
        <f>IFERROR(VLOOKUP($B11,'Adult Data'!$C$1:$AU$880,MATCH(O$1,'Adult Data'!$C$1:$AU$1,0),FALSE),"")</f>
        <v>1</v>
      </c>
      <c r="P11" s="9">
        <f>IFERROR(VLOOKUP($B11,'Adult Data'!$C$1:$AU$880,MATCH(P$1,'Adult Data'!$C$1:$AU$1,0),FALSE),"")</f>
        <v>6</v>
      </c>
      <c r="Q11" s="9">
        <f>IFERROR(VLOOKUP($B11,'Adult Data'!$C$1:$AU$880,MATCH(Q$1,'Adult Data'!$C$1:$AU$1,0),FALSE),"")</f>
        <v>1</v>
      </c>
      <c r="R11" s="16">
        <f>IFERROR(VLOOKUP($B11,'Adult Data'!$C$1:$AU$880,MATCH(R$1,'Adult Data'!$C$1:$AU$1,0),FALSE),"")</f>
        <v>2</v>
      </c>
    </row>
    <row r="12" spans="1:19" ht="15.75" x14ac:dyDescent="0.25">
      <c r="A12" s="15">
        <v>11</v>
      </c>
      <c r="B12" s="2">
        <v>3910</v>
      </c>
      <c r="C12" s="9">
        <f>IFERROR(VLOOKUP($B12,'Adult Data'!$C$1:$AU$880,MATCH(C$1,'Adult Data'!$C$1:$AU$1,0),FALSE),"")</f>
        <v>23</v>
      </c>
      <c r="D12" s="9" t="str">
        <f>IFERROR(VLOOKUP($B12,'Adult Data'!$C$1:$AU$880,MATCH(D$1,'Adult Data'!$C$1:$AU$1,0),FALSE),"")</f>
        <v>F</v>
      </c>
      <c r="E12" s="9">
        <f>IFERROR(VLOOKUP($B12,'Adult Data'!$C$1:$AU$880,MATCH(E$1,'Adult Data'!$C$1:$AU$1,0),FALSE),"")</f>
        <v>0</v>
      </c>
      <c r="F12" s="9">
        <f>IFERROR(VLOOKUP($B12,'Adult Data'!$C$1:$AU$880,MATCH(F$1,'Adult Data'!$C$1:$AU$1,0),FALSE),"")</f>
        <v>0</v>
      </c>
      <c r="G12" s="9">
        <f>IFERROR(VLOOKUP($B12,'Adult Data'!$C$1:$AU$880,MATCH(G$1,'Adult Data'!$C$1:$AU$1,0),FALSE),"")</f>
        <v>1</v>
      </c>
      <c r="H12" s="9">
        <f>IFERROR(VLOOKUP($B12,'Adult Data'!$C$1:$AU$880,MATCH(H$1,'Adult Data'!$C$1:$AU$1,0),FALSE),"")</f>
        <v>1</v>
      </c>
      <c r="I12" s="9">
        <f>IFERROR(VLOOKUP($B12,'Adult Data'!$C$1:$AU$880,MATCH(I$1,'Adult Data'!$C$1:$AU$1,0),FALSE),"")</f>
        <v>0</v>
      </c>
      <c r="J12" s="9">
        <f>IFERROR(VLOOKUP($B12,'Adult Data'!$C$1:$AU$880,MATCH(J$1,'Adult Data'!$C$1:$AU$1,0),FALSE),"")</f>
        <v>13</v>
      </c>
      <c r="K12" s="9">
        <f>IFERROR(VLOOKUP($B12,'Adult Data'!$C$1:$AU$880,MATCH(K$1,'Adult Data'!$C$1:$AU$1,0),FALSE),"")</f>
        <v>5</v>
      </c>
      <c r="L12" s="9">
        <f>IFERROR(VLOOKUP($B12,'Adult Data'!$C$1:$AU$880,MATCH(L$1,'Adult Data'!$C$1:$AU$1,0),FALSE),"")</f>
        <v>900</v>
      </c>
      <c r="M12" s="9" t="str">
        <f>IFERROR(VLOOKUP($B12,'Adult Data'!$C$1:$AU$880,MATCH(M$1,'Adult Data'!$C$1:$AU$1,0),FALSE),"")</f>
        <v>4,8</v>
      </c>
      <c r="N12" s="9">
        <f>IFERROR(VLOOKUP($B12,'Adult Data'!$C$1:$AU$880,MATCH(N$1,'Adult Data'!$C$1:$AU$1,0),FALSE),"")</f>
        <v>2</v>
      </c>
      <c r="O12" s="9">
        <f>IFERROR(VLOOKUP($B12,'Adult Data'!$C$1:$AU$880,MATCH(O$1,'Adult Data'!$C$1:$AU$1,0),FALSE),"")</f>
        <v>2</v>
      </c>
      <c r="P12" s="9">
        <f>IFERROR(VLOOKUP($B12,'Adult Data'!$C$1:$AU$880,MATCH(P$1,'Adult Data'!$C$1:$AU$1,0),FALSE),"")</f>
        <v>5</v>
      </c>
      <c r="Q12" s="9">
        <f>IFERROR(VLOOKUP($B12,'Adult Data'!$C$1:$AU$880,MATCH(Q$1,'Adult Data'!$C$1:$AU$1,0),FALSE),"")</f>
        <v>1</v>
      </c>
      <c r="R12" s="16">
        <f>IFERROR(VLOOKUP($B12,'Adult Data'!$C$1:$AU$880,MATCH(R$1,'Adult Data'!$C$1:$AU$1,0),FALSE),"")</f>
        <v>1</v>
      </c>
    </row>
    <row r="13" spans="1:19" s="6" customFormat="1" ht="15.75" x14ac:dyDescent="0.25">
      <c r="A13" s="15">
        <v>12</v>
      </c>
      <c r="B13" s="2">
        <v>3915</v>
      </c>
      <c r="C13" s="9">
        <f>IFERROR(VLOOKUP($B13,'Adult Data'!$C$1:$AU$880,MATCH(C$1,'Adult Data'!$C$1:$AU$1,0),FALSE),"")</f>
        <v>21</v>
      </c>
      <c r="D13" s="9" t="str">
        <f>IFERROR(VLOOKUP($B13,'Adult Data'!$C$1:$AU$880,MATCH(D$1,'Adult Data'!$C$1:$AU$1,0),FALSE),"")</f>
        <v>F</v>
      </c>
      <c r="E13" s="9">
        <f>IFERROR(VLOOKUP($B13,'Adult Data'!$C$1:$AU$880,MATCH(E$1,'Adult Data'!$C$1:$AU$1,0),FALSE),"")</f>
        <v>0</v>
      </c>
      <c r="F13" s="9">
        <f>IFERROR(VLOOKUP($B13,'Adult Data'!$C$1:$AU$880,MATCH(F$1,'Adult Data'!$C$1:$AU$1,0),FALSE),"")</f>
        <v>1</v>
      </c>
      <c r="G13" s="9">
        <f>IFERROR(VLOOKUP($B13,'Adult Data'!$C$1:$AU$880,MATCH(G$1,'Adult Data'!$C$1:$AU$1,0),FALSE),"")</f>
        <v>1</v>
      </c>
      <c r="H13" s="9">
        <f>IFERROR(VLOOKUP($B13,'Adult Data'!$C$1:$AU$880,MATCH(H$1,'Adult Data'!$C$1:$AU$1,0),FALSE),"")</f>
        <v>1</v>
      </c>
      <c r="I13" s="9">
        <f>IFERROR(VLOOKUP($B13,'Adult Data'!$C$1:$AU$880,MATCH(I$1,'Adult Data'!$C$1:$AU$1,0),FALSE),"")</f>
        <v>0</v>
      </c>
      <c r="J13" s="9">
        <f>IFERROR(VLOOKUP($B13,'Adult Data'!$C$1:$AU$880,MATCH(J$1,'Adult Data'!$C$1:$AU$1,0),FALSE),"")</f>
        <v>0</v>
      </c>
      <c r="K13" s="9">
        <f>IFERROR(VLOOKUP($B13,'Adult Data'!$C$1:$AU$880,MATCH(K$1,'Adult Data'!$C$1:$AU$1,0),FALSE),"")</f>
        <v>4</v>
      </c>
      <c r="L13" s="9">
        <f>IFERROR(VLOOKUP($B13,'Adult Data'!$C$1:$AU$880,MATCH(L$1,'Adult Data'!$C$1:$AU$1,0),FALSE),"")</f>
        <v>1000</v>
      </c>
      <c r="M13" s="9" t="str">
        <f>IFERROR(VLOOKUP($B13,'Adult Data'!$C$1:$AU$880,MATCH(M$1,'Adult Data'!$C$1:$AU$1,0),FALSE),"")</f>
        <v>19,1,0</v>
      </c>
      <c r="N13" s="9">
        <f>IFERROR(VLOOKUP($B13,'Adult Data'!$C$1:$AU$880,MATCH(N$1,'Adult Data'!$C$1:$AU$1,0),FALSE),"")</f>
        <v>3</v>
      </c>
      <c r="O13" s="9">
        <f>IFERROR(VLOOKUP($B13,'Adult Data'!$C$1:$AU$880,MATCH(O$1,'Adult Data'!$C$1:$AU$1,0),FALSE),"")</f>
        <v>0</v>
      </c>
      <c r="P13" s="9">
        <f>IFERROR(VLOOKUP($B13,'Adult Data'!$C$1:$AU$880,MATCH(P$1,'Adult Data'!$C$1:$AU$1,0),FALSE),"")</f>
        <v>4</v>
      </c>
      <c r="Q13" s="9">
        <f>IFERROR(VLOOKUP($B13,'Adult Data'!$C$1:$AU$880,MATCH(Q$1,'Adult Data'!$C$1:$AU$1,0),FALSE),"")</f>
        <v>1</v>
      </c>
      <c r="R13" s="16">
        <f>IFERROR(VLOOKUP($B13,'Adult Data'!$C$1:$AU$880,MATCH(R$1,'Adult Data'!$C$1:$AU$1,0),FALSE),"")</f>
        <v>2</v>
      </c>
    </row>
    <row r="14" spans="1:19" ht="15.75" x14ac:dyDescent="0.25">
      <c r="A14" s="15">
        <v>13</v>
      </c>
      <c r="B14" s="2">
        <v>3918</v>
      </c>
      <c r="C14" s="9">
        <f>IFERROR(VLOOKUP($B14,'Adult Data'!$C$1:$AU$880,MATCH(C$1,'Adult Data'!$C$1:$AU$1,0),FALSE),"")</f>
        <v>22</v>
      </c>
      <c r="D14" s="9" t="str">
        <f>IFERROR(VLOOKUP($B14,'Adult Data'!$C$1:$AU$880,MATCH(D$1,'Adult Data'!$C$1:$AU$1,0),FALSE),"")</f>
        <v>F</v>
      </c>
      <c r="E14" s="9">
        <f>IFERROR(VLOOKUP($B14,'Adult Data'!$C$1:$AU$880,MATCH(E$1,'Adult Data'!$C$1:$AU$1,0),FALSE),"")</f>
        <v>0</v>
      </c>
      <c r="F14" s="9">
        <f>IFERROR(VLOOKUP($B14,'Adult Data'!$C$1:$AU$880,MATCH(F$1,'Adult Data'!$C$1:$AU$1,0),FALSE),"")</f>
        <v>0</v>
      </c>
      <c r="G14" s="9">
        <f>IFERROR(VLOOKUP($B14,'Adult Data'!$C$1:$AU$880,MATCH(G$1,'Adult Data'!$C$1:$AU$1,0),FALSE),"")</f>
        <v>1</v>
      </c>
      <c r="H14" s="9">
        <f>IFERROR(VLOOKUP($B14,'Adult Data'!$C$1:$AU$880,MATCH(H$1,'Adult Data'!$C$1:$AU$1,0),FALSE),"")</f>
        <v>1</v>
      </c>
      <c r="I14" s="9">
        <f>IFERROR(VLOOKUP($B14,'Adult Data'!$C$1:$AU$880,MATCH(I$1,'Adult Data'!$C$1:$AU$1,0),FALSE),"")</f>
        <v>0</v>
      </c>
      <c r="J14" s="9">
        <f>IFERROR(VLOOKUP($B14,'Adult Data'!$C$1:$AU$880,MATCH(J$1,'Adult Data'!$C$1:$AU$1,0),FALSE),"")</f>
        <v>13</v>
      </c>
      <c r="K14" s="9">
        <f>IFERROR(VLOOKUP($B14,'Adult Data'!$C$1:$AU$880,MATCH(K$1,'Adult Data'!$C$1:$AU$1,0),FALSE),"")</f>
        <v>5</v>
      </c>
      <c r="L14" s="9">
        <f>IFERROR(VLOOKUP($B14,'Adult Data'!$C$1:$AU$880,MATCH(L$1,'Adult Data'!$C$1:$AU$1,0),FALSE),"")</f>
        <v>460</v>
      </c>
      <c r="M14" s="9" t="str">
        <f>IFERROR(VLOOKUP($B14,'Adult Data'!$C$1:$AU$880,MATCH(M$1,'Adult Data'!$C$1:$AU$1,0),FALSE),"")</f>
        <v>0,3,4,7</v>
      </c>
      <c r="N14" s="9">
        <f>IFERROR(VLOOKUP($B14,'Adult Data'!$C$1:$AU$880,MATCH(N$1,'Adult Data'!$C$1:$AU$1,0),FALSE),"")</f>
        <v>4</v>
      </c>
      <c r="O14" s="9">
        <f>IFERROR(VLOOKUP($B14,'Adult Data'!$C$1:$AU$880,MATCH(O$1,'Adult Data'!$C$1:$AU$1,0),FALSE),"")</f>
        <v>0</v>
      </c>
      <c r="P14" s="9">
        <f>IFERROR(VLOOKUP($B14,'Adult Data'!$C$1:$AU$880,MATCH(P$1,'Adult Data'!$C$1:$AU$1,0),FALSE),"")</f>
        <v>5</v>
      </c>
      <c r="Q14" s="9">
        <f>IFERROR(VLOOKUP($B14,'Adult Data'!$C$1:$AU$880,MATCH(Q$1,'Adult Data'!$C$1:$AU$1,0),FALSE),"")</f>
        <v>1</v>
      </c>
      <c r="R14" s="16">
        <f>IFERROR(VLOOKUP($B14,'Adult Data'!$C$1:$AU$880,MATCH(R$1,'Adult Data'!$C$1:$AU$1,0),FALSE),"")</f>
        <v>2</v>
      </c>
    </row>
    <row r="15" spans="1:19" x14ac:dyDescent="0.25">
      <c r="A15" s="17">
        <v>14</v>
      </c>
      <c r="B15" s="7"/>
      <c r="C15" s="9" t="str">
        <f>IFERROR(VLOOKUP($B15,'Adult Data'!$C$1:$AU$880,MATCH(C$1,'Adult Data'!$C$1:$AU$1,0),FALSE),"")</f>
        <v/>
      </c>
      <c r="D15" s="9" t="str">
        <f>IFERROR(VLOOKUP($B15,'Adult Data'!$C$1:$AU$880,MATCH(D$1,'Adult Data'!$C$1:$AU$1,0),FALSE),"")</f>
        <v/>
      </c>
      <c r="E15" s="9" t="str">
        <f>IFERROR(VLOOKUP($B15,'Adult Data'!$C$1:$AU$880,MATCH(E$1,'Adult Data'!$C$1:$AU$1,0),FALSE),"")</f>
        <v/>
      </c>
      <c r="F15" s="9" t="str">
        <f>IFERROR(VLOOKUP($B15,'Adult Data'!$C$1:$AU$880,MATCH(F$1,'Adult Data'!$C$1:$AU$1,0),FALSE),"")</f>
        <v/>
      </c>
      <c r="G15" s="9" t="str">
        <f>IFERROR(VLOOKUP($B15,'Adult Data'!$C$1:$AU$880,MATCH(G$1,'Adult Data'!$C$1:$AU$1,0),FALSE),"")</f>
        <v/>
      </c>
      <c r="H15" s="9" t="str">
        <f>IFERROR(VLOOKUP($B15,'Adult Data'!$C$1:$AU$880,MATCH(H$1,'Adult Data'!$C$1:$AU$1,0),FALSE),"")</f>
        <v/>
      </c>
      <c r="I15" s="9" t="str">
        <f>IFERROR(VLOOKUP($B15,'Adult Data'!$C$1:$AU$880,MATCH(I$1,'Adult Data'!$C$1:$AU$1,0),FALSE),"")</f>
        <v/>
      </c>
      <c r="J15" s="9" t="str">
        <f>IFERROR(VLOOKUP($B15,'Adult Data'!$C$1:$AU$880,MATCH(J$1,'Adult Data'!$C$1:$AU$1,0),FALSE),"")</f>
        <v/>
      </c>
      <c r="K15" s="9" t="str">
        <f>IFERROR(VLOOKUP($B15,'Adult Data'!$C$1:$AU$880,MATCH(K$1,'Adult Data'!$C$1:$AU$1,0),FALSE),"")</f>
        <v/>
      </c>
      <c r="L15" s="9" t="str">
        <f>IFERROR(VLOOKUP($B15,'Adult Data'!$C$1:$AU$880,MATCH(L$1,'Adult Data'!$C$1:$AU$1,0),FALSE),"")</f>
        <v/>
      </c>
      <c r="M15" s="9" t="str">
        <f>IFERROR(VLOOKUP($B15,'Adult Data'!$C$1:$AU$880,MATCH(M$1,'Adult Data'!$C$1:$AU$1,0),FALSE),"")</f>
        <v/>
      </c>
      <c r="N15" s="9" t="str">
        <f>IFERROR(VLOOKUP($B15,'Adult Data'!$C$1:$AU$880,MATCH(N$1,'Adult Data'!$C$1:$AU$1,0),FALSE),"")</f>
        <v/>
      </c>
      <c r="O15" s="9" t="str">
        <f>IFERROR(VLOOKUP($B15,'Adult Data'!$C$1:$AU$880,MATCH(O$1,'Adult Data'!$C$1:$AU$1,0),FALSE),"")</f>
        <v/>
      </c>
      <c r="P15" s="9" t="str">
        <f>IFERROR(VLOOKUP($B15,'Adult Data'!$C$1:$AU$880,MATCH(P$1,'Adult Data'!$C$1:$AU$1,0),FALSE),"")</f>
        <v/>
      </c>
      <c r="Q15" s="9" t="str">
        <f>IFERROR(VLOOKUP($B15,'Adult Data'!$C$1:$AU$880,MATCH(Q$1,'Adult Data'!$C$1:$AU$1,0),FALSE),"")</f>
        <v/>
      </c>
      <c r="R15" s="16" t="str">
        <f>IFERROR(VLOOKUP($B15,'Adult Data'!$C$1:$AU$880,MATCH(R$1,'Adult Data'!$C$1:$AU$1,0),FALSE),"")</f>
        <v/>
      </c>
    </row>
    <row r="16" spans="1:19" ht="15.75" x14ac:dyDescent="0.25">
      <c r="A16" s="15">
        <v>15</v>
      </c>
      <c r="B16" s="2">
        <v>3917</v>
      </c>
      <c r="C16" s="9">
        <f>IFERROR(VLOOKUP($B16,'Adult Data'!$C$1:$AU$880,MATCH(C$1,'Adult Data'!$C$1:$AU$1,0),FALSE),"")</f>
        <v>38</v>
      </c>
      <c r="D16" s="9" t="str">
        <f>IFERROR(VLOOKUP($B16,'Adult Data'!$C$1:$AU$880,MATCH(D$1,'Adult Data'!$C$1:$AU$1,0),FALSE),"")</f>
        <v>F</v>
      </c>
      <c r="E16" s="9">
        <f>IFERROR(VLOOKUP($B16,'Adult Data'!$C$1:$AU$880,MATCH(E$1,'Adult Data'!$C$1:$AU$1,0),FALSE),"")</f>
        <v>0</v>
      </c>
      <c r="F16" s="9">
        <f>IFERROR(VLOOKUP($B16,'Adult Data'!$C$1:$AU$880,MATCH(F$1,'Adult Data'!$C$1:$AU$1,0),FALSE),"")</f>
        <v>0</v>
      </c>
      <c r="G16" s="9">
        <f>IFERROR(VLOOKUP($B16,'Adult Data'!$C$1:$AU$880,MATCH(G$1,'Adult Data'!$C$1:$AU$1,0),FALSE),"")</f>
        <v>1</v>
      </c>
      <c r="H16" s="9">
        <f>IFERROR(VLOOKUP($B16,'Adult Data'!$C$1:$AU$880,MATCH(H$1,'Adult Data'!$C$1:$AU$1,0),FALSE),"")</f>
        <v>1</v>
      </c>
      <c r="I16" s="9">
        <f>IFERROR(VLOOKUP($B16,'Adult Data'!$C$1:$AU$880,MATCH(I$1,'Adult Data'!$C$1:$AU$1,0),FALSE),"")</f>
        <v>0</v>
      </c>
      <c r="J16" s="9">
        <f>IFERROR(VLOOKUP($B16,'Adult Data'!$C$1:$AU$880,MATCH(J$1,'Adult Data'!$C$1:$AU$1,0),FALSE),"")</f>
        <v>11</v>
      </c>
      <c r="K16" s="9">
        <f>IFERROR(VLOOKUP($B16,'Adult Data'!$C$1:$AU$880,MATCH(K$1,'Adult Data'!$C$1:$AU$1,0),FALSE),"")</f>
        <v>5</v>
      </c>
      <c r="L16" s="9">
        <f>IFERROR(VLOOKUP($B16,'Adult Data'!$C$1:$AU$880,MATCH(L$1,'Adult Data'!$C$1:$AU$1,0),FALSE),"")</f>
        <v>1800</v>
      </c>
      <c r="M16" s="9" t="str">
        <f>IFERROR(VLOOKUP($B16,'Adult Data'!$C$1:$AU$880,MATCH(M$1,'Adult Data'!$C$1:$AU$1,0),FALSE),"")</f>
        <v>11,9,3</v>
      </c>
      <c r="N16" s="9">
        <f>IFERROR(VLOOKUP($B16,'Adult Data'!$C$1:$AU$880,MATCH(N$1,'Adult Data'!$C$1:$AU$1,0),FALSE),"")</f>
        <v>3</v>
      </c>
      <c r="O16" s="9">
        <f>IFERROR(VLOOKUP($B16,'Adult Data'!$C$1:$AU$880,MATCH(O$1,'Adult Data'!$C$1:$AU$1,0),FALSE),"")</f>
        <v>1</v>
      </c>
      <c r="P16" s="9">
        <f>IFERROR(VLOOKUP($B16,'Adult Data'!$C$1:$AU$880,MATCH(P$1,'Adult Data'!$C$1:$AU$1,0),FALSE),"")</f>
        <v>5</v>
      </c>
      <c r="Q16" s="9">
        <f>IFERROR(VLOOKUP($B16,'Adult Data'!$C$1:$AU$880,MATCH(Q$1,'Adult Data'!$C$1:$AU$1,0),FALSE),"")</f>
        <v>1</v>
      </c>
      <c r="R16" s="16">
        <f>IFERROR(VLOOKUP($B16,'Adult Data'!$C$1:$AU$880,MATCH(R$1,'Adult Data'!$C$1:$AU$1,0),FALSE),"")</f>
        <v>2</v>
      </c>
    </row>
    <row r="17" spans="1:18" ht="15.75" x14ac:dyDescent="0.25">
      <c r="A17" s="15">
        <v>16</v>
      </c>
      <c r="B17" s="2">
        <v>3916</v>
      </c>
      <c r="C17" s="9">
        <f>IFERROR(VLOOKUP($B17,'Adult Data'!$C$1:$AU$880,MATCH(C$1,'Adult Data'!$C$1:$AU$1,0),FALSE),"")</f>
        <v>33</v>
      </c>
      <c r="D17" s="9" t="str">
        <f>IFERROR(VLOOKUP($B17,'Adult Data'!$C$1:$AU$880,MATCH(D$1,'Adult Data'!$C$1:$AU$1,0),FALSE),"")</f>
        <v>F</v>
      </c>
      <c r="E17" s="9">
        <f>IFERROR(VLOOKUP($B17,'Adult Data'!$C$1:$AU$880,MATCH(E$1,'Adult Data'!$C$1:$AU$1,0),FALSE),"")</f>
        <v>0</v>
      </c>
      <c r="F17" s="9">
        <f>IFERROR(VLOOKUP($B17,'Adult Data'!$C$1:$AU$880,MATCH(F$1,'Adult Data'!$C$1:$AU$1,0),FALSE),"")</f>
        <v>1</v>
      </c>
      <c r="G17" s="9">
        <f>IFERROR(VLOOKUP($B17,'Adult Data'!$C$1:$AU$880,MATCH(G$1,'Adult Data'!$C$1:$AU$1,0),FALSE),"")</f>
        <v>1</v>
      </c>
      <c r="H17" s="9">
        <f>IFERROR(VLOOKUP($B17,'Adult Data'!$C$1:$AU$880,MATCH(H$1,'Adult Data'!$C$1:$AU$1,0),FALSE),"")</f>
        <v>1</v>
      </c>
      <c r="I17" s="9">
        <f>IFERROR(VLOOKUP($B17,'Adult Data'!$C$1:$AU$880,MATCH(I$1,'Adult Data'!$C$1:$AU$1,0),FALSE),"")</f>
        <v>0</v>
      </c>
      <c r="J17" s="9">
        <f>IFERROR(VLOOKUP($B17,'Adult Data'!$C$1:$AU$880,MATCH(J$1,'Adult Data'!$C$1:$AU$1,0),FALSE),"")</f>
        <v>13</v>
      </c>
      <c r="K17" s="9">
        <f>IFERROR(VLOOKUP($B17,'Adult Data'!$C$1:$AU$880,MATCH(K$1,'Adult Data'!$C$1:$AU$1,0),FALSE),"")</f>
        <v>5</v>
      </c>
      <c r="L17" s="9">
        <f>IFERROR(VLOOKUP($B17,'Adult Data'!$C$1:$AU$880,MATCH(L$1,'Adult Data'!$C$1:$AU$1,0),FALSE),"")</f>
        <v>1500</v>
      </c>
      <c r="M17" s="9" t="str">
        <f>IFERROR(VLOOKUP($B17,'Adult Data'!$C$1:$AU$880,MATCH(M$1,'Adult Data'!$C$1:$AU$1,0),FALSE),"")</f>
        <v>0,7</v>
      </c>
      <c r="N17" s="9">
        <f>IFERROR(VLOOKUP($B17,'Adult Data'!$C$1:$AU$880,MATCH(N$1,'Adult Data'!$C$1:$AU$1,0),FALSE),"")</f>
        <v>2</v>
      </c>
      <c r="O17" s="9">
        <f>IFERROR(VLOOKUP($B17,'Adult Data'!$C$1:$AU$880,MATCH(O$1,'Adult Data'!$C$1:$AU$1,0),FALSE),"")</f>
        <v>1</v>
      </c>
      <c r="P17" s="9">
        <f>IFERROR(VLOOKUP($B17,'Adult Data'!$C$1:$AU$880,MATCH(P$1,'Adult Data'!$C$1:$AU$1,0),FALSE),"")</f>
        <v>4</v>
      </c>
      <c r="Q17" s="9">
        <f>IFERROR(VLOOKUP($B17,'Adult Data'!$C$1:$AU$880,MATCH(Q$1,'Adult Data'!$C$1:$AU$1,0),FALSE),"")</f>
        <v>1</v>
      </c>
      <c r="R17" s="16">
        <f>IFERROR(VLOOKUP($B17,'Adult Data'!$C$1:$AU$880,MATCH(R$1,'Adult Data'!$C$1:$AU$1,0),FALSE),"")</f>
        <v>2</v>
      </c>
    </row>
    <row r="18" spans="1:18" ht="15.75" x14ac:dyDescent="0.25">
      <c r="A18" s="15">
        <v>17</v>
      </c>
      <c r="B18" s="2">
        <v>4252</v>
      </c>
      <c r="C18" s="9">
        <f>IFERROR(VLOOKUP($B18,'Adult Data'!$C$1:$AU$880,MATCH(C$1,'Adult Data'!$C$1:$AU$1,0),FALSE),"")</f>
        <v>56</v>
      </c>
      <c r="D18" s="9" t="str">
        <f>IFERROR(VLOOKUP($B18,'Adult Data'!$C$1:$AU$880,MATCH(D$1,'Adult Data'!$C$1:$AU$1,0),FALSE),"")</f>
        <v>M</v>
      </c>
      <c r="E18" s="9">
        <f>IFERROR(VLOOKUP($B18,'Adult Data'!$C$1:$AU$880,MATCH(E$1,'Adult Data'!$C$1:$AU$1,0),FALSE),"")</f>
        <v>0</v>
      </c>
      <c r="F18" s="9">
        <f>IFERROR(VLOOKUP($B18,'Adult Data'!$C$1:$AU$880,MATCH(F$1,'Adult Data'!$C$1:$AU$1,0),FALSE),"")</f>
        <v>0</v>
      </c>
      <c r="G18" s="9">
        <f>IFERROR(VLOOKUP($B18,'Adult Data'!$C$1:$AU$880,MATCH(G$1,'Adult Data'!$C$1:$AU$1,0),FALSE),"")</f>
        <v>1</v>
      </c>
      <c r="H18" s="9">
        <f>IFERROR(VLOOKUP($B18,'Adult Data'!$C$1:$AU$880,MATCH(H$1,'Adult Data'!$C$1:$AU$1,0),FALSE),"")</f>
        <v>1</v>
      </c>
      <c r="I18" s="9">
        <f>IFERROR(VLOOKUP($B18,'Adult Data'!$C$1:$AU$880,MATCH(I$1,'Adult Data'!$C$1:$AU$1,0),FALSE),"")</f>
        <v>0</v>
      </c>
      <c r="J18" s="9">
        <f>IFERROR(VLOOKUP($B18,'Adult Data'!$C$1:$AU$880,MATCH(J$1,'Adult Data'!$C$1:$AU$1,0),FALSE),"")</f>
        <v>17</v>
      </c>
      <c r="K18" s="9">
        <f>IFERROR(VLOOKUP($B18,'Adult Data'!$C$1:$AU$880,MATCH(K$1,'Adult Data'!$C$1:$AU$1,0),FALSE),"")</f>
        <v>5</v>
      </c>
      <c r="L18" s="9">
        <f>IFERROR(VLOOKUP($B18,'Adult Data'!$C$1:$AU$880,MATCH(L$1,'Adult Data'!$C$1:$AU$1,0),FALSE),"")</f>
        <v>1400</v>
      </c>
      <c r="M18" s="9">
        <f>IFERROR(VLOOKUP($B18,'Adult Data'!$C$1:$AU$880,MATCH(M$1,'Adult Data'!$C$1:$AU$1,0),FALSE),"")</f>
        <v>12</v>
      </c>
      <c r="N18" s="9">
        <f>IFERROR(VLOOKUP($B18,'Adult Data'!$C$1:$AU$880,MATCH(N$1,'Adult Data'!$C$1:$AU$1,0),FALSE),"")</f>
        <v>1</v>
      </c>
      <c r="O18" s="9">
        <f>IFERROR(VLOOKUP($B18,'Adult Data'!$C$1:$AU$880,MATCH(O$1,'Adult Data'!$C$1:$AU$1,0),FALSE),"")</f>
        <v>1</v>
      </c>
      <c r="P18" s="9">
        <f>IFERROR(VLOOKUP($B18,'Adult Data'!$C$1:$AU$880,MATCH(P$1,'Adult Data'!$C$1:$AU$1,0),FALSE),"")</f>
        <v>3</v>
      </c>
      <c r="Q18" s="9">
        <f>IFERROR(VLOOKUP($B18,'Adult Data'!$C$1:$AU$880,MATCH(Q$1,'Adult Data'!$C$1:$AU$1,0),FALSE),"")</f>
        <v>1</v>
      </c>
      <c r="R18" s="16">
        <f>IFERROR(VLOOKUP($B18,'Adult Data'!$C$1:$AU$880,MATCH(R$1,'Adult Data'!$C$1:$AU$1,0),FALSE),"")</f>
        <v>0</v>
      </c>
    </row>
    <row r="19" spans="1:18" ht="15.75" x14ac:dyDescent="0.25">
      <c r="A19" s="15">
        <v>18</v>
      </c>
      <c r="B19" s="2">
        <v>4255</v>
      </c>
      <c r="C19" s="9">
        <f>IFERROR(VLOOKUP($B19,'Adult Data'!$C$1:$AU$880,MATCH(C$1,'Adult Data'!$C$1:$AU$1,0),FALSE),"")</f>
        <v>60</v>
      </c>
      <c r="D19" s="9" t="str">
        <f>IFERROR(VLOOKUP($B19,'Adult Data'!$C$1:$AU$880,MATCH(D$1,'Adult Data'!$C$1:$AU$1,0),FALSE),"")</f>
        <v>M</v>
      </c>
      <c r="E19" s="9">
        <f>IFERROR(VLOOKUP($B19,'Adult Data'!$C$1:$AU$880,MATCH(E$1,'Adult Data'!$C$1:$AU$1,0),FALSE),"")</f>
        <v>0</v>
      </c>
      <c r="F19" s="9">
        <f>IFERROR(VLOOKUP($B19,'Adult Data'!$C$1:$AU$880,MATCH(F$1,'Adult Data'!$C$1:$AU$1,0),FALSE),"")</f>
        <v>0</v>
      </c>
      <c r="G19" s="9">
        <f>IFERROR(VLOOKUP($B19,'Adult Data'!$C$1:$AU$880,MATCH(G$1,'Adult Data'!$C$1:$AU$1,0),FALSE),"")</f>
        <v>1</v>
      </c>
      <c r="H19" s="9">
        <f>IFERROR(VLOOKUP($B19,'Adult Data'!$C$1:$AU$880,MATCH(H$1,'Adult Data'!$C$1:$AU$1,0),FALSE),"")</f>
        <v>1</v>
      </c>
      <c r="I19" s="9">
        <f>IFERROR(VLOOKUP($B19,'Adult Data'!$C$1:$AU$880,MATCH(I$1,'Adult Data'!$C$1:$AU$1,0),FALSE),"")</f>
        <v>0</v>
      </c>
      <c r="J19" s="9">
        <f>IFERROR(VLOOKUP($B19,'Adult Data'!$C$1:$AU$880,MATCH(J$1,'Adult Data'!$C$1:$AU$1,0),FALSE),"")</f>
        <v>6</v>
      </c>
      <c r="K19" s="9">
        <f>IFERROR(VLOOKUP($B19,'Adult Data'!$C$1:$AU$880,MATCH(K$1,'Adult Data'!$C$1:$AU$1,0),FALSE),"")</f>
        <v>5</v>
      </c>
      <c r="L19" s="9" t="str">
        <f>IFERROR(VLOOKUP($B19,'Adult Data'!$C$1:$AU$880,MATCH(L$1,'Adult Data'!$C$1:$AU$1,0),FALSE),"")</f>
        <v>N/S</v>
      </c>
      <c r="M19" s="9">
        <f>IFERROR(VLOOKUP($B19,'Adult Data'!$C$1:$AU$880,MATCH(M$1,'Adult Data'!$C$1:$AU$1,0),FALSE),"")</f>
        <v>17</v>
      </c>
      <c r="N19" s="9">
        <f>IFERROR(VLOOKUP($B19,'Adult Data'!$C$1:$AU$880,MATCH(N$1,'Adult Data'!$C$1:$AU$1,0),FALSE),"")</f>
        <v>1</v>
      </c>
      <c r="O19" s="9">
        <f>IFERROR(VLOOKUP($B19,'Adult Data'!$C$1:$AU$880,MATCH(O$1,'Adult Data'!$C$1:$AU$1,0),FALSE),"")</f>
        <v>2</v>
      </c>
      <c r="P19" s="9">
        <f>IFERROR(VLOOKUP($B19,'Adult Data'!$C$1:$AU$880,MATCH(P$1,'Adult Data'!$C$1:$AU$1,0),FALSE),"")</f>
        <v>4</v>
      </c>
      <c r="Q19" s="9">
        <f>IFERROR(VLOOKUP($B19,'Adult Data'!$C$1:$AU$880,MATCH(Q$1,'Adult Data'!$C$1:$AU$1,0),FALSE),"")</f>
        <v>1</v>
      </c>
      <c r="R19" s="16">
        <f>IFERROR(VLOOKUP($B19,'Adult Data'!$C$1:$AU$880,MATCH(R$1,'Adult Data'!$C$1:$AU$1,0),FALSE),"")</f>
        <v>0</v>
      </c>
    </row>
    <row r="20" spans="1:18" ht="15.75" x14ac:dyDescent="0.25">
      <c r="A20" s="15">
        <v>19</v>
      </c>
      <c r="B20" s="2">
        <v>4251</v>
      </c>
      <c r="C20" s="9">
        <f>IFERROR(VLOOKUP($B20,'Adult Data'!$C$1:$AU$880,MATCH(C$1,'Adult Data'!$C$1:$AU$1,0),FALSE),"")</f>
        <v>45</v>
      </c>
      <c r="D20" s="9" t="str">
        <f>IFERROR(VLOOKUP($B20,'Adult Data'!$C$1:$AU$880,MATCH(D$1,'Adult Data'!$C$1:$AU$1,0),FALSE),"")</f>
        <v>F</v>
      </c>
      <c r="E20" s="9">
        <f>IFERROR(VLOOKUP($B20,'Adult Data'!$C$1:$AU$880,MATCH(E$1,'Adult Data'!$C$1:$AU$1,0),FALSE),"")</f>
        <v>0</v>
      </c>
      <c r="F20" s="9">
        <f>IFERROR(VLOOKUP($B20,'Adult Data'!$C$1:$AU$880,MATCH(F$1,'Adult Data'!$C$1:$AU$1,0),FALSE),"")</f>
        <v>0</v>
      </c>
      <c r="G20" s="9">
        <f>IFERROR(VLOOKUP($B20,'Adult Data'!$C$1:$AU$880,MATCH(G$1,'Adult Data'!$C$1:$AU$1,0),FALSE),"")</f>
        <v>1</v>
      </c>
      <c r="H20" s="9">
        <f>IFERROR(VLOOKUP($B20,'Adult Data'!$C$1:$AU$880,MATCH(H$1,'Adult Data'!$C$1:$AU$1,0),FALSE),"")</f>
        <v>1</v>
      </c>
      <c r="I20" s="9">
        <f>IFERROR(VLOOKUP($B20,'Adult Data'!$C$1:$AU$880,MATCH(I$1,'Adult Data'!$C$1:$AU$1,0),FALSE),"")</f>
        <v>0</v>
      </c>
      <c r="J20" s="9">
        <f>IFERROR(VLOOKUP($B20,'Adult Data'!$C$1:$AU$880,MATCH(J$1,'Adult Data'!$C$1:$AU$1,0),FALSE),"")</f>
        <v>12</v>
      </c>
      <c r="K20" s="9">
        <f>IFERROR(VLOOKUP($B20,'Adult Data'!$C$1:$AU$880,MATCH(K$1,'Adult Data'!$C$1:$AU$1,0),FALSE),"")</f>
        <v>5</v>
      </c>
      <c r="L20" s="9">
        <f>IFERROR(VLOOKUP($B20,'Adult Data'!$C$1:$AU$880,MATCH(L$1,'Adult Data'!$C$1:$AU$1,0),FALSE),"")</f>
        <v>2500</v>
      </c>
      <c r="M20" s="9">
        <f>IFERROR(VLOOKUP($B20,'Adult Data'!$C$1:$AU$880,MATCH(M$1,'Adult Data'!$C$1:$AU$1,0),FALSE),"")</f>
        <v>15</v>
      </c>
      <c r="N20" s="9">
        <f>IFERROR(VLOOKUP($B20,'Adult Data'!$C$1:$AU$880,MATCH(N$1,'Adult Data'!$C$1:$AU$1,0),FALSE),"")</f>
        <v>1</v>
      </c>
      <c r="O20" s="9">
        <f>IFERROR(VLOOKUP($B20,'Adult Data'!$C$1:$AU$880,MATCH(O$1,'Adult Data'!$C$1:$AU$1,0),FALSE),"")</f>
        <v>1</v>
      </c>
      <c r="P20" s="9">
        <f>IFERROR(VLOOKUP($B20,'Adult Data'!$C$1:$AU$880,MATCH(P$1,'Adult Data'!$C$1:$AU$1,0),FALSE),"")</f>
        <v>3</v>
      </c>
      <c r="Q20" s="9">
        <f>IFERROR(VLOOKUP($B20,'Adult Data'!$C$1:$AU$880,MATCH(Q$1,'Adult Data'!$C$1:$AU$1,0),FALSE),"")</f>
        <v>1</v>
      </c>
      <c r="R20" s="16">
        <f>IFERROR(VLOOKUP($B20,'Adult Data'!$C$1:$AU$880,MATCH(R$1,'Adult Data'!$C$1:$AU$1,0),FALSE),"")</f>
        <v>0</v>
      </c>
    </row>
    <row r="21" spans="1:18" ht="15.75" x14ac:dyDescent="0.25">
      <c r="A21" s="15">
        <v>20</v>
      </c>
      <c r="B21" s="2">
        <v>4254</v>
      </c>
      <c r="C21" s="9">
        <f>IFERROR(VLOOKUP($B21,'Adult Data'!$C$1:$AU$880,MATCH(C$1,'Adult Data'!$C$1:$AU$1,0),FALSE),"")</f>
        <v>56</v>
      </c>
      <c r="D21" s="9" t="str">
        <f>IFERROR(VLOOKUP($B21,'Adult Data'!$C$1:$AU$880,MATCH(D$1,'Adult Data'!$C$1:$AU$1,0),FALSE),"")</f>
        <v>F</v>
      </c>
      <c r="E21" s="9">
        <f>IFERROR(VLOOKUP($B21,'Adult Data'!$C$1:$AU$880,MATCH(E$1,'Adult Data'!$C$1:$AU$1,0),FALSE),"")</f>
        <v>0</v>
      </c>
      <c r="F21" s="9">
        <f>IFERROR(VLOOKUP($B21,'Adult Data'!$C$1:$AU$880,MATCH(F$1,'Adult Data'!$C$1:$AU$1,0),FALSE),"")</f>
        <v>0</v>
      </c>
      <c r="G21" s="9">
        <f>IFERROR(VLOOKUP($B21,'Adult Data'!$C$1:$AU$880,MATCH(G$1,'Adult Data'!$C$1:$AU$1,0),FALSE),"")</f>
        <v>1</v>
      </c>
      <c r="H21" s="9">
        <f>IFERROR(VLOOKUP($B21,'Adult Data'!$C$1:$AU$880,MATCH(H$1,'Adult Data'!$C$1:$AU$1,0),FALSE),"")</f>
        <v>1</v>
      </c>
      <c r="I21" s="9">
        <f>IFERROR(VLOOKUP($B21,'Adult Data'!$C$1:$AU$880,MATCH(I$1,'Adult Data'!$C$1:$AU$1,0),FALSE),"")</f>
        <v>0</v>
      </c>
      <c r="J21" s="9">
        <f>IFERROR(VLOOKUP($B21,'Adult Data'!$C$1:$AU$880,MATCH(J$1,'Adult Data'!$C$1:$AU$1,0),FALSE),"")</f>
        <v>6</v>
      </c>
      <c r="K21" s="9">
        <f>IFERROR(VLOOKUP($B21,'Adult Data'!$C$1:$AU$880,MATCH(K$1,'Adult Data'!$C$1:$AU$1,0),FALSE),"")</f>
        <v>5</v>
      </c>
      <c r="L21" s="9">
        <f>IFERROR(VLOOKUP($B21,'Adult Data'!$C$1:$AU$880,MATCH(L$1,'Adult Data'!$C$1:$AU$1,0),FALSE),"")</f>
        <v>1100</v>
      </c>
      <c r="M21" s="9">
        <f>IFERROR(VLOOKUP($B21,'Adult Data'!$C$1:$AU$880,MATCH(M$1,'Adult Data'!$C$1:$AU$1,0),FALSE),"")</f>
        <v>16</v>
      </c>
      <c r="N21" s="9">
        <f>IFERROR(VLOOKUP($B21,'Adult Data'!$C$1:$AU$880,MATCH(N$1,'Adult Data'!$C$1:$AU$1,0),FALSE),"")</f>
        <v>1</v>
      </c>
      <c r="O21" s="9">
        <f>IFERROR(VLOOKUP($B21,'Adult Data'!$C$1:$AU$880,MATCH(O$1,'Adult Data'!$C$1:$AU$1,0),FALSE),"")</f>
        <v>1</v>
      </c>
      <c r="P21" s="9">
        <f>IFERROR(VLOOKUP($B21,'Adult Data'!$C$1:$AU$880,MATCH(P$1,'Adult Data'!$C$1:$AU$1,0),FALSE),"")</f>
        <v>3</v>
      </c>
      <c r="Q21" s="9">
        <f>IFERROR(VLOOKUP($B21,'Adult Data'!$C$1:$AU$880,MATCH(Q$1,'Adult Data'!$C$1:$AU$1,0),FALSE),"")</f>
        <v>1</v>
      </c>
      <c r="R21" s="16">
        <f>IFERROR(VLOOKUP($B21,'Adult Data'!$C$1:$AU$880,MATCH(R$1,'Adult Data'!$C$1:$AU$1,0),FALSE),"")</f>
        <v>0</v>
      </c>
    </row>
    <row r="22" spans="1:18" ht="15.75" x14ac:dyDescent="0.25">
      <c r="A22" s="15">
        <v>21</v>
      </c>
      <c r="B22" s="2">
        <v>4256</v>
      </c>
      <c r="C22" s="9">
        <f>IFERROR(VLOOKUP($B22,'Adult Data'!$C$1:$AU$880,MATCH(C$1,'Adult Data'!$C$1:$AU$1,0),FALSE),"")</f>
        <v>58</v>
      </c>
      <c r="D22" s="9" t="str">
        <f>IFERROR(VLOOKUP($B22,'Adult Data'!$C$1:$AU$880,MATCH(D$1,'Adult Data'!$C$1:$AU$1,0),FALSE),"")</f>
        <v>F</v>
      </c>
      <c r="E22" s="9">
        <f>IFERROR(VLOOKUP($B22,'Adult Data'!$C$1:$AU$880,MATCH(E$1,'Adult Data'!$C$1:$AU$1,0),FALSE),"")</f>
        <v>0</v>
      </c>
      <c r="F22" s="9">
        <f>IFERROR(VLOOKUP($B22,'Adult Data'!$C$1:$AU$880,MATCH(F$1,'Adult Data'!$C$1:$AU$1,0),FALSE),"")</f>
        <v>0</v>
      </c>
      <c r="G22" s="9">
        <f>IFERROR(VLOOKUP($B22,'Adult Data'!$C$1:$AU$880,MATCH(G$1,'Adult Data'!$C$1:$AU$1,0),FALSE),"")</f>
        <v>1</v>
      </c>
      <c r="H22" s="9">
        <f>IFERROR(VLOOKUP($B22,'Adult Data'!$C$1:$AU$880,MATCH(H$1,'Adult Data'!$C$1:$AU$1,0),FALSE),"")</f>
        <v>1</v>
      </c>
      <c r="I22" s="9">
        <f>IFERROR(VLOOKUP($B22,'Adult Data'!$C$1:$AU$880,MATCH(I$1,'Adult Data'!$C$1:$AU$1,0),FALSE),"")</f>
        <v>0</v>
      </c>
      <c r="J22" s="9">
        <f>IFERROR(VLOOKUP($B22,'Adult Data'!$C$1:$AU$880,MATCH(J$1,'Adult Data'!$C$1:$AU$1,0),FALSE),"")</f>
        <v>6</v>
      </c>
      <c r="K22" s="9">
        <f>IFERROR(VLOOKUP($B22,'Adult Data'!$C$1:$AU$880,MATCH(K$1,'Adult Data'!$C$1:$AU$1,0),FALSE),"")</f>
        <v>5</v>
      </c>
      <c r="L22" s="9" t="str">
        <f>IFERROR(VLOOKUP($B22,'Adult Data'!$C$1:$AU$880,MATCH(L$1,'Adult Data'!$C$1:$AU$1,0),FALSE),"")</f>
        <v>N/S</v>
      </c>
      <c r="M22" s="9" t="str">
        <f>IFERROR(VLOOKUP($B22,'Adult Data'!$C$1:$AU$880,MATCH(M$1,'Adult Data'!$C$1:$AU$1,0),FALSE),"")</f>
        <v>3,15</v>
      </c>
      <c r="N22" s="9">
        <f>IFERROR(VLOOKUP($B22,'Adult Data'!$C$1:$AU$880,MATCH(N$1,'Adult Data'!$C$1:$AU$1,0),FALSE),"")</f>
        <v>2</v>
      </c>
      <c r="O22" s="9">
        <f>IFERROR(VLOOKUP($B22,'Adult Data'!$C$1:$AU$880,MATCH(O$1,'Adult Data'!$C$1:$AU$1,0),FALSE),"")</f>
        <v>1</v>
      </c>
      <c r="P22" s="9">
        <f>IFERROR(VLOOKUP($B22,'Adult Data'!$C$1:$AU$880,MATCH(P$1,'Adult Data'!$C$1:$AU$1,0),FALSE),"")</f>
        <v>4</v>
      </c>
      <c r="Q22" s="9">
        <f>IFERROR(VLOOKUP($B22,'Adult Data'!$C$1:$AU$880,MATCH(Q$1,'Adult Data'!$C$1:$AU$1,0),FALSE),"")</f>
        <v>1</v>
      </c>
      <c r="R22" s="16">
        <f>IFERROR(VLOOKUP($B22,'Adult Data'!$C$1:$AU$880,MATCH(R$1,'Adult Data'!$C$1:$AU$1,0),FALSE),"")</f>
        <v>0</v>
      </c>
    </row>
    <row r="23" spans="1:18" ht="15.75" x14ac:dyDescent="0.25">
      <c r="A23" s="15">
        <v>22</v>
      </c>
      <c r="B23" s="2">
        <v>4253</v>
      </c>
      <c r="C23" s="9">
        <f>IFERROR(VLOOKUP($B23,'Adult Data'!$C$1:$AU$880,MATCH(C$1,'Adult Data'!$C$1:$AU$1,0),FALSE),"")</f>
        <v>57</v>
      </c>
      <c r="D23" s="9" t="str">
        <f>IFERROR(VLOOKUP($B23,'Adult Data'!$C$1:$AU$880,MATCH(D$1,'Adult Data'!$C$1:$AU$1,0),FALSE),"")</f>
        <v>F</v>
      </c>
      <c r="E23" s="9">
        <f>IFERROR(VLOOKUP($B23,'Adult Data'!$C$1:$AU$880,MATCH(E$1,'Adult Data'!$C$1:$AU$1,0),FALSE),"")</f>
        <v>0</v>
      </c>
      <c r="F23" s="9">
        <f>IFERROR(VLOOKUP($B23,'Adult Data'!$C$1:$AU$880,MATCH(F$1,'Adult Data'!$C$1:$AU$1,0),FALSE),"")</f>
        <v>0</v>
      </c>
      <c r="G23" s="9">
        <f>IFERROR(VLOOKUP($B23,'Adult Data'!$C$1:$AU$880,MATCH(G$1,'Adult Data'!$C$1:$AU$1,0),FALSE),"")</f>
        <v>1</v>
      </c>
      <c r="H23" s="9">
        <f>IFERROR(VLOOKUP($B23,'Adult Data'!$C$1:$AU$880,MATCH(H$1,'Adult Data'!$C$1:$AU$1,0),FALSE),"")</f>
        <v>1</v>
      </c>
      <c r="I23" s="9">
        <f>IFERROR(VLOOKUP($B23,'Adult Data'!$C$1:$AU$880,MATCH(I$1,'Adult Data'!$C$1:$AU$1,0),FALSE),"")</f>
        <v>0</v>
      </c>
      <c r="J23" s="9">
        <f>IFERROR(VLOOKUP($B23,'Adult Data'!$C$1:$AU$880,MATCH(J$1,'Adult Data'!$C$1:$AU$1,0),FALSE),"")</f>
        <v>15</v>
      </c>
      <c r="K23" s="9">
        <f>IFERROR(VLOOKUP($B23,'Adult Data'!$C$1:$AU$880,MATCH(K$1,'Adult Data'!$C$1:$AU$1,0),FALSE),"")</f>
        <v>5</v>
      </c>
      <c r="L23" s="9">
        <f>IFERROR(VLOOKUP($B23,'Adult Data'!$C$1:$AU$880,MATCH(L$1,'Adult Data'!$C$1:$AU$1,0),FALSE),"")</f>
        <v>575</v>
      </c>
      <c r="M23" s="9">
        <f>IFERROR(VLOOKUP($B23,'Adult Data'!$C$1:$AU$880,MATCH(M$1,'Adult Data'!$C$1:$AU$1,0),FALSE),"")</f>
        <v>10</v>
      </c>
      <c r="N23" s="9">
        <f>IFERROR(VLOOKUP($B23,'Adult Data'!$C$1:$AU$880,MATCH(N$1,'Adult Data'!$C$1:$AU$1,0),FALSE),"")</f>
        <v>1</v>
      </c>
      <c r="O23" s="9">
        <f>IFERROR(VLOOKUP($B23,'Adult Data'!$C$1:$AU$880,MATCH(O$1,'Adult Data'!$C$1:$AU$1,0),FALSE),"")</f>
        <v>0</v>
      </c>
      <c r="P23" s="9">
        <f>IFERROR(VLOOKUP($B23,'Adult Data'!$C$1:$AU$880,MATCH(P$1,'Adult Data'!$C$1:$AU$1,0),FALSE),"")</f>
        <v>2</v>
      </c>
      <c r="Q23" s="9">
        <f>IFERROR(VLOOKUP($B23,'Adult Data'!$C$1:$AU$880,MATCH(Q$1,'Adult Data'!$C$1:$AU$1,0),FALSE),"")</f>
        <v>1</v>
      </c>
      <c r="R23" s="16">
        <f>IFERROR(VLOOKUP($B23,'Adult Data'!$C$1:$AU$880,MATCH(R$1,'Adult Data'!$C$1:$AU$1,0),FALSE),"")</f>
        <v>0</v>
      </c>
    </row>
    <row r="24" spans="1:18" ht="15.75" x14ac:dyDescent="0.25">
      <c r="A24" s="15">
        <v>23</v>
      </c>
      <c r="B24" s="2">
        <v>4257</v>
      </c>
      <c r="C24" s="9">
        <f>IFERROR(VLOOKUP($B24,'Adult Data'!$C$1:$AU$880,MATCH(C$1,'Adult Data'!$C$1:$AU$1,0),FALSE),"")</f>
        <v>35</v>
      </c>
      <c r="D24" s="9" t="str">
        <f>IFERROR(VLOOKUP($B24,'Adult Data'!$C$1:$AU$880,MATCH(D$1,'Adult Data'!$C$1:$AU$1,0),FALSE),"")</f>
        <v>F</v>
      </c>
      <c r="E24" s="9">
        <f>IFERROR(VLOOKUP($B24,'Adult Data'!$C$1:$AU$880,MATCH(E$1,'Adult Data'!$C$1:$AU$1,0),FALSE),"")</f>
        <v>0</v>
      </c>
      <c r="F24" s="9">
        <f>IFERROR(VLOOKUP($B24,'Adult Data'!$C$1:$AU$880,MATCH(F$1,'Adult Data'!$C$1:$AU$1,0),FALSE),"")</f>
        <v>0</v>
      </c>
      <c r="G24" s="9">
        <f>IFERROR(VLOOKUP($B24,'Adult Data'!$C$1:$AU$880,MATCH(G$1,'Adult Data'!$C$1:$AU$1,0),FALSE),"")</f>
        <v>1</v>
      </c>
      <c r="H24" s="9">
        <f>IFERROR(VLOOKUP($B24,'Adult Data'!$C$1:$AU$880,MATCH(H$1,'Adult Data'!$C$1:$AU$1,0),FALSE),"")</f>
        <v>1</v>
      </c>
      <c r="I24" s="9">
        <f>IFERROR(VLOOKUP($B24,'Adult Data'!$C$1:$AU$880,MATCH(I$1,'Adult Data'!$C$1:$AU$1,0),FALSE),"")</f>
        <v>0</v>
      </c>
      <c r="J24" s="9">
        <f>IFERROR(VLOOKUP($B24,'Adult Data'!$C$1:$AU$880,MATCH(J$1,'Adult Data'!$C$1:$AU$1,0),FALSE),"")</f>
        <v>0</v>
      </c>
      <c r="K24" s="9">
        <f>IFERROR(VLOOKUP($B24,'Adult Data'!$C$1:$AU$880,MATCH(K$1,'Adult Data'!$C$1:$AU$1,0),FALSE),"")</f>
        <v>1</v>
      </c>
      <c r="L24" s="9">
        <f>IFERROR(VLOOKUP($B24,'Adult Data'!$C$1:$AU$880,MATCH(L$1,'Adult Data'!$C$1:$AU$1,0),FALSE),"")</f>
        <v>500</v>
      </c>
      <c r="M24" s="9" t="str">
        <f>IFERROR(VLOOKUP($B24,'Adult Data'!$C$1:$AU$880,MATCH(M$1,'Adult Data'!$C$1:$AU$1,0),FALSE),"")</f>
        <v>10,14,16</v>
      </c>
      <c r="N24" s="9">
        <f>IFERROR(VLOOKUP($B24,'Adult Data'!$C$1:$AU$880,MATCH(N$1,'Adult Data'!$C$1:$AU$1,0),FALSE),"")</f>
        <v>3</v>
      </c>
      <c r="O24" s="9">
        <f>IFERROR(VLOOKUP($B24,'Adult Data'!$C$1:$AU$880,MATCH(O$1,'Adult Data'!$C$1:$AU$1,0),FALSE),"")</f>
        <v>1</v>
      </c>
      <c r="P24" s="9">
        <f>IFERROR(VLOOKUP($B24,'Adult Data'!$C$1:$AU$880,MATCH(P$1,'Adult Data'!$C$1:$AU$1,0),FALSE),"")</f>
        <v>5</v>
      </c>
      <c r="Q24" s="9">
        <f>IFERROR(VLOOKUP($B24,'Adult Data'!$C$1:$AU$880,MATCH(Q$1,'Adult Data'!$C$1:$AU$1,0),FALSE),"")</f>
        <v>1</v>
      </c>
      <c r="R24" s="16">
        <f>IFERROR(VLOOKUP($B24,'Adult Data'!$C$1:$AU$880,MATCH(R$1,'Adult Data'!$C$1:$AU$1,0),FALSE),"")</f>
        <v>0</v>
      </c>
    </row>
    <row r="25" spans="1:18" ht="15.75" x14ac:dyDescent="0.25">
      <c r="A25" s="15">
        <v>24</v>
      </c>
      <c r="B25" s="2">
        <v>4258</v>
      </c>
      <c r="C25" s="9">
        <f>IFERROR(VLOOKUP($B25,'Adult Data'!$C$1:$AU$880,MATCH(C$1,'Adult Data'!$C$1:$AU$1,0),FALSE),"")</f>
        <v>52</v>
      </c>
      <c r="D25" s="9" t="str">
        <f>IFERROR(VLOOKUP($B25,'Adult Data'!$C$1:$AU$880,MATCH(D$1,'Adult Data'!$C$1:$AU$1,0),FALSE),"")</f>
        <v>F</v>
      </c>
      <c r="E25" s="9">
        <f>IFERROR(VLOOKUP($B25,'Adult Data'!$C$1:$AU$880,MATCH(E$1,'Adult Data'!$C$1:$AU$1,0),FALSE),"")</f>
        <v>0</v>
      </c>
      <c r="F25" s="9">
        <f>IFERROR(VLOOKUP($B25,'Adult Data'!$C$1:$AU$880,MATCH(F$1,'Adult Data'!$C$1:$AU$1,0),FALSE),"")</f>
        <v>0</v>
      </c>
      <c r="G25" s="9">
        <f>IFERROR(VLOOKUP($B25,'Adult Data'!$C$1:$AU$880,MATCH(G$1,'Adult Data'!$C$1:$AU$1,0),FALSE),"")</f>
        <v>1</v>
      </c>
      <c r="H25" s="9">
        <f>IFERROR(VLOOKUP($B25,'Adult Data'!$C$1:$AU$880,MATCH(H$1,'Adult Data'!$C$1:$AU$1,0),FALSE),"")</f>
        <v>1</v>
      </c>
      <c r="I25" s="9">
        <f>IFERROR(VLOOKUP($B25,'Adult Data'!$C$1:$AU$880,MATCH(I$1,'Adult Data'!$C$1:$AU$1,0),FALSE),"")</f>
        <v>0</v>
      </c>
      <c r="J25" s="9">
        <f>IFERROR(VLOOKUP($B25,'Adult Data'!$C$1:$AU$880,MATCH(J$1,'Adult Data'!$C$1:$AU$1,0),FALSE),"")</f>
        <v>12</v>
      </c>
      <c r="K25" s="9">
        <f>IFERROR(VLOOKUP($B25,'Adult Data'!$C$1:$AU$880,MATCH(K$1,'Adult Data'!$C$1:$AU$1,0),FALSE),"")</f>
        <v>5</v>
      </c>
      <c r="L25" s="9">
        <f>IFERROR(VLOOKUP($B25,'Adult Data'!$C$1:$AU$880,MATCH(L$1,'Adult Data'!$C$1:$AU$1,0),FALSE),"")</f>
        <v>2500</v>
      </c>
      <c r="M25" s="9">
        <f>IFERROR(VLOOKUP($B25,'Adult Data'!$C$1:$AU$880,MATCH(M$1,'Adult Data'!$C$1:$AU$1,0),FALSE),"")</f>
        <v>17</v>
      </c>
      <c r="N25" s="9">
        <f>IFERROR(VLOOKUP($B25,'Adult Data'!$C$1:$AU$880,MATCH(N$1,'Adult Data'!$C$1:$AU$1,0),FALSE),"")</f>
        <v>1</v>
      </c>
      <c r="O25" s="9">
        <f>IFERROR(VLOOKUP($B25,'Adult Data'!$C$1:$AU$880,MATCH(O$1,'Adult Data'!$C$1:$AU$1,0),FALSE),"")</f>
        <v>2</v>
      </c>
      <c r="P25" s="9">
        <f>IFERROR(VLOOKUP($B25,'Adult Data'!$C$1:$AU$880,MATCH(P$1,'Adult Data'!$C$1:$AU$1,0),FALSE),"")</f>
        <v>4</v>
      </c>
      <c r="Q25" s="9">
        <f>IFERROR(VLOOKUP($B25,'Adult Data'!$C$1:$AU$880,MATCH(Q$1,'Adult Data'!$C$1:$AU$1,0),FALSE),"")</f>
        <v>1</v>
      </c>
      <c r="R25" s="16">
        <f>IFERROR(VLOOKUP($B25,'Adult Data'!$C$1:$AU$880,MATCH(R$1,'Adult Data'!$C$1:$AU$1,0),FALSE),"")</f>
        <v>0</v>
      </c>
    </row>
    <row r="26" spans="1:18" x14ac:dyDescent="0.25">
      <c r="A26" s="17">
        <v>25</v>
      </c>
      <c r="B26" s="7"/>
      <c r="C26" s="9" t="str">
        <f>IFERROR(VLOOKUP($B26,'Adult Data'!$C$1:$AU$880,MATCH(C$1,'Adult Data'!$C$1:$AU$1,0),FALSE),"")</f>
        <v/>
      </c>
      <c r="D26" s="9" t="str">
        <f>IFERROR(VLOOKUP($B26,'Adult Data'!$C$1:$AU$880,MATCH(D$1,'Adult Data'!$C$1:$AU$1,0),FALSE),"")</f>
        <v/>
      </c>
      <c r="E26" s="9" t="str">
        <f>IFERROR(VLOOKUP($B26,'Adult Data'!$C$1:$AU$880,MATCH(E$1,'Adult Data'!$C$1:$AU$1,0),FALSE),"")</f>
        <v/>
      </c>
      <c r="F26" s="9" t="str">
        <f>IFERROR(VLOOKUP($B26,'Adult Data'!$C$1:$AU$880,MATCH(F$1,'Adult Data'!$C$1:$AU$1,0),FALSE),"")</f>
        <v/>
      </c>
      <c r="G26" s="9" t="str">
        <f>IFERROR(VLOOKUP($B26,'Adult Data'!$C$1:$AU$880,MATCH(G$1,'Adult Data'!$C$1:$AU$1,0),FALSE),"")</f>
        <v/>
      </c>
      <c r="H26" s="9" t="str">
        <f>IFERROR(VLOOKUP($B26,'Adult Data'!$C$1:$AU$880,MATCH(H$1,'Adult Data'!$C$1:$AU$1,0),FALSE),"")</f>
        <v/>
      </c>
      <c r="I26" s="9" t="str">
        <f>IFERROR(VLOOKUP($B26,'Adult Data'!$C$1:$AU$880,MATCH(I$1,'Adult Data'!$C$1:$AU$1,0),FALSE),"")</f>
        <v/>
      </c>
      <c r="J26" s="9" t="str">
        <f>IFERROR(VLOOKUP($B26,'Adult Data'!$C$1:$AU$880,MATCH(J$1,'Adult Data'!$C$1:$AU$1,0),FALSE),"")</f>
        <v/>
      </c>
      <c r="K26" s="9" t="str">
        <f>IFERROR(VLOOKUP($B26,'Adult Data'!$C$1:$AU$880,MATCH(K$1,'Adult Data'!$C$1:$AU$1,0),FALSE),"")</f>
        <v/>
      </c>
      <c r="L26" s="9" t="str">
        <f>IFERROR(VLOOKUP($B26,'Adult Data'!$C$1:$AU$880,MATCH(L$1,'Adult Data'!$C$1:$AU$1,0),FALSE),"")</f>
        <v/>
      </c>
      <c r="M26" s="9" t="str">
        <f>IFERROR(VLOOKUP($B26,'Adult Data'!$C$1:$AU$880,MATCH(M$1,'Adult Data'!$C$1:$AU$1,0),FALSE),"")</f>
        <v/>
      </c>
      <c r="N26" s="9" t="str">
        <f>IFERROR(VLOOKUP($B26,'Adult Data'!$C$1:$AU$880,MATCH(N$1,'Adult Data'!$C$1:$AU$1,0),FALSE),"")</f>
        <v/>
      </c>
      <c r="O26" s="9" t="str">
        <f>IFERROR(VLOOKUP($B26,'Adult Data'!$C$1:$AU$880,MATCH(O$1,'Adult Data'!$C$1:$AU$1,0),FALSE),"")</f>
        <v/>
      </c>
      <c r="P26" s="9" t="str">
        <f>IFERROR(VLOOKUP($B26,'Adult Data'!$C$1:$AU$880,MATCH(P$1,'Adult Data'!$C$1:$AU$1,0),FALSE),"")</f>
        <v/>
      </c>
      <c r="Q26" s="9" t="str">
        <f>IFERROR(VLOOKUP($B26,'Adult Data'!$C$1:$AU$880,MATCH(Q$1,'Adult Data'!$C$1:$AU$1,0),FALSE),"")</f>
        <v/>
      </c>
      <c r="R26" s="16" t="str">
        <f>IFERROR(VLOOKUP($B26,'Adult Data'!$C$1:$AU$880,MATCH(R$1,'Adult Data'!$C$1:$AU$1,0),FALSE),"")</f>
        <v/>
      </c>
    </row>
    <row r="27" spans="1:18" s="6" customFormat="1" ht="15.75" x14ac:dyDescent="0.25">
      <c r="A27" s="15">
        <v>26</v>
      </c>
      <c r="B27" s="2">
        <v>4079</v>
      </c>
      <c r="C27" s="9">
        <f>IFERROR(VLOOKUP($B27,'Adult Data'!$C$1:$AU$880,MATCH(C$1,'Adult Data'!$C$1:$AU$1,0),FALSE),"")</f>
        <v>34</v>
      </c>
      <c r="D27" s="9" t="str">
        <f>IFERROR(VLOOKUP($B27,'Adult Data'!$C$1:$AU$880,MATCH(D$1,'Adult Data'!$C$1:$AU$1,0),FALSE),"")</f>
        <v>F</v>
      </c>
      <c r="E27" s="9">
        <f>IFERROR(VLOOKUP($B27,'Adult Data'!$C$1:$AU$880,MATCH(E$1,'Adult Data'!$C$1:$AU$1,0),FALSE),"")</f>
        <v>0</v>
      </c>
      <c r="F27" s="9">
        <f>IFERROR(VLOOKUP($B27,'Adult Data'!$C$1:$AU$880,MATCH(F$1,'Adult Data'!$C$1:$AU$1,0),FALSE),"")</f>
        <v>0</v>
      </c>
      <c r="G27" s="9">
        <f>IFERROR(VLOOKUP($B27,'Adult Data'!$C$1:$AU$880,MATCH(G$1,'Adult Data'!$C$1:$AU$1,0),FALSE),"")</f>
        <v>0</v>
      </c>
      <c r="H27" s="9">
        <f>IFERROR(VLOOKUP($B27,'Adult Data'!$C$1:$AU$880,MATCH(H$1,'Adult Data'!$C$1:$AU$1,0),FALSE),"")</f>
        <v>1</v>
      </c>
      <c r="I27" s="9">
        <f>IFERROR(VLOOKUP($B27,'Adult Data'!$C$1:$AU$880,MATCH(I$1,'Adult Data'!$C$1:$AU$1,0),FALSE),"")</f>
        <v>0</v>
      </c>
      <c r="J27" s="9">
        <f>IFERROR(VLOOKUP($B27,'Adult Data'!$C$1:$AU$880,MATCH(J$1,'Adult Data'!$C$1:$AU$1,0),FALSE),"")</f>
        <v>12</v>
      </c>
      <c r="K27" s="9">
        <f>IFERROR(VLOOKUP($B27,'Adult Data'!$C$1:$AU$880,MATCH(K$1,'Adult Data'!$C$1:$AU$1,0),FALSE),"")</f>
        <v>5</v>
      </c>
      <c r="L27" s="9">
        <f>IFERROR(VLOOKUP($B27,'Adult Data'!$C$1:$AU$880,MATCH(L$1,'Adult Data'!$C$1:$AU$1,0),FALSE),"")</f>
        <v>800</v>
      </c>
      <c r="M27" s="9" t="str">
        <f>IFERROR(VLOOKUP($B27,'Adult Data'!$C$1:$AU$880,MATCH(M$1,'Adult Data'!$C$1:$AU$1,0),FALSE),"")</f>
        <v>1,5,13</v>
      </c>
      <c r="N27" s="9">
        <f>IFERROR(VLOOKUP($B27,'Adult Data'!$C$1:$AU$880,MATCH(N$1,'Adult Data'!$C$1:$AU$1,0),FALSE),"")</f>
        <v>3</v>
      </c>
      <c r="O27" s="9">
        <f>IFERROR(VLOOKUP($B27,'Adult Data'!$C$1:$AU$880,MATCH(O$1,'Adult Data'!$C$1:$AU$1,0),FALSE),"")</f>
        <v>0</v>
      </c>
      <c r="P27" s="9">
        <f>IFERROR(VLOOKUP($B27,'Adult Data'!$C$1:$AU$880,MATCH(P$1,'Adult Data'!$C$1:$AU$1,0),FALSE),"")</f>
        <v>4</v>
      </c>
      <c r="Q27" s="9">
        <f>IFERROR(VLOOKUP($B27,'Adult Data'!$C$1:$AU$880,MATCH(Q$1,'Adult Data'!$C$1:$AU$1,0),FALSE),"")</f>
        <v>1</v>
      </c>
      <c r="R27" s="16">
        <f>IFERROR(VLOOKUP($B27,'Adult Data'!$C$1:$AU$880,MATCH(R$1,'Adult Data'!$C$1:$AU$1,0),FALSE),"")</f>
        <v>2</v>
      </c>
    </row>
    <row r="28" spans="1:18" ht="15.75" x14ac:dyDescent="0.25">
      <c r="A28" s="15">
        <v>27</v>
      </c>
      <c r="B28" s="2">
        <v>4139</v>
      </c>
      <c r="C28" s="9">
        <f>IFERROR(VLOOKUP($B28,'Adult Data'!$C$1:$AU$880,MATCH(C$1,'Adult Data'!$C$1:$AU$1,0),FALSE),"")</f>
        <v>29</v>
      </c>
      <c r="D28" s="9" t="str">
        <f>IFERROR(VLOOKUP($B28,'Adult Data'!$C$1:$AU$880,MATCH(D$1,'Adult Data'!$C$1:$AU$1,0),FALSE),"")</f>
        <v>F</v>
      </c>
      <c r="E28" s="9">
        <f>IFERROR(VLOOKUP($B28,'Adult Data'!$C$1:$AU$880,MATCH(E$1,'Adult Data'!$C$1:$AU$1,0),FALSE),"")</f>
        <v>0</v>
      </c>
      <c r="F28" s="9">
        <f>IFERROR(VLOOKUP($B28,'Adult Data'!$C$1:$AU$880,MATCH(F$1,'Adult Data'!$C$1:$AU$1,0),FALSE),"")</f>
        <v>0</v>
      </c>
      <c r="G28" s="9">
        <f>IFERROR(VLOOKUP($B28,'Adult Data'!$C$1:$AU$880,MATCH(G$1,'Adult Data'!$C$1:$AU$1,0),FALSE),"")</f>
        <v>0</v>
      </c>
      <c r="H28" s="9">
        <f>IFERROR(VLOOKUP($B28,'Adult Data'!$C$1:$AU$880,MATCH(H$1,'Adult Data'!$C$1:$AU$1,0),FALSE),"")</f>
        <v>1</v>
      </c>
      <c r="I28" s="9">
        <f>IFERROR(VLOOKUP($B28,'Adult Data'!$C$1:$AU$880,MATCH(I$1,'Adult Data'!$C$1:$AU$1,0),FALSE),"")</f>
        <v>0</v>
      </c>
      <c r="J28" s="9">
        <f>IFERROR(VLOOKUP($B28,'Adult Data'!$C$1:$AU$880,MATCH(J$1,'Adult Data'!$C$1:$AU$1,0),FALSE),"")</f>
        <v>12</v>
      </c>
      <c r="K28" s="9">
        <f>IFERROR(VLOOKUP($B28,'Adult Data'!$C$1:$AU$880,MATCH(K$1,'Adult Data'!$C$1:$AU$1,0),FALSE),"")</f>
        <v>5</v>
      </c>
      <c r="L28" s="9">
        <f>IFERROR(VLOOKUP($B28,'Adult Data'!$C$1:$AU$880,MATCH(L$1,'Adult Data'!$C$1:$AU$1,0),FALSE),"")</f>
        <v>469</v>
      </c>
      <c r="M28" s="9" t="str">
        <f>IFERROR(VLOOKUP($B28,'Adult Data'!$C$1:$AU$880,MATCH(M$1,'Adult Data'!$C$1:$AU$1,0),FALSE),"")</f>
        <v>3,7</v>
      </c>
      <c r="N28" s="9">
        <f>IFERROR(VLOOKUP($B28,'Adult Data'!$C$1:$AU$880,MATCH(N$1,'Adult Data'!$C$1:$AU$1,0),FALSE),"")</f>
        <v>2</v>
      </c>
      <c r="O28" s="9">
        <f>IFERROR(VLOOKUP($B28,'Adult Data'!$C$1:$AU$880,MATCH(O$1,'Adult Data'!$C$1:$AU$1,0),FALSE),"")</f>
        <v>0</v>
      </c>
      <c r="P28" s="9">
        <f>IFERROR(VLOOKUP($B28,'Adult Data'!$C$1:$AU$880,MATCH(P$1,'Adult Data'!$C$1:$AU$1,0),FALSE),"")</f>
        <v>3</v>
      </c>
      <c r="Q28" s="9">
        <f>IFERROR(VLOOKUP($B28,'Adult Data'!$C$1:$AU$880,MATCH(Q$1,'Adult Data'!$C$1:$AU$1,0),FALSE),"")</f>
        <v>1</v>
      </c>
      <c r="R28" s="16">
        <f>IFERROR(VLOOKUP($B28,'Adult Data'!$C$1:$AU$880,MATCH(R$1,'Adult Data'!$C$1:$AU$1,0),FALSE),"")</f>
        <v>2</v>
      </c>
    </row>
    <row r="29" spans="1:18" ht="15.75" x14ac:dyDescent="0.25">
      <c r="A29" s="15">
        <v>28</v>
      </c>
      <c r="B29" s="2">
        <v>4192</v>
      </c>
      <c r="C29" s="9">
        <f>IFERROR(VLOOKUP($B29,'Adult Data'!$C$1:$AU$880,MATCH(C$1,'Adult Data'!$C$1:$AU$1,0),FALSE),"")</f>
        <v>32</v>
      </c>
      <c r="D29" s="9" t="str">
        <f>IFERROR(VLOOKUP($B29,'Adult Data'!$C$1:$AU$880,MATCH(D$1,'Adult Data'!$C$1:$AU$1,0),FALSE),"")</f>
        <v>F</v>
      </c>
      <c r="E29" s="9">
        <f>IFERROR(VLOOKUP($B29,'Adult Data'!$C$1:$AU$880,MATCH(E$1,'Adult Data'!$C$1:$AU$1,0),FALSE),"")</f>
        <v>0</v>
      </c>
      <c r="F29" s="9">
        <f>IFERROR(VLOOKUP($B29,'Adult Data'!$C$1:$AU$880,MATCH(F$1,'Adult Data'!$C$1:$AU$1,0),FALSE),"")</f>
        <v>0</v>
      </c>
      <c r="G29" s="9">
        <f>IFERROR(VLOOKUP($B29,'Adult Data'!$C$1:$AU$880,MATCH(G$1,'Adult Data'!$C$1:$AU$1,0),FALSE),"")</f>
        <v>1</v>
      </c>
      <c r="H29" s="9">
        <f>IFERROR(VLOOKUP($B29,'Adult Data'!$C$1:$AU$880,MATCH(H$1,'Adult Data'!$C$1:$AU$1,0),FALSE),"")</f>
        <v>1</v>
      </c>
      <c r="I29" s="9">
        <f>IFERROR(VLOOKUP($B29,'Adult Data'!$C$1:$AU$880,MATCH(I$1,'Adult Data'!$C$1:$AU$1,0),FALSE),"")</f>
        <v>0</v>
      </c>
      <c r="J29" s="9">
        <f>IFERROR(VLOOKUP($B29,'Adult Data'!$C$1:$AU$880,MATCH(J$1,'Adult Data'!$C$1:$AU$1,0),FALSE),"")</f>
        <v>13</v>
      </c>
      <c r="K29" s="9">
        <f>IFERROR(VLOOKUP($B29,'Adult Data'!$C$1:$AU$880,MATCH(K$1,'Adult Data'!$C$1:$AU$1,0),FALSE),"")</f>
        <v>5</v>
      </c>
      <c r="L29" s="9">
        <f>IFERROR(VLOOKUP($B29,'Adult Data'!$C$1:$AU$880,MATCH(L$1,'Adult Data'!$C$1:$AU$1,0),FALSE),"")</f>
        <v>2000</v>
      </c>
      <c r="M29" s="9" t="str">
        <f>IFERROR(VLOOKUP($B29,'Adult Data'!$C$1:$AU$880,MATCH(M$1,'Adult Data'!$C$1:$AU$1,0),FALSE),"")</f>
        <v>2,9</v>
      </c>
      <c r="N29" s="9">
        <f>IFERROR(VLOOKUP($B29,'Adult Data'!$C$1:$AU$880,MATCH(N$1,'Adult Data'!$C$1:$AU$1,0),FALSE),"")</f>
        <v>2</v>
      </c>
      <c r="O29" s="9">
        <f>IFERROR(VLOOKUP($B29,'Adult Data'!$C$1:$AU$880,MATCH(O$1,'Adult Data'!$C$1:$AU$1,0),FALSE),"")</f>
        <v>1</v>
      </c>
      <c r="P29" s="9">
        <f>IFERROR(VLOOKUP($B29,'Adult Data'!$C$1:$AU$880,MATCH(P$1,'Adult Data'!$C$1:$AU$1,0),FALSE),"")</f>
        <v>4</v>
      </c>
      <c r="Q29" s="9">
        <f>IFERROR(VLOOKUP($B29,'Adult Data'!$C$1:$AU$880,MATCH(Q$1,'Adult Data'!$C$1:$AU$1,0),FALSE),"")</f>
        <v>1</v>
      </c>
      <c r="R29" s="16">
        <f>IFERROR(VLOOKUP($B29,'Adult Data'!$C$1:$AU$880,MATCH(R$1,'Adult Data'!$C$1:$AU$1,0),FALSE),"")</f>
        <v>1</v>
      </c>
    </row>
    <row r="30" spans="1:18" ht="15.75" x14ac:dyDescent="0.25">
      <c r="A30" s="15">
        <v>29</v>
      </c>
      <c r="B30" s="2">
        <v>3084</v>
      </c>
      <c r="C30" s="9">
        <f>IFERROR(VLOOKUP($B30,'Adult Data'!$C$1:$AU$880,MATCH(C$1,'Adult Data'!$C$1:$AU$1,0),FALSE),"")</f>
        <v>35</v>
      </c>
      <c r="D30" s="9" t="str">
        <f>IFERROR(VLOOKUP($B30,'Adult Data'!$C$1:$AU$880,MATCH(D$1,'Adult Data'!$C$1:$AU$1,0),FALSE),"")</f>
        <v>F</v>
      </c>
      <c r="E30" s="9">
        <f>IFERROR(VLOOKUP($B30,'Adult Data'!$C$1:$AU$880,MATCH(E$1,'Adult Data'!$C$1:$AU$1,0),FALSE),"")</f>
        <v>0</v>
      </c>
      <c r="F30" s="9">
        <f>IFERROR(VLOOKUP($B30,'Adult Data'!$C$1:$AU$880,MATCH(F$1,'Adult Data'!$C$1:$AU$1,0),FALSE),"")</f>
        <v>0</v>
      </c>
      <c r="G30" s="9">
        <f>IFERROR(VLOOKUP($B30,'Adult Data'!$C$1:$AU$880,MATCH(G$1,'Adult Data'!$C$1:$AU$1,0),FALSE),"")</f>
        <v>1</v>
      </c>
      <c r="H30" s="9">
        <f>IFERROR(VLOOKUP($B30,'Adult Data'!$C$1:$AU$880,MATCH(H$1,'Adult Data'!$C$1:$AU$1,0),FALSE),"")</f>
        <v>1</v>
      </c>
      <c r="I30" s="9">
        <f>IFERROR(VLOOKUP($B30,'Adult Data'!$C$1:$AU$880,MATCH(I$1,'Adult Data'!$C$1:$AU$1,0),FALSE),"")</f>
        <v>0</v>
      </c>
      <c r="J30" s="9">
        <f>IFERROR(VLOOKUP($B30,'Adult Data'!$C$1:$AU$880,MATCH(J$1,'Adult Data'!$C$1:$AU$1,0),FALSE),"")</f>
        <v>12</v>
      </c>
      <c r="K30" s="9">
        <f>IFERROR(VLOOKUP($B30,'Adult Data'!$C$1:$AU$880,MATCH(K$1,'Adult Data'!$C$1:$AU$1,0),FALSE),"")</f>
        <v>5</v>
      </c>
      <c r="L30" s="9">
        <f>IFERROR(VLOOKUP($B30,'Adult Data'!$C$1:$AU$880,MATCH(L$1,'Adult Data'!$C$1:$AU$1,0),FALSE),"")</f>
        <v>3000</v>
      </c>
      <c r="M30" s="9" t="str">
        <f>IFERROR(VLOOKUP($B30,'Adult Data'!$C$1:$AU$880,MATCH(M$1,'Adult Data'!$C$1:$AU$1,0),FALSE),"")</f>
        <v>8,7,10</v>
      </c>
      <c r="N30" s="9">
        <f>IFERROR(VLOOKUP($B30,'Adult Data'!$C$1:$AU$880,MATCH(N$1,'Adult Data'!$C$1:$AU$1,0),FALSE),"")</f>
        <v>3</v>
      </c>
      <c r="O30" s="9">
        <f>IFERROR(VLOOKUP($B30,'Adult Data'!$C$1:$AU$880,MATCH(O$1,'Adult Data'!$C$1:$AU$1,0),FALSE),"")</f>
        <v>1</v>
      </c>
      <c r="P30" s="9">
        <f>IFERROR(VLOOKUP($B30,'Adult Data'!$C$1:$AU$880,MATCH(P$1,'Adult Data'!$C$1:$AU$1,0),FALSE),"")</f>
        <v>5</v>
      </c>
      <c r="Q30" s="9">
        <f>IFERROR(VLOOKUP($B30,'Adult Data'!$C$1:$AU$880,MATCH(Q$1,'Adult Data'!$C$1:$AU$1,0),FALSE),"")</f>
        <v>1</v>
      </c>
      <c r="R30" s="16">
        <f>IFERROR(VLOOKUP($B30,'Adult Data'!$C$1:$AU$880,MATCH(R$1,'Adult Data'!$C$1:$AU$1,0),FALSE),"")</f>
        <v>2</v>
      </c>
    </row>
    <row r="31" spans="1:18" ht="15.75" x14ac:dyDescent="0.25">
      <c r="A31" s="15">
        <v>30</v>
      </c>
      <c r="B31" s="2">
        <v>4191</v>
      </c>
      <c r="C31" s="9">
        <f>IFERROR(VLOOKUP($B31,'Adult Data'!$C$1:$AU$880,MATCH(C$1,'Adult Data'!$C$1:$AU$1,0),FALSE),"")</f>
        <v>36</v>
      </c>
      <c r="D31" s="9" t="str">
        <f>IFERROR(VLOOKUP($B31,'Adult Data'!$C$1:$AU$880,MATCH(D$1,'Adult Data'!$C$1:$AU$1,0),FALSE),"")</f>
        <v>F</v>
      </c>
      <c r="E31" s="9">
        <f>IFERROR(VLOOKUP($B31,'Adult Data'!$C$1:$AU$880,MATCH(E$1,'Adult Data'!$C$1:$AU$1,0),FALSE),"")</f>
        <v>0</v>
      </c>
      <c r="F31" s="9">
        <f>IFERROR(VLOOKUP($B31,'Adult Data'!$C$1:$AU$880,MATCH(F$1,'Adult Data'!$C$1:$AU$1,0),FALSE),"")</f>
        <v>0</v>
      </c>
      <c r="G31" s="9">
        <f>IFERROR(VLOOKUP($B31,'Adult Data'!$C$1:$AU$880,MATCH(G$1,'Adult Data'!$C$1:$AU$1,0),FALSE),"")</f>
        <v>1</v>
      </c>
      <c r="H31" s="9">
        <f>IFERROR(VLOOKUP($B31,'Adult Data'!$C$1:$AU$880,MATCH(H$1,'Adult Data'!$C$1:$AU$1,0),FALSE),"")</f>
        <v>1</v>
      </c>
      <c r="I31" s="9">
        <f>IFERROR(VLOOKUP($B31,'Adult Data'!$C$1:$AU$880,MATCH(I$1,'Adult Data'!$C$1:$AU$1,0),FALSE),"")</f>
        <v>0</v>
      </c>
      <c r="J31" s="9">
        <f>IFERROR(VLOOKUP($B31,'Adult Data'!$C$1:$AU$880,MATCH(J$1,'Adult Data'!$C$1:$AU$1,0),FALSE),"")</f>
        <v>0</v>
      </c>
      <c r="K31" s="9">
        <f>IFERROR(VLOOKUP($B31,'Adult Data'!$C$1:$AU$880,MATCH(K$1,'Adult Data'!$C$1:$AU$1,0),FALSE),"")</f>
        <v>5</v>
      </c>
      <c r="L31" s="9">
        <f>IFERROR(VLOOKUP($B31,'Adult Data'!$C$1:$AU$880,MATCH(L$1,'Adult Data'!$C$1:$AU$1,0),FALSE),"")</f>
        <v>2000</v>
      </c>
      <c r="M31" s="9" t="str">
        <f>IFERROR(VLOOKUP($B31,'Adult Data'!$C$1:$AU$880,MATCH(M$1,'Adult Data'!$C$1:$AU$1,0),FALSE),"")</f>
        <v>6,13</v>
      </c>
      <c r="N31" s="9">
        <f>IFERROR(VLOOKUP($B31,'Adult Data'!$C$1:$AU$880,MATCH(N$1,'Adult Data'!$C$1:$AU$1,0),FALSE),"")</f>
        <v>2</v>
      </c>
      <c r="O31" s="9">
        <f>IFERROR(VLOOKUP($B31,'Adult Data'!$C$1:$AU$880,MATCH(O$1,'Adult Data'!$C$1:$AU$1,0),FALSE),"")</f>
        <v>1</v>
      </c>
      <c r="P31" s="9">
        <f>IFERROR(VLOOKUP($B31,'Adult Data'!$C$1:$AU$880,MATCH(P$1,'Adult Data'!$C$1:$AU$1,0),FALSE),"")</f>
        <v>4</v>
      </c>
      <c r="Q31" s="9">
        <f>IFERROR(VLOOKUP($B31,'Adult Data'!$C$1:$AU$880,MATCH(Q$1,'Adult Data'!$C$1:$AU$1,0),FALSE),"")</f>
        <v>1</v>
      </c>
      <c r="R31" s="16">
        <f>IFERROR(VLOOKUP($B31,'Adult Data'!$C$1:$AU$880,MATCH(R$1,'Adult Data'!$C$1:$AU$1,0),FALSE),"")</f>
        <v>1</v>
      </c>
    </row>
    <row r="32" spans="1:18" ht="15.75" x14ac:dyDescent="0.25">
      <c r="A32" s="15">
        <v>31</v>
      </c>
      <c r="B32" s="2">
        <v>4193</v>
      </c>
      <c r="C32" s="9">
        <f>IFERROR(VLOOKUP($B32,'Adult Data'!$C$1:$AU$880,MATCH(C$1,'Adult Data'!$C$1:$AU$1,0),FALSE),"")</f>
        <v>30</v>
      </c>
      <c r="D32" s="9" t="str">
        <f>IFERROR(VLOOKUP($B32,'Adult Data'!$C$1:$AU$880,MATCH(D$1,'Adult Data'!$C$1:$AU$1,0),FALSE),"")</f>
        <v>F</v>
      </c>
      <c r="E32" s="9">
        <f>IFERROR(VLOOKUP($B32,'Adult Data'!$C$1:$AU$880,MATCH(E$1,'Adult Data'!$C$1:$AU$1,0),FALSE),"")</f>
        <v>0</v>
      </c>
      <c r="F32" s="9">
        <f>IFERROR(VLOOKUP($B32,'Adult Data'!$C$1:$AU$880,MATCH(F$1,'Adult Data'!$C$1:$AU$1,0),FALSE),"")</f>
        <v>0</v>
      </c>
      <c r="G32" s="9">
        <f>IFERROR(VLOOKUP($B32,'Adult Data'!$C$1:$AU$880,MATCH(G$1,'Adult Data'!$C$1:$AU$1,0),FALSE),"")</f>
        <v>1</v>
      </c>
      <c r="H32" s="9">
        <f>IFERROR(VLOOKUP($B32,'Adult Data'!$C$1:$AU$880,MATCH(H$1,'Adult Data'!$C$1:$AU$1,0),FALSE),"")</f>
        <v>1</v>
      </c>
      <c r="I32" s="9">
        <f>IFERROR(VLOOKUP($B32,'Adult Data'!$C$1:$AU$880,MATCH(I$1,'Adult Data'!$C$1:$AU$1,0),FALSE),"")</f>
        <v>0</v>
      </c>
      <c r="J32" s="9">
        <f>IFERROR(VLOOKUP($B32,'Adult Data'!$C$1:$AU$880,MATCH(J$1,'Adult Data'!$C$1:$AU$1,0),FALSE),"")</f>
        <v>12</v>
      </c>
      <c r="K32" s="9">
        <f>IFERROR(VLOOKUP($B32,'Adult Data'!$C$1:$AU$880,MATCH(K$1,'Adult Data'!$C$1:$AU$1,0),FALSE),"")</f>
        <v>5</v>
      </c>
      <c r="L32" s="9">
        <f>IFERROR(VLOOKUP($B32,'Adult Data'!$C$1:$AU$880,MATCH(L$1,'Adult Data'!$C$1:$AU$1,0),FALSE),"")</f>
        <v>1500</v>
      </c>
      <c r="M32" s="9">
        <f>IFERROR(VLOOKUP($B32,'Adult Data'!$C$1:$AU$880,MATCH(M$1,'Adult Data'!$C$1:$AU$1,0),FALSE),"")</f>
        <v>7</v>
      </c>
      <c r="N32" s="9">
        <f>IFERROR(VLOOKUP($B32,'Adult Data'!$C$1:$AU$880,MATCH(N$1,'Adult Data'!$C$1:$AU$1,0),FALSE),"")</f>
        <v>1</v>
      </c>
      <c r="O32" s="9">
        <f>IFERROR(VLOOKUP($B32,'Adult Data'!$C$1:$AU$880,MATCH(O$1,'Adult Data'!$C$1:$AU$1,0),FALSE),"")</f>
        <v>1</v>
      </c>
      <c r="P32" s="9">
        <f>IFERROR(VLOOKUP($B32,'Adult Data'!$C$1:$AU$880,MATCH(P$1,'Adult Data'!$C$1:$AU$1,0),FALSE),"")</f>
        <v>3</v>
      </c>
      <c r="Q32" s="9">
        <f>IFERROR(VLOOKUP($B32,'Adult Data'!$C$1:$AU$880,MATCH(Q$1,'Adult Data'!$C$1:$AU$1,0),FALSE),"")</f>
        <v>1</v>
      </c>
      <c r="R32" s="16">
        <f>IFERROR(VLOOKUP($B32,'Adult Data'!$C$1:$AU$880,MATCH(R$1,'Adult Data'!$C$1:$AU$1,0),FALSE),"")</f>
        <v>1</v>
      </c>
    </row>
    <row r="33" spans="1:18" ht="15.75" x14ac:dyDescent="0.25">
      <c r="A33" s="15">
        <v>32</v>
      </c>
      <c r="B33" s="2">
        <v>4190</v>
      </c>
      <c r="C33" s="9">
        <f>IFERROR(VLOOKUP($B33,'Adult Data'!$C$1:$AU$880,MATCH(C$1,'Adult Data'!$C$1:$AU$1,0),FALSE),"")</f>
        <v>48</v>
      </c>
      <c r="D33" s="9" t="str">
        <f>IFERROR(VLOOKUP($B33,'Adult Data'!$C$1:$AU$880,MATCH(D$1,'Adult Data'!$C$1:$AU$1,0),FALSE),"")</f>
        <v>F</v>
      </c>
      <c r="E33" s="9">
        <f>IFERROR(VLOOKUP($B33,'Adult Data'!$C$1:$AU$880,MATCH(E$1,'Adult Data'!$C$1:$AU$1,0),FALSE),"")</f>
        <v>0</v>
      </c>
      <c r="F33" s="9">
        <f>IFERROR(VLOOKUP($B33,'Adult Data'!$C$1:$AU$880,MATCH(F$1,'Adult Data'!$C$1:$AU$1,0),FALSE),"")</f>
        <v>0</v>
      </c>
      <c r="G33" s="9">
        <f>IFERROR(VLOOKUP($B33,'Adult Data'!$C$1:$AU$880,MATCH(G$1,'Adult Data'!$C$1:$AU$1,0),FALSE),"")</f>
        <v>1</v>
      </c>
      <c r="H33" s="9">
        <f>IFERROR(VLOOKUP($B33,'Adult Data'!$C$1:$AU$880,MATCH(H$1,'Adult Data'!$C$1:$AU$1,0),FALSE),"")</f>
        <v>1</v>
      </c>
      <c r="I33" s="9">
        <f>IFERROR(VLOOKUP($B33,'Adult Data'!$C$1:$AU$880,MATCH(I$1,'Adult Data'!$C$1:$AU$1,0),FALSE),"")</f>
        <v>0</v>
      </c>
      <c r="J33" s="9">
        <f>IFERROR(VLOOKUP($B33,'Adult Data'!$C$1:$AU$880,MATCH(J$1,'Adult Data'!$C$1:$AU$1,0),FALSE),"")</f>
        <v>8</v>
      </c>
      <c r="K33" s="9">
        <f>IFERROR(VLOOKUP($B33,'Adult Data'!$C$1:$AU$880,MATCH(K$1,'Adult Data'!$C$1:$AU$1,0),FALSE),"")</f>
        <v>5</v>
      </c>
      <c r="L33" s="9">
        <f>IFERROR(VLOOKUP($B33,'Adult Data'!$C$1:$AU$880,MATCH(L$1,'Adult Data'!$C$1:$AU$1,0),FALSE),"")</f>
        <v>1200</v>
      </c>
      <c r="M33" s="9" t="str">
        <f>IFERROR(VLOOKUP($B33,'Adult Data'!$C$1:$AU$880,MATCH(M$1,'Adult Data'!$C$1:$AU$1,0),FALSE),"")</f>
        <v>10,13</v>
      </c>
      <c r="N33" s="9">
        <f>IFERROR(VLOOKUP($B33,'Adult Data'!$C$1:$AU$880,MATCH(N$1,'Adult Data'!$C$1:$AU$1,0),FALSE),"")</f>
        <v>2</v>
      </c>
      <c r="O33" s="9">
        <f>IFERROR(VLOOKUP($B33,'Adult Data'!$C$1:$AU$880,MATCH(O$1,'Adult Data'!$C$1:$AU$1,0),FALSE),"")</f>
        <v>2</v>
      </c>
      <c r="P33" s="9">
        <f>IFERROR(VLOOKUP($B33,'Adult Data'!$C$1:$AU$880,MATCH(P$1,'Adult Data'!$C$1:$AU$1,0),FALSE),"")</f>
        <v>5</v>
      </c>
      <c r="Q33" s="9">
        <f>IFERROR(VLOOKUP($B33,'Adult Data'!$C$1:$AU$880,MATCH(Q$1,'Adult Data'!$C$1:$AU$1,0),FALSE),"")</f>
        <v>1</v>
      </c>
      <c r="R33" s="16">
        <f>IFERROR(VLOOKUP($B33,'Adult Data'!$C$1:$AU$880,MATCH(R$1,'Adult Data'!$C$1:$AU$1,0),FALSE),"")</f>
        <v>1</v>
      </c>
    </row>
    <row r="34" spans="1:18" ht="15.75" x14ac:dyDescent="0.25">
      <c r="A34" s="15">
        <v>33</v>
      </c>
      <c r="B34" s="2">
        <v>4188</v>
      </c>
      <c r="C34" s="9">
        <f>IFERROR(VLOOKUP($B34,'Adult Data'!$C$1:$AU$880,MATCH(C$1,'Adult Data'!$C$1:$AU$1,0),FALSE),"")</f>
        <v>31</v>
      </c>
      <c r="D34" s="9" t="str">
        <f>IFERROR(VLOOKUP($B34,'Adult Data'!$C$1:$AU$880,MATCH(D$1,'Adult Data'!$C$1:$AU$1,0),FALSE),"")</f>
        <v>F</v>
      </c>
      <c r="E34" s="9">
        <f>IFERROR(VLOOKUP($B34,'Adult Data'!$C$1:$AU$880,MATCH(E$1,'Adult Data'!$C$1:$AU$1,0),FALSE),"")</f>
        <v>0</v>
      </c>
      <c r="F34" s="9">
        <f>IFERROR(VLOOKUP($B34,'Adult Data'!$C$1:$AU$880,MATCH(F$1,'Adult Data'!$C$1:$AU$1,0),FALSE),"")</f>
        <v>0</v>
      </c>
      <c r="G34" s="9">
        <f>IFERROR(VLOOKUP($B34,'Adult Data'!$C$1:$AU$880,MATCH(G$1,'Adult Data'!$C$1:$AU$1,0),FALSE),"")</f>
        <v>1</v>
      </c>
      <c r="H34" s="9">
        <f>IFERROR(VLOOKUP($B34,'Adult Data'!$C$1:$AU$880,MATCH(H$1,'Adult Data'!$C$1:$AU$1,0),FALSE),"")</f>
        <v>1</v>
      </c>
      <c r="I34" s="9">
        <f>IFERROR(VLOOKUP($B34,'Adult Data'!$C$1:$AU$880,MATCH(I$1,'Adult Data'!$C$1:$AU$1,0),FALSE),"")</f>
        <v>0</v>
      </c>
      <c r="J34" s="9">
        <f>IFERROR(VLOOKUP($B34,'Adult Data'!$C$1:$AU$880,MATCH(J$1,'Adult Data'!$C$1:$AU$1,0),FALSE),"")</f>
        <v>12</v>
      </c>
      <c r="K34" s="9">
        <f>IFERROR(VLOOKUP($B34,'Adult Data'!$C$1:$AU$880,MATCH(K$1,'Adult Data'!$C$1:$AU$1,0),FALSE),"")</f>
        <v>5</v>
      </c>
      <c r="L34" s="9">
        <f>IFERROR(VLOOKUP($B34,'Adult Data'!$C$1:$AU$880,MATCH(L$1,'Adult Data'!$C$1:$AU$1,0),FALSE),"")</f>
        <v>1100</v>
      </c>
      <c r="M34" s="9" t="str">
        <f>IFERROR(VLOOKUP($B34,'Adult Data'!$C$1:$AU$880,MATCH(M$1,'Adult Data'!$C$1:$AU$1,0),FALSE),"")</f>
        <v>5,8</v>
      </c>
      <c r="N34" s="9">
        <f>IFERROR(VLOOKUP($B34,'Adult Data'!$C$1:$AU$880,MATCH(N$1,'Adult Data'!$C$1:$AU$1,0),FALSE),"")</f>
        <v>2</v>
      </c>
      <c r="O34" s="9">
        <f>IFERROR(VLOOKUP($B34,'Adult Data'!$C$1:$AU$880,MATCH(O$1,'Adult Data'!$C$1:$AU$1,0),FALSE),"")</f>
        <v>1</v>
      </c>
      <c r="P34" s="9">
        <f>IFERROR(VLOOKUP($B34,'Adult Data'!$C$1:$AU$880,MATCH(P$1,'Adult Data'!$C$1:$AU$1,0),FALSE),"")</f>
        <v>4</v>
      </c>
      <c r="Q34" s="9">
        <f>IFERROR(VLOOKUP($B34,'Adult Data'!$C$1:$AU$880,MATCH(Q$1,'Adult Data'!$C$1:$AU$1,0),FALSE),"")</f>
        <v>1</v>
      </c>
      <c r="R34" s="16">
        <f>IFERROR(VLOOKUP($B34,'Adult Data'!$C$1:$AU$880,MATCH(R$1,'Adult Data'!$C$1:$AU$1,0),FALSE),"")</f>
        <v>1</v>
      </c>
    </row>
    <row r="35" spans="1:18" ht="15.75" x14ac:dyDescent="0.25">
      <c r="A35" s="15">
        <v>34</v>
      </c>
      <c r="B35" s="2">
        <v>4189</v>
      </c>
      <c r="C35" s="9">
        <f>IFERROR(VLOOKUP($B35,'Adult Data'!$C$1:$AU$880,MATCH(C$1,'Adult Data'!$C$1:$AU$1,0),FALSE),"")</f>
        <v>31</v>
      </c>
      <c r="D35" s="9" t="str">
        <f>IFERROR(VLOOKUP($B35,'Adult Data'!$C$1:$AU$880,MATCH(D$1,'Adult Data'!$C$1:$AU$1,0),FALSE),"")</f>
        <v>F</v>
      </c>
      <c r="E35" s="9">
        <f>IFERROR(VLOOKUP($B35,'Adult Data'!$C$1:$AU$880,MATCH(E$1,'Adult Data'!$C$1:$AU$1,0),FALSE),"")</f>
        <v>0</v>
      </c>
      <c r="F35" s="9">
        <f>IFERROR(VLOOKUP($B35,'Adult Data'!$C$1:$AU$880,MATCH(F$1,'Adult Data'!$C$1:$AU$1,0),FALSE),"")</f>
        <v>0</v>
      </c>
      <c r="G35" s="9">
        <f>IFERROR(VLOOKUP($B35,'Adult Data'!$C$1:$AU$880,MATCH(G$1,'Adult Data'!$C$1:$AU$1,0),FALSE),"")</f>
        <v>1</v>
      </c>
      <c r="H35" s="9">
        <f>IFERROR(VLOOKUP($B35,'Adult Data'!$C$1:$AU$880,MATCH(H$1,'Adult Data'!$C$1:$AU$1,0),FALSE),"")</f>
        <v>1</v>
      </c>
      <c r="I35" s="9">
        <f>IFERROR(VLOOKUP($B35,'Adult Data'!$C$1:$AU$880,MATCH(I$1,'Adult Data'!$C$1:$AU$1,0),FALSE),"")</f>
        <v>0</v>
      </c>
      <c r="J35" s="9">
        <f>IFERROR(VLOOKUP($B35,'Adult Data'!$C$1:$AU$880,MATCH(J$1,'Adult Data'!$C$1:$AU$1,0),FALSE),"")</f>
        <v>12</v>
      </c>
      <c r="K35" s="9">
        <f>IFERROR(VLOOKUP($B35,'Adult Data'!$C$1:$AU$880,MATCH(K$1,'Adult Data'!$C$1:$AU$1,0),FALSE),"")</f>
        <v>5</v>
      </c>
      <c r="L35" s="9">
        <f>IFERROR(VLOOKUP($B35,'Adult Data'!$C$1:$AU$880,MATCH(L$1,'Adult Data'!$C$1:$AU$1,0),FALSE),"")</f>
        <v>1600</v>
      </c>
      <c r="M35" s="9" t="str">
        <f>IFERROR(VLOOKUP($B35,'Adult Data'!$C$1:$AU$880,MATCH(M$1,'Adult Data'!$C$1:$AU$1,0),FALSE),"")</f>
        <v>3,5,9</v>
      </c>
      <c r="N35" s="9">
        <f>IFERROR(VLOOKUP($B35,'Adult Data'!$C$1:$AU$880,MATCH(N$1,'Adult Data'!$C$1:$AU$1,0),FALSE),"")</f>
        <v>3</v>
      </c>
      <c r="O35" s="9">
        <f>IFERROR(VLOOKUP($B35,'Adult Data'!$C$1:$AU$880,MATCH(O$1,'Adult Data'!$C$1:$AU$1,0),FALSE),"")</f>
        <v>1</v>
      </c>
      <c r="P35" s="9">
        <f>IFERROR(VLOOKUP($B35,'Adult Data'!$C$1:$AU$880,MATCH(P$1,'Adult Data'!$C$1:$AU$1,0),FALSE),"")</f>
        <v>5</v>
      </c>
      <c r="Q35" s="9">
        <f>IFERROR(VLOOKUP($B35,'Adult Data'!$C$1:$AU$880,MATCH(Q$1,'Adult Data'!$C$1:$AU$1,0),FALSE),"")</f>
        <v>1</v>
      </c>
      <c r="R35" s="16">
        <f>IFERROR(VLOOKUP($B35,'Adult Data'!$C$1:$AU$880,MATCH(R$1,'Adult Data'!$C$1:$AU$1,0),FALSE),"")</f>
        <v>1</v>
      </c>
    </row>
    <row r="36" spans="1:18" ht="15.75" x14ac:dyDescent="0.25">
      <c r="A36" s="15">
        <v>35</v>
      </c>
      <c r="B36" s="2">
        <v>4159</v>
      </c>
      <c r="C36" s="9">
        <f>IFERROR(VLOOKUP($B36,'Adult Data'!$C$1:$AU$880,MATCH(C$1,'Adult Data'!$C$1:$AU$1,0),FALSE),"")</f>
        <v>43</v>
      </c>
      <c r="D36" s="9" t="str">
        <f>IFERROR(VLOOKUP($B36,'Adult Data'!$C$1:$AU$880,MATCH(D$1,'Adult Data'!$C$1:$AU$1,0),FALSE),"")</f>
        <v>F</v>
      </c>
      <c r="E36" s="9">
        <f>IFERROR(VLOOKUP($B36,'Adult Data'!$C$1:$AU$880,MATCH(E$1,'Adult Data'!$C$1:$AU$1,0),FALSE),"")</f>
        <v>0</v>
      </c>
      <c r="F36" s="9">
        <f>IFERROR(VLOOKUP($B36,'Adult Data'!$C$1:$AU$880,MATCH(F$1,'Adult Data'!$C$1:$AU$1,0),FALSE),"")</f>
        <v>0</v>
      </c>
      <c r="G36" s="9">
        <f>IFERROR(VLOOKUP($B36,'Adult Data'!$C$1:$AU$880,MATCH(G$1,'Adult Data'!$C$1:$AU$1,0),FALSE),"")</f>
        <v>1</v>
      </c>
      <c r="H36" s="9">
        <f>IFERROR(VLOOKUP($B36,'Adult Data'!$C$1:$AU$880,MATCH(H$1,'Adult Data'!$C$1:$AU$1,0),FALSE),"")</f>
        <v>1</v>
      </c>
      <c r="I36" s="9">
        <f>IFERROR(VLOOKUP($B36,'Adult Data'!$C$1:$AU$880,MATCH(I$1,'Adult Data'!$C$1:$AU$1,0),FALSE),"")</f>
        <v>0</v>
      </c>
      <c r="J36" s="9">
        <f>IFERROR(VLOOKUP($B36,'Adult Data'!$C$1:$AU$880,MATCH(J$1,'Adult Data'!$C$1:$AU$1,0),FALSE),"")</f>
        <v>6</v>
      </c>
      <c r="K36" s="9">
        <f>IFERROR(VLOOKUP($B36,'Adult Data'!$C$1:$AU$880,MATCH(K$1,'Adult Data'!$C$1:$AU$1,0),FALSE),"")</f>
        <v>5</v>
      </c>
      <c r="L36" s="9">
        <f>IFERROR(VLOOKUP($B36,'Adult Data'!$C$1:$AU$880,MATCH(L$1,'Adult Data'!$C$1:$AU$1,0),FALSE),"")</f>
        <v>1700</v>
      </c>
      <c r="M36" s="9" t="str">
        <f>IFERROR(VLOOKUP($B36,'Adult Data'!$C$1:$AU$880,MATCH(M$1,'Adult Data'!$C$1:$AU$1,0),FALSE),"")</f>
        <v>3,7,13</v>
      </c>
      <c r="N36" s="9">
        <f>IFERROR(VLOOKUP($B36,'Adult Data'!$C$1:$AU$880,MATCH(N$1,'Adult Data'!$C$1:$AU$1,0),FALSE),"")</f>
        <v>3</v>
      </c>
      <c r="O36" s="9">
        <f>IFERROR(VLOOKUP($B36,'Adult Data'!$C$1:$AU$880,MATCH(O$1,'Adult Data'!$C$1:$AU$1,0),FALSE),"")</f>
        <v>1</v>
      </c>
      <c r="P36" s="9">
        <f>IFERROR(VLOOKUP($B36,'Adult Data'!$C$1:$AU$880,MATCH(P$1,'Adult Data'!$C$1:$AU$1,0),FALSE),"")</f>
        <v>5</v>
      </c>
      <c r="Q36" s="9">
        <f>IFERROR(VLOOKUP($B36,'Adult Data'!$C$1:$AU$880,MATCH(Q$1,'Adult Data'!$C$1:$AU$1,0),FALSE),"")</f>
        <v>1</v>
      </c>
      <c r="R36" s="16">
        <f>IFERROR(VLOOKUP($B36,'Adult Data'!$C$1:$AU$880,MATCH(R$1,'Adult Data'!$C$1:$AU$1,0),FALSE),"")</f>
        <v>1</v>
      </c>
    </row>
    <row r="37" spans="1:18" ht="15.75" x14ac:dyDescent="0.25">
      <c r="A37" s="15">
        <v>36</v>
      </c>
      <c r="B37" s="2">
        <v>4153</v>
      </c>
      <c r="C37" s="9">
        <f>IFERROR(VLOOKUP($B37,'Adult Data'!$C$1:$AU$880,MATCH(C$1,'Adult Data'!$C$1:$AU$1,0),FALSE),"")</f>
        <v>34</v>
      </c>
      <c r="D37" s="9" t="str">
        <f>IFERROR(VLOOKUP($B37,'Adult Data'!$C$1:$AU$880,MATCH(D$1,'Adult Data'!$C$1:$AU$1,0),FALSE),"")</f>
        <v>F</v>
      </c>
      <c r="E37" s="9">
        <f>IFERROR(VLOOKUP($B37,'Adult Data'!$C$1:$AU$880,MATCH(E$1,'Adult Data'!$C$1:$AU$1,0),FALSE),"")</f>
        <v>0</v>
      </c>
      <c r="F37" s="9">
        <f>IFERROR(VLOOKUP($B37,'Adult Data'!$C$1:$AU$880,MATCH(F$1,'Adult Data'!$C$1:$AU$1,0),FALSE),"")</f>
        <v>1</v>
      </c>
      <c r="G37" s="9">
        <f>IFERROR(VLOOKUP($B37,'Adult Data'!$C$1:$AU$880,MATCH(G$1,'Adult Data'!$C$1:$AU$1,0),FALSE),"")</f>
        <v>1</v>
      </c>
      <c r="H37" s="9">
        <f>IFERROR(VLOOKUP($B37,'Adult Data'!$C$1:$AU$880,MATCH(H$1,'Adult Data'!$C$1:$AU$1,0),FALSE),"")</f>
        <v>1</v>
      </c>
      <c r="I37" s="9">
        <f>IFERROR(VLOOKUP($B37,'Adult Data'!$C$1:$AU$880,MATCH(I$1,'Adult Data'!$C$1:$AU$1,0),FALSE),"")</f>
        <v>0</v>
      </c>
      <c r="J37" s="9">
        <f>IFERROR(VLOOKUP($B37,'Adult Data'!$C$1:$AU$880,MATCH(J$1,'Adult Data'!$C$1:$AU$1,0),FALSE),"")</f>
        <v>9</v>
      </c>
      <c r="K37" s="9">
        <f>IFERROR(VLOOKUP($B37,'Adult Data'!$C$1:$AU$880,MATCH(K$1,'Adult Data'!$C$1:$AU$1,0),FALSE),"")</f>
        <v>5</v>
      </c>
      <c r="L37" s="9">
        <f>IFERROR(VLOOKUP($B37,'Adult Data'!$C$1:$AU$880,MATCH(L$1,'Adult Data'!$C$1:$AU$1,0),FALSE),"")</f>
        <v>2900</v>
      </c>
      <c r="M37" s="9" t="str">
        <f>IFERROR(VLOOKUP($B37,'Adult Data'!$C$1:$AU$880,MATCH(M$1,'Adult Data'!$C$1:$AU$1,0),FALSE),"")</f>
        <v>1,8,12,15,17</v>
      </c>
      <c r="N37" s="9">
        <f>IFERROR(VLOOKUP($B37,'Adult Data'!$C$1:$AU$880,MATCH(N$1,'Adult Data'!$C$1:$AU$1,0),FALSE),"")</f>
        <v>5</v>
      </c>
      <c r="O37" s="9">
        <f>IFERROR(VLOOKUP($B37,'Adult Data'!$C$1:$AU$880,MATCH(O$1,'Adult Data'!$C$1:$AU$1,0),FALSE),"")</f>
        <v>1</v>
      </c>
      <c r="P37" s="9">
        <f>IFERROR(VLOOKUP($B37,'Adult Data'!$C$1:$AU$880,MATCH(P$1,'Adult Data'!$C$1:$AU$1,0),FALSE),"")</f>
        <v>7</v>
      </c>
      <c r="Q37" s="9">
        <f>IFERROR(VLOOKUP($B37,'Adult Data'!$C$1:$AU$880,MATCH(Q$1,'Adult Data'!$C$1:$AU$1,0),FALSE),"")</f>
        <v>1</v>
      </c>
      <c r="R37" s="16">
        <f>IFERROR(VLOOKUP($B37,'Adult Data'!$C$1:$AU$880,MATCH(R$1,'Adult Data'!$C$1:$AU$1,0),FALSE),"")</f>
        <v>1</v>
      </c>
    </row>
    <row r="38" spans="1:18" x14ac:dyDescent="0.25">
      <c r="A38" s="17">
        <v>37</v>
      </c>
      <c r="B38" s="7"/>
      <c r="C38" s="9" t="str">
        <f>IFERROR(VLOOKUP($B38,'Adult Data'!$C$1:$AU$880,MATCH(C$1,'Adult Data'!$C$1:$AU$1,0),FALSE),"")</f>
        <v/>
      </c>
      <c r="D38" s="9" t="str">
        <f>IFERROR(VLOOKUP($B38,'Adult Data'!$C$1:$AU$880,MATCH(D$1,'Adult Data'!$C$1:$AU$1,0),FALSE),"")</f>
        <v/>
      </c>
      <c r="E38" s="9" t="str">
        <f>IFERROR(VLOOKUP($B38,'Adult Data'!$C$1:$AU$880,MATCH(E$1,'Adult Data'!$C$1:$AU$1,0),FALSE),"")</f>
        <v/>
      </c>
      <c r="F38" s="9" t="str">
        <f>IFERROR(VLOOKUP($B38,'Adult Data'!$C$1:$AU$880,MATCH(F$1,'Adult Data'!$C$1:$AU$1,0),FALSE),"")</f>
        <v/>
      </c>
      <c r="G38" s="9" t="str">
        <f>IFERROR(VLOOKUP($B38,'Adult Data'!$C$1:$AU$880,MATCH(G$1,'Adult Data'!$C$1:$AU$1,0),FALSE),"")</f>
        <v/>
      </c>
      <c r="H38" s="9" t="str">
        <f>IFERROR(VLOOKUP($B38,'Adult Data'!$C$1:$AU$880,MATCH(H$1,'Adult Data'!$C$1:$AU$1,0),FALSE),"")</f>
        <v/>
      </c>
      <c r="I38" s="9" t="str">
        <f>IFERROR(VLOOKUP($B38,'Adult Data'!$C$1:$AU$880,MATCH(I$1,'Adult Data'!$C$1:$AU$1,0),FALSE),"")</f>
        <v/>
      </c>
      <c r="J38" s="9" t="str">
        <f>IFERROR(VLOOKUP($B38,'Adult Data'!$C$1:$AU$880,MATCH(J$1,'Adult Data'!$C$1:$AU$1,0),FALSE),"")</f>
        <v/>
      </c>
      <c r="K38" s="9" t="str">
        <f>IFERROR(VLOOKUP($B38,'Adult Data'!$C$1:$AU$880,MATCH(K$1,'Adult Data'!$C$1:$AU$1,0),FALSE),"")</f>
        <v/>
      </c>
      <c r="L38" s="9" t="str">
        <f>IFERROR(VLOOKUP($B38,'Adult Data'!$C$1:$AU$880,MATCH(L$1,'Adult Data'!$C$1:$AU$1,0),FALSE),"")</f>
        <v/>
      </c>
      <c r="M38" s="9" t="str">
        <f>IFERROR(VLOOKUP($B38,'Adult Data'!$C$1:$AU$880,MATCH(M$1,'Adult Data'!$C$1:$AU$1,0),FALSE),"")</f>
        <v/>
      </c>
      <c r="N38" s="9" t="str">
        <f>IFERROR(VLOOKUP($B38,'Adult Data'!$C$1:$AU$880,MATCH(N$1,'Adult Data'!$C$1:$AU$1,0),FALSE),"")</f>
        <v/>
      </c>
      <c r="O38" s="9" t="str">
        <f>IFERROR(VLOOKUP($B38,'Adult Data'!$C$1:$AU$880,MATCH(O$1,'Adult Data'!$C$1:$AU$1,0),FALSE),"")</f>
        <v/>
      </c>
      <c r="P38" s="9" t="str">
        <f>IFERROR(VLOOKUP($B38,'Adult Data'!$C$1:$AU$880,MATCH(P$1,'Adult Data'!$C$1:$AU$1,0),FALSE),"")</f>
        <v/>
      </c>
      <c r="Q38" s="9" t="str">
        <f>IFERROR(VLOOKUP($B38,'Adult Data'!$C$1:$AU$880,MATCH(Q$1,'Adult Data'!$C$1:$AU$1,0),FALSE),"")</f>
        <v/>
      </c>
      <c r="R38" s="16" t="str">
        <f>IFERROR(VLOOKUP($B38,'Adult Data'!$C$1:$AU$880,MATCH(R$1,'Adult Data'!$C$1:$AU$1,0),FALSE),"")</f>
        <v/>
      </c>
    </row>
    <row r="39" spans="1:18" ht="15.75" x14ac:dyDescent="0.25">
      <c r="A39" s="15">
        <v>38</v>
      </c>
      <c r="B39" s="2">
        <v>4156</v>
      </c>
      <c r="C39" s="9">
        <f>IFERROR(VLOOKUP($B39,'Adult Data'!$C$1:$AU$880,MATCH(C$1,'Adult Data'!$C$1:$AU$1,0),FALSE),"")</f>
        <v>34</v>
      </c>
      <c r="D39" s="9" t="str">
        <f>IFERROR(VLOOKUP($B39,'Adult Data'!$C$1:$AU$880,MATCH(D$1,'Adult Data'!$C$1:$AU$1,0),FALSE),"")</f>
        <v>F</v>
      </c>
      <c r="E39" s="9">
        <f>IFERROR(VLOOKUP($B39,'Adult Data'!$C$1:$AU$880,MATCH(E$1,'Adult Data'!$C$1:$AU$1,0),FALSE),"")</f>
        <v>0</v>
      </c>
      <c r="F39" s="9">
        <f>IFERROR(VLOOKUP($B39,'Adult Data'!$C$1:$AU$880,MATCH(F$1,'Adult Data'!$C$1:$AU$1,0),FALSE),"")</f>
        <v>0</v>
      </c>
      <c r="G39" s="9">
        <f>IFERROR(VLOOKUP($B39,'Adult Data'!$C$1:$AU$880,MATCH(G$1,'Adult Data'!$C$1:$AU$1,0),FALSE),"")</f>
        <v>1</v>
      </c>
      <c r="H39" s="9">
        <f>IFERROR(VLOOKUP($B39,'Adult Data'!$C$1:$AU$880,MATCH(H$1,'Adult Data'!$C$1:$AU$1,0),FALSE),"")</f>
        <v>1</v>
      </c>
      <c r="I39" s="9">
        <f>IFERROR(VLOOKUP($B39,'Adult Data'!$C$1:$AU$880,MATCH(I$1,'Adult Data'!$C$1:$AU$1,0),FALSE),"")</f>
        <v>0</v>
      </c>
      <c r="J39" s="9">
        <f>IFERROR(VLOOKUP($B39,'Adult Data'!$C$1:$AU$880,MATCH(J$1,'Adult Data'!$C$1:$AU$1,0),FALSE),"")</f>
        <v>12</v>
      </c>
      <c r="K39" s="9">
        <f>IFERROR(VLOOKUP($B39,'Adult Data'!$C$1:$AU$880,MATCH(K$1,'Adult Data'!$C$1:$AU$1,0),FALSE),"")</f>
        <v>5</v>
      </c>
      <c r="L39" s="9">
        <f>IFERROR(VLOOKUP($B39,'Adult Data'!$C$1:$AU$880,MATCH(L$1,'Adult Data'!$C$1:$AU$1,0),FALSE),"")</f>
        <v>2800</v>
      </c>
      <c r="M39" s="9" t="str">
        <f>IFERROR(VLOOKUP($B39,'Adult Data'!$C$1:$AU$880,MATCH(M$1,'Adult Data'!$C$1:$AU$1,0),FALSE),"")</f>
        <v>0,9,12</v>
      </c>
      <c r="N39" s="9">
        <f>IFERROR(VLOOKUP($B39,'Adult Data'!$C$1:$AU$880,MATCH(N$1,'Adult Data'!$C$1:$AU$1,0),FALSE),"")</f>
        <v>3</v>
      </c>
      <c r="O39" s="9">
        <f>IFERROR(VLOOKUP($B39,'Adult Data'!$C$1:$AU$880,MATCH(O$1,'Adult Data'!$C$1:$AU$1,0),FALSE),"")</f>
        <v>1</v>
      </c>
      <c r="P39" s="9">
        <f>IFERROR(VLOOKUP($B39,'Adult Data'!$C$1:$AU$880,MATCH(P$1,'Adult Data'!$C$1:$AU$1,0),FALSE),"")</f>
        <v>5</v>
      </c>
      <c r="Q39" s="9">
        <f>IFERROR(VLOOKUP($B39,'Adult Data'!$C$1:$AU$880,MATCH(Q$1,'Adult Data'!$C$1:$AU$1,0),FALSE),"")</f>
        <v>1</v>
      </c>
      <c r="R39" s="16">
        <f>IFERROR(VLOOKUP($B39,'Adult Data'!$C$1:$AU$880,MATCH(R$1,'Adult Data'!$C$1:$AU$1,0),FALSE),"")</f>
        <v>1</v>
      </c>
    </row>
    <row r="40" spans="1:18" ht="15.75" x14ac:dyDescent="0.25">
      <c r="A40" s="15">
        <v>39</v>
      </c>
      <c r="B40" s="2">
        <v>4157</v>
      </c>
      <c r="C40" s="9">
        <f>IFERROR(VLOOKUP($B40,'Adult Data'!$C$1:$AU$880,MATCH(C$1,'Adult Data'!$C$1:$AU$1,0),FALSE),"")</f>
        <v>27</v>
      </c>
      <c r="D40" s="9" t="str">
        <f>IFERROR(VLOOKUP($B40,'Adult Data'!$C$1:$AU$880,MATCH(D$1,'Adult Data'!$C$1:$AU$1,0),FALSE),"")</f>
        <v>F</v>
      </c>
      <c r="E40" s="9">
        <f>IFERROR(VLOOKUP($B40,'Adult Data'!$C$1:$AU$880,MATCH(E$1,'Adult Data'!$C$1:$AU$1,0),FALSE),"")</f>
        <v>0</v>
      </c>
      <c r="F40" s="9">
        <f>IFERROR(VLOOKUP($B40,'Adult Data'!$C$1:$AU$880,MATCH(F$1,'Adult Data'!$C$1:$AU$1,0),FALSE),"")</f>
        <v>0</v>
      </c>
      <c r="G40" s="9">
        <f>IFERROR(VLOOKUP($B40,'Adult Data'!$C$1:$AU$880,MATCH(G$1,'Adult Data'!$C$1:$AU$1,0),FALSE),"")</f>
        <v>1</v>
      </c>
      <c r="H40" s="9">
        <f>IFERROR(VLOOKUP($B40,'Adult Data'!$C$1:$AU$880,MATCH(H$1,'Adult Data'!$C$1:$AU$1,0),FALSE),"")</f>
        <v>1</v>
      </c>
      <c r="I40" s="9">
        <f>IFERROR(VLOOKUP($B40,'Adult Data'!$C$1:$AU$880,MATCH(I$1,'Adult Data'!$C$1:$AU$1,0),FALSE),"")</f>
        <v>0</v>
      </c>
      <c r="J40" s="9">
        <f>IFERROR(VLOOKUP($B40,'Adult Data'!$C$1:$AU$880,MATCH(J$1,'Adult Data'!$C$1:$AU$1,0),FALSE),"")</f>
        <v>14</v>
      </c>
      <c r="K40" s="9">
        <f>IFERROR(VLOOKUP($B40,'Adult Data'!$C$1:$AU$880,MATCH(K$1,'Adult Data'!$C$1:$AU$1,0),FALSE),"")</f>
        <v>5</v>
      </c>
      <c r="L40" s="9">
        <f>IFERROR(VLOOKUP($B40,'Adult Data'!$C$1:$AU$880,MATCH(L$1,'Adult Data'!$C$1:$AU$1,0),FALSE),"")</f>
        <v>1600</v>
      </c>
      <c r="M40" s="9" t="str">
        <f>IFERROR(VLOOKUP($B40,'Adult Data'!$C$1:$AU$880,MATCH(M$1,'Adult Data'!$C$1:$AU$1,0),FALSE),"")</f>
        <v>1,2,5,9</v>
      </c>
      <c r="N40" s="9">
        <f>IFERROR(VLOOKUP($B40,'Adult Data'!$C$1:$AU$880,MATCH(N$1,'Adult Data'!$C$1:$AU$1,0),FALSE),"")</f>
        <v>4</v>
      </c>
      <c r="O40" s="9">
        <f>IFERROR(VLOOKUP($B40,'Adult Data'!$C$1:$AU$880,MATCH(O$1,'Adult Data'!$C$1:$AU$1,0),FALSE),"")</f>
        <v>1</v>
      </c>
      <c r="P40" s="9">
        <f>IFERROR(VLOOKUP($B40,'Adult Data'!$C$1:$AU$880,MATCH(P$1,'Adult Data'!$C$1:$AU$1,0),FALSE),"")</f>
        <v>6</v>
      </c>
      <c r="Q40" s="9">
        <f>IFERROR(VLOOKUP($B40,'Adult Data'!$C$1:$AU$880,MATCH(Q$1,'Adult Data'!$C$1:$AU$1,0),FALSE),"")</f>
        <v>1</v>
      </c>
      <c r="R40" s="16">
        <f>IFERROR(VLOOKUP($B40,'Adult Data'!$C$1:$AU$880,MATCH(R$1,'Adult Data'!$C$1:$AU$1,0),FALSE),"")</f>
        <v>1</v>
      </c>
    </row>
    <row r="41" spans="1:18" ht="15.75" x14ac:dyDescent="0.25">
      <c r="A41" s="15">
        <v>40</v>
      </c>
      <c r="B41" s="2">
        <v>4286</v>
      </c>
      <c r="C41" s="9">
        <f>IFERROR(VLOOKUP($B41,'Adult Data'!$C$1:$AU$880,MATCH(C$1,'Adult Data'!$C$1:$AU$1,0),FALSE),"")</f>
        <v>61</v>
      </c>
      <c r="D41" s="9" t="str">
        <f>IFERROR(VLOOKUP($B41,'Adult Data'!$C$1:$AU$880,MATCH(D$1,'Adult Data'!$C$1:$AU$1,0),FALSE),"")</f>
        <v>F</v>
      </c>
      <c r="E41" s="9">
        <f>IFERROR(VLOOKUP($B41,'Adult Data'!$C$1:$AU$880,MATCH(E$1,'Adult Data'!$C$1:$AU$1,0),FALSE),"")</f>
        <v>0</v>
      </c>
      <c r="F41" s="9">
        <f>IFERROR(VLOOKUP($B41,'Adult Data'!$C$1:$AU$880,MATCH(F$1,'Adult Data'!$C$1:$AU$1,0),FALSE),"")</f>
        <v>0</v>
      </c>
      <c r="G41" s="9">
        <f>IFERROR(VLOOKUP($B41,'Adult Data'!$C$1:$AU$880,MATCH(G$1,'Adult Data'!$C$1:$AU$1,0),FALSE),"")</f>
        <v>1</v>
      </c>
      <c r="H41" s="9">
        <f>IFERROR(VLOOKUP($B41,'Adult Data'!$C$1:$AU$880,MATCH(H$1,'Adult Data'!$C$1:$AU$1,0),FALSE),"")</f>
        <v>1</v>
      </c>
      <c r="I41" s="9">
        <f>IFERROR(VLOOKUP($B41,'Adult Data'!$C$1:$AU$880,MATCH(I$1,'Adult Data'!$C$1:$AU$1,0),FALSE),"")</f>
        <v>0</v>
      </c>
      <c r="J41" s="9">
        <f>IFERROR(VLOOKUP($B41,'Adult Data'!$C$1:$AU$880,MATCH(J$1,'Adult Data'!$C$1:$AU$1,0),FALSE),"")</f>
        <v>6</v>
      </c>
      <c r="K41" s="9">
        <f>IFERROR(VLOOKUP($B41,'Adult Data'!$C$1:$AU$880,MATCH(K$1,'Adult Data'!$C$1:$AU$1,0),FALSE),"")</f>
        <v>5</v>
      </c>
      <c r="L41" s="9">
        <f>IFERROR(VLOOKUP($B41,'Adult Data'!$C$1:$AU$880,MATCH(L$1,'Adult Data'!$C$1:$AU$1,0),FALSE),"")</f>
        <v>1200</v>
      </c>
      <c r="M41" s="9">
        <f>IFERROR(VLOOKUP($B41,'Adult Data'!$C$1:$AU$880,MATCH(M$1,'Adult Data'!$C$1:$AU$1,0),FALSE),"")</f>
        <v>0</v>
      </c>
      <c r="N41" s="9">
        <f>IFERROR(VLOOKUP($B41,'Adult Data'!$C$1:$AU$880,MATCH(N$1,'Adult Data'!$C$1:$AU$1,0),FALSE),"")</f>
        <v>0</v>
      </c>
      <c r="O41" s="9">
        <f>IFERROR(VLOOKUP($B41,'Adult Data'!$C$1:$AU$880,MATCH(O$1,'Adult Data'!$C$1:$AU$1,0),FALSE),"")</f>
        <v>0</v>
      </c>
      <c r="P41" s="9">
        <f>IFERROR(VLOOKUP($B41,'Adult Data'!$C$1:$AU$880,MATCH(P$1,'Adult Data'!$C$1:$AU$1,0),FALSE),"")</f>
        <v>1</v>
      </c>
      <c r="Q41" s="9">
        <f>IFERROR(VLOOKUP($B41,'Adult Data'!$C$1:$AU$880,MATCH(Q$1,'Adult Data'!$C$1:$AU$1,0),FALSE),"")</f>
        <v>1</v>
      </c>
      <c r="R41" s="16">
        <f>IFERROR(VLOOKUP($B41,'Adult Data'!$C$1:$AU$880,MATCH(R$1,'Adult Data'!$C$1:$AU$1,0),FALSE),"")</f>
        <v>1</v>
      </c>
    </row>
    <row r="42" spans="1:18" ht="15.75" x14ac:dyDescent="0.25">
      <c r="A42" s="15">
        <v>41</v>
      </c>
      <c r="B42" s="2">
        <v>4154</v>
      </c>
      <c r="C42" s="9">
        <f>IFERROR(VLOOKUP($B42,'Adult Data'!$C$1:$AU$880,MATCH(C$1,'Adult Data'!$C$1:$AU$1,0),FALSE),"")</f>
        <v>36</v>
      </c>
      <c r="D42" s="9" t="str">
        <f>IFERROR(VLOOKUP($B42,'Adult Data'!$C$1:$AU$880,MATCH(D$1,'Adult Data'!$C$1:$AU$1,0),FALSE),"")</f>
        <v>F</v>
      </c>
      <c r="E42" s="9">
        <f>IFERROR(VLOOKUP($B42,'Adult Data'!$C$1:$AU$880,MATCH(E$1,'Adult Data'!$C$1:$AU$1,0),FALSE),"")</f>
        <v>0</v>
      </c>
      <c r="F42" s="9">
        <f>IFERROR(VLOOKUP($B42,'Adult Data'!$C$1:$AU$880,MATCH(F$1,'Adult Data'!$C$1:$AU$1,0),FALSE),"")</f>
        <v>0</v>
      </c>
      <c r="G42" s="9">
        <f>IFERROR(VLOOKUP($B42,'Adult Data'!$C$1:$AU$880,MATCH(G$1,'Adult Data'!$C$1:$AU$1,0),FALSE),"")</f>
        <v>1</v>
      </c>
      <c r="H42" s="9">
        <f>IFERROR(VLOOKUP($B42,'Adult Data'!$C$1:$AU$880,MATCH(H$1,'Adult Data'!$C$1:$AU$1,0),FALSE),"")</f>
        <v>1</v>
      </c>
      <c r="I42" s="9">
        <f>IFERROR(VLOOKUP($B42,'Adult Data'!$C$1:$AU$880,MATCH(I$1,'Adult Data'!$C$1:$AU$1,0),FALSE),"")</f>
        <v>0</v>
      </c>
      <c r="J42" s="9">
        <f>IFERROR(VLOOKUP($B42,'Adult Data'!$C$1:$AU$880,MATCH(J$1,'Adult Data'!$C$1:$AU$1,0),FALSE),"")</f>
        <v>0</v>
      </c>
      <c r="K42" s="9">
        <f>IFERROR(VLOOKUP($B42,'Adult Data'!$C$1:$AU$880,MATCH(K$1,'Adult Data'!$C$1:$AU$1,0),FALSE),"")</f>
        <v>5</v>
      </c>
      <c r="L42" s="9">
        <f>IFERROR(VLOOKUP($B42,'Adult Data'!$C$1:$AU$880,MATCH(L$1,'Adult Data'!$C$1:$AU$1,0),FALSE),"")</f>
        <v>2000</v>
      </c>
      <c r="M42" s="9" t="str">
        <f>IFERROR(VLOOKUP($B42,'Adult Data'!$C$1:$AU$880,MATCH(M$1,'Adult Data'!$C$1:$AU$1,0),FALSE),"")</f>
        <v>7,11</v>
      </c>
      <c r="N42" s="9">
        <f>IFERROR(VLOOKUP($B42,'Adult Data'!$C$1:$AU$880,MATCH(N$1,'Adult Data'!$C$1:$AU$1,0),FALSE),"")</f>
        <v>2</v>
      </c>
      <c r="O42" s="9">
        <f>IFERROR(VLOOKUP($B42,'Adult Data'!$C$1:$AU$880,MATCH(O$1,'Adult Data'!$C$1:$AU$1,0),FALSE),"")</f>
        <v>1</v>
      </c>
      <c r="P42" s="9">
        <f>IFERROR(VLOOKUP($B42,'Adult Data'!$C$1:$AU$880,MATCH(P$1,'Adult Data'!$C$1:$AU$1,0),FALSE),"")</f>
        <v>4</v>
      </c>
      <c r="Q42" s="9">
        <f>IFERROR(VLOOKUP($B42,'Adult Data'!$C$1:$AU$880,MATCH(Q$1,'Adult Data'!$C$1:$AU$1,0),FALSE),"")</f>
        <v>1</v>
      </c>
      <c r="R42" s="16">
        <f>IFERROR(VLOOKUP($B42,'Adult Data'!$C$1:$AU$880,MATCH(R$1,'Adult Data'!$C$1:$AU$1,0),FALSE),"")</f>
        <v>1</v>
      </c>
    </row>
    <row r="43" spans="1:18" ht="15.75" x14ac:dyDescent="0.25">
      <c r="A43" s="15">
        <v>42</v>
      </c>
      <c r="B43" s="2">
        <v>4210</v>
      </c>
      <c r="C43" s="9">
        <f>IFERROR(VLOOKUP($B43,'Adult Data'!$C$1:$AU$880,MATCH(C$1,'Adult Data'!$C$1:$AU$1,0),FALSE),"")</f>
        <v>38</v>
      </c>
      <c r="D43" s="9" t="str">
        <f>IFERROR(VLOOKUP($B43,'Adult Data'!$C$1:$AU$880,MATCH(D$1,'Adult Data'!$C$1:$AU$1,0),FALSE),"")</f>
        <v>F</v>
      </c>
      <c r="E43" s="9">
        <f>IFERROR(VLOOKUP($B43,'Adult Data'!$C$1:$AU$880,MATCH(E$1,'Adult Data'!$C$1:$AU$1,0),FALSE),"")</f>
        <v>0</v>
      </c>
      <c r="F43" s="9">
        <f>IFERROR(VLOOKUP($B43,'Adult Data'!$C$1:$AU$880,MATCH(F$1,'Adult Data'!$C$1:$AU$1,0),FALSE),"")</f>
        <v>0</v>
      </c>
      <c r="G43" s="9">
        <f>IFERROR(VLOOKUP($B43,'Adult Data'!$C$1:$AU$880,MATCH(G$1,'Adult Data'!$C$1:$AU$1,0),FALSE),"")</f>
        <v>0</v>
      </c>
      <c r="H43" s="9">
        <f>IFERROR(VLOOKUP($B43,'Adult Data'!$C$1:$AU$880,MATCH(H$1,'Adult Data'!$C$1:$AU$1,0),FALSE),"")</f>
        <v>8</v>
      </c>
      <c r="I43" s="9">
        <f>IFERROR(VLOOKUP($B43,'Adult Data'!$C$1:$AU$880,MATCH(I$1,'Adult Data'!$C$1:$AU$1,0),FALSE),"")</f>
        <v>0</v>
      </c>
      <c r="J43" s="9">
        <f>IFERROR(VLOOKUP($B43,'Adult Data'!$C$1:$AU$880,MATCH(J$1,'Adult Data'!$C$1:$AU$1,0),FALSE),"")</f>
        <v>12</v>
      </c>
      <c r="K43" s="9">
        <f>IFERROR(VLOOKUP($B43,'Adult Data'!$C$1:$AU$880,MATCH(K$1,'Adult Data'!$C$1:$AU$1,0),FALSE),"")</f>
        <v>5</v>
      </c>
      <c r="L43" s="9">
        <f>IFERROR(VLOOKUP($B43,'Adult Data'!$C$1:$AU$880,MATCH(L$1,'Adult Data'!$C$1:$AU$1,0),FALSE),"")</f>
        <v>0</v>
      </c>
      <c r="M43" s="9" t="str">
        <f>IFERROR(VLOOKUP($B43,'Adult Data'!$C$1:$AU$880,MATCH(M$1,'Adult Data'!$C$1:$AU$1,0),FALSE),"")</f>
        <v>2,4</v>
      </c>
      <c r="N43" s="9">
        <f>IFERROR(VLOOKUP($B43,'Adult Data'!$C$1:$AU$880,MATCH(N$1,'Adult Data'!$C$1:$AU$1,0),FALSE),"")</f>
        <v>2</v>
      </c>
      <c r="O43" s="9">
        <f>IFERROR(VLOOKUP($B43,'Adult Data'!$C$1:$AU$880,MATCH(O$1,'Adult Data'!$C$1:$AU$1,0),FALSE),"")</f>
        <v>1</v>
      </c>
      <c r="P43" s="9">
        <f>IFERROR(VLOOKUP($B43,'Adult Data'!$C$1:$AU$880,MATCH(P$1,'Adult Data'!$C$1:$AU$1,0),FALSE),"")</f>
        <v>4</v>
      </c>
      <c r="Q43" s="9">
        <f>IFERROR(VLOOKUP($B43,'Adult Data'!$C$1:$AU$880,MATCH(Q$1,'Adult Data'!$C$1:$AU$1,0),FALSE),"")</f>
        <v>1</v>
      </c>
      <c r="R43" s="16">
        <f>IFERROR(VLOOKUP($B43,'Adult Data'!$C$1:$AU$880,MATCH(R$1,'Adult Data'!$C$1:$AU$1,0),FALSE),"")</f>
        <v>1</v>
      </c>
    </row>
    <row r="44" spans="1:18" ht="15.75" x14ac:dyDescent="0.25">
      <c r="A44" s="15">
        <v>43</v>
      </c>
      <c r="B44" s="2">
        <v>4209</v>
      </c>
      <c r="C44" s="9">
        <f>IFERROR(VLOOKUP($B44,'Adult Data'!$C$1:$AU$880,MATCH(C$1,'Adult Data'!$C$1:$AU$1,0),FALSE),"")</f>
        <v>32</v>
      </c>
      <c r="D44" s="9" t="str">
        <f>IFERROR(VLOOKUP($B44,'Adult Data'!$C$1:$AU$880,MATCH(D$1,'Adult Data'!$C$1:$AU$1,0),FALSE),"")</f>
        <v>F</v>
      </c>
      <c r="E44" s="9">
        <f>IFERROR(VLOOKUP($B44,'Adult Data'!$C$1:$AU$880,MATCH(E$1,'Adult Data'!$C$1:$AU$1,0),FALSE),"")</f>
        <v>0</v>
      </c>
      <c r="F44" s="9">
        <f>IFERROR(VLOOKUP($B44,'Adult Data'!$C$1:$AU$880,MATCH(F$1,'Adult Data'!$C$1:$AU$1,0),FALSE),"")</f>
        <v>0</v>
      </c>
      <c r="G44" s="9">
        <f>IFERROR(VLOOKUP($B44,'Adult Data'!$C$1:$AU$880,MATCH(G$1,'Adult Data'!$C$1:$AU$1,0),FALSE),"")</f>
        <v>0</v>
      </c>
      <c r="H44" s="9">
        <f>IFERROR(VLOOKUP($B44,'Adult Data'!$C$1:$AU$880,MATCH(H$1,'Adult Data'!$C$1:$AU$1,0),FALSE),"")</f>
        <v>8</v>
      </c>
      <c r="I44" s="9">
        <f>IFERROR(VLOOKUP($B44,'Adult Data'!$C$1:$AU$880,MATCH(I$1,'Adult Data'!$C$1:$AU$1,0),FALSE),"")</f>
        <v>0</v>
      </c>
      <c r="J44" s="9">
        <f>IFERROR(VLOOKUP($B44,'Adult Data'!$C$1:$AU$880,MATCH(J$1,'Adult Data'!$C$1:$AU$1,0),FALSE),"")</f>
        <v>0</v>
      </c>
      <c r="K44" s="9">
        <f>IFERROR(VLOOKUP($B44,'Adult Data'!$C$1:$AU$880,MATCH(K$1,'Adult Data'!$C$1:$AU$1,0),FALSE),"")</f>
        <v>5</v>
      </c>
      <c r="L44" s="9">
        <f>IFERROR(VLOOKUP($B44,'Adult Data'!$C$1:$AU$880,MATCH(L$1,'Adult Data'!$C$1:$AU$1,0),FALSE),"")</f>
        <v>0</v>
      </c>
      <c r="M44" s="9" t="str">
        <f>IFERROR(VLOOKUP($B44,'Adult Data'!$C$1:$AU$880,MATCH(M$1,'Adult Data'!$C$1:$AU$1,0),FALSE),"")</f>
        <v>2,6</v>
      </c>
      <c r="N44" s="9">
        <f>IFERROR(VLOOKUP($B44,'Adult Data'!$C$1:$AU$880,MATCH(N$1,'Adult Data'!$C$1:$AU$1,0),FALSE),"")</f>
        <v>2</v>
      </c>
      <c r="O44" s="9">
        <f>IFERROR(VLOOKUP($B44,'Adult Data'!$C$1:$AU$880,MATCH(O$1,'Adult Data'!$C$1:$AU$1,0),FALSE),"")</f>
        <v>1</v>
      </c>
      <c r="P44" s="9">
        <f>IFERROR(VLOOKUP($B44,'Adult Data'!$C$1:$AU$880,MATCH(P$1,'Adult Data'!$C$1:$AU$1,0),FALSE),"")</f>
        <v>4</v>
      </c>
      <c r="Q44" s="9">
        <f>IFERROR(VLOOKUP($B44,'Adult Data'!$C$1:$AU$880,MATCH(Q$1,'Adult Data'!$C$1:$AU$1,0),FALSE),"")</f>
        <v>1</v>
      </c>
      <c r="R44" s="16">
        <f>IFERROR(VLOOKUP($B44,'Adult Data'!$C$1:$AU$880,MATCH(R$1,'Adult Data'!$C$1:$AU$1,0),FALSE),"")</f>
        <v>1</v>
      </c>
    </row>
    <row r="45" spans="1:18" s="6" customFormat="1" ht="15.75" x14ac:dyDescent="0.25">
      <c r="A45" s="15">
        <v>44</v>
      </c>
      <c r="B45" s="2">
        <v>4212</v>
      </c>
      <c r="C45" s="9">
        <f>IFERROR(VLOOKUP($B45,'Adult Data'!$C$1:$AU$880,MATCH(C$1,'Adult Data'!$C$1:$AU$1,0),FALSE),"")</f>
        <v>53</v>
      </c>
      <c r="D45" s="9" t="str">
        <f>IFERROR(VLOOKUP($B45,'Adult Data'!$C$1:$AU$880,MATCH(D$1,'Adult Data'!$C$1:$AU$1,0),FALSE),"")</f>
        <v>F</v>
      </c>
      <c r="E45" s="9">
        <f>IFERROR(VLOOKUP($B45,'Adult Data'!$C$1:$AU$880,MATCH(E$1,'Adult Data'!$C$1:$AU$1,0),FALSE),"")</f>
        <v>0</v>
      </c>
      <c r="F45" s="9">
        <f>IFERROR(VLOOKUP($B45,'Adult Data'!$C$1:$AU$880,MATCH(F$1,'Adult Data'!$C$1:$AU$1,0),FALSE),"")</f>
        <v>0</v>
      </c>
      <c r="G45" s="9">
        <f>IFERROR(VLOOKUP($B45,'Adult Data'!$C$1:$AU$880,MATCH(G$1,'Adult Data'!$C$1:$AU$1,0),FALSE),"")</f>
        <v>1</v>
      </c>
      <c r="H45" s="9">
        <f>IFERROR(VLOOKUP($B45,'Adult Data'!$C$1:$AU$880,MATCH(H$1,'Adult Data'!$C$1:$AU$1,0),FALSE),"")</f>
        <v>1</v>
      </c>
      <c r="I45" s="9">
        <f>IFERROR(VLOOKUP($B45,'Adult Data'!$C$1:$AU$880,MATCH(I$1,'Adult Data'!$C$1:$AU$1,0),FALSE),"")</f>
        <v>0</v>
      </c>
      <c r="J45" s="9">
        <f>IFERROR(VLOOKUP($B45,'Adult Data'!$C$1:$AU$880,MATCH(J$1,'Adult Data'!$C$1:$AU$1,0),FALSE),"")</f>
        <v>6</v>
      </c>
      <c r="K45" s="9">
        <f>IFERROR(VLOOKUP($B45,'Adult Data'!$C$1:$AU$880,MATCH(K$1,'Adult Data'!$C$1:$AU$1,0),FALSE),"")</f>
        <v>5</v>
      </c>
      <c r="L45" s="9">
        <f>IFERROR(VLOOKUP($B45,'Adult Data'!$C$1:$AU$880,MATCH(L$1,'Adult Data'!$C$1:$AU$1,0),FALSE),"")</f>
        <v>2000</v>
      </c>
      <c r="M45" s="9">
        <f>IFERROR(VLOOKUP($B45,'Adult Data'!$C$1:$AU$880,MATCH(M$1,'Adult Data'!$C$1:$AU$1,0),FALSE),"")</f>
        <v>0</v>
      </c>
      <c r="N45" s="9">
        <f>IFERROR(VLOOKUP($B45,'Adult Data'!$C$1:$AU$880,MATCH(N$1,'Adult Data'!$C$1:$AU$1,0),FALSE),"")</f>
        <v>1</v>
      </c>
      <c r="O45" s="9">
        <f>IFERROR(VLOOKUP($B45,'Adult Data'!$C$1:$AU$880,MATCH(O$1,'Adult Data'!$C$1:$AU$1,0),FALSE),"")</f>
        <v>3</v>
      </c>
      <c r="P45" s="9">
        <f>IFERROR(VLOOKUP($B45,'Adult Data'!$C$1:$AU$880,MATCH(P$1,'Adult Data'!$C$1:$AU$1,0),FALSE),"")</f>
        <v>5</v>
      </c>
      <c r="Q45" s="9">
        <f>IFERROR(VLOOKUP($B45,'Adult Data'!$C$1:$AU$880,MATCH(Q$1,'Adult Data'!$C$1:$AU$1,0),FALSE),"")</f>
        <v>1</v>
      </c>
      <c r="R45" s="16">
        <f>IFERROR(VLOOKUP($B45,'Adult Data'!$C$1:$AU$880,MATCH(R$1,'Adult Data'!$C$1:$AU$1,0),FALSE),"")</f>
        <v>1</v>
      </c>
    </row>
    <row r="46" spans="1:18" ht="15.75" x14ac:dyDescent="0.25">
      <c r="A46" s="15">
        <v>45</v>
      </c>
      <c r="B46" s="2">
        <v>4211</v>
      </c>
      <c r="C46" s="9">
        <f>IFERROR(VLOOKUP($B46,'Adult Data'!$C$1:$AU$880,MATCH(C$1,'Adult Data'!$C$1:$AU$1,0),FALSE),"")</f>
        <v>31</v>
      </c>
      <c r="D46" s="9" t="str">
        <f>IFERROR(VLOOKUP($B46,'Adult Data'!$C$1:$AU$880,MATCH(D$1,'Adult Data'!$C$1:$AU$1,0),FALSE),"")</f>
        <v>F</v>
      </c>
      <c r="E46" s="9">
        <f>IFERROR(VLOOKUP($B46,'Adult Data'!$C$1:$AU$880,MATCH(E$1,'Adult Data'!$C$1:$AU$1,0),FALSE),"")</f>
        <v>0</v>
      </c>
      <c r="F46" s="9">
        <f>IFERROR(VLOOKUP($B46,'Adult Data'!$C$1:$AU$880,MATCH(F$1,'Adult Data'!$C$1:$AU$1,0),FALSE),"")</f>
        <v>1</v>
      </c>
      <c r="G46" s="9">
        <f>IFERROR(VLOOKUP($B46,'Adult Data'!$C$1:$AU$880,MATCH(G$1,'Adult Data'!$C$1:$AU$1,0),FALSE),"")</f>
        <v>1</v>
      </c>
      <c r="H46" s="9">
        <f>IFERROR(VLOOKUP($B46,'Adult Data'!$C$1:$AU$880,MATCH(H$1,'Adult Data'!$C$1:$AU$1,0),FALSE),"")</f>
        <v>1</v>
      </c>
      <c r="I46" s="9">
        <f>IFERROR(VLOOKUP($B46,'Adult Data'!$C$1:$AU$880,MATCH(I$1,'Adult Data'!$C$1:$AU$1,0),FALSE),"")</f>
        <v>0</v>
      </c>
      <c r="J46" s="9">
        <f>IFERROR(VLOOKUP($B46,'Adult Data'!$C$1:$AU$880,MATCH(J$1,'Adult Data'!$C$1:$AU$1,0),FALSE),"")</f>
        <v>15</v>
      </c>
      <c r="K46" s="9">
        <f>IFERROR(VLOOKUP($B46,'Adult Data'!$C$1:$AU$880,MATCH(K$1,'Adult Data'!$C$1:$AU$1,0),FALSE),"")</f>
        <v>5</v>
      </c>
      <c r="L46" s="9">
        <f>IFERROR(VLOOKUP($B46,'Adult Data'!$C$1:$AU$880,MATCH(L$1,'Adult Data'!$C$1:$AU$1,0),FALSE),"")</f>
        <v>2000</v>
      </c>
      <c r="M46" s="9">
        <f>IFERROR(VLOOKUP($B46,'Adult Data'!$C$1:$AU$880,MATCH(M$1,'Adult Data'!$C$1:$AU$1,0),FALSE),"")</f>
        <v>0</v>
      </c>
      <c r="N46" s="9">
        <f>IFERROR(VLOOKUP($B46,'Adult Data'!$C$1:$AU$880,MATCH(N$1,'Adult Data'!$C$1:$AU$1,0),FALSE),"")</f>
        <v>1</v>
      </c>
      <c r="O46" s="9">
        <f>IFERROR(VLOOKUP($B46,'Adult Data'!$C$1:$AU$880,MATCH(O$1,'Adult Data'!$C$1:$AU$1,0),FALSE),"")</f>
        <v>3</v>
      </c>
      <c r="P46" s="9">
        <f>IFERROR(VLOOKUP($B46,'Adult Data'!$C$1:$AU$880,MATCH(P$1,'Adult Data'!$C$1:$AU$1,0),FALSE),"")</f>
        <v>5</v>
      </c>
      <c r="Q46" s="9">
        <f>IFERROR(VLOOKUP($B46,'Adult Data'!$C$1:$AU$880,MATCH(Q$1,'Adult Data'!$C$1:$AU$1,0),FALSE),"")</f>
        <v>1</v>
      </c>
      <c r="R46" s="16">
        <f>IFERROR(VLOOKUP($B46,'Adult Data'!$C$1:$AU$880,MATCH(R$1,'Adult Data'!$C$1:$AU$1,0),FALSE),"")</f>
        <v>1</v>
      </c>
    </row>
    <row r="47" spans="1:18" ht="15.75" x14ac:dyDescent="0.25">
      <c r="A47" s="18">
        <v>46</v>
      </c>
      <c r="B47" s="3">
        <v>3487</v>
      </c>
      <c r="C47" s="9">
        <f>IFERROR(VLOOKUP($B47,'Adult Data'!$C$1:$AU$880,MATCH(C$1,'Adult Data'!$C$1:$AU$1,0),FALSE),"")</f>
        <v>27</v>
      </c>
      <c r="D47" s="9" t="str">
        <f>IFERROR(VLOOKUP($B47,'Adult Data'!$C$1:$AU$880,MATCH(D$1,'Adult Data'!$C$1:$AU$1,0),FALSE),"")</f>
        <v>F</v>
      </c>
      <c r="E47" s="9">
        <f>IFERROR(VLOOKUP($B47,'Adult Data'!$C$1:$AU$880,MATCH(E$1,'Adult Data'!$C$1:$AU$1,0),FALSE),"")</f>
        <v>0</v>
      </c>
      <c r="F47" s="9">
        <f>IFERROR(VLOOKUP($B47,'Adult Data'!$C$1:$AU$880,MATCH(F$1,'Adult Data'!$C$1:$AU$1,0),FALSE),"")</f>
        <v>0</v>
      </c>
      <c r="G47" s="9">
        <f>IFERROR(VLOOKUP($B47,'Adult Data'!$C$1:$AU$880,MATCH(G$1,'Adult Data'!$C$1:$AU$1,0),FALSE),"")</f>
        <v>1</v>
      </c>
      <c r="H47" s="9">
        <f>IFERROR(VLOOKUP($B47,'Adult Data'!$C$1:$AU$880,MATCH(H$1,'Adult Data'!$C$1:$AU$1,0),FALSE),"")</f>
        <v>1</v>
      </c>
      <c r="I47" s="9">
        <f>IFERROR(VLOOKUP($B47,'Adult Data'!$C$1:$AU$880,MATCH(I$1,'Adult Data'!$C$1:$AU$1,0),FALSE),"")</f>
        <v>0</v>
      </c>
      <c r="J47" s="9">
        <f>IFERROR(VLOOKUP($B47,'Adult Data'!$C$1:$AU$880,MATCH(J$1,'Adult Data'!$C$1:$AU$1,0),FALSE),"")</f>
        <v>9</v>
      </c>
      <c r="K47" s="9">
        <f>IFERROR(VLOOKUP($B47,'Adult Data'!$C$1:$AU$880,MATCH(K$1,'Adult Data'!$C$1:$AU$1,0),FALSE),"")</f>
        <v>5</v>
      </c>
      <c r="L47" s="9">
        <f>IFERROR(VLOOKUP($B47,'Adult Data'!$C$1:$AU$880,MATCH(L$1,'Adult Data'!$C$1:$AU$1,0),FALSE),"")</f>
        <v>600</v>
      </c>
      <c r="M47" s="9" t="str">
        <f>IFERROR(VLOOKUP($B47,'Adult Data'!$C$1:$AU$880,MATCH(M$1,'Adult Data'!$C$1:$AU$1,0),FALSE),"")</f>
        <v>6,9</v>
      </c>
      <c r="N47" s="9">
        <f>IFERROR(VLOOKUP($B47,'Adult Data'!$C$1:$AU$880,MATCH(N$1,'Adult Data'!$C$1:$AU$1,0),FALSE),"")</f>
        <v>2</v>
      </c>
      <c r="O47" s="9">
        <f>IFERROR(VLOOKUP($B47,'Adult Data'!$C$1:$AU$880,MATCH(O$1,'Adult Data'!$C$1:$AU$1,0),FALSE),"")</f>
        <v>3</v>
      </c>
      <c r="P47" s="9">
        <f>IFERROR(VLOOKUP($B47,'Adult Data'!$C$1:$AU$880,MATCH(P$1,'Adult Data'!$C$1:$AU$1,0),FALSE),"")</f>
        <v>6</v>
      </c>
      <c r="Q47" s="9">
        <f>IFERROR(VLOOKUP($B47,'Adult Data'!$C$1:$AU$880,MATCH(Q$1,'Adult Data'!$C$1:$AU$1,0),FALSE),"")</f>
        <v>1</v>
      </c>
      <c r="R47" s="16">
        <f>IFERROR(VLOOKUP($B47,'Adult Data'!$C$1:$AU$880,MATCH(R$1,'Adult Data'!$C$1:$AU$1,0),FALSE),"")</f>
        <v>1</v>
      </c>
    </row>
    <row r="48" spans="1:18" x14ac:dyDescent="0.25">
      <c r="A48" s="17">
        <v>47</v>
      </c>
      <c r="B48" s="7"/>
      <c r="C48" s="9" t="str">
        <f>IFERROR(VLOOKUP($B48,'Adult Data'!$C$1:$AU$880,MATCH(C$1,'Adult Data'!$C$1:$AU$1,0),FALSE),"")</f>
        <v/>
      </c>
      <c r="D48" s="9" t="str">
        <f>IFERROR(VLOOKUP($B48,'Adult Data'!$C$1:$AU$880,MATCH(D$1,'Adult Data'!$C$1:$AU$1,0),FALSE),"")</f>
        <v/>
      </c>
      <c r="E48" s="9" t="str">
        <f>IFERROR(VLOOKUP($B48,'Adult Data'!$C$1:$AU$880,MATCH(E$1,'Adult Data'!$C$1:$AU$1,0),FALSE),"")</f>
        <v/>
      </c>
      <c r="F48" s="9" t="str">
        <f>IFERROR(VLOOKUP($B48,'Adult Data'!$C$1:$AU$880,MATCH(F$1,'Adult Data'!$C$1:$AU$1,0),FALSE),"")</f>
        <v/>
      </c>
      <c r="G48" s="9" t="str">
        <f>IFERROR(VLOOKUP($B48,'Adult Data'!$C$1:$AU$880,MATCH(G$1,'Adult Data'!$C$1:$AU$1,0),FALSE),"")</f>
        <v/>
      </c>
      <c r="H48" s="9" t="str">
        <f>IFERROR(VLOOKUP($B48,'Adult Data'!$C$1:$AU$880,MATCH(H$1,'Adult Data'!$C$1:$AU$1,0),FALSE),"")</f>
        <v/>
      </c>
      <c r="I48" s="9" t="str">
        <f>IFERROR(VLOOKUP($B48,'Adult Data'!$C$1:$AU$880,MATCH(I$1,'Adult Data'!$C$1:$AU$1,0),FALSE),"")</f>
        <v/>
      </c>
      <c r="J48" s="9" t="str">
        <f>IFERROR(VLOOKUP($B48,'Adult Data'!$C$1:$AU$880,MATCH(J$1,'Adult Data'!$C$1:$AU$1,0),FALSE),"")</f>
        <v/>
      </c>
      <c r="K48" s="9" t="str">
        <f>IFERROR(VLOOKUP($B48,'Adult Data'!$C$1:$AU$880,MATCH(K$1,'Adult Data'!$C$1:$AU$1,0),FALSE),"")</f>
        <v/>
      </c>
      <c r="L48" s="9" t="str">
        <f>IFERROR(VLOOKUP($B48,'Adult Data'!$C$1:$AU$880,MATCH(L$1,'Adult Data'!$C$1:$AU$1,0),FALSE),"")</f>
        <v/>
      </c>
      <c r="M48" s="9" t="str">
        <f>IFERROR(VLOOKUP($B48,'Adult Data'!$C$1:$AU$880,MATCH(M$1,'Adult Data'!$C$1:$AU$1,0),FALSE),"")</f>
        <v/>
      </c>
      <c r="N48" s="9" t="str">
        <f>IFERROR(VLOOKUP($B48,'Adult Data'!$C$1:$AU$880,MATCH(N$1,'Adult Data'!$C$1:$AU$1,0),FALSE),"")</f>
        <v/>
      </c>
      <c r="O48" s="9" t="str">
        <f>IFERROR(VLOOKUP($B48,'Adult Data'!$C$1:$AU$880,MATCH(O$1,'Adult Data'!$C$1:$AU$1,0),FALSE),"")</f>
        <v/>
      </c>
      <c r="P48" s="9" t="str">
        <f>IFERROR(VLOOKUP($B48,'Adult Data'!$C$1:$AU$880,MATCH(P$1,'Adult Data'!$C$1:$AU$1,0),FALSE),"")</f>
        <v/>
      </c>
      <c r="Q48" s="9" t="str">
        <f>IFERROR(VLOOKUP($B48,'Adult Data'!$C$1:$AU$880,MATCH(Q$1,'Adult Data'!$C$1:$AU$1,0),FALSE),"")</f>
        <v/>
      </c>
      <c r="R48" s="16" t="str">
        <f>IFERROR(VLOOKUP($B48,'Adult Data'!$C$1:$AU$880,MATCH(R$1,'Adult Data'!$C$1:$AU$1,0),FALSE),"")</f>
        <v/>
      </c>
    </row>
    <row r="49" spans="1:18" ht="15.75" x14ac:dyDescent="0.25">
      <c r="A49" s="15">
        <v>48</v>
      </c>
      <c r="B49" s="2">
        <v>4214</v>
      </c>
      <c r="C49" s="9">
        <f>IFERROR(VLOOKUP($B49,'Adult Data'!$C$1:$AU$880,MATCH(C$1,'Adult Data'!$C$1:$AU$1,0),FALSE),"")</f>
        <v>38</v>
      </c>
      <c r="D49" s="9" t="str">
        <f>IFERROR(VLOOKUP($B49,'Adult Data'!$C$1:$AU$880,MATCH(D$1,'Adult Data'!$C$1:$AU$1,0),FALSE),"")</f>
        <v>F</v>
      </c>
      <c r="E49" s="9">
        <f>IFERROR(VLOOKUP($B49,'Adult Data'!$C$1:$AU$880,MATCH(E$1,'Adult Data'!$C$1:$AU$1,0),FALSE),"")</f>
        <v>0</v>
      </c>
      <c r="F49" s="9">
        <f>IFERROR(VLOOKUP($B49,'Adult Data'!$C$1:$AU$880,MATCH(F$1,'Adult Data'!$C$1:$AU$1,0),FALSE),"")</f>
        <v>0</v>
      </c>
      <c r="G49" s="9">
        <f>IFERROR(VLOOKUP($B49,'Adult Data'!$C$1:$AU$880,MATCH(G$1,'Adult Data'!$C$1:$AU$1,0),FALSE),"")</f>
        <v>1</v>
      </c>
      <c r="H49" s="9">
        <f>IFERROR(VLOOKUP($B49,'Adult Data'!$C$1:$AU$880,MATCH(H$1,'Adult Data'!$C$1:$AU$1,0),FALSE),"")</f>
        <v>1</v>
      </c>
      <c r="I49" s="9">
        <f>IFERROR(VLOOKUP($B49,'Adult Data'!$C$1:$AU$880,MATCH(I$1,'Adult Data'!$C$1:$AU$1,0),FALSE),"")</f>
        <v>0</v>
      </c>
      <c r="J49" s="9">
        <f>IFERROR(VLOOKUP($B49,'Adult Data'!$C$1:$AU$880,MATCH(J$1,'Adult Data'!$C$1:$AU$1,0),FALSE),"")</f>
        <v>12</v>
      </c>
      <c r="K49" s="9">
        <f>IFERROR(VLOOKUP($B49,'Adult Data'!$C$1:$AU$880,MATCH(K$1,'Adult Data'!$C$1:$AU$1,0),FALSE),"")</f>
        <v>5</v>
      </c>
      <c r="L49" s="9">
        <f>IFERROR(VLOOKUP($B49,'Adult Data'!$C$1:$AU$880,MATCH(L$1,'Adult Data'!$C$1:$AU$1,0),FALSE),"")</f>
        <v>1800</v>
      </c>
      <c r="M49" s="9" t="str">
        <f>IFERROR(VLOOKUP($B49,'Adult Data'!$C$1:$AU$880,MATCH(M$1,'Adult Data'!$C$1:$AU$1,0),FALSE),"")</f>
        <v>1,4</v>
      </c>
      <c r="N49" s="9">
        <f>IFERROR(VLOOKUP($B49,'Adult Data'!$C$1:$AU$880,MATCH(N$1,'Adult Data'!$C$1:$AU$1,0),FALSE),"")</f>
        <v>2</v>
      </c>
      <c r="O49" s="9">
        <f>IFERROR(VLOOKUP($B49,'Adult Data'!$C$1:$AU$880,MATCH(O$1,'Adult Data'!$C$1:$AU$1,0),FALSE),"")</f>
        <v>2</v>
      </c>
      <c r="P49" s="9">
        <f>IFERROR(VLOOKUP($B49,'Adult Data'!$C$1:$AU$880,MATCH(P$1,'Adult Data'!$C$1:$AU$1,0),FALSE),"")</f>
        <v>5</v>
      </c>
      <c r="Q49" s="9">
        <f>IFERROR(VLOOKUP($B49,'Adult Data'!$C$1:$AU$880,MATCH(Q$1,'Adult Data'!$C$1:$AU$1,0),FALSE),"")</f>
        <v>1</v>
      </c>
      <c r="R49" s="16">
        <f>IFERROR(VLOOKUP($B49,'Adult Data'!$C$1:$AU$880,MATCH(R$1,'Adult Data'!$C$1:$AU$1,0),FALSE),"")</f>
        <v>1</v>
      </c>
    </row>
    <row r="50" spans="1:18" ht="15.75" x14ac:dyDescent="0.25">
      <c r="A50" s="15">
        <v>49</v>
      </c>
      <c r="B50" s="2">
        <v>4206</v>
      </c>
      <c r="C50" s="9">
        <f>IFERROR(VLOOKUP($B50,'Adult Data'!$C$1:$AU$880,MATCH(C$1,'Adult Data'!$C$1:$AU$1,0),FALSE),"")</f>
        <v>28</v>
      </c>
      <c r="D50" s="9" t="str">
        <f>IFERROR(VLOOKUP($B50,'Adult Data'!$C$1:$AU$880,MATCH(D$1,'Adult Data'!$C$1:$AU$1,0),FALSE),"")</f>
        <v>F</v>
      </c>
      <c r="E50" s="9">
        <f>IFERROR(VLOOKUP($B50,'Adult Data'!$C$1:$AU$880,MATCH(E$1,'Adult Data'!$C$1:$AU$1,0),FALSE),"")</f>
        <v>0</v>
      </c>
      <c r="F50" s="9">
        <f>IFERROR(VLOOKUP($B50,'Adult Data'!$C$1:$AU$880,MATCH(F$1,'Adult Data'!$C$1:$AU$1,0),FALSE),"")</f>
        <v>0</v>
      </c>
      <c r="G50" s="9">
        <f>IFERROR(VLOOKUP($B50,'Adult Data'!$C$1:$AU$880,MATCH(G$1,'Adult Data'!$C$1:$AU$1,0),FALSE),"")</f>
        <v>1</v>
      </c>
      <c r="H50" s="9">
        <f>IFERROR(VLOOKUP($B50,'Adult Data'!$C$1:$AU$880,MATCH(H$1,'Adult Data'!$C$1:$AU$1,0),FALSE),"")</f>
        <v>1</v>
      </c>
      <c r="I50" s="9">
        <f>IFERROR(VLOOKUP($B50,'Adult Data'!$C$1:$AU$880,MATCH(I$1,'Adult Data'!$C$1:$AU$1,0),FALSE),"")</f>
        <v>0</v>
      </c>
      <c r="J50" s="9">
        <f>IFERROR(VLOOKUP($B50,'Adult Data'!$C$1:$AU$880,MATCH(J$1,'Adult Data'!$C$1:$AU$1,0),FALSE),"")</f>
        <v>12</v>
      </c>
      <c r="K50" s="9">
        <f>IFERROR(VLOOKUP($B50,'Adult Data'!$C$1:$AU$880,MATCH(K$1,'Adult Data'!$C$1:$AU$1,0),FALSE),"")</f>
        <v>5</v>
      </c>
      <c r="L50" s="9">
        <f>IFERROR(VLOOKUP($B50,'Adult Data'!$C$1:$AU$880,MATCH(L$1,'Adult Data'!$C$1:$AU$1,0),FALSE),"")</f>
        <v>3000</v>
      </c>
      <c r="M50" s="9" t="str">
        <f>IFERROR(VLOOKUP($B50,'Adult Data'!$C$1:$AU$880,MATCH(M$1,'Adult Data'!$C$1:$AU$1,0),FALSE),"")</f>
        <v>0,2,3,4,5,9,12</v>
      </c>
      <c r="N50" s="9">
        <f>IFERROR(VLOOKUP($B50,'Adult Data'!$C$1:$AU$880,MATCH(N$1,'Adult Data'!$C$1:$AU$1,0),FALSE),"")</f>
        <v>7</v>
      </c>
      <c r="O50" s="9">
        <f>IFERROR(VLOOKUP($B50,'Adult Data'!$C$1:$AU$880,MATCH(O$1,'Adult Data'!$C$1:$AU$1,0),FALSE),"")</f>
        <v>0</v>
      </c>
      <c r="P50" s="9">
        <f>IFERROR(VLOOKUP($B50,'Adult Data'!$C$1:$AU$880,MATCH(P$1,'Adult Data'!$C$1:$AU$1,0),FALSE),"")</f>
        <v>8</v>
      </c>
      <c r="Q50" s="9">
        <f>IFERROR(VLOOKUP($B50,'Adult Data'!$C$1:$AU$880,MATCH(Q$1,'Adult Data'!$C$1:$AU$1,0),FALSE),"")</f>
        <v>1</v>
      </c>
      <c r="R50" s="16">
        <f>IFERROR(VLOOKUP($B50,'Adult Data'!$C$1:$AU$880,MATCH(R$1,'Adult Data'!$C$1:$AU$1,0),FALSE),"")</f>
        <v>1</v>
      </c>
    </row>
    <row r="51" spans="1:18" ht="15.75" x14ac:dyDescent="0.25">
      <c r="A51" s="15">
        <v>50</v>
      </c>
      <c r="B51" s="2">
        <v>4208</v>
      </c>
      <c r="C51" s="9">
        <f>IFERROR(VLOOKUP($B51,'Adult Data'!$C$1:$AU$880,MATCH(C$1,'Adult Data'!$C$1:$AU$1,0),FALSE),"")</f>
        <v>32</v>
      </c>
      <c r="D51" s="9" t="str">
        <f>IFERROR(VLOOKUP($B51,'Adult Data'!$C$1:$AU$880,MATCH(D$1,'Adult Data'!$C$1:$AU$1,0),FALSE),"")</f>
        <v>F</v>
      </c>
      <c r="E51" s="9">
        <f>IFERROR(VLOOKUP($B51,'Adult Data'!$C$1:$AU$880,MATCH(E$1,'Adult Data'!$C$1:$AU$1,0),FALSE),"")</f>
        <v>0</v>
      </c>
      <c r="F51" s="9">
        <f>IFERROR(VLOOKUP($B51,'Adult Data'!$C$1:$AU$880,MATCH(F$1,'Adult Data'!$C$1:$AU$1,0),FALSE),"")</f>
        <v>0</v>
      </c>
      <c r="G51" s="9">
        <f>IFERROR(VLOOKUP($B51,'Adult Data'!$C$1:$AU$880,MATCH(G$1,'Adult Data'!$C$1:$AU$1,0),FALSE),"")</f>
        <v>0</v>
      </c>
      <c r="H51" s="9">
        <f>IFERROR(VLOOKUP($B51,'Adult Data'!$C$1:$AU$880,MATCH(H$1,'Adult Data'!$C$1:$AU$1,0),FALSE),"")</f>
        <v>8</v>
      </c>
      <c r="I51" s="9">
        <f>IFERROR(VLOOKUP($B51,'Adult Data'!$C$1:$AU$880,MATCH(I$1,'Adult Data'!$C$1:$AU$1,0),FALSE),"")</f>
        <v>0</v>
      </c>
      <c r="J51" s="9">
        <f>IFERROR(VLOOKUP($B51,'Adult Data'!$C$1:$AU$880,MATCH(J$1,'Adult Data'!$C$1:$AU$1,0),FALSE),"")</f>
        <v>14</v>
      </c>
      <c r="K51" s="9">
        <f>IFERROR(VLOOKUP($B51,'Adult Data'!$C$1:$AU$880,MATCH(K$1,'Adult Data'!$C$1:$AU$1,0),FALSE),"")</f>
        <v>5</v>
      </c>
      <c r="L51" s="9">
        <f>IFERROR(VLOOKUP($B51,'Adult Data'!$C$1:$AU$880,MATCH(L$1,'Adult Data'!$C$1:$AU$1,0),FALSE),"")</f>
        <v>0</v>
      </c>
      <c r="M51" s="9" t="str">
        <f>IFERROR(VLOOKUP($B51,'Adult Data'!$C$1:$AU$880,MATCH(M$1,'Adult Data'!$C$1:$AU$1,0),FALSE),"")</f>
        <v>2,8</v>
      </c>
      <c r="N51" s="9">
        <f>IFERROR(VLOOKUP($B51,'Adult Data'!$C$1:$AU$880,MATCH(N$1,'Adult Data'!$C$1:$AU$1,0),FALSE),"")</f>
        <v>2</v>
      </c>
      <c r="O51" s="9">
        <f>IFERROR(VLOOKUP($B51,'Adult Data'!$C$1:$AU$880,MATCH(O$1,'Adult Data'!$C$1:$AU$1,0),FALSE),"")</f>
        <v>1</v>
      </c>
      <c r="P51" s="9">
        <f>IFERROR(VLOOKUP($B51,'Adult Data'!$C$1:$AU$880,MATCH(P$1,'Adult Data'!$C$1:$AU$1,0),FALSE),"")</f>
        <v>4</v>
      </c>
      <c r="Q51" s="9">
        <f>IFERROR(VLOOKUP($B51,'Adult Data'!$C$1:$AU$880,MATCH(Q$1,'Adult Data'!$C$1:$AU$1,0),FALSE),"")</f>
        <v>1</v>
      </c>
      <c r="R51" s="16">
        <f>IFERROR(VLOOKUP($B51,'Adult Data'!$C$1:$AU$880,MATCH(R$1,'Adult Data'!$C$1:$AU$1,0),FALSE),"")</f>
        <v>1</v>
      </c>
    </row>
    <row r="52" spans="1:18" ht="15.75" x14ac:dyDescent="0.25">
      <c r="A52" s="15">
        <v>51</v>
      </c>
      <c r="B52" s="2">
        <v>4357</v>
      </c>
      <c r="C52" s="9">
        <f>IFERROR(VLOOKUP($B52,'Adult Data'!$C$1:$AU$880,MATCH(C$1,'Adult Data'!$C$1:$AU$1,0),FALSE),"")</f>
        <v>25</v>
      </c>
      <c r="D52" s="9" t="str">
        <f>IFERROR(VLOOKUP($B52,'Adult Data'!$C$1:$AU$880,MATCH(D$1,'Adult Data'!$C$1:$AU$1,0),FALSE),"")</f>
        <v>F</v>
      </c>
      <c r="E52" s="9">
        <f>IFERROR(VLOOKUP($B52,'Adult Data'!$C$1:$AU$880,MATCH(E$1,'Adult Data'!$C$1:$AU$1,0),FALSE),"")</f>
        <v>0</v>
      </c>
      <c r="F52" s="9">
        <f>IFERROR(VLOOKUP($B52,'Adult Data'!$C$1:$AU$880,MATCH(F$1,'Adult Data'!$C$1:$AU$1,0),FALSE),"")</f>
        <v>1</v>
      </c>
      <c r="G52" s="9">
        <f>IFERROR(VLOOKUP($B52,'Adult Data'!$C$1:$AU$880,MATCH(G$1,'Adult Data'!$C$1:$AU$1,0),FALSE),"")</f>
        <v>0</v>
      </c>
      <c r="H52" s="9">
        <f>IFERROR(VLOOKUP($B52,'Adult Data'!$C$1:$AU$880,MATCH(H$1,'Adult Data'!$C$1:$AU$1,0),FALSE),"")</f>
        <v>8</v>
      </c>
      <c r="I52" s="9">
        <f>IFERROR(VLOOKUP($B52,'Adult Data'!$C$1:$AU$880,MATCH(I$1,'Adult Data'!$C$1:$AU$1,0),FALSE),"")</f>
        <v>0</v>
      </c>
      <c r="J52" s="9">
        <f>IFERROR(VLOOKUP($B52,'Adult Data'!$C$1:$AU$880,MATCH(J$1,'Adult Data'!$C$1:$AU$1,0),FALSE),"")</f>
        <v>12</v>
      </c>
      <c r="K52" s="9">
        <f>IFERROR(VLOOKUP($B52,'Adult Data'!$C$1:$AU$880,MATCH(K$1,'Adult Data'!$C$1:$AU$1,0),FALSE),"")</f>
        <v>5</v>
      </c>
      <c r="L52" s="9">
        <f>IFERROR(VLOOKUP($B52,'Adult Data'!$C$1:$AU$880,MATCH(L$1,'Adult Data'!$C$1:$AU$1,0),FALSE),"")</f>
        <v>0</v>
      </c>
      <c r="M52" s="9" t="str">
        <f>IFERROR(VLOOKUP($B52,'Adult Data'!$C$1:$AU$880,MATCH(M$1,'Adult Data'!$C$1:$AU$1,0),FALSE),"")</f>
        <v>2,6</v>
      </c>
      <c r="N52" s="9">
        <f>IFERROR(VLOOKUP($B52,'Adult Data'!$C$1:$AU$880,MATCH(N$1,'Adult Data'!$C$1:$AU$1,0),FALSE),"")</f>
        <v>2</v>
      </c>
      <c r="O52" s="9">
        <f>IFERROR(VLOOKUP($B52,'Adult Data'!$C$1:$AU$880,MATCH(O$1,'Adult Data'!$C$1:$AU$1,0),FALSE),"")</f>
        <v>1</v>
      </c>
      <c r="P52" s="9">
        <f>IFERROR(VLOOKUP($B52,'Adult Data'!$C$1:$AU$880,MATCH(P$1,'Adult Data'!$C$1:$AU$1,0),FALSE),"")</f>
        <v>4</v>
      </c>
      <c r="Q52" s="9">
        <f>IFERROR(VLOOKUP($B52,'Adult Data'!$C$1:$AU$880,MATCH(Q$1,'Adult Data'!$C$1:$AU$1,0),FALSE),"")</f>
        <v>1</v>
      </c>
      <c r="R52" s="16">
        <f>IFERROR(VLOOKUP($B52,'Adult Data'!$C$1:$AU$880,MATCH(R$1,'Adult Data'!$C$1:$AU$1,0),FALSE),"")</f>
        <v>1</v>
      </c>
    </row>
    <row r="53" spans="1:18" ht="15.75" x14ac:dyDescent="0.25">
      <c r="A53" s="15">
        <v>52</v>
      </c>
      <c r="B53" s="2">
        <v>4207</v>
      </c>
      <c r="C53" s="9">
        <f>IFERROR(VLOOKUP($B53,'Adult Data'!$C$1:$AU$880,MATCH(C$1,'Adult Data'!$C$1:$AU$1,0),FALSE),"")</f>
        <v>27</v>
      </c>
      <c r="D53" s="9" t="str">
        <f>IFERROR(VLOOKUP($B53,'Adult Data'!$C$1:$AU$880,MATCH(D$1,'Adult Data'!$C$1:$AU$1,0),FALSE),"")</f>
        <v>F</v>
      </c>
      <c r="E53" s="9">
        <f>IFERROR(VLOOKUP($B53,'Adult Data'!$C$1:$AU$880,MATCH(E$1,'Adult Data'!$C$1:$AU$1,0),FALSE),"")</f>
        <v>0</v>
      </c>
      <c r="F53" s="9">
        <f>IFERROR(VLOOKUP($B53,'Adult Data'!$C$1:$AU$880,MATCH(F$1,'Adult Data'!$C$1:$AU$1,0),FALSE),"")</f>
        <v>1</v>
      </c>
      <c r="G53" s="9">
        <f>IFERROR(VLOOKUP($B53,'Adult Data'!$C$1:$AU$880,MATCH(G$1,'Adult Data'!$C$1:$AU$1,0),FALSE),"")</f>
        <v>1</v>
      </c>
      <c r="H53" s="9">
        <f>IFERROR(VLOOKUP($B53,'Adult Data'!$C$1:$AU$880,MATCH(H$1,'Adult Data'!$C$1:$AU$1,0),FALSE),"")</f>
        <v>1</v>
      </c>
      <c r="I53" s="9">
        <f>IFERROR(VLOOKUP($B53,'Adult Data'!$C$1:$AU$880,MATCH(I$1,'Adult Data'!$C$1:$AU$1,0),FALSE),"")</f>
        <v>0</v>
      </c>
      <c r="J53" s="9">
        <f>IFERROR(VLOOKUP($B53,'Adult Data'!$C$1:$AU$880,MATCH(J$1,'Adult Data'!$C$1:$AU$1,0),FALSE),"")</f>
        <v>14</v>
      </c>
      <c r="K53" s="9">
        <f>IFERROR(VLOOKUP($B53,'Adult Data'!$C$1:$AU$880,MATCH(K$1,'Adult Data'!$C$1:$AU$1,0),FALSE),"")</f>
        <v>5</v>
      </c>
      <c r="L53" s="9" t="str">
        <f>IFERROR(VLOOKUP($B53,'Adult Data'!$C$1:$AU$880,MATCH(L$1,'Adult Data'!$C$1:$AU$1,0),FALSE),"")</f>
        <v>N/S</v>
      </c>
      <c r="M53" s="9" t="str">
        <f>IFERROR(VLOOKUP($B53,'Adult Data'!$C$1:$AU$880,MATCH(M$1,'Adult Data'!$C$1:$AU$1,0),FALSE),"")</f>
        <v>1,3,10</v>
      </c>
      <c r="N53" s="9">
        <f>IFERROR(VLOOKUP($B53,'Adult Data'!$C$1:$AU$880,MATCH(N$1,'Adult Data'!$C$1:$AU$1,0),FALSE),"")</f>
        <v>3</v>
      </c>
      <c r="O53" s="9">
        <f>IFERROR(VLOOKUP($B53,'Adult Data'!$C$1:$AU$880,MATCH(O$1,'Adult Data'!$C$1:$AU$1,0),FALSE),"")</f>
        <v>1</v>
      </c>
      <c r="P53" s="9">
        <f>IFERROR(VLOOKUP($B53,'Adult Data'!$C$1:$AU$880,MATCH(P$1,'Adult Data'!$C$1:$AU$1,0),FALSE),"")</f>
        <v>5</v>
      </c>
      <c r="Q53" s="9">
        <f>IFERROR(VLOOKUP($B53,'Adult Data'!$C$1:$AU$880,MATCH(Q$1,'Adult Data'!$C$1:$AU$1,0),FALSE),"")</f>
        <v>1</v>
      </c>
      <c r="R53" s="16">
        <f>IFERROR(VLOOKUP($B53,'Adult Data'!$C$1:$AU$880,MATCH(R$1,'Adult Data'!$C$1:$AU$1,0),FALSE),"")</f>
        <v>1</v>
      </c>
    </row>
    <row r="54" spans="1:18" ht="15.75" x14ac:dyDescent="0.25">
      <c r="A54" s="15">
        <v>53</v>
      </c>
      <c r="B54" s="2">
        <v>4227</v>
      </c>
      <c r="C54" s="9">
        <f>IFERROR(VLOOKUP($B54,'Adult Data'!$C$1:$AU$880,MATCH(C$1,'Adult Data'!$C$1:$AU$1,0),FALSE),"")</f>
        <v>34</v>
      </c>
      <c r="D54" s="9" t="str">
        <f>IFERROR(VLOOKUP($B54,'Adult Data'!$C$1:$AU$880,MATCH(D$1,'Adult Data'!$C$1:$AU$1,0),FALSE),"")</f>
        <v>F</v>
      </c>
      <c r="E54" s="9">
        <f>IFERROR(VLOOKUP($B54,'Adult Data'!$C$1:$AU$880,MATCH(E$1,'Adult Data'!$C$1:$AU$1,0),FALSE),"")</f>
        <v>0</v>
      </c>
      <c r="F54" s="9">
        <f>IFERROR(VLOOKUP($B54,'Adult Data'!$C$1:$AU$880,MATCH(F$1,'Adult Data'!$C$1:$AU$1,0),FALSE),"")</f>
        <v>1</v>
      </c>
      <c r="G54" s="9">
        <f>IFERROR(VLOOKUP($B54,'Adult Data'!$C$1:$AU$880,MATCH(G$1,'Adult Data'!$C$1:$AU$1,0),FALSE),"")</f>
        <v>1</v>
      </c>
      <c r="H54" s="9">
        <f>IFERROR(VLOOKUP($B54,'Adult Data'!$C$1:$AU$880,MATCH(H$1,'Adult Data'!$C$1:$AU$1,0),FALSE),"")</f>
        <v>1</v>
      </c>
      <c r="I54" s="9">
        <f>IFERROR(VLOOKUP($B54,'Adult Data'!$C$1:$AU$880,MATCH(I$1,'Adult Data'!$C$1:$AU$1,0),FALSE),"")</f>
        <v>0</v>
      </c>
      <c r="J54" s="9">
        <f>IFERROR(VLOOKUP($B54,'Adult Data'!$C$1:$AU$880,MATCH(J$1,'Adult Data'!$C$1:$AU$1,0),FALSE),"")</f>
        <v>12</v>
      </c>
      <c r="K54" s="9">
        <f>IFERROR(VLOOKUP($B54,'Adult Data'!$C$1:$AU$880,MATCH(K$1,'Adult Data'!$C$1:$AU$1,0),FALSE),"")</f>
        <v>5</v>
      </c>
      <c r="L54" s="9">
        <f>IFERROR(VLOOKUP($B54,'Adult Data'!$C$1:$AU$880,MATCH(L$1,'Adult Data'!$C$1:$AU$1,0),FALSE),"")</f>
        <v>4000</v>
      </c>
      <c r="M54" s="9" t="str">
        <f>IFERROR(VLOOKUP($B54,'Adult Data'!$C$1:$AU$880,MATCH(M$1,'Adult Data'!$C$1:$AU$1,0),FALSE),"")</f>
        <v>2,4,8</v>
      </c>
      <c r="N54" s="9">
        <f>IFERROR(VLOOKUP($B54,'Adult Data'!$C$1:$AU$880,MATCH(N$1,'Adult Data'!$C$1:$AU$1,0),FALSE),"")</f>
        <v>3</v>
      </c>
      <c r="O54" s="9">
        <f>IFERROR(VLOOKUP($B54,'Adult Data'!$C$1:$AU$880,MATCH(O$1,'Adult Data'!$C$1:$AU$1,0),FALSE),"")</f>
        <v>1</v>
      </c>
      <c r="P54" s="9">
        <f>IFERROR(VLOOKUP($B54,'Adult Data'!$C$1:$AU$880,MATCH(P$1,'Adult Data'!$C$1:$AU$1,0),FALSE),"")</f>
        <v>5</v>
      </c>
      <c r="Q54" s="9">
        <f>IFERROR(VLOOKUP($B54,'Adult Data'!$C$1:$AU$880,MATCH(Q$1,'Adult Data'!$C$1:$AU$1,0),FALSE),"")</f>
        <v>1</v>
      </c>
      <c r="R54" s="16">
        <f>IFERROR(VLOOKUP($B54,'Adult Data'!$C$1:$AU$880,MATCH(R$1,'Adult Data'!$C$1:$AU$1,0),FALSE),"")</f>
        <v>1</v>
      </c>
    </row>
    <row r="55" spans="1:18" ht="15.75" x14ac:dyDescent="0.25">
      <c r="A55" s="15">
        <v>54</v>
      </c>
      <c r="B55" s="2">
        <v>4215</v>
      </c>
      <c r="C55" s="9">
        <f>IFERROR(VLOOKUP($B55,'Adult Data'!$C$1:$AU$880,MATCH(C$1,'Adult Data'!$C$1:$AU$1,0),FALSE),"")</f>
        <v>38</v>
      </c>
      <c r="D55" s="9" t="str">
        <f>IFERROR(VLOOKUP($B55,'Adult Data'!$C$1:$AU$880,MATCH(D$1,'Adult Data'!$C$1:$AU$1,0),FALSE),"")</f>
        <v>F</v>
      </c>
      <c r="E55" s="9">
        <f>IFERROR(VLOOKUP($B55,'Adult Data'!$C$1:$AU$880,MATCH(E$1,'Adult Data'!$C$1:$AU$1,0),FALSE),"")</f>
        <v>0</v>
      </c>
      <c r="F55" s="9">
        <f>IFERROR(VLOOKUP($B55,'Adult Data'!$C$1:$AU$880,MATCH(F$1,'Adult Data'!$C$1:$AU$1,0),FALSE),"")</f>
        <v>0</v>
      </c>
      <c r="G55" s="9">
        <f>IFERROR(VLOOKUP($B55,'Adult Data'!$C$1:$AU$880,MATCH(G$1,'Adult Data'!$C$1:$AU$1,0),FALSE),"")</f>
        <v>1</v>
      </c>
      <c r="H55" s="9">
        <f>IFERROR(VLOOKUP($B55,'Adult Data'!$C$1:$AU$880,MATCH(H$1,'Adult Data'!$C$1:$AU$1,0),FALSE),"")</f>
        <v>1</v>
      </c>
      <c r="I55" s="9">
        <f>IFERROR(VLOOKUP($B55,'Adult Data'!$C$1:$AU$880,MATCH(I$1,'Adult Data'!$C$1:$AU$1,0),FALSE),"")</f>
        <v>0</v>
      </c>
      <c r="J55" s="9">
        <f>IFERROR(VLOOKUP($B55,'Adult Data'!$C$1:$AU$880,MATCH(J$1,'Adult Data'!$C$1:$AU$1,0),FALSE),"")</f>
        <v>12</v>
      </c>
      <c r="K55" s="9">
        <f>IFERROR(VLOOKUP($B55,'Adult Data'!$C$1:$AU$880,MATCH(K$1,'Adult Data'!$C$1:$AU$1,0),FALSE),"")</f>
        <v>5</v>
      </c>
      <c r="L55" s="9">
        <f>IFERROR(VLOOKUP($B55,'Adult Data'!$C$1:$AU$880,MATCH(L$1,'Adult Data'!$C$1:$AU$1,0),FALSE),"")</f>
        <v>2000</v>
      </c>
      <c r="M55" s="9" t="str">
        <f>IFERROR(VLOOKUP($B55,'Adult Data'!$C$1:$AU$880,MATCH(M$1,'Adult Data'!$C$1:$AU$1,0),FALSE),"")</f>
        <v>3,7,10</v>
      </c>
      <c r="N55" s="9">
        <f>IFERROR(VLOOKUP($B55,'Adult Data'!$C$1:$AU$880,MATCH(N$1,'Adult Data'!$C$1:$AU$1,0),FALSE),"")</f>
        <v>3</v>
      </c>
      <c r="O55" s="9">
        <f>IFERROR(VLOOKUP($B55,'Adult Data'!$C$1:$AU$880,MATCH(O$1,'Adult Data'!$C$1:$AU$1,0),FALSE),"")</f>
        <v>1</v>
      </c>
      <c r="P55" s="9">
        <f>IFERROR(VLOOKUP($B55,'Adult Data'!$C$1:$AU$880,MATCH(P$1,'Adult Data'!$C$1:$AU$1,0),FALSE),"")</f>
        <v>5</v>
      </c>
      <c r="Q55" s="9">
        <f>IFERROR(VLOOKUP($B55,'Adult Data'!$C$1:$AU$880,MATCH(Q$1,'Adult Data'!$C$1:$AU$1,0),FALSE),"")</f>
        <v>1</v>
      </c>
      <c r="R55" s="16">
        <f>IFERROR(VLOOKUP($B55,'Adult Data'!$C$1:$AU$880,MATCH(R$1,'Adult Data'!$C$1:$AU$1,0),FALSE),"")</f>
        <v>1</v>
      </c>
    </row>
    <row r="56" spans="1:18" ht="15.75" x14ac:dyDescent="0.25">
      <c r="A56" s="15">
        <v>55</v>
      </c>
      <c r="B56" s="2">
        <v>4217</v>
      </c>
      <c r="C56" s="9">
        <f>IFERROR(VLOOKUP($B56,'Adult Data'!$C$1:$AU$880,MATCH(C$1,'Adult Data'!$C$1:$AU$1,0),FALSE),"")</f>
        <v>26</v>
      </c>
      <c r="D56" s="9" t="str">
        <f>IFERROR(VLOOKUP($B56,'Adult Data'!$C$1:$AU$880,MATCH(D$1,'Adult Data'!$C$1:$AU$1,0),FALSE),"")</f>
        <v>F</v>
      </c>
      <c r="E56" s="9">
        <f>IFERROR(VLOOKUP($B56,'Adult Data'!$C$1:$AU$880,MATCH(E$1,'Adult Data'!$C$1:$AU$1,0),FALSE),"")</f>
        <v>0</v>
      </c>
      <c r="F56" s="9">
        <f>IFERROR(VLOOKUP($B56,'Adult Data'!$C$1:$AU$880,MATCH(F$1,'Adult Data'!$C$1:$AU$1,0),FALSE),"")</f>
        <v>0</v>
      </c>
      <c r="G56" s="9">
        <f>IFERROR(VLOOKUP($B56,'Adult Data'!$C$1:$AU$880,MATCH(G$1,'Adult Data'!$C$1:$AU$1,0),FALSE),"")</f>
        <v>1</v>
      </c>
      <c r="H56" s="9">
        <f>IFERROR(VLOOKUP($B56,'Adult Data'!$C$1:$AU$880,MATCH(H$1,'Adult Data'!$C$1:$AU$1,0),FALSE),"")</f>
        <v>1</v>
      </c>
      <c r="I56" s="9">
        <f>IFERROR(VLOOKUP($B56,'Adult Data'!$C$1:$AU$880,MATCH(I$1,'Adult Data'!$C$1:$AU$1,0),FALSE),"")</f>
        <v>0</v>
      </c>
      <c r="J56" s="9">
        <f>IFERROR(VLOOKUP($B56,'Adult Data'!$C$1:$AU$880,MATCH(J$1,'Adult Data'!$C$1:$AU$1,0),FALSE),"")</f>
        <v>14</v>
      </c>
      <c r="K56" s="9">
        <f>IFERROR(VLOOKUP($B56,'Adult Data'!$C$1:$AU$880,MATCH(K$1,'Adult Data'!$C$1:$AU$1,0),FALSE),"")</f>
        <v>5</v>
      </c>
      <c r="L56" s="9">
        <f>IFERROR(VLOOKUP($B56,'Adult Data'!$C$1:$AU$880,MATCH(L$1,'Adult Data'!$C$1:$AU$1,0),FALSE),"")</f>
        <v>1800</v>
      </c>
      <c r="M56" s="9" t="str">
        <f>IFERROR(VLOOKUP($B56,'Adult Data'!$C$1:$AU$880,MATCH(M$1,'Adult Data'!$C$1:$AU$1,0),FALSE),"")</f>
        <v>4,6</v>
      </c>
      <c r="N56" s="9">
        <f>IFERROR(VLOOKUP($B56,'Adult Data'!$C$1:$AU$880,MATCH(N$1,'Adult Data'!$C$1:$AU$1,0),FALSE),"")</f>
        <v>2</v>
      </c>
      <c r="O56" s="9">
        <f>IFERROR(VLOOKUP($B56,'Adult Data'!$C$1:$AU$880,MATCH(O$1,'Adult Data'!$C$1:$AU$1,0),FALSE),"")</f>
        <v>0</v>
      </c>
      <c r="P56" s="9">
        <f>IFERROR(VLOOKUP($B56,'Adult Data'!$C$1:$AU$880,MATCH(P$1,'Adult Data'!$C$1:$AU$1,0),FALSE),"")</f>
        <v>3</v>
      </c>
      <c r="Q56" s="9">
        <f>IFERROR(VLOOKUP($B56,'Adult Data'!$C$1:$AU$880,MATCH(Q$1,'Adult Data'!$C$1:$AU$1,0),FALSE),"")</f>
        <v>1</v>
      </c>
      <c r="R56" s="16">
        <f>IFERROR(VLOOKUP($B56,'Adult Data'!$C$1:$AU$880,MATCH(R$1,'Adult Data'!$C$1:$AU$1,0),FALSE),"")</f>
        <v>1</v>
      </c>
    </row>
    <row r="57" spans="1:18" ht="15.75" x14ac:dyDescent="0.25">
      <c r="A57" s="15">
        <v>56</v>
      </c>
      <c r="B57" s="2">
        <v>4216</v>
      </c>
      <c r="C57" s="9">
        <f>IFERROR(VLOOKUP($B57,'Adult Data'!$C$1:$AU$880,MATCH(C$1,'Adult Data'!$C$1:$AU$1,0),FALSE),"")</f>
        <v>36</v>
      </c>
      <c r="D57" s="9" t="str">
        <f>IFERROR(VLOOKUP($B57,'Adult Data'!$C$1:$AU$880,MATCH(D$1,'Adult Data'!$C$1:$AU$1,0),FALSE),"")</f>
        <v>F</v>
      </c>
      <c r="E57" s="9">
        <f>IFERROR(VLOOKUP($B57,'Adult Data'!$C$1:$AU$880,MATCH(E$1,'Adult Data'!$C$1:$AU$1,0),FALSE),"")</f>
        <v>0</v>
      </c>
      <c r="F57" s="9">
        <f>IFERROR(VLOOKUP($B57,'Adult Data'!$C$1:$AU$880,MATCH(F$1,'Adult Data'!$C$1:$AU$1,0),FALSE),"")</f>
        <v>0</v>
      </c>
      <c r="G57" s="9">
        <f>IFERROR(VLOOKUP($B57,'Adult Data'!$C$1:$AU$880,MATCH(G$1,'Adult Data'!$C$1:$AU$1,0),FALSE),"")</f>
        <v>1</v>
      </c>
      <c r="H57" s="9">
        <f>IFERROR(VLOOKUP($B57,'Adult Data'!$C$1:$AU$880,MATCH(H$1,'Adult Data'!$C$1:$AU$1,0),FALSE),"")</f>
        <v>1</v>
      </c>
      <c r="I57" s="9">
        <f>IFERROR(VLOOKUP($B57,'Adult Data'!$C$1:$AU$880,MATCH(I$1,'Adult Data'!$C$1:$AU$1,0),FALSE),"")</f>
        <v>0</v>
      </c>
      <c r="J57" s="9">
        <f>IFERROR(VLOOKUP($B57,'Adult Data'!$C$1:$AU$880,MATCH(J$1,'Adult Data'!$C$1:$AU$1,0),FALSE),"")</f>
        <v>16</v>
      </c>
      <c r="K57" s="9">
        <f>IFERROR(VLOOKUP($B57,'Adult Data'!$C$1:$AU$880,MATCH(K$1,'Adult Data'!$C$1:$AU$1,0),FALSE),"")</f>
        <v>5</v>
      </c>
      <c r="L57" s="9" t="str">
        <f>IFERROR(VLOOKUP($B57,'Adult Data'!$C$1:$AU$880,MATCH(L$1,'Adult Data'!$C$1:$AU$1,0),FALSE),"")</f>
        <v>n/s</v>
      </c>
      <c r="M57" s="9">
        <f>IFERROR(VLOOKUP($B57,'Adult Data'!$C$1:$AU$880,MATCH(M$1,'Adult Data'!$C$1:$AU$1,0),FALSE),"")</f>
        <v>4</v>
      </c>
      <c r="N57" s="9">
        <f>IFERROR(VLOOKUP($B57,'Adult Data'!$C$1:$AU$880,MATCH(N$1,'Adult Data'!$C$1:$AU$1,0),FALSE),"")</f>
        <v>1</v>
      </c>
      <c r="O57" s="9">
        <f>IFERROR(VLOOKUP($B57,'Adult Data'!$C$1:$AU$880,MATCH(O$1,'Adult Data'!$C$1:$AU$1,0),FALSE),"")</f>
        <v>1</v>
      </c>
      <c r="P57" s="9">
        <f>IFERROR(VLOOKUP($B57,'Adult Data'!$C$1:$AU$880,MATCH(P$1,'Adult Data'!$C$1:$AU$1,0),FALSE),"")</f>
        <v>3</v>
      </c>
      <c r="Q57" s="9">
        <f>IFERROR(VLOOKUP($B57,'Adult Data'!$C$1:$AU$880,MATCH(Q$1,'Adult Data'!$C$1:$AU$1,0),FALSE),"")</f>
        <v>1</v>
      </c>
      <c r="R57" s="16">
        <f>IFERROR(VLOOKUP($B57,'Adult Data'!$C$1:$AU$880,MATCH(R$1,'Adult Data'!$C$1:$AU$1,0),FALSE),"")</f>
        <v>1</v>
      </c>
    </row>
    <row r="58" spans="1:18" ht="15.75" x14ac:dyDescent="0.25">
      <c r="A58" s="15">
        <v>57</v>
      </c>
      <c r="B58" s="2">
        <v>4225</v>
      </c>
      <c r="C58" s="9">
        <f>IFERROR(VLOOKUP($B58,'Adult Data'!$C$1:$AU$880,MATCH(C$1,'Adult Data'!$C$1:$AU$1,0),FALSE),"")</f>
        <v>36</v>
      </c>
      <c r="D58" s="9" t="str">
        <f>IFERROR(VLOOKUP($B58,'Adult Data'!$C$1:$AU$880,MATCH(D$1,'Adult Data'!$C$1:$AU$1,0),FALSE),"")</f>
        <v>F</v>
      </c>
      <c r="E58" s="9">
        <f>IFERROR(VLOOKUP($B58,'Adult Data'!$C$1:$AU$880,MATCH(E$1,'Adult Data'!$C$1:$AU$1,0),FALSE),"")</f>
        <v>0</v>
      </c>
      <c r="F58" s="9">
        <f>IFERROR(VLOOKUP($B58,'Adult Data'!$C$1:$AU$880,MATCH(F$1,'Adult Data'!$C$1:$AU$1,0),FALSE),"")</f>
        <v>0</v>
      </c>
      <c r="G58" s="9">
        <f>IFERROR(VLOOKUP($B58,'Adult Data'!$C$1:$AU$880,MATCH(G$1,'Adult Data'!$C$1:$AU$1,0),FALSE),"")</f>
        <v>1</v>
      </c>
      <c r="H58" s="9">
        <f>IFERROR(VLOOKUP($B58,'Adult Data'!$C$1:$AU$880,MATCH(H$1,'Adult Data'!$C$1:$AU$1,0),FALSE),"")</f>
        <v>1</v>
      </c>
      <c r="I58" s="9">
        <f>IFERROR(VLOOKUP($B58,'Adult Data'!$C$1:$AU$880,MATCH(I$1,'Adult Data'!$C$1:$AU$1,0),FALSE),"")</f>
        <v>0</v>
      </c>
      <c r="J58" s="9">
        <f>IFERROR(VLOOKUP($B58,'Adult Data'!$C$1:$AU$880,MATCH(J$1,'Adult Data'!$C$1:$AU$1,0),FALSE),"")</f>
        <v>14</v>
      </c>
      <c r="K58" s="9">
        <f>IFERROR(VLOOKUP($B58,'Adult Data'!$C$1:$AU$880,MATCH(K$1,'Adult Data'!$C$1:$AU$1,0),FALSE),"")</f>
        <v>5</v>
      </c>
      <c r="L58" s="9">
        <f>IFERROR(VLOOKUP($B58,'Adult Data'!$C$1:$AU$880,MATCH(L$1,'Adult Data'!$C$1:$AU$1,0),FALSE),"")</f>
        <v>2200</v>
      </c>
      <c r="M58" s="9" t="str">
        <f>IFERROR(VLOOKUP($B58,'Adult Data'!$C$1:$AU$880,MATCH(M$1,'Adult Data'!$C$1:$AU$1,0),FALSE),"")</f>
        <v>3,13,16,19</v>
      </c>
      <c r="N58" s="9">
        <f>IFERROR(VLOOKUP($B58,'Adult Data'!$C$1:$AU$880,MATCH(N$1,'Adult Data'!$C$1:$AU$1,0),FALSE),"")</f>
        <v>4</v>
      </c>
      <c r="O58" s="9">
        <f>IFERROR(VLOOKUP($B58,'Adult Data'!$C$1:$AU$880,MATCH(O$1,'Adult Data'!$C$1:$AU$1,0),FALSE),"")</f>
        <v>1</v>
      </c>
      <c r="P58" s="9">
        <f>IFERROR(VLOOKUP($B58,'Adult Data'!$C$1:$AU$880,MATCH(P$1,'Adult Data'!$C$1:$AU$1,0),FALSE),"")</f>
        <v>6</v>
      </c>
      <c r="Q58" s="9">
        <f>IFERROR(VLOOKUP($B58,'Adult Data'!$C$1:$AU$880,MATCH(Q$1,'Adult Data'!$C$1:$AU$1,0),FALSE),"")</f>
        <v>1</v>
      </c>
      <c r="R58" s="16">
        <f>IFERROR(VLOOKUP($B58,'Adult Data'!$C$1:$AU$880,MATCH(R$1,'Adult Data'!$C$1:$AU$1,0),FALSE),"")</f>
        <v>1</v>
      </c>
    </row>
    <row r="59" spans="1:18" ht="15.75" x14ac:dyDescent="0.25">
      <c r="A59" s="15">
        <v>58</v>
      </c>
      <c r="B59" s="2">
        <v>4223</v>
      </c>
      <c r="C59" s="9">
        <f>IFERROR(VLOOKUP($B59,'Adult Data'!$C$1:$AU$880,MATCH(C$1,'Adult Data'!$C$1:$AU$1,0),FALSE),"")</f>
        <v>37</v>
      </c>
      <c r="D59" s="9" t="str">
        <f>IFERROR(VLOOKUP($B59,'Adult Data'!$C$1:$AU$880,MATCH(D$1,'Adult Data'!$C$1:$AU$1,0),FALSE),"")</f>
        <v>F</v>
      </c>
      <c r="E59" s="9">
        <f>IFERROR(VLOOKUP($B59,'Adult Data'!$C$1:$AU$880,MATCH(E$1,'Adult Data'!$C$1:$AU$1,0),FALSE),"")</f>
        <v>0</v>
      </c>
      <c r="F59" s="9">
        <f>IFERROR(VLOOKUP($B59,'Adult Data'!$C$1:$AU$880,MATCH(F$1,'Adult Data'!$C$1:$AU$1,0),FALSE),"")</f>
        <v>0</v>
      </c>
      <c r="G59" s="9">
        <f>IFERROR(VLOOKUP($B59,'Adult Data'!$C$1:$AU$880,MATCH(G$1,'Adult Data'!$C$1:$AU$1,0),FALSE),"")</f>
        <v>1</v>
      </c>
      <c r="H59" s="9">
        <f>IFERROR(VLOOKUP($B59,'Adult Data'!$C$1:$AU$880,MATCH(H$1,'Adult Data'!$C$1:$AU$1,0),FALSE),"")</f>
        <v>1</v>
      </c>
      <c r="I59" s="9">
        <f>IFERROR(VLOOKUP($B59,'Adult Data'!$C$1:$AU$880,MATCH(I$1,'Adult Data'!$C$1:$AU$1,0),FALSE),"")</f>
        <v>0</v>
      </c>
      <c r="J59" s="9">
        <f>IFERROR(VLOOKUP($B59,'Adult Data'!$C$1:$AU$880,MATCH(J$1,'Adult Data'!$C$1:$AU$1,0),FALSE),"")</f>
        <v>12</v>
      </c>
      <c r="K59" s="9">
        <f>IFERROR(VLOOKUP($B59,'Adult Data'!$C$1:$AU$880,MATCH(K$1,'Adult Data'!$C$1:$AU$1,0),FALSE),"")</f>
        <v>5</v>
      </c>
      <c r="L59" s="9">
        <f>IFERROR(VLOOKUP($B59,'Adult Data'!$C$1:$AU$880,MATCH(L$1,'Adult Data'!$C$1:$AU$1,0),FALSE),"")</f>
        <v>0</v>
      </c>
      <c r="M59" s="9" t="str">
        <f>IFERROR(VLOOKUP($B59,'Adult Data'!$C$1:$AU$880,MATCH(M$1,'Adult Data'!$C$1:$AU$1,0),FALSE),"")</f>
        <v>4,10,14</v>
      </c>
      <c r="N59" s="9">
        <f>IFERROR(VLOOKUP($B59,'Adult Data'!$C$1:$AU$880,MATCH(N$1,'Adult Data'!$C$1:$AU$1,0),FALSE),"")</f>
        <v>3</v>
      </c>
      <c r="O59" s="9">
        <f>IFERROR(VLOOKUP($B59,'Adult Data'!$C$1:$AU$880,MATCH(O$1,'Adult Data'!$C$1:$AU$1,0),FALSE),"")</f>
        <v>1</v>
      </c>
      <c r="P59" s="9">
        <f>IFERROR(VLOOKUP($B59,'Adult Data'!$C$1:$AU$880,MATCH(P$1,'Adult Data'!$C$1:$AU$1,0),FALSE),"")</f>
        <v>5</v>
      </c>
      <c r="Q59" s="9">
        <f>IFERROR(VLOOKUP($B59,'Adult Data'!$C$1:$AU$880,MATCH(Q$1,'Adult Data'!$C$1:$AU$1,0),FALSE),"")</f>
        <v>1</v>
      </c>
      <c r="R59" s="16">
        <f>IFERROR(VLOOKUP($B59,'Adult Data'!$C$1:$AU$880,MATCH(R$1,'Adult Data'!$C$1:$AU$1,0),FALSE),"")</f>
        <v>1</v>
      </c>
    </row>
    <row r="60" spans="1:18" ht="15.75" x14ac:dyDescent="0.25">
      <c r="A60" s="15">
        <v>59</v>
      </c>
      <c r="B60" s="2">
        <v>4218</v>
      </c>
      <c r="C60" s="9">
        <f>IFERROR(VLOOKUP($B60,'Adult Data'!$C$1:$AU$880,MATCH(C$1,'Adult Data'!$C$1:$AU$1,0),FALSE),"")</f>
        <v>45</v>
      </c>
      <c r="D60" s="9" t="str">
        <f>IFERROR(VLOOKUP($B60,'Adult Data'!$C$1:$AU$880,MATCH(D$1,'Adult Data'!$C$1:$AU$1,0),FALSE),"")</f>
        <v>F</v>
      </c>
      <c r="E60" s="9">
        <f>IFERROR(VLOOKUP($B60,'Adult Data'!$C$1:$AU$880,MATCH(E$1,'Adult Data'!$C$1:$AU$1,0),FALSE),"")</f>
        <v>0</v>
      </c>
      <c r="F60" s="9">
        <f>IFERROR(VLOOKUP($B60,'Adult Data'!$C$1:$AU$880,MATCH(F$1,'Adult Data'!$C$1:$AU$1,0),FALSE),"")</f>
        <v>0</v>
      </c>
      <c r="G60" s="9">
        <f>IFERROR(VLOOKUP($B60,'Adult Data'!$C$1:$AU$880,MATCH(G$1,'Adult Data'!$C$1:$AU$1,0),FALSE),"")</f>
        <v>1</v>
      </c>
      <c r="H60" s="9">
        <f>IFERROR(VLOOKUP($B60,'Adult Data'!$C$1:$AU$880,MATCH(H$1,'Adult Data'!$C$1:$AU$1,0),FALSE),"")</f>
        <v>1</v>
      </c>
      <c r="I60" s="9">
        <f>IFERROR(VLOOKUP($B60,'Adult Data'!$C$1:$AU$880,MATCH(I$1,'Adult Data'!$C$1:$AU$1,0),FALSE),"")</f>
        <v>0</v>
      </c>
      <c r="J60" s="9">
        <f>IFERROR(VLOOKUP($B60,'Adult Data'!$C$1:$AU$880,MATCH(J$1,'Adult Data'!$C$1:$AU$1,0),FALSE),"")</f>
        <v>12</v>
      </c>
      <c r="K60" s="9">
        <f>IFERROR(VLOOKUP($B60,'Adult Data'!$C$1:$AU$880,MATCH(K$1,'Adult Data'!$C$1:$AU$1,0),FALSE),"")</f>
        <v>5</v>
      </c>
      <c r="L60" s="9">
        <f>IFERROR(VLOOKUP($B60,'Adult Data'!$C$1:$AU$880,MATCH(L$1,'Adult Data'!$C$1:$AU$1,0),FALSE),"")</f>
        <v>1400</v>
      </c>
      <c r="M60" s="9" t="str">
        <f>IFERROR(VLOOKUP($B60,'Adult Data'!$C$1:$AU$880,MATCH(M$1,'Adult Data'!$C$1:$AU$1,0),FALSE),"")</f>
        <v>4,13,18</v>
      </c>
      <c r="N60" s="9">
        <f>IFERROR(VLOOKUP($B60,'Adult Data'!$C$1:$AU$880,MATCH(N$1,'Adult Data'!$C$1:$AU$1,0),FALSE),"")</f>
        <v>3</v>
      </c>
      <c r="O60" s="9">
        <f>IFERROR(VLOOKUP($B60,'Adult Data'!$C$1:$AU$880,MATCH(O$1,'Adult Data'!$C$1:$AU$1,0),FALSE),"")</f>
        <v>2</v>
      </c>
      <c r="P60" s="9">
        <f>IFERROR(VLOOKUP($B60,'Adult Data'!$C$1:$AU$880,MATCH(P$1,'Adult Data'!$C$1:$AU$1,0),FALSE),"")</f>
        <v>6</v>
      </c>
      <c r="Q60" s="9">
        <f>IFERROR(VLOOKUP($B60,'Adult Data'!$C$1:$AU$880,MATCH(Q$1,'Adult Data'!$C$1:$AU$1,0),FALSE),"")</f>
        <v>1</v>
      </c>
      <c r="R60" s="16">
        <f>IFERROR(VLOOKUP($B60,'Adult Data'!$C$1:$AU$880,MATCH(R$1,'Adult Data'!$C$1:$AU$1,0),FALSE),"")</f>
        <v>1</v>
      </c>
    </row>
    <row r="61" spans="1:18" ht="15.75" x14ac:dyDescent="0.25">
      <c r="A61" s="15">
        <v>60</v>
      </c>
      <c r="B61" s="2">
        <v>4221</v>
      </c>
      <c r="C61" s="9">
        <f>IFERROR(VLOOKUP($B61,'Adult Data'!$C$1:$AU$880,MATCH(C$1,'Adult Data'!$C$1:$AU$1,0),FALSE),"")</f>
        <v>27</v>
      </c>
      <c r="D61" s="9" t="str">
        <f>IFERROR(VLOOKUP($B61,'Adult Data'!$C$1:$AU$880,MATCH(D$1,'Adult Data'!$C$1:$AU$1,0),FALSE),"")</f>
        <v>F</v>
      </c>
      <c r="E61" s="9">
        <f>IFERROR(VLOOKUP($B61,'Adult Data'!$C$1:$AU$880,MATCH(E$1,'Adult Data'!$C$1:$AU$1,0),FALSE),"")</f>
        <v>0</v>
      </c>
      <c r="F61" s="9">
        <f>IFERROR(VLOOKUP($B61,'Adult Data'!$C$1:$AU$880,MATCH(F$1,'Adult Data'!$C$1:$AU$1,0),FALSE),"")</f>
        <v>0</v>
      </c>
      <c r="G61" s="9">
        <f>IFERROR(VLOOKUP($B61,'Adult Data'!$C$1:$AU$880,MATCH(G$1,'Adult Data'!$C$1:$AU$1,0),FALSE),"")</f>
        <v>1</v>
      </c>
      <c r="H61" s="9">
        <f>IFERROR(VLOOKUP($B61,'Adult Data'!$C$1:$AU$880,MATCH(H$1,'Adult Data'!$C$1:$AU$1,0),FALSE),"")</f>
        <v>1</v>
      </c>
      <c r="I61" s="9">
        <f>IFERROR(VLOOKUP($B61,'Adult Data'!$C$1:$AU$880,MATCH(I$1,'Adult Data'!$C$1:$AU$1,0),FALSE),"")</f>
        <v>0</v>
      </c>
      <c r="J61" s="9">
        <f>IFERROR(VLOOKUP($B61,'Adult Data'!$C$1:$AU$880,MATCH(J$1,'Adult Data'!$C$1:$AU$1,0),FALSE),"")</f>
        <v>12</v>
      </c>
      <c r="K61" s="9">
        <f>IFERROR(VLOOKUP($B61,'Adult Data'!$C$1:$AU$880,MATCH(K$1,'Adult Data'!$C$1:$AU$1,0),FALSE),"")</f>
        <v>5</v>
      </c>
      <c r="L61" s="9">
        <f>IFERROR(VLOOKUP($B61,'Adult Data'!$C$1:$AU$880,MATCH(L$1,'Adult Data'!$C$1:$AU$1,0),FALSE),"")</f>
        <v>0</v>
      </c>
      <c r="M61" s="9">
        <f>IFERROR(VLOOKUP($B61,'Adult Data'!$C$1:$AU$880,MATCH(M$1,'Adult Data'!$C$1:$AU$1,0),FALSE),"")</f>
        <v>0</v>
      </c>
      <c r="N61" s="9">
        <f>IFERROR(VLOOKUP($B61,'Adult Data'!$C$1:$AU$880,MATCH(N$1,'Adult Data'!$C$1:$AU$1,0),FALSE),"")</f>
        <v>0</v>
      </c>
      <c r="O61" s="9">
        <f>IFERROR(VLOOKUP($B61,'Adult Data'!$C$1:$AU$880,MATCH(O$1,'Adult Data'!$C$1:$AU$1,0),FALSE),"")</f>
        <v>2</v>
      </c>
      <c r="P61" s="9">
        <f>IFERROR(VLOOKUP($B61,'Adult Data'!$C$1:$AU$880,MATCH(P$1,'Adult Data'!$C$1:$AU$1,0),FALSE),"")</f>
        <v>3</v>
      </c>
      <c r="Q61" s="9">
        <f>IFERROR(VLOOKUP($B61,'Adult Data'!$C$1:$AU$880,MATCH(Q$1,'Adult Data'!$C$1:$AU$1,0),FALSE),"")</f>
        <v>1</v>
      </c>
      <c r="R61" s="16">
        <f>IFERROR(VLOOKUP($B61,'Adult Data'!$C$1:$AU$880,MATCH(R$1,'Adult Data'!$C$1:$AU$1,0),FALSE),"")</f>
        <v>1</v>
      </c>
    </row>
    <row r="62" spans="1:18" ht="15.75" x14ac:dyDescent="0.25">
      <c r="A62" s="15">
        <v>61</v>
      </c>
      <c r="B62" s="2">
        <v>4321</v>
      </c>
      <c r="C62" s="9">
        <f>IFERROR(VLOOKUP($B62,'Adult Data'!$C$1:$AU$880,MATCH(C$1,'Adult Data'!$C$1:$AU$1,0),FALSE),"")</f>
        <v>37</v>
      </c>
      <c r="D62" s="9" t="str">
        <f>IFERROR(VLOOKUP($B62,'Adult Data'!$C$1:$AU$880,MATCH(D$1,'Adult Data'!$C$1:$AU$1,0),FALSE),"")</f>
        <v>F</v>
      </c>
      <c r="E62" s="9">
        <f>IFERROR(VLOOKUP($B62,'Adult Data'!$C$1:$AU$880,MATCH(E$1,'Adult Data'!$C$1:$AU$1,0),FALSE),"")</f>
        <v>0</v>
      </c>
      <c r="F62" s="9">
        <f>IFERROR(VLOOKUP($B62,'Adult Data'!$C$1:$AU$880,MATCH(F$1,'Adult Data'!$C$1:$AU$1,0),FALSE),"")</f>
        <v>0</v>
      </c>
      <c r="G62" s="9">
        <f>IFERROR(VLOOKUP($B62,'Adult Data'!$C$1:$AU$880,MATCH(G$1,'Adult Data'!$C$1:$AU$1,0),FALSE),"")</f>
        <v>1</v>
      </c>
      <c r="H62" s="9">
        <f>IFERROR(VLOOKUP($B62,'Adult Data'!$C$1:$AU$880,MATCH(H$1,'Adult Data'!$C$1:$AU$1,0),FALSE),"")</f>
        <v>1</v>
      </c>
      <c r="I62" s="9">
        <f>IFERROR(VLOOKUP($B62,'Adult Data'!$C$1:$AU$880,MATCH(I$1,'Adult Data'!$C$1:$AU$1,0),FALSE),"")</f>
        <v>0</v>
      </c>
      <c r="J62" s="9">
        <f>IFERROR(VLOOKUP($B62,'Adult Data'!$C$1:$AU$880,MATCH(J$1,'Adult Data'!$C$1:$AU$1,0),FALSE),"")</f>
        <v>9</v>
      </c>
      <c r="K62" s="9">
        <f>IFERROR(VLOOKUP($B62,'Adult Data'!$C$1:$AU$880,MATCH(K$1,'Adult Data'!$C$1:$AU$1,0),FALSE),"")</f>
        <v>5</v>
      </c>
      <c r="L62" s="9">
        <f>IFERROR(VLOOKUP($B62,'Adult Data'!$C$1:$AU$880,MATCH(L$1,'Adult Data'!$C$1:$AU$1,0),FALSE),"")</f>
        <v>380</v>
      </c>
      <c r="M62" s="9" t="str">
        <f>IFERROR(VLOOKUP($B62,'Adult Data'!$C$1:$AU$880,MATCH(M$1,'Adult Data'!$C$1:$AU$1,0),FALSE),"")</f>
        <v>2,6,12,15</v>
      </c>
      <c r="N62" s="9">
        <f>IFERROR(VLOOKUP($B62,'Adult Data'!$C$1:$AU$880,MATCH(N$1,'Adult Data'!$C$1:$AU$1,0),FALSE),"")</f>
        <v>4</v>
      </c>
      <c r="O62" s="9">
        <f>IFERROR(VLOOKUP($B62,'Adult Data'!$C$1:$AU$880,MATCH(O$1,'Adult Data'!$C$1:$AU$1,0),FALSE),"")</f>
        <v>1</v>
      </c>
      <c r="P62" s="9">
        <f>IFERROR(VLOOKUP($B62,'Adult Data'!$C$1:$AU$880,MATCH(P$1,'Adult Data'!$C$1:$AU$1,0),FALSE),"")</f>
        <v>6</v>
      </c>
      <c r="Q62" s="9">
        <f>IFERROR(VLOOKUP($B62,'Adult Data'!$C$1:$AU$880,MATCH(Q$1,'Adult Data'!$C$1:$AU$1,0),FALSE),"")</f>
        <v>1</v>
      </c>
      <c r="R62" s="16">
        <f>IFERROR(VLOOKUP($B62,'Adult Data'!$C$1:$AU$880,MATCH(R$1,'Adult Data'!$C$1:$AU$1,0),FALSE),"")</f>
        <v>1</v>
      </c>
    </row>
    <row r="63" spans="1:18" s="6" customFormat="1" ht="15.75" x14ac:dyDescent="0.25">
      <c r="A63" s="15">
        <v>62</v>
      </c>
      <c r="B63" s="2">
        <v>4388</v>
      </c>
      <c r="C63" s="9">
        <f>IFERROR(VLOOKUP($B63,'Adult Data'!$C$1:$AU$880,MATCH(C$1,'Adult Data'!$C$1:$AU$1,0),FALSE),"")</f>
        <v>32</v>
      </c>
      <c r="D63" s="9" t="str">
        <f>IFERROR(VLOOKUP($B63,'Adult Data'!$C$1:$AU$880,MATCH(D$1,'Adult Data'!$C$1:$AU$1,0),FALSE),"")</f>
        <v>F</v>
      </c>
      <c r="E63" s="9">
        <f>IFERROR(VLOOKUP($B63,'Adult Data'!$C$1:$AU$880,MATCH(E$1,'Adult Data'!$C$1:$AU$1,0),FALSE),"")</f>
        <v>0</v>
      </c>
      <c r="F63" s="9">
        <f>IFERROR(VLOOKUP($B63,'Adult Data'!$C$1:$AU$880,MATCH(F$1,'Adult Data'!$C$1:$AU$1,0),FALSE),"")</f>
        <v>0</v>
      </c>
      <c r="G63" s="9">
        <f>IFERROR(VLOOKUP($B63,'Adult Data'!$C$1:$AU$880,MATCH(G$1,'Adult Data'!$C$1:$AU$1,0),FALSE),"")</f>
        <v>1</v>
      </c>
      <c r="H63" s="9">
        <f>IFERROR(VLOOKUP($B63,'Adult Data'!$C$1:$AU$880,MATCH(H$1,'Adult Data'!$C$1:$AU$1,0),FALSE),"")</f>
        <v>1</v>
      </c>
      <c r="I63" s="9">
        <f>IFERROR(VLOOKUP($B63,'Adult Data'!$C$1:$AU$880,MATCH(I$1,'Adult Data'!$C$1:$AU$1,0),FALSE),"")</f>
        <v>0</v>
      </c>
      <c r="J63" s="9">
        <f>IFERROR(VLOOKUP($B63,'Adult Data'!$C$1:$AU$880,MATCH(J$1,'Adult Data'!$C$1:$AU$1,0),FALSE),"")</f>
        <v>9</v>
      </c>
      <c r="K63" s="9">
        <f>IFERROR(VLOOKUP($B63,'Adult Data'!$C$1:$AU$880,MATCH(K$1,'Adult Data'!$C$1:$AU$1,0),FALSE),"")</f>
        <v>5</v>
      </c>
      <c r="L63" s="9">
        <f>IFERROR(VLOOKUP($B63,'Adult Data'!$C$1:$AU$880,MATCH(L$1,'Adult Data'!$C$1:$AU$1,0),FALSE),"")</f>
        <v>2000</v>
      </c>
      <c r="M63" s="9" t="str">
        <f>IFERROR(VLOOKUP($B63,'Adult Data'!$C$1:$AU$880,MATCH(M$1,'Adult Data'!$C$1:$AU$1,0),FALSE),"")</f>
        <v>3,6,8,13</v>
      </c>
      <c r="N63" s="9">
        <f>IFERROR(VLOOKUP($B63,'Adult Data'!$C$1:$AU$880,MATCH(N$1,'Adult Data'!$C$1:$AU$1,0),FALSE),"")</f>
        <v>4</v>
      </c>
      <c r="O63" s="9">
        <f>IFERROR(VLOOKUP($B63,'Adult Data'!$C$1:$AU$880,MATCH(O$1,'Adult Data'!$C$1:$AU$1,0),FALSE),"")</f>
        <v>1</v>
      </c>
      <c r="P63" s="9">
        <f>IFERROR(VLOOKUP($B63,'Adult Data'!$C$1:$AU$880,MATCH(P$1,'Adult Data'!$C$1:$AU$1,0),FALSE),"")</f>
        <v>6</v>
      </c>
      <c r="Q63" s="9">
        <f>IFERROR(VLOOKUP($B63,'Adult Data'!$C$1:$AU$880,MATCH(Q$1,'Adult Data'!$C$1:$AU$1,0),FALSE),"")</f>
        <v>3</v>
      </c>
      <c r="R63" s="16">
        <f>IFERROR(VLOOKUP($B63,'Adult Data'!$C$1:$AU$880,MATCH(R$1,'Adult Data'!$C$1:$AU$1,0),FALSE),"")</f>
        <v>2</v>
      </c>
    </row>
    <row r="64" spans="1:18" ht="15.75" x14ac:dyDescent="0.25">
      <c r="A64" s="15">
        <v>63</v>
      </c>
      <c r="B64" s="2">
        <v>4323</v>
      </c>
      <c r="C64" s="9">
        <f>IFERROR(VLOOKUP($B64,'Adult Data'!$C$1:$AU$880,MATCH(C$1,'Adult Data'!$C$1:$AU$1,0),FALSE),"")</f>
        <v>45</v>
      </c>
      <c r="D64" s="9" t="str">
        <f>IFERROR(VLOOKUP($B64,'Adult Data'!$C$1:$AU$880,MATCH(D$1,'Adult Data'!$C$1:$AU$1,0),FALSE),"")</f>
        <v>F</v>
      </c>
      <c r="E64" s="9">
        <f>IFERROR(VLOOKUP($B64,'Adult Data'!$C$1:$AU$880,MATCH(E$1,'Adult Data'!$C$1:$AU$1,0),FALSE),"")</f>
        <v>0</v>
      </c>
      <c r="F64" s="9">
        <f>IFERROR(VLOOKUP($B64,'Adult Data'!$C$1:$AU$880,MATCH(F$1,'Adult Data'!$C$1:$AU$1,0),FALSE),"")</f>
        <v>0</v>
      </c>
      <c r="G64" s="9">
        <f>IFERROR(VLOOKUP($B64,'Adult Data'!$C$1:$AU$880,MATCH(G$1,'Adult Data'!$C$1:$AU$1,0),FALSE),"")</f>
        <v>1</v>
      </c>
      <c r="H64" s="9">
        <f>IFERROR(VLOOKUP($B64,'Adult Data'!$C$1:$AU$880,MATCH(H$1,'Adult Data'!$C$1:$AU$1,0),FALSE),"")</f>
        <v>1</v>
      </c>
      <c r="I64" s="9">
        <f>IFERROR(VLOOKUP($B64,'Adult Data'!$C$1:$AU$880,MATCH(I$1,'Adult Data'!$C$1:$AU$1,0),FALSE),"")</f>
        <v>0</v>
      </c>
      <c r="J64" s="9">
        <f>IFERROR(VLOOKUP($B64,'Adult Data'!$C$1:$AU$880,MATCH(J$1,'Adult Data'!$C$1:$AU$1,0),FALSE),"")</f>
        <v>11</v>
      </c>
      <c r="K64" s="9">
        <f>IFERROR(VLOOKUP($B64,'Adult Data'!$C$1:$AU$880,MATCH(K$1,'Adult Data'!$C$1:$AU$1,0),FALSE),"")</f>
        <v>5</v>
      </c>
      <c r="L64" s="9">
        <f>IFERROR(VLOOKUP($B64,'Adult Data'!$C$1:$AU$880,MATCH(L$1,'Adult Data'!$C$1:$AU$1,0),FALSE),"")</f>
        <v>1200</v>
      </c>
      <c r="M64" s="9" t="str">
        <f>IFERROR(VLOOKUP($B64,'Adult Data'!$C$1:$AU$880,MATCH(M$1,'Adult Data'!$C$1:$AU$1,0),FALSE),"")</f>
        <v>5,8,10</v>
      </c>
      <c r="N64" s="9">
        <f>IFERROR(VLOOKUP($B64,'Adult Data'!$C$1:$AU$880,MATCH(N$1,'Adult Data'!$C$1:$AU$1,0),FALSE),"")</f>
        <v>3</v>
      </c>
      <c r="O64" s="9">
        <f>IFERROR(VLOOKUP($B64,'Adult Data'!$C$1:$AU$880,MATCH(O$1,'Adult Data'!$C$1:$AU$1,0),FALSE),"")</f>
        <v>1</v>
      </c>
      <c r="P64" s="9">
        <f>IFERROR(VLOOKUP($B64,'Adult Data'!$C$1:$AU$880,MATCH(P$1,'Adult Data'!$C$1:$AU$1,0),FALSE),"")</f>
        <v>5</v>
      </c>
      <c r="Q64" s="9">
        <f>IFERROR(VLOOKUP($B64,'Adult Data'!$C$1:$AU$880,MATCH(Q$1,'Adult Data'!$C$1:$AU$1,0),FALSE),"")</f>
        <v>1</v>
      </c>
      <c r="R64" s="16">
        <f>IFERROR(VLOOKUP($B64,'Adult Data'!$C$1:$AU$880,MATCH(R$1,'Adult Data'!$C$1:$AU$1,0),FALSE),"")</f>
        <v>1</v>
      </c>
    </row>
    <row r="65" spans="1:18" ht="15.75" x14ac:dyDescent="0.25">
      <c r="A65" s="15">
        <v>64</v>
      </c>
      <c r="B65" s="2">
        <v>4387</v>
      </c>
      <c r="C65" s="9">
        <f>IFERROR(VLOOKUP($B65,'Adult Data'!$C$1:$AU$880,MATCH(C$1,'Adult Data'!$C$1:$AU$1,0),FALSE),"")</f>
        <v>29</v>
      </c>
      <c r="D65" s="9" t="str">
        <f>IFERROR(VLOOKUP($B65,'Adult Data'!$C$1:$AU$880,MATCH(D$1,'Adult Data'!$C$1:$AU$1,0),FALSE),"")</f>
        <v>F</v>
      </c>
      <c r="E65" s="9">
        <f>IFERROR(VLOOKUP($B65,'Adult Data'!$C$1:$AU$880,MATCH(E$1,'Adult Data'!$C$1:$AU$1,0),FALSE),"")</f>
        <v>0</v>
      </c>
      <c r="F65" s="9">
        <f>IFERROR(VLOOKUP($B65,'Adult Data'!$C$1:$AU$880,MATCH(F$1,'Adult Data'!$C$1:$AU$1,0),FALSE),"")</f>
        <v>1</v>
      </c>
      <c r="G65" s="9">
        <f>IFERROR(VLOOKUP($B65,'Adult Data'!$C$1:$AU$880,MATCH(G$1,'Adult Data'!$C$1:$AU$1,0),FALSE),"")</f>
        <v>1</v>
      </c>
      <c r="H65" s="9">
        <f>IFERROR(VLOOKUP($B65,'Adult Data'!$C$1:$AU$880,MATCH(H$1,'Adult Data'!$C$1:$AU$1,0),FALSE),"")</f>
        <v>1</v>
      </c>
      <c r="I65" s="9">
        <f>IFERROR(VLOOKUP($B65,'Adult Data'!$C$1:$AU$880,MATCH(I$1,'Adult Data'!$C$1:$AU$1,0),FALSE),"")</f>
        <v>0</v>
      </c>
      <c r="J65" s="9">
        <f>IFERROR(VLOOKUP($B65,'Adult Data'!$C$1:$AU$880,MATCH(J$1,'Adult Data'!$C$1:$AU$1,0),FALSE),"")</f>
        <v>12</v>
      </c>
      <c r="K65" s="9">
        <f>IFERROR(VLOOKUP($B65,'Adult Data'!$C$1:$AU$880,MATCH(K$1,'Adult Data'!$C$1:$AU$1,0),FALSE),"")</f>
        <v>5</v>
      </c>
      <c r="L65" s="9">
        <f>IFERROR(VLOOKUP($B65,'Adult Data'!$C$1:$AU$880,MATCH(L$1,'Adult Data'!$C$1:$AU$1,0),FALSE),"")</f>
        <v>1300</v>
      </c>
      <c r="M65" s="9" t="str">
        <f>IFERROR(VLOOKUP($B65,'Adult Data'!$C$1:$AU$880,MATCH(M$1,'Adult Data'!$C$1:$AU$1,0),FALSE),"")</f>
        <v>1,6,16</v>
      </c>
      <c r="N65" s="9">
        <f>IFERROR(VLOOKUP($B65,'Adult Data'!$C$1:$AU$880,MATCH(N$1,'Adult Data'!$C$1:$AU$1,0),FALSE),"")</f>
        <v>3</v>
      </c>
      <c r="O65" s="9">
        <f>IFERROR(VLOOKUP($B65,'Adult Data'!$C$1:$AU$880,MATCH(O$1,'Adult Data'!$C$1:$AU$1,0),FALSE),"")</f>
        <v>1</v>
      </c>
      <c r="P65" s="9">
        <f>IFERROR(VLOOKUP($B65,'Adult Data'!$C$1:$AU$880,MATCH(P$1,'Adult Data'!$C$1:$AU$1,0),FALSE),"")</f>
        <v>5</v>
      </c>
      <c r="Q65" s="9">
        <f>IFERROR(VLOOKUP($B65,'Adult Data'!$C$1:$AU$880,MATCH(Q$1,'Adult Data'!$C$1:$AU$1,0),FALSE),"")</f>
        <v>1</v>
      </c>
      <c r="R65" s="16">
        <f>IFERROR(VLOOKUP($B65,'Adult Data'!$C$1:$AU$880,MATCH(R$1,'Adult Data'!$C$1:$AU$1,0),FALSE),"")</f>
        <v>2</v>
      </c>
    </row>
    <row r="66" spans="1:18" ht="15.75" x14ac:dyDescent="0.25">
      <c r="A66" s="15">
        <v>65</v>
      </c>
      <c r="B66" s="2">
        <v>4325</v>
      </c>
      <c r="C66" s="9">
        <f>IFERROR(VLOOKUP($B66,'Adult Data'!$C$1:$AU$880,MATCH(C$1,'Adult Data'!$C$1:$AU$1,0),FALSE),"")</f>
        <v>25</v>
      </c>
      <c r="D66" s="9" t="str">
        <f>IFERROR(VLOOKUP($B66,'Adult Data'!$C$1:$AU$880,MATCH(D$1,'Adult Data'!$C$1:$AU$1,0),FALSE),"")</f>
        <v>F</v>
      </c>
      <c r="E66" s="9">
        <f>IFERROR(VLOOKUP($B66,'Adult Data'!$C$1:$AU$880,MATCH(E$1,'Adult Data'!$C$1:$AU$1,0),FALSE),"")</f>
        <v>0</v>
      </c>
      <c r="F66" s="9">
        <f>IFERROR(VLOOKUP($B66,'Adult Data'!$C$1:$AU$880,MATCH(F$1,'Adult Data'!$C$1:$AU$1,0),FALSE),"")</f>
        <v>1</v>
      </c>
      <c r="G66" s="9">
        <f>IFERROR(VLOOKUP($B66,'Adult Data'!$C$1:$AU$880,MATCH(G$1,'Adult Data'!$C$1:$AU$1,0),FALSE),"")</f>
        <v>1</v>
      </c>
      <c r="H66" s="9">
        <f>IFERROR(VLOOKUP($B66,'Adult Data'!$C$1:$AU$880,MATCH(H$1,'Adult Data'!$C$1:$AU$1,0),FALSE),"")</f>
        <v>1</v>
      </c>
      <c r="I66" s="9">
        <f>IFERROR(VLOOKUP($B66,'Adult Data'!$C$1:$AU$880,MATCH(I$1,'Adult Data'!$C$1:$AU$1,0),FALSE),"")</f>
        <v>0</v>
      </c>
      <c r="J66" s="9">
        <f>IFERROR(VLOOKUP($B66,'Adult Data'!$C$1:$AU$880,MATCH(J$1,'Adult Data'!$C$1:$AU$1,0),FALSE),"")</f>
        <v>12</v>
      </c>
      <c r="K66" s="9">
        <f>IFERROR(VLOOKUP($B66,'Adult Data'!$C$1:$AU$880,MATCH(K$1,'Adult Data'!$C$1:$AU$1,0),FALSE),"")</f>
        <v>5</v>
      </c>
      <c r="L66" s="9">
        <f>IFERROR(VLOOKUP($B66,'Adult Data'!$C$1:$AU$880,MATCH(L$1,'Adult Data'!$C$1:$AU$1,0),FALSE),"")</f>
        <v>1400</v>
      </c>
      <c r="M66" s="9" t="str">
        <f>IFERROR(VLOOKUP($B66,'Adult Data'!$C$1:$AU$880,MATCH(M$1,'Adult Data'!$C$1:$AU$1,0),FALSE),"")</f>
        <v>0,2,7</v>
      </c>
      <c r="N66" s="9">
        <f>IFERROR(VLOOKUP($B66,'Adult Data'!$C$1:$AU$880,MATCH(N$1,'Adult Data'!$C$1:$AU$1,0),FALSE),"")</f>
        <v>3</v>
      </c>
      <c r="O66" s="9">
        <f>IFERROR(VLOOKUP($B66,'Adult Data'!$C$1:$AU$880,MATCH(O$1,'Adult Data'!$C$1:$AU$1,0),FALSE),"")</f>
        <v>5</v>
      </c>
      <c r="P66" s="9">
        <f>IFERROR(VLOOKUP($B66,'Adult Data'!$C$1:$AU$880,MATCH(P$1,'Adult Data'!$C$1:$AU$1,0),FALSE),"")</f>
        <v>9</v>
      </c>
      <c r="Q66" s="9">
        <f>IFERROR(VLOOKUP($B66,'Adult Data'!$C$1:$AU$880,MATCH(Q$1,'Adult Data'!$C$1:$AU$1,0),FALSE),"")</f>
        <v>1</v>
      </c>
      <c r="R66" s="16">
        <f>IFERROR(VLOOKUP($B66,'Adult Data'!$C$1:$AU$880,MATCH(R$1,'Adult Data'!$C$1:$AU$1,0),FALSE),"")</f>
        <v>1</v>
      </c>
    </row>
    <row r="67" spans="1:18" ht="15.75" x14ac:dyDescent="0.25">
      <c r="A67" s="15">
        <v>66</v>
      </c>
      <c r="B67" s="2">
        <v>4324</v>
      </c>
      <c r="C67" s="9">
        <f>IFERROR(VLOOKUP($B67,'Adult Data'!$C$1:$AU$880,MATCH(C$1,'Adult Data'!$C$1:$AU$1,0),FALSE),"")</f>
        <v>48</v>
      </c>
      <c r="D67" s="9" t="str">
        <f>IFERROR(VLOOKUP($B67,'Adult Data'!$C$1:$AU$880,MATCH(D$1,'Adult Data'!$C$1:$AU$1,0),FALSE),"")</f>
        <v>F</v>
      </c>
      <c r="E67" s="9">
        <f>IFERROR(VLOOKUP($B67,'Adult Data'!$C$1:$AU$880,MATCH(E$1,'Adult Data'!$C$1:$AU$1,0),FALSE),"")</f>
        <v>0</v>
      </c>
      <c r="F67" s="9">
        <f>IFERROR(VLOOKUP($B67,'Adult Data'!$C$1:$AU$880,MATCH(F$1,'Adult Data'!$C$1:$AU$1,0),FALSE),"")</f>
        <v>0</v>
      </c>
      <c r="G67" s="9">
        <f>IFERROR(VLOOKUP($B67,'Adult Data'!$C$1:$AU$880,MATCH(G$1,'Adult Data'!$C$1:$AU$1,0),FALSE),"")</f>
        <v>1</v>
      </c>
      <c r="H67" s="9">
        <f>IFERROR(VLOOKUP($B67,'Adult Data'!$C$1:$AU$880,MATCH(H$1,'Adult Data'!$C$1:$AU$1,0),FALSE),"")</f>
        <v>1</v>
      </c>
      <c r="I67" s="9">
        <f>IFERROR(VLOOKUP($B67,'Adult Data'!$C$1:$AU$880,MATCH(I$1,'Adult Data'!$C$1:$AU$1,0),FALSE),"")</f>
        <v>0</v>
      </c>
      <c r="J67" s="9">
        <f>IFERROR(VLOOKUP($B67,'Adult Data'!$C$1:$AU$880,MATCH(J$1,'Adult Data'!$C$1:$AU$1,0),FALSE),"")</f>
        <v>14</v>
      </c>
      <c r="K67" s="9">
        <f>IFERROR(VLOOKUP($B67,'Adult Data'!$C$1:$AU$880,MATCH(K$1,'Adult Data'!$C$1:$AU$1,0),FALSE),"")</f>
        <v>5</v>
      </c>
      <c r="L67" s="9">
        <f>IFERROR(VLOOKUP($B67,'Adult Data'!$C$1:$AU$880,MATCH(L$1,'Adult Data'!$C$1:$AU$1,0),FALSE),"")</f>
        <v>0</v>
      </c>
      <c r="M67" s="9" t="str">
        <f>IFERROR(VLOOKUP($B67,'Adult Data'!$C$1:$AU$880,MATCH(M$1,'Adult Data'!$C$1:$AU$1,0),FALSE),"")</f>
        <v>0,2,7</v>
      </c>
      <c r="N67" s="9">
        <f>IFERROR(VLOOKUP($B67,'Adult Data'!$C$1:$AU$880,MATCH(N$1,'Adult Data'!$C$1:$AU$1,0),FALSE),"")</f>
        <v>3</v>
      </c>
      <c r="O67" s="9">
        <f>IFERROR(VLOOKUP($B67,'Adult Data'!$C$1:$AU$880,MATCH(O$1,'Adult Data'!$C$1:$AU$1,0),FALSE),"")</f>
        <v>6</v>
      </c>
      <c r="P67" s="9">
        <f>IFERROR(VLOOKUP($B67,'Adult Data'!$C$1:$AU$880,MATCH(P$1,'Adult Data'!$C$1:$AU$1,0),FALSE),"")</f>
        <v>10</v>
      </c>
      <c r="Q67" s="9">
        <f>IFERROR(VLOOKUP($B67,'Adult Data'!$C$1:$AU$880,MATCH(Q$1,'Adult Data'!$C$1:$AU$1,0),FALSE),"")</f>
        <v>1</v>
      </c>
      <c r="R67" s="16">
        <f>IFERROR(VLOOKUP($B67,'Adult Data'!$C$1:$AU$880,MATCH(R$1,'Adult Data'!$C$1:$AU$1,0),FALSE),"")</f>
        <v>1</v>
      </c>
    </row>
    <row r="68" spans="1:18" ht="15.75" x14ac:dyDescent="0.25">
      <c r="A68" s="15">
        <v>67</v>
      </c>
      <c r="B68" s="2">
        <v>3296</v>
      </c>
      <c r="C68" s="9">
        <f>IFERROR(VLOOKUP($B68,'Adult Data'!$C$1:$AU$880,MATCH(C$1,'Adult Data'!$C$1:$AU$1,0),FALSE),"")</f>
        <v>34</v>
      </c>
      <c r="D68" s="9" t="str">
        <f>IFERROR(VLOOKUP($B68,'Adult Data'!$C$1:$AU$880,MATCH(D$1,'Adult Data'!$C$1:$AU$1,0),FALSE),"")</f>
        <v>F</v>
      </c>
      <c r="E68" s="9">
        <f>IFERROR(VLOOKUP($B68,'Adult Data'!$C$1:$AU$880,MATCH(E$1,'Adult Data'!$C$1:$AU$1,0),FALSE),"")</f>
        <v>0</v>
      </c>
      <c r="F68" s="9">
        <f>IFERROR(VLOOKUP($B68,'Adult Data'!$C$1:$AU$880,MATCH(F$1,'Adult Data'!$C$1:$AU$1,0),FALSE),"")</f>
        <v>0</v>
      </c>
      <c r="G68" s="9">
        <f>IFERROR(VLOOKUP($B68,'Adult Data'!$C$1:$AU$880,MATCH(G$1,'Adult Data'!$C$1:$AU$1,0),FALSE),"")</f>
        <v>1</v>
      </c>
      <c r="H68" s="9">
        <f>IFERROR(VLOOKUP($B68,'Adult Data'!$C$1:$AU$880,MATCH(H$1,'Adult Data'!$C$1:$AU$1,0),FALSE),"")</f>
        <v>1</v>
      </c>
      <c r="I68" s="9">
        <f>IFERROR(VLOOKUP($B68,'Adult Data'!$C$1:$AU$880,MATCH(I$1,'Adult Data'!$C$1:$AU$1,0),FALSE),"")</f>
        <v>0</v>
      </c>
      <c r="J68" s="9">
        <f>IFERROR(VLOOKUP($B68,'Adult Data'!$C$1:$AU$880,MATCH(J$1,'Adult Data'!$C$1:$AU$1,0),FALSE),"")</f>
        <v>8</v>
      </c>
      <c r="K68" s="9">
        <f>IFERROR(VLOOKUP($B68,'Adult Data'!$C$1:$AU$880,MATCH(K$1,'Adult Data'!$C$1:$AU$1,0),FALSE),"")</f>
        <v>5</v>
      </c>
      <c r="L68" s="9">
        <f>IFERROR(VLOOKUP($B68,'Adult Data'!$C$1:$AU$880,MATCH(L$1,'Adult Data'!$C$1:$AU$1,0),FALSE),"")</f>
        <v>0</v>
      </c>
      <c r="M68" s="9" t="str">
        <f>IFERROR(VLOOKUP($B68,'Adult Data'!$C$1:$AU$880,MATCH(M$1,'Adult Data'!$C$1:$AU$1,0),FALSE),"")</f>
        <v>9,14,16</v>
      </c>
      <c r="N68" s="9">
        <f>IFERROR(VLOOKUP($B68,'Adult Data'!$C$1:$AU$880,MATCH(N$1,'Adult Data'!$C$1:$AU$1,0),FALSE),"")</f>
        <v>3</v>
      </c>
      <c r="O68" s="9">
        <f>IFERROR(VLOOKUP($B68,'Adult Data'!$C$1:$AU$880,MATCH(O$1,'Adult Data'!$C$1:$AU$1,0),FALSE),"")</f>
        <v>1</v>
      </c>
      <c r="P68" s="9">
        <f>IFERROR(VLOOKUP($B68,'Adult Data'!$C$1:$AU$880,MATCH(P$1,'Adult Data'!$C$1:$AU$1,0),FALSE),"")</f>
        <v>5</v>
      </c>
      <c r="Q68" s="9">
        <f>IFERROR(VLOOKUP($B68,'Adult Data'!$C$1:$AU$880,MATCH(Q$1,'Adult Data'!$C$1:$AU$1,0),FALSE),"")</f>
        <v>1</v>
      </c>
      <c r="R68" s="16">
        <f>IFERROR(VLOOKUP($B68,'Adult Data'!$C$1:$AU$880,MATCH(R$1,'Adult Data'!$C$1:$AU$1,0),FALSE),"")</f>
        <v>2</v>
      </c>
    </row>
    <row r="69" spans="1:18" ht="15.75" x14ac:dyDescent="0.25">
      <c r="A69" s="15">
        <v>68</v>
      </c>
      <c r="B69" s="2">
        <v>4368</v>
      </c>
      <c r="C69" s="9">
        <f>IFERROR(VLOOKUP($B69,'Adult Data'!$C$1:$AU$880,MATCH(C$1,'Adult Data'!$C$1:$AU$1,0),FALSE),"")</f>
        <v>45</v>
      </c>
      <c r="D69" s="9" t="str">
        <f>IFERROR(VLOOKUP($B69,'Adult Data'!$C$1:$AU$880,MATCH(D$1,'Adult Data'!$C$1:$AU$1,0),FALSE),"")</f>
        <v>F</v>
      </c>
      <c r="E69" s="9">
        <f>IFERROR(VLOOKUP($B69,'Adult Data'!$C$1:$AU$880,MATCH(E$1,'Adult Data'!$C$1:$AU$1,0),FALSE),"")</f>
        <v>0</v>
      </c>
      <c r="F69" s="9">
        <f>IFERROR(VLOOKUP($B69,'Adult Data'!$C$1:$AU$880,MATCH(F$1,'Adult Data'!$C$1:$AU$1,0),FALSE),"")</f>
        <v>0</v>
      </c>
      <c r="G69" s="9">
        <f>IFERROR(VLOOKUP($B69,'Adult Data'!$C$1:$AU$880,MATCH(G$1,'Adult Data'!$C$1:$AU$1,0),FALSE),"")</f>
        <v>0</v>
      </c>
      <c r="H69" s="9">
        <f>IFERROR(VLOOKUP($B69,'Adult Data'!$C$1:$AU$880,MATCH(H$1,'Adult Data'!$C$1:$AU$1,0),FALSE),"")</f>
        <v>1</v>
      </c>
      <c r="I69" s="9">
        <f>IFERROR(VLOOKUP($B69,'Adult Data'!$C$1:$AU$880,MATCH(I$1,'Adult Data'!$C$1:$AU$1,0),FALSE),"")</f>
        <v>0</v>
      </c>
      <c r="J69" s="9">
        <f>IFERROR(VLOOKUP($B69,'Adult Data'!$C$1:$AU$880,MATCH(J$1,'Adult Data'!$C$1:$AU$1,0),FALSE),"")</f>
        <v>14</v>
      </c>
      <c r="K69" s="9">
        <f>IFERROR(VLOOKUP($B69,'Adult Data'!$C$1:$AU$880,MATCH(K$1,'Adult Data'!$C$1:$AU$1,0),FALSE),"")</f>
        <v>5</v>
      </c>
      <c r="L69" s="9">
        <f>IFERROR(VLOOKUP($B69,'Adult Data'!$C$1:$AU$880,MATCH(L$1,'Adult Data'!$C$1:$AU$1,0),FALSE),"")</f>
        <v>2000</v>
      </c>
      <c r="M69" s="9">
        <f>IFERROR(VLOOKUP($B69,'Adult Data'!$C$1:$AU$880,MATCH(M$1,'Adult Data'!$C$1:$AU$1,0),FALSE),"")</f>
        <v>9</v>
      </c>
      <c r="N69" s="9">
        <f>IFERROR(VLOOKUP($B69,'Adult Data'!$C$1:$AU$880,MATCH(N$1,'Adult Data'!$C$1:$AU$1,0),FALSE),"")</f>
        <v>1</v>
      </c>
      <c r="O69" s="9">
        <f>IFERROR(VLOOKUP($B69,'Adult Data'!$C$1:$AU$880,MATCH(O$1,'Adult Data'!$C$1:$AU$1,0),FALSE),"")</f>
        <v>1</v>
      </c>
      <c r="P69" s="9">
        <f>IFERROR(VLOOKUP($B69,'Adult Data'!$C$1:$AU$880,MATCH(P$1,'Adult Data'!$C$1:$AU$1,0),FALSE),"")</f>
        <v>3</v>
      </c>
      <c r="Q69" s="9">
        <f>IFERROR(VLOOKUP($B69,'Adult Data'!$C$1:$AU$880,MATCH(Q$1,'Adult Data'!$C$1:$AU$1,0),FALSE),"")</f>
        <v>1</v>
      </c>
      <c r="R69" s="16">
        <f>IFERROR(VLOOKUP($B69,'Adult Data'!$C$1:$AU$880,MATCH(R$1,'Adult Data'!$C$1:$AU$1,0),FALSE),"")</f>
        <v>2</v>
      </c>
    </row>
    <row r="70" spans="1:18" ht="15.75" x14ac:dyDescent="0.25">
      <c r="A70" s="15">
        <v>69</v>
      </c>
      <c r="B70" s="2">
        <v>4364</v>
      </c>
      <c r="C70" s="9">
        <f>IFERROR(VLOOKUP($B70,'Adult Data'!$C$1:$AU$880,MATCH(C$1,'Adult Data'!$C$1:$AU$1,0),FALSE),"")</f>
        <v>29</v>
      </c>
      <c r="D70" s="9" t="str">
        <f>IFERROR(VLOOKUP($B70,'Adult Data'!$C$1:$AU$880,MATCH(D$1,'Adult Data'!$C$1:$AU$1,0),FALSE),"")</f>
        <v>F</v>
      </c>
      <c r="E70" s="9">
        <f>IFERROR(VLOOKUP($B70,'Adult Data'!$C$1:$AU$880,MATCH(E$1,'Adult Data'!$C$1:$AU$1,0),FALSE),"")</f>
        <v>0</v>
      </c>
      <c r="F70" s="9">
        <f>IFERROR(VLOOKUP($B70,'Adult Data'!$C$1:$AU$880,MATCH(F$1,'Adult Data'!$C$1:$AU$1,0),FALSE),"")</f>
        <v>0</v>
      </c>
      <c r="G70" s="9">
        <f>IFERROR(VLOOKUP($B70,'Adult Data'!$C$1:$AU$880,MATCH(G$1,'Adult Data'!$C$1:$AU$1,0),FALSE),"")</f>
        <v>1</v>
      </c>
      <c r="H70" s="9">
        <f>IFERROR(VLOOKUP($B70,'Adult Data'!$C$1:$AU$880,MATCH(H$1,'Adult Data'!$C$1:$AU$1,0),FALSE),"")</f>
        <v>1</v>
      </c>
      <c r="I70" s="9">
        <f>IFERROR(VLOOKUP($B70,'Adult Data'!$C$1:$AU$880,MATCH(I$1,'Adult Data'!$C$1:$AU$1,0),FALSE),"")</f>
        <v>0</v>
      </c>
      <c r="J70" s="9">
        <f>IFERROR(VLOOKUP($B70,'Adult Data'!$C$1:$AU$880,MATCH(J$1,'Adult Data'!$C$1:$AU$1,0),FALSE),"")</f>
        <v>6</v>
      </c>
      <c r="K70" s="9">
        <f>IFERROR(VLOOKUP($B70,'Adult Data'!$C$1:$AU$880,MATCH(K$1,'Adult Data'!$C$1:$AU$1,0),FALSE),"")</f>
        <v>5</v>
      </c>
      <c r="L70" s="9">
        <f>IFERROR(VLOOKUP($B70,'Adult Data'!$C$1:$AU$880,MATCH(L$1,'Adult Data'!$C$1:$AU$1,0),FALSE),"")</f>
        <v>1400</v>
      </c>
      <c r="M70" s="9" t="str">
        <f>IFERROR(VLOOKUP($B70,'Adult Data'!$C$1:$AU$880,MATCH(M$1,'Adult Data'!$C$1:$AU$1,0),FALSE),"")</f>
        <v>6,11</v>
      </c>
      <c r="N70" s="9">
        <f>IFERROR(VLOOKUP($B70,'Adult Data'!$C$1:$AU$880,MATCH(N$1,'Adult Data'!$C$1:$AU$1,0),FALSE),"")</f>
        <v>2</v>
      </c>
      <c r="O70" s="9">
        <f>IFERROR(VLOOKUP($B70,'Adult Data'!$C$1:$AU$880,MATCH(O$1,'Adult Data'!$C$1:$AU$1,0),FALSE),"")</f>
        <v>1</v>
      </c>
      <c r="P70" s="9">
        <f>IFERROR(VLOOKUP($B70,'Adult Data'!$C$1:$AU$880,MATCH(P$1,'Adult Data'!$C$1:$AU$1,0),FALSE),"")</f>
        <v>4</v>
      </c>
      <c r="Q70" s="9">
        <f>IFERROR(VLOOKUP($B70,'Adult Data'!$C$1:$AU$880,MATCH(Q$1,'Adult Data'!$C$1:$AU$1,0),FALSE),"")</f>
        <v>1</v>
      </c>
      <c r="R70" s="16">
        <f>IFERROR(VLOOKUP($B70,'Adult Data'!$C$1:$AU$880,MATCH(R$1,'Adult Data'!$C$1:$AU$1,0),FALSE),"")</f>
        <v>2</v>
      </c>
    </row>
    <row r="71" spans="1:18" ht="15.75" x14ac:dyDescent="0.25">
      <c r="A71" s="15">
        <v>70</v>
      </c>
      <c r="B71" s="2">
        <v>4363</v>
      </c>
      <c r="C71" s="9">
        <f>IFERROR(VLOOKUP($B71,'Adult Data'!$C$1:$AU$880,MATCH(C$1,'Adult Data'!$C$1:$AU$1,0),FALSE),"")</f>
        <v>26</v>
      </c>
      <c r="D71" s="9" t="str">
        <f>IFERROR(VLOOKUP($B71,'Adult Data'!$C$1:$AU$880,MATCH(D$1,'Adult Data'!$C$1:$AU$1,0),FALSE),"")</f>
        <v>F</v>
      </c>
      <c r="E71" s="9">
        <f>IFERROR(VLOOKUP($B71,'Adult Data'!$C$1:$AU$880,MATCH(E$1,'Adult Data'!$C$1:$AU$1,0),FALSE),"")</f>
        <v>0</v>
      </c>
      <c r="F71" s="9">
        <f>IFERROR(VLOOKUP($B71,'Adult Data'!$C$1:$AU$880,MATCH(F$1,'Adult Data'!$C$1:$AU$1,0),FALSE),"")</f>
        <v>0</v>
      </c>
      <c r="G71" s="9">
        <f>IFERROR(VLOOKUP($B71,'Adult Data'!$C$1:$AU$880,MATCH(G$1,'Adult Data'!$C$1:$AU$1,0),FALSE),"")</f>
        <v>1</v>
      </c>
      <c r="H71" s="9">
        <f>IFERROR(VLOOKUP($B71,'Adult Data'!$C$1:$AU$880,MATCH(H$1,'Adult Data'!$C$1:$AU$1,0),FALSE),"")</f>
        <v>1</v>
      </c>
      <c r="I71" s="9">
        <f>IFERROR(VLOOKUP($B71,'Adult Data'!$C$1:$AU$880,MATCH(I$1,'Adult Data'!$C$1:$AU$1,0),FALSE),"")</f>
        <v>0</v>
      </c>
      <c r="J71" s="9">
        <f>IFERROR(VLOOKUP($B71,'Adult Data'!$C$1:$AU$880,MATCH(J$1,'Adult Data'!$C$1:$AU$1,0),FALSE),"")</f>
        <v>12</v>
      </c>
      <c r="K71" s="9">
        <f>IFERROR(VLOOKUP($B71,'Adult Data'!$C$1:$AU$880,MATCH(K$1,'Adult Data'!$C$1:$AU$1,0),FALSE),"")</f>
        <v>5</v>
      </c>
      <c r="L71" s="9">
        <f>IFERROR(VLOOKUP($B71,'Adult Data'!$C$1:$AU$880,MATCH(L$1,'Adult Data'!$C$1:$AU$1,0),FALSE),"")</f>
        <v>1200</v>
      </c>
      <c r="M71" s="9">
        <f>IFERROR(VLOOKUP($B71,'Adult Data'!$C$1:$AU$880,MATCH(M$1,'Adult Data'!$C$1:$AU$1,0),FALSE),"")</f>
        <v>6</v>
      </c>
      <c r="N71" s="9">
        <f>IFERROR(VLOOKUP($B71,'Adult Data'!$C$1:$AU$880,MATCH(N$1,'Adult Data'!$C$1:$AU$1,0),FALSE),"")</f>
        <v>1</v>
      </c>
      <c r="O71" s="9">
        <f>IFERROR(VLOOKUP($B71,'Adult Data'!$C$1:$AU$880,MATCH(O$1,'Adult Data'!$C$1:$AU$1,0),FALSE),"")</f>
        <v>1</v>
      </c>
      <c r="P71" s="9">
        <f>IFERROR(VLOOKUP($B71,'Adult Data'!$C$1:$AU$880,MATCH(P$1,'Adult Data'!$C$1:$AU$1,0),FALSE),"")</f>
        <v>3</v>
      </c>
      <c r="Q71" s="9">
        <f>IFERROR(VLOOKUP($B71,'Adult Data'!$C$1:$AU$880,MATCH(Q$1,'Adult Data'!$C$1:$AU$1,0),FALSE),"")</f>
        <v>1</v>
      </c>
      <c r="R71" s="16">
        <f>IFERROR(VLOOKUP($B71,'Adult Data'!$C$1:$AU$880,MATCH(R$1,'Adult Data'!$C$1:$AU$1,0),FALSE),"")</f>
        <v>2</v>
      </c>
    </row>
    <row r="72" spans="1:18" ht="15.75" x14ac:dyDescent="0.25">
      <c r="A72" s="15">
        <v>71</v>
      </c>
      <c r="B72" s="2">
        <v>4361</v>
      </c>
      <c r="C72" s="9">
        <f>IFERROR(VLOOKUP($B72,'Adult Data'!$C$1:$AU$880,MATCH(C$1,'Adult Data'!$C$1:$AU$1,0),FALSE),"")</f>
        <v>67</v>
      </c>
      <c r="D72" s="9" t="str">
        <f>IFERROR(VLOOKUP($B72,'Adult Data'!$C$1:$AU$880,MATCH(D$1,'Adult Data'!$C$1:$AU$1,0),FALSE),"")</f>
        <v>F</v>
      </c>
      <c r="E72" s="9">
        <f>IFERROR(VLOOKUP($B72,'Adult Data'!$C$1:$AU$880,MATCH(E$1,'Adult Data'!$C$1:$AU$1,0),FALSE),"")</f>
        <v>0</v>
      </c>
      <c r="F72" s="9">
        <f>IFERROR(VLOOKUP($B72,'Adult Data'!$C$1:$AU$880,MATCH(F$1,'Adult Data'!$C$1:$AU$1,0),FALSE),"")</f>
        <v>0</v>
      </c>
      <c r="G72" s="9">
        <f>IFERROR(VLOOKUP($B72,'Adult Data'!$C$1:$AU$880,MATCH(G$1,'Adult Data'!$C$1:$AU$1,0),FALSE),"")</f>
        <v>1</v>
      </c>
      <c r="H72" s="9">
        <f>IFERROR(VLOOKUP($B72,'Adult Data'!$C$1:$AU$880,MATCH(H$1,'Adult Data'!$C$1:$AU$1,0),FALSE),"")</f>
        <v>1</v>
      </c>
      <c r="I72" s="9">
        <f>IFERROR(VLOOKUP($B72,'Adult Data'!$C$1:$AU$880,MATCH(I$1,'Adult Data'!$C$1:$AU$1,0),FALSE),"")</f>
        <v>0</v>
      </c>
      <c r="J72" s="9">
        <f>IFERROR(VLOOKUP($B72,'Adult Data'!$C$1:$AU$880,MATCH(J$1,'Adult Data'!$C$1:$AU$1,0),FALSE),"")</f>
        <v>12</v>
      </c>
      <c r="K72" s="9">
        <f>IFERROR(VLOOKUP($B72,'Adult Data'!$C$1:$AU$880,MATCH(K$1,'Adult Data'!$C$1:$AU$1,0),FALSE),"")</f>
        <v>5</v>
      </c>
      <c r="L72" s="9" t="str">
        <f>IFERROR(VLOOKUP($B72,'Adult Data'!$C$1:$AU$880,MATCH(L$1,'Adult Data'!$C$1:$AU$1,0),FALSE),"")</f>
        <v>N/S</v>
      </c>
      <c r="M72" s="9">
        <f>IFERROR(VLOOKUP($B72,'Adult Data'!$C$1:$AU$880,MATCH(M$1,'Adult Data'!$C$1:$AU$1,0),FALSE),"")</f>
        <v>17</v>
      </c>
      <c r="N72" s="9">
        <f>IFERROR(VLOOKUP($B72,'Adult Data'!$C$1:$AU$880,MATCH(N$1,'Adult Data'!$C$1:$AU$1,0),FALSE),"")</f>
        <v>1</v>
      </c>
      <c r="O72" s="9">
        <f>IFERROR(VLOOKUP($B72,'Adult Data'!$C$1:$AU$880,MATCH(O$1,'Adult Data'!$C$1:$AU$1,0),FALSE),"")</f>
        <v>1</v>
      </c>
      <c r="P72" s="9">
        <f>IFERROR(VLOOKUP($B72,'Adult Data'!$C$1:$AU$880,MATCH(P$1,'Adult Data'!$C$1:$AU$1,0),FALSE),"")</f>
        <v>3</v>
      </c>
      <c r="Q72" s="9">
        <f>IFERROR(VLOOKUP($B72,'Adult Data'!$C$1:$AU$880,MATCH(Q$1,'Adult Data'!$C$1:$AU$1,0),FALSE),"")</f>
        <v>1</v>
      </c>
      <c r="R72" s="16">
        <f>IFERROR(VLOOKUP($B72,'Adult Data'!$C$1:$AU$880,MATCH(R$1,'Adult Data'!$C$1:$AU$1,0),FALSE),"")</f>
        <v>2</v>
      </c>
    </row>
    <row r="73" spans="1:18" ht="16.5" thickBot="1" x14ac:dyDescent="0.3">
      <c r="A73" s="19">
        <v>72</v>
      </c>
      <c r="B73" s="20">
        <v>4366</v>
      </c>
      <c r="C73" s="21">
        <f>IFERROR(VLOOKUP($B73,'Adult Data'!$C$1:$AU$880,MATCH(C$1,'Adult Data'!$C$1:$AU$1,0),FALSE),"")</f>
        <v>43</v>
      </c>
      <c r="D73" s="21" t="str">
        <f>IFERROR(VLOOKUP($B73,'Adult Data'!$C$1:$AU$880,MATCH(D$1,'Adult Data'!$C$1:$AU$1,0),FALSE),"")</f>
        <v>F</v>
      </c>
      <c r="E73" s="21">
        <f>IFERROR(VLOOKUP($B73,'Adult Data'!$C$1:$AU$880,MATCH(E$1,'Adult Data'!$C$1:$AU$1,0),FALSE),"")</f>
        <v>0</v>
      </c>
      <c r="F73" s="21">
        <f>IFERROR(VLOOKUP($B73,'Adult Data'!$C$1:$AU$880,MATCH(F$1,'Adult Data'!$C$1:$AU$1,0),FALSE),"")</f>
        <v>0</v>
      </c>
      <c r="G73" s="21">
        <f>IFERROR(VLOOKUP($B73,'Adult Data'!$C$1:$AU$880,MATCH(G$1,'Adult Data'!$C$1:$AU$1,0),FALSE),"")</f>
        <v>1</v>
      </c>
      <c r="H73" s="21">
        <f>IFERROR(VLOOKUP($B73,'Adult Data'!$C$1:$AU$880,MATCH(H$1,'Adult Data'!$C$1:$AU$1,0),FALSE),"")</f>
        <v>1</v>
      </c>
      <c r="I73" s="21">
        <f>IFERROR(VLOOKUP($B73,'Adult Data'!$C$1:$AU$880,MATCH(I$1,'Adult Data'!$C$1:$AU$1,0),FALSE),"")</f>
        <v>0</v>
      </c>
      <c r="J73" s="21">
        <f>IFERROR(VLOOKUP($B73,'Adult Data'!$C$1:$AU$880,MATCH(J$1,'Adult Data'!$C$1:$AU$1,0),FALSE),"")</f>
        <v>12</v>
      </c>
      <c r="K73" s="21">
        <f>IFERROR(VLOOKUP($B73,'Adult Data'!$C$1:$AU$880,MATCH(K$1,'Adult Data'!$C$1:$AU$1,0),FALSE),"")</f>
        <v>5</v>
      </c>
      <c r="L73" s="21" t="str">
        <f>IFERROR(VLOOKUP($B73,'Adult Data'!$C$1:$AU$880,MATCH(L$1,'Adult Data'!$C$1:$AU$1,0),FALSE),"")</f>
        <v>n/s</v>
      </c>
      <c r="M73" s="21" t="str">
        <f>IFERROR(VLOOKUP($B73,'Adult Data'!$C$1:$AU$880,MATCH(M$1,'Adult Data'!$C$1:$AU$1,0),FALSE),"")</f>
        <v>8,17</v>
      </c>
      <c r="N73" s="21">
        <f>IFERROR(VLOOKUP($B73,'Adult Data'!$C$1:$AU$880,MATCH(N$1,'Adult Data'!$C$1:$AU$1,0),FALSE),"")</f>
        <v>2</v>
      </c>
      <c r="O73" s="21">
        <f>IFERROR(VLOOKUP($B73,'Adult Data'!$C$1:$AU$880,MATCH(O$1,'Adult Data'!$C$1:$AU$1,0),FALSE),"")</f>
        <v>2</v>
      </c>
      <c r="P73" s="21">
        <f>IFERROR(VLOOKUP($B73,'Adult Data'!$C$1:$AU$880,MATCH(P$1,'Adult Data'!$C$1:$AU$1,0),FALSE),"")</f>
        <v>5</v>
      </c>
      <c r="Q73" s="21">
        <f>IFERROR(VLOOKUP($B73,'Adult Data'!$C$1:$AU$880,MATCH(Q$1,'Adult Data'!$C$1:$AU$1,0),FALSE),"")</f>
        <v>1</v>
      </c>
      <c r="R73" s="22">
        <f>IFERROR(VLOOKUP($B73,'Adult Data'!$C$1:$AU$880,MATCH(R$1,'Adult Data'!$C$1:$AU$1,0),FALSE),"")</f>
        <v>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27"/>
  <sheetViews>
    <sheetView zoomScale="70" zoomScaleNormal="70" workbookViewId="0">
      <selection activeCell="E10" sqref="E10"/>
    </sheetView>
  </sheetViews>
  <sheetFormatPr defaultRowHeight="15" x14ac:dyDescent="0.25"/>
  <cols>
    <col min="1" max="1" width="9.28515625" bestFit="1" customWidth="1"/>
    <col min="2" max="2" width="13.140625" bestFit="1" customWidth="1"/>
    <col min="3" max="3" width="11.5703125" bestFit="1" customWidth="1"/>
    <col min="4" max="4" width="12.5703125" style="29" bestFit="1" customWidth="1"/>
    <col min="5" max="5" width="11.140625" style="29" bestFit="1" customWidth="1"/>
    <col min="6" max="6" width="20.5703125" style="29" bestFit="1" customWidth="1"/>
    <col min="7" max="7" width="11.140625" bestFit="1" customWidth="1"/>
    <col min="8" max="8" width="14.85546875" style="29" bestFit="1" customWidth="1"/>
    <col min="9" max="9" width="16" style="29" bestFit="1" customWidth="1"/>
    <col min="10" max="10" width="13.42578125" bestFit="1" customWidth="1"/>
    <col min="11" max="11" width="14.85546875" bestFit="1" customWidth="1"/>
    <col min="12" max="12" width="15.85546875" bestFit="1" customWidth="1"/>
    <col min="13" max="13" width="12" bestFit="1" customWidth="1"/>
    <col min="14" max="14" width="6.7109375" bestFit="1" customWidth="1"/>
    <col min="15" max="15" width="6.28515625" bestFit="1" customWidth="1"/>
    <col min="16" max="16" width="15.28515625" bestFit="1" customWidth="1"/>
    <col min="17" max="17" width="9" bestFit="1" customWidth="1"/>
    <col min="18" max="18" width="6.85546875" bestFit="1" customWidth="1"/>
    <col min="19" max="19" width="8.85546875" bestFit="1" customWidth="1"/>
    <col min="20" max="20" width="8.7109375" bestFit="1" customWidth="1"/>
    <col min="21" max="21" width="8.85546875" bestFit="1" customWidth="1"/>
    <col min="22" max="22" width="15.42578125" bestFit="1" customWidth="1"/>
    <col min="23" max="23" width="12.42578125" bestFit="1" customWidth="1"/>
    <col min="24" max="24" width="8.85546875" bestFit="1" customWidth="1"/>
    <col min="25" max="25" width="13.85546875" bestFit="1" customWidth="1"/>
    <col min="26" max="26" width="6.85546875" bestFit="1" customWidth="1"/>
    <col min="27" max="27" width="11" bestFit="1" customWidth="1"/>
    <col min="28" max="28" width="18.140625" bestFit="1" customWidth="1"/>
    <col min="29" max="29" width="9.28515625" bestFit="1" customWidth="1"/>
    <col min="30" max="30" width="7.140625" bestFit="1" customWidth="1"/>
    <col min="31" max="31" width="12" bestFit="1" customWidth="1"/>
    <col min="32" max="32" width="10.140625" bestFit="1" customWidth="1"/>
    <col min="33" max="33" width="9.28515625" bestFit="1" customWidth="1"/>
    <col min="34" max="34" width="7.7109375" bestFit="1" customWidth="1"/>
    <col min="35" max="35" width="8.85546875" bestFit="1" customWidth="1"/>
    <col min="36" max="36" width="8.140625" bestFit="1" customWidth="1"/>
    <col min="37" max="37" width="6.7109375" bestFit="1" customWidth="1"/>
    <col min="38" max="38" width="6.85546875" bestFit="1" customWidth="1"/>
    <col min="39" max="39" width="10.7109375" bestFit="1" customWidth="1"/>
    <col min="40" max="40" width="16.28515625" bestFit="1" customWidth="1"/>
    <col min="41" max="41" width="16.5703125" bestFit="1" customWidth="1"/>
    <col min="42" max="42" width="18.5703125" bestFit="1" customWidth="1"/>
    <col min="43" max="43" width="10.42578125" bestFit="1" customWidth="1"/>
    <col min="44" max="44" width="11.42578125" bestFit="1" customWidth="1"/>
    <col min="45" max="45" width="12.7109375" bestFit="1" customWidth="1"/>
    <col min="46" max="46" width="18.140625" bestFit="1" customWidth="1"/>
    <col min="47" max="47" width="8.85546875" bestFit="1" customWidth="1"/>
    <col min="48" max="48" width="11.28515625" bestFit="1" customWidth="1"/>
    <col min="49" max="49" width="17.42578125" bestFit="1" customWidth="1"/>
    <col min="50" max="50" width="20.85546875" bestFit="1" customWidth="1"/>
    <col min="51" max="51" width="10.28515625" bestFit="1" customWidth="1"/>
  </cols>
  <sheetData>
    <row r="1" spans="1:51" ht="15.75" x14ac:dyDescent="0.25">
      <c r="A1" s="12" t="s">
        <v>0</v>
      </c>
      <c r="B1" s="13" t="s">
        <v>4</v>
      </c>
      <c r="C1" s="13" t="s">
        <v>453</v>
      </c>
      <c r="D1" s="26" t="s">
        <v>454</v>
      </c>
      <c r="E1" s="26" t="s">
        <v>455</v>
      </c>
      <c r="F1" s="26" t="s">
        <v>456</v>
      </c>
      <c r="G1" s="13" t="s">
        <v>457</v>
      </c>
      <c r="H1" s="26" t="s">
        <v>458</v>
      </c>
      <c r="I1" s="26" t="s">
        <v>459</v>
      </c>
      <c r="J1" s="13" t="s">
        <v>460</v>
      </c>
      <c r="K1" s="13" t="s">
        <v>461</v>
      </c>
      <c r="L1" s="13" t="s">
        <v>462</v>
      </c>
      <c r="M1" s="13" t="s">
        <v>463</v>
      </c>
      <c r="N1" s="13" t="s">
        <v>464</v>
      </c>
      <c r="O1" s="13" t="s">
        <v>465</v>
      </c>
      <c r="P1" s="13" t="s">
        <v>466</v>
      </c>
      <c r="Q1" s="13" t="s">
        <v>467</v>
      </c>
      <c r="R1" s="13" t="s">
        <v>468</v>
      </c>
      <c r="S1" s="13" t="s">
        <v>469</v>
      </c>
      <c r="T1" s="13" t="s">
        <v>470</v>
      </c>
      <c r="U1" s="13" t="s">
        <v>471</v>
      </c>
      <c r="V1" s="13" t="s">
        <v>472</v>
      </c>
      <c r="W1" s="13" t="s">
        <v>473</v>
      </c>
      <c r="X1" s="13" t="s">
        <v>474</v>
      </c>
      <c r="Y1" s="13" t="s">
        <v>475</v>
      </c>
      <c r="Z1" s="13" t="s">
        <v>476</v>
      </c>
      <c r="AA1" s="13" t="s">
        <v>477</v>
      </c>
      <c r="AB1" s="13" t="s">
        <v>478</v>
      </c>
      <c r="AC1" s="13" t="s">
        <v>479</v>
      </c>
      <c r="AD1" s="13" t="s">
        <v>480</v>
      </c>
      <c r="AE1" s="13" t="s">
        <v>481</v>
      </c>
      <c r="AF1" s="13" t="s">
        <v>482</v>
      </c>
      <c r="AG1" s="13" t="s">
        <v>483</v>
      </c>
      <c r="AH1" s="13" t="s">
        <v>484</v>
      </c>
      <c r="AI1" s="13" t="s">
        <v>485</v>
      </c>
      <c r="AJ1" s="13" t="s">
        <v>486</v>
      </c>
      <c r="AK1" s="13" t="s">
        <v>487</v>
      </c>
      <c r="AL1" s="13" t="s">
        <v>488</v>
      </c>
      <c r="AM1" s="13" t="s">
        <v>489</v>
      </c>
      <c r="AN1" s="13" t="s">
        <v>490</v>
      </c>
      <c r="AO1" s="13" t="s">
        <v>491</v>
      </c>
      <c r="AP1" s="13" t="s">
        <v>492</v>
      </c>
      <c r="AQ1" s="13" t="s">
        <v>493</v>
      </c>
      <c r="AR1" s="13" t="s">
        <v>494</v>
      </c>
      <c r="AS1" s="13" t="s">
        <v>495</v>
      </c>
      <c r="AT1" s="13" t="s">
        <v>496</v>
      </c>
      <c r="AU1" s="13" t="s">
        <v>497</v>
      </c>
      <c r="AV1" s="13" t="s">
        <v>498</v>
      </c>
      <c r="AW1" s="13" t="s">
        <v>499</v>
      </c>
      <c r="AX1" s="13" t="s">
        <v>500</v>
      </c>
      <c r="AY1" s="14" t="s">
        <v>501</v>
      </c>
    </row>
    <row r="2" spans="1:51" ht="15.75" x14ac:dyDescent="0.25">
      <c r="A2" s="15">
        <v>1</v>
      </c>
      <c r="B2" s="2">
        <v>3656</v>
      </c>
      <c r="C2" s="27">
        <f>IFERROR(VLOOKUP($B2,'Raw Entry Recall Data'!$C$1:$BR$1176,MATCH(C$1,'Raw Entry Recall Data'!$C$1:$BR$1,0),FALSE),"")</f>
        <v>0</v>
      </c>
      <c r="D2" s="27">
        <f>IFERROR(VLOOKUP($B2,'Raw Entry Recall Data'!$C$1:$BR$1176,MATCH(D$1,'Raw Entry Recall Data'!$C$1:$BR$1,0),FALSE),"")</f>
        <v>0</v>
      </c>
      <c r="E2" s="27">
        <f>IFERROR(VLOOKUP($B2,'Raw Entry Recall Data'!$C$1:$BR$1176,MATCH(E$1,'Raw Entry Recall Data'!$C$1:$BR$1,0),FALSE),"")</f>
        <v>0</v>
      </c>
      <c r="F2" s="27">
        <f>IFERROR(VLOOKUP($B2,'Raw Entry Recall Data'!$C$1:$BR$1176,MATCH(F$1,'Raw Entry Recall Data'!$C$1:$BR$1,0),FALSE),"")</f>
        <v>0</v>
      </c>
      <c r="G2" s="10">
        <f>IFERROR(VLOOKUP($B2,'Raw Entry Recall Data'!$C$1:$BR$1176,MATCH(G$1,'Raw Entry Recall Data'!$C$1:$BR$1,0),FALSE),"")</f>
        <v>900</v>
      </c>
      <c r="H2" s="27">
        <f>IFERROR(VLOOKUP($B2,'Raw Entry Recall Data'!$C$1:$BR$1176,MATCH(H$1,'Raw Entry Recall Data'!$C$1:$BR$1,0),FALSE),"")</f>
        <v>2</v>
      </c>
      <c r="I2" s="27">
        <f>IFERROR(VLOOKUP($B2,'Raw Entry Recall Data'!$C$1:$BR$1176,MATCH(I$1,'Raw Entry Recall Data'!$C$1:$BR$1,0),FALSE),"")</f>
        <v>5</v>
      </c>
      <c r="J2" s="10">
        <f>IFERROR(VLOOKUP($B2,'Raw Entry Recall Data'!$C$1:$BR$1176,MATCH(J$1,'Raw Entry Recall Data'!$C$1:$BR$1,0),FALSE),"")</f>
        <v>0</v>
      </c>
      <c r="K2" s="10">
        <f>IFERROR(VLOOKUP($B2,'Raw Entry Recall Data'!$C$1:$BR$1176,MATCH(K$1,'Raw Entry Recall Data'!$C$1:$BR$1,0),FALSE),"")</f>
        <v>0</v>
      </c>
      <c r="L2" s="10">
        <f>IFERROR(VLOOKUP($B2,'Raw Entry Recall Data'!$C$1:$BR$1176,MATCH(L$1,'Raw Entry Recall Data'!$C$1:$BR$1,0),FALSE),"")</f>
        <v>0</v>
      </c>
      <c r="M2" s="10">
        <f>IFERROR(VLOOKUP($B2,'Raw Entry Recall Data'!$C$1:$BR$1176,MATCH(M$1,'Raw Entry Recall Data'!$C$1:$BR$1,0),FALSE),"")</f>
        <v>1.41089</v>
      </c>
      <c r="N2" s="10">
        <f>IFERROR(VLOOKUP($B2,'Raw Entry Recall Data'!$C$1:$BR$1176,MATCH(N$1,'Raw Entry Recall Data'!$C$1:$BR$1,0),FALSE),"")</f>
        <v>2.3524500000000002</v>
      </c>
      <c r="O2" s="10">
        <f>IFERROR(VLOOKUP($B2,'Raw Entry Recall Data'!$C$1:$BR$1176,MATCH(O$1,'Raw Entry Recall Data'!$C$1:$BR$1,0),FALSE),"")</f>
        <v>0.12062</v>
      </c>
      <c r="P2" s="10">
        <f>IFERROR(VLOOKUP($B2,'Raw Entry Recall Data'!$C$1:$BR$1176,MATCH(P$1,'Raw Entry Recall Data'!$C$1:$BR$1,0),FALSE),"")</f>
        <v>5.9734600000000002</v>
      </c>
      <c r="Q2" s="10">
        <f>IFERROR(VLOOKUP($B2,'Raw Entry Recall Data'!$C$1:$BR$1176,MATCH(Q$1,'Raw Entry Recall Data'!$C$1:$BR$1,0),FALSE),"")</f>
        <v>0</v>
      </c>
      <c r="R2" s="10">
        <f>IFERROR(VLOOKUP($B2,'Raw Entry Recall Data'!$C$1:$BR$1176,MATCH(R$1,'Raw Entry Recall Data'!$C$1:$BR$1,0),FALSE),"")</f>
        <v>44.44</v>
      </c>
      <c r="S2" s="10">
        <f>IFERROR(VLOOKUP($B2,'Raw Entry Recall Data'!$C$1:$BR$1176,MATCH(S$1,'Raw Entry Recall Data'!$C$1:$BR$1,0),FALSE),"")</f>
        <v>139.4545</v>
      </c>
      <c r="T2" s="10">
        <f>IFERROR(VLOOKUP($B2,'Raw Entry Recall Data'!$C$1:$BR$1176,MATCH(T$1,'Raw Entry Recall Data'!$C$1:$BR$1,0),FALSE),"")</f>
        <v>0</v>
      </c>
      <c r="U2" s="10">
        <f>IFERROR(VLOOKUP($B2,'Raw Entry Recall Data'!$C$1:$BR$1176,MATCH(U$1,'Raw Entry Recall Data'!$C$1:$BR$1,0),FALSE),"")</f>
        <v>260.02999999999997</v>
      </c>
      <c r="V2" s="10">
        <f>IFERROR(VLOOKUP($B2,'Raw Entry Recall Data'!$C$1:$BR$1176,MATCH(V$1,'Raw Entry Recall Data'!$C$1:$BR$1,0),FALSE),"")</f>
        <v>71.570700000000002</v>
      </c>
      <c r="W2" s="10">
        <f>IFERROR(VLOOKUP($B2,'Raw Entry Recall Data'!$C$1:$BR$1176,MATCH(W$1,'Raw Entry Recall Data'!$C$1:$BR$1,0),FALSE),"")</f>
        <v>211.04</v>
      </c>
      <c r="X2" s="10">
        <f>IFERROR(VLOOKUP($B2,'Raw Entry Recall Data'!$C$1:$BR$1176,MATCH(X$1,'Raw Entry Recall Data'!$C$1:$BR$1,0),FALSE),"")</f>
        <v>328.63499999999999</v>
      </c>
      <c r="Y2" s="10">
        <f>IFERROR(VLOOKUP($B2,'Raw Entry Recall Data'!$C$1:$BR$1176,MATCH(Y$1,'Raw Entry Recall Data'!$C$1:$BR$1,0),FALSE),"")</f>
        <v>1400.42</v>
      </c>
      <c r="Z2" s="10">
        <f>IFERROR(VLOOKUP($B2,'Raw Entry Recall Data'!$C$1:$BR$1176,MATCH(Z$1,'Raw Entry Recall Data'!$C$1:$BR$1,0),FALSE),"")</f>
        <v>5.4265999999999996</v>
      </c>
      <c r="AA2" s="10">
        <f>IFERROR(VLOOKUP($B2,'Raw Entry Recall Data'!$C$1:$BR$1176,MATCH(AA$1,'Raw Entry Recall Data'!$C$1:$BR$1,0),FALSE),"")</f>
        <v>2419.355</v>
      </c>
      <c r="AB2" s="10">
        <f>IFERROR(VLOOKUP($B2,'Raw Entry Recall Data'!$C$1:$BR$1176,MATCH(AB$1,'Raw Entry Recall Data'!$C$1:$BR$1,0),FALSE),"")</f>
        <v>60.227899999999998</v>
      </c>
      <c r="AC2" s="10">
        <f>IFERROR(VLOOKUP($B2,'Raw Entry Recall Data'!$C$1:$BR$1176,MATCH(AC$1,'Raw Entry Recall Data'!$C$1:$BR$1,0),FALSE),"")</f>
        <v>1847.7349999999999</v>
      </c>
      <c r="AD2" s="10">
        <f>IFERROR(VLOOKUP($B2,'Raw Entry Recall Data'!$C$1:$BR$1176,MATCH(AD$1,'Raw Entry Recall Data'!$C$1:$BR$1,0),FALSE),"")</f>
        <v>22.54271</v>
      </c>
      <c r="AE2" s="10">
        <f>IFERROR(VLOOKUP($B2,'Raw Entry Recall Data'!$C$1:$BR$1176,MATCH(AE$1,'Raw Entry Recall Data'!$C$1:$BR$1,0),FALSE),"")</f>
        <v>19.346499999999999</v>
      </c>
      <c r="AF2" s="10">
        <f>IFERROR(VLOOKUP($B2,'Raw Entry Recall Data'!$C$1:$BR$1176,MATCH(AF$1,'Raw Entry Recall Data'!$C$1:$BR$1,0),FALSE),"")</f>
        <v>101.52634999999999</v>
      </c>
      <c r="AG2" s="10">
        <f>IFERROR(VLOOKUP($B2,'Raw Entry Recall Data'!$C$1:$BR$1176,MATCH(AG$1,'Raw Entry Recall Data'!$C$1:$BR$1,0),FALSE),"")</f>
        <v>507.52</v>
      </c>
      <c r="AH2" s="10">
        <f>IFERROR(VLOOKUP($B2,'Raw Entry Recall Data'!$C$1:$BR$1176,MATCH(AH$1,'Raw Entry Recall Data'!$C$1:$BR$1,0),FALSE),"")</f>
        <v>2.1812900000000002</v>
      </c>
      <c r="AI2" s="10">
        <f>IFERROR(VLOOKUP($B2,'Raw Entry Recall Data'!$C$1:$BR$1176,MATCH(AI$1,'Raw Entry Recall Data'!$C$1:$BR$1,0),FALSE),"")</f>
        <v>0.85260000000000002</v>
      </c>
      <c r="AJ2" s="10">
        <f>IFERROR(VLOOKUP($B2,'Raw Entry Recall Data'!$C$1:$BR$1176,MATCH(AJ$1,'Raw Entry Recall Data'!$C$1:$BR$1,0),FALSE),"")</f>
        <v>109.352</v>
      </c>
      <c r="AK2" s="10">
        <f>IFERROR(VLOOKUP($B2,'Raw Entry Recall Data'!$C$1:$BR$1176,MATCH(AK$1,'Raw Entry Recall Data'!$C$1:$BR$1,0),FALSE),"")</f>
        <v>0.16800000000000001</v>
      </c>
      <c r="AL2" s="10">
        <f>IFERROR(VLOOKUP($B2,'Raw Entry Recall Data'!$C$1:$BR$1176,MATCH(AL$1,'Raw Entry Recall Data'!$C$1:$BR$1,0),FALSE),"")</f>
        <v>12</v>
      </c>
      <c r="AM2" s="10">
        <f>IFERROR(VLOOKUP($B2,'Raw Entry Recall Data'!$C$1:$BR$1176,MATCH(AM$1,'Raw Entry Recall Data'!$C$1:$BR$1,0),FALSE),"")</f>
        <v>5</v>
      </c>
      <c r="AN2" s="10">
        <f>IFERROR(VLOOKUP($B2,'Raw Entry Recall Data'!$C$1:$BR$1176,MATCH(AN$1,'Raw Entry Recall Data'!$C$1:$BR$1,0),FALSE),"")</f>
        <v>4.5999999999999996</v>
      </c>
      <c r="AO2" s="10">
        <f>IFERROR(VLOOKUP($B2,'Raw Entry Recall Data'!$C$1:$BR$1176,MATCH(AO$1,'Raw Entry Recall Data'!$C$1:$BR$1,0),FALSE),"")</f>
        <v>0</v>
      </c>
      <c r="AP2" s="10">
        <f>IFERROR(VLOOKUP($B2,'Raw Entry Recall Data'!$C$1:$BR$1176,MATCH(AP$1,'Raw Entry Recall Data'!$C$1:$BR$1,0),FALSE),"")</f>
        <v>10</v>
      </c>
      <c r="AQ2" s="10">
        <f>IFERROR(VLOOKUP($B2,'Raw Entry Recall Data'!$C$1:$BR$1176,MATCH(AQ$1,'Raw Entry Recall Data'!$C$1:$BR$1,0),FALSE),"")</f>
        <v>0.7</v>
      </c>
      <c r="AR2" s="10">
        <f>IFERROR(VLOOKUP($B2,'Raw Entry Recall Data'!$C$1:$BR$1176,MATCH(AR$1,'Raw Entry Recall Data'!$C$1:$BR$1,0),FALSE),"")</f>
        <v>8.8000000000000007</v>
      </c>
      <c r="AS2" s="10">
        <f>IFERROR(VLOOKUP($B2,'Raw Entry Recall Data'!$C$1:$BR$1176,MATCH(AS$1,'Raw Entry Recall Data'!$C$1:$BR$1,0),FALSE),"")</f>
        <v>6</v>
      </c>
      <c r="AT2" s="10">
        <f>IFERROR(VLOOKUP($B2,'Raw Entry Recall Data'!$C$1:$BR$1176,MATCH(AT$1,'Raw Entry Recall Data'!$C$1:$BR$1,0),FALSE),"")</f>
        <v>0</v>
      </c>
      <c r="AU2" s="10">
        <f>IFERROR(VLOOKUP($B2,'Raw Entry Recall Data'!$C$1:$BR$1176,MATCH(AU$1,'Raw Entry Recall Data'!$C$1:$BR$1,0),FALSE),"")</f>
        <v>10</v>
      </c>
      <c r="AV2" s="10">
        <f>IFERROR(VLOOKUP($B2,'Raw Entry Recall Data'!$C$1:$BR$1176,MATCH(AV$1,'Raw Entry Recall Data'!$C$1:$BR$1,0),FALSE),"")</f>
        <v>20</v>
      </c>
      <c r="AW2" s="10">
        <f>IFERROR(VLOOKUP($B2,'Raw Entry Recall Data'!$C$1:$BR$1176,MATCH(AW$1,'Raw Entry Recall Data'!$C$1:$BR$1,0),FALSE),"")</f>
        <v>5</v>
      </c>
      <c r="AX2" s="10">
        <f>IFERROR(VLOOKUP($B2,'Raw Entry Recall Data'!$C$1:$BR$1176,MATCH(AX$1,'Raw Entry Recall Data'!$C$1:$BR$1,0),FALSE),"")</f>
        <v>5</v>
      </c>
      <c r="AY2" s="23">
        <f>IFERROR(VLOOKUP($B2,'Raw Entry Recall Data'!$C$1:$BR$1176,MATCH(AY$1,'Raw Entry Recall Data'!$C$1:$BR$1,0),FALSE),"")</f>
        <v>75.099999999999994</v>
      </c>
    </row>
    <row r="3" spans="1:51" ht="15.75" x14ac:dyDescent="0.25">
      <c r="A3" s="15">
        <v>2</v>
      </c>
      <c r="B3" s="2">
        <v>3660</v>
      </c>
      <c r="C3" s="27">
        <f>IFERROR(VLOOKUP($B3,'Raw Entry Recall Data'!$C$1:$BR$1176,MATCH(C$1,'Raw Entry Recall Data'!$C$1:$BR$1,0),FALSE),"")</f>
        <v>0</v>
      </c>
      <c r="D3" s="27">
        <f>IFERROR(VLOOKUP($B3,'Raw Entry Recall Data'!$C$1:$BR$1176,MATCH(D$1,'Raw Entry Recall Data'!$C$1:$BR$1,0),FALSE),"")</f>
        <v>0</v>
      </c>
      <c r="E3" s="27">
        <f>IFERROR(VLOOKUP($B3,'Raw Entry Recall Data'!$C$1:$BR$1176,MATCH(E$1,'Raw Entry Recall Data'!$C$1:$BR$1,0),FALSE),"")</f>
        <v>0</v>
      </c>
      <c r="F3" s="27">
        <f>IFERROR(VLOOKUP($B3,'Raw Entry Recall Data'!$C$1:$BR$1176,MATCH(F$1,'Raw Entry Recall Data'!$C$1:$BR$1,0),FALSE),"")</f>
        <v>1</v>
      </c>
      <c r="G3" s="10">
        <f>IFERROR(VLOOKUP($B3,'Raw Entry Recall Data'!$C$1:$BR$1176,MATCH(G$1,'Raw Entry Recall Data'!$C$1:$BR$1,0),FALSE),"")</f>
        <v>825</v>
      </c>
      <c r="H3" s="27">
        <f>IFERROR(VLOOKUP($B3,'Raw Entry Recall Data'!$C$1:$BR$1176,MATCH(H$1,'Raw Entry Recall Data'!$C$1:$BR$1,0),FALSE),"")</f>
        <v>1</v>
      </c>
      <c r="I3" s="27">
        <f>IFERROR(VLOOKUP($B3,'Raw Entry Recall Data'!$C$1:$BR$1176,MATCH(I$1,'Raw Entry Recall Data'!$C$1:$BR$1,0),FALSE),"")</f>
        <v>5</v>
      </c>
      <c r="J3" s="10">
        <f>IFERROR(VLOOKUP($B3,'Raw Entry Recall Data'!$C$1:$BR$1176,MATCH(J$1,'Raw Entry Recall Data'!$C$1:$BR$1,0),FALSE),"")</f>
        <v>8.5578199999999995</v>
      </c>
      <c r="K3" s="10">
        <f>IFERROR(VLOOKUP($B3,'Raw Entry Recall Data'!$C$1:$BR$1176,MATCH(K$1,'Raw Entry Recall Data'!$C$1:$BR$1,0),FALSE),"")</f>
        <v>0.255</v>
      </c>
      <c r="L3" s="10">
        <f>IFERROR(VLOOKUP($B3,'Raw Entry Recall Data'!$C$1:$BR$1176,MATCH(L$1,'Raw Entry Recall Data'!$C$1:$BR$1,0),FALSE),"")</f>
        <v>8.3028200000000005</v>
      </c>
      <c r="M3" s="10">
        <f>IFERROR(VLOOKUP($B3,'Raw Entry Recall Data'!$C$1:$BR$1176,MATCH(M$1,'Raw Entry Recall Data'!$C$1:$BR$1,0),FALSE),"")</f>
        <v>1.8889100000000001</v>
      </c>
      <c r="N3" s="10">
        <f>IFERROR(VLOOKUP($B3,'Raw Entry Recall Data'!$C$1:$BR$1176,MATCH(N$1,'Raw Entry Recall Data'!$C$1:$BR$1,0),FALSE),"")</f>
        <v>1.9536500000000001</v>
      </c>
      <c r="O3" s="10">
        <f>IFERROR(VLOOKUP($B3,'Raw Entry Recall Data'!$C$1:$BR$1176,MATCH(O$1,'Raw Entry Recall Data'!$C$1:$BR$1,0),FALSE),"")</f>
        <v>2.4042300000000001</v>
      </c>
      <c r="P3" s="10">
        <f>IFERROR(VLOOKUP($B3,'Raw Entry Recall Data'!$C$1:$BR$1176,MATCH(P$1,'Raw Entry Recall Data'!$C$1:$BR$1,0),FALSE),"")</f>
        <v>5.2758000000000003</v>
      </c>
      <c r="Q3" s="10">
        <f>IFERROR(VLOOKUP($B3,'Raw Entry Recall Data'!$C$1:$BR$1176,MATCH(Q$1,'Raw Entry Recall Data'!$C$1:$BR$1,0),FALSE),"")</f>
        <v>0</v>
      </c>
      <c r="R3" s="10">
        <f>IFERROR(VLOOKUP($B3,'Raw Entry Recall Data'!$C$1:$BR$1176,MATCH(R$1,'Raw Entry Recall Data'!$C$1:$BR$1,0),FALSE),"")</f>
        <v>37.693379999999998</v>
      </c>
      <c r="S3" s="10">
        <f>IFERROR(VLOOKUP($B3,'Raw Entry Recall Data'!$C$1:$BR$1176,MATCH(S$1,'Raw Entry Recall Data'!$C$1:$BR$1,0),FALSE),"")</f>
        <v>379.36367000000001</v>
      </c>
      <c r="T3" s="10">
        <f>IFERROR(VLOOKUP($B3,'Raw Entry Recall Data'!$C$1:$BR$1176,MATCH(T$1,'Raw Entry Recall Data'!$C$1:$BR$1,0),FALSE),"")</f>
        <v>0</v>
      </c>
      <c r="U3" s="10">
        <f>IFERROR(VLOOKUP($B3,'Raw Entry Recall Data'!$C$1:$BR$1176,MATCH(U$1,'Raw Entry Recall Data'!$C$1:$BR$1,0),FALSE),"")</f>
        <v>993.42</v>
      </c>
      <c r="V3" s="10">
        <f>IFERROR(VLOOKUP($B3,'Raw Entry Recall Data'!$C$1:$BR$1176,MATCH(V$1,'Raw Entry Recall Data'!$C$1:$BR$1,0),FALSE),"")</f>
        <v>261.46834999999999</v>
      </c>
      <c r="W3" s="10">
        <f>IFERROR(VLOOKUP($B3,'Raw Entry Recall Data'!$C$1:$BR$1176,MATCH(W$1,'Raw Entry Recall Data'!$C$1:$BR$1,0),FALSE),"")</f>
        <v>153.19499999999999</v>
      </c>
      <c r="X3" s="10">
        <f>IFERROR(VLOOKUP($B3,'Raw Entry Recall Data'!$C$1:$BR$1176,MATCH(X$1,'Raw Entry Recall Data'!$C$1:$BR$1,0),FALSE),"")</f>
        <v>589.61</v>
      </c>
      <c r="Y3" s="10">
        <f>IFERROR(VLOOKUP($B3,'Raw Entry Recall Data'!$C$1:$BR$1176,MATCH(Y$1,'Raw Entry Recall Data'!$C$1:$BR$1,0),FALSE),"")</f>
        <v>2161.1149999999998</v>
      </c>
      <c r="Z3" s="10">
        <f>IFERROR(VLOOKUP($B3,'Raw Entry Recall Data'!$C$1:$BR$1176,MATCH(Z$1,'Raw Entry Recall Data'!$C$1:$BR$1,0),FALSE),"")</f>
        <v>12.524649999999999</v>
      </c>
      <c r="AA3" s="10">
        <f>IFERROR(VLOOKUP($B3,'Raw Entry Recall Data'!$C$1:$BR$1176,MATCH(AA$1,'Raw Entry Recall Data'!$C$1:$BR$1,0),FALSE),"")</f>
        <v>2778.8</v>
      </c>
      <c r="AB3" s="10">
        <f>IFERROR(VLOOKUP($B3,'Raw Entry Recall Data'!$C$1:$BR$1176,MATCH(AB$1,'Raw Entry Recall Data'!$C$1:$BR$1,0),FALSE),"")</f>
        <v>78.949299999999994</v>
      </c>
      <c r="AC3" s="10">
        <f>IFERROR(VLOOKUP($B3,'Raw Entry Recall Data'!$C$1:$BR$1176,MATCH(AC$1,'Raw Entry Recall Data'!$C$1:$BR$1,0),FALSE),"")</f>
        <v>3543.51</v>
      </c>
      <c r="AD3" s="10">
        <f>IFERROR(VLOOKUP($B3,'Raw Entry Recall Data'!$C$1:$BR$1176,MATCH(AD$1,'Raw Entry Recall Data'!$C$1:$BR$1,0),FALSE),"")</f>
        <v>29.881979999999999</v>
      </c>
      <c r="AE3" s="10">
        <f>IFERROR(VLOOKUP($B3,'Raw Entry Recall Data'!$C$1:$BR$1176,MATCH(AE$1,'Raw Entry Recall Data'!$C$1:$BR$1,0),FALSE),"")</f>
        <v>24.576000000000001</v>
      </c>
      <c r="AF3" s="10">
        <f>IFERROR(VLOOKUP($B3,'Raw Entry Recall Data'!$C$1:$BR$1176,MATCH(AF$1,'Raw Entry Recall Data'!$C$1:$BR$1,0),FALSE),"")</f>
        <v>97.757750000000001</v>
      </c>
      <c r="AG3" s="10">
        <f>IFERROR(VLOOKUP($B3,'Raw Entry Recall Data'!$C$1:$BR$1176,MATCH(AG$1,'Raw Entry Recall Data'!$C$1:$BR$1,0),FALSE),"")</f>
        <v>401.82499999999999</v>
      </c>
      <c r="AH3" s="10">
        <f>IFERROR(VLOOKUP($B3,'Raw Entry Recall Data'!$C$1:$BR$1176,MATCH(AH$1,'Raw Entry Recall Data'!$C$1:$BR$1,0),FALSE),"")</f>
        <v>1.5490999999999999</v>
      </c>
      <c r="AI3" s="10">
        <f>IFERROR(VLOOKUP($B3,'Raw Entry Recall Data'!$C$1:$BR$1176,MATCH(AI$1,'Raw Entry Recall Data'!$C$1:$BR$1,0),FALSE),"")</f>
        <v>1.7628999999999999</v>
      </c>
      <c r="AJ3" s="10">
        <f>IFERROR(VLOOKUP($B3,'Raw Entry Recall Data'!$C$1:$BR$1176,MATCH(AJ$1,'Raw Entry Recall Data'!$C$1:$BR$1,0),FALSE),"")</f>
        <v>111.508</v>
      </c>
      <c r="AK3" s="10">
        <f>IFERROR(VLOOKUP($B3,'Raw Entry Recall Data'!$C$1:$BR$1176,MATCH(AK$1,'Raw Entry Recall Data'!$C$1:$BR$1,0),FALSE),"")</f>
        <v>1.7595000000000001</v>
      </c>
      <c r="AL3" s="10">
        <f>IFERROR(VLOOKUP($B3,'Raw Entry Recall Data'!$C$1:$BR$1176,MATCH(AL$1,'Raw Entry Recall Data'!$C$1:$BR$1,0),FALSE),"")</f>
        <v>11</v>
      </c>
      <c r="AM3" s="10">
        <f>IFERROR(VLOOKUP($B3,'Raw Entry Recall Data'!$C$1:$BR$1176,MATCH(AM$1,'Raw Entry Recall Data'!$C$1:$BR$1,0),FALSE),"")</f>
        <v>5</v>
      </c>
      <c r="AN3" s="10">
        <f>IFERROR(VLOOKUP($B3,'Raw Entry Recall Data'!$C$1:$BR$1176,MATCH(AN$1,'Raw Entry Recall Data'!$C$1:$BR$1,0),FALSE),"")</f>
        <v>4</v>
      </c>
      <c r="AO3" s="10">
        <f>IFERROR(VLOOKUP($B3,'Raw Entry Recall Data'!$C$1:$BR$1176,MATCH(AO$1,'Raw Entry Recall Data'!$C$1:$BR$1,0),FALSE),"")</f>
        <v>5</v>
      </c>
      <c r="AP3" s="10">
        <f>IFERROR(VLOOKUP($B3,'Raw Entry Recall Data'!$C$1:$BR$1176,MATCH(AP$1,'Raw Entry Recall Data'!$C$1:$BR$1,0),FALSE),"")</f>
        <v>9.8000000000000007</v>
      </c>
      <c r="AQ3" s="10">
        <f>IFERROR(VLOOKUP($B3,'Raw Entry Recall Data'!$C$1:$BR$1176,MATCH(AQ$1,'Raw Entry Recall Data'!$C$1:$BR$1,0),FALSE),"")</f>
        <v>8.6</v>
      </c>
      <c r="AR3" s="10">
        <f>IFERROR(VLOOKUP($B3,'Raw Entry Recall Data'!$C$1:$BR$1176,MATCH(AR$1,'Raw Entry Recall Data'!$C$1:$BR$1,0),FALSE),"")</f>
        <v>0</v>
      </c>
      <c r="AS3" s="10">
        <f>IFERROR(VLOOKUP($B3,'Raw Entry Recall Data'!$C$1:$BR$1176,MATCH(AS$1,'Raw Entry Recall Data'!$C$1:$BR$1,0),FALSE),"")</f>
        <v>3.2</v>
      </c>
      <c r="AT3" s="10">
        <f>IFERROR(VLOOKUP($B3,'Raw Entry Recall Data'!$C$1:$BR$1176,MATCH(AT$1,'Raw Entry Recall Data'!$C$1:$BR$1,0),FALSE),"")</f>
        <v>0.4</v>
      </c>
      <c r="AU3" s="10">
        <f>IFERROR(VLOOKUP($B3,'Raw Entry Recall Data'!$C$1:$BR$1176,MATCH(AU$1,'Raw Entry Recall Data'!$C$1:$BR$1,0),FALSE),"")</f>
        <v>10</v>
      </c>
      <c r="AV3" s="10">
        <f>IFERROR(VLOOKUP($B3,'Raw Entry Recall Data'!$C$1:$BR$1176,MATCH(AV$1,'Raw Entry Recall Data'!$C$1:$BR$1,0),FALSE),"")</f>
        <v>20</v>
      </c>
      <c r="AW3" s="10">
        <f>IFERROR(VLOOKUP($B3,'Raw Entry Recall Data'!$C$1:$BR$1176,MATCH(AW$1,'Raw Entry Recall Data'!$C$1:$BR$1,0),FALSE),"")</f>
        <v>5</v>
      </c>
      <c r="AX3" s="10">
        <f>IFERROR(VLOOKUP($B3,'Raw Entry Recall Data'!$C$1:$BR$1176,MATCH(AX$1,'Raw Entry Recall Data'!$C$1:$BR$1,0),FALSE),"")</f>
        <v>0</v>
      </c>
      <c r="AY3" s="23">
        <f>IFERROR(VLOOKUP($B3,'Raw Entry Recall Data'!$C$1:$BR$1176,MATCH(AY$1,'Raw Entry Recall Data'!$C$1:$BR$1,0),FALSE),"")</f>
        <v>70.900000000000006</v>
      </c>
    </row>
    <row r="4" spans="1:51" ht="15.75" x14ac:dyDescent="0.25">
      <c r="A4" s="15">
        <v>3</v>
      </c>
      <c r="B4" s="2">
        <v>3657</v>
      </c>
      <c r="C4" s="27">
        <f>IFERROR(VLOOKUP($B4,'Raw Entry Recall Data'!$C$1:$BR$1176,MATCH(C$1,'Raw Entry Recall Data'!$C$1:$BR$1,0),FALSE),"")</f>
        <v>0</v>
      </c>
      <c r="D4" s="27">
        <f>IFERROR(VLOOKUP($B4,'Raw Entry Recall Data'!$C$1:$BR$1176,MATCH(D$1,'Raw Entry Recall Data'!$C$1:$BR$1,0),FALSE),"")</f>
        <v>0</v>
      </c>
      <c r="E4" s="27">
        <f>IFERROR(VLOOKUP($B4,'Raw Entry Recall Data'!$C$1:$BR$1176,MATCH(E$1,'Raw Entry Recall Data'!$C$1:$BR$1,0),FALSE),"")</f>
        <v>0</v>
      </c>
      <c r="F4" s="27">
        <f>IFERROR(VLOOKUP($B4,'Raw Entry Recall Data'!$C$1:$BR$1176,MATCH(F$1,'Raw Entry Recall Data'!$C$1:$BR$1,0),FALSE),"")</f>
        <v>0</v>
      </c>
      <c r="G4" s="10">
        <f>IFERROR(VLOOKUP($B4,'Raw Entry Recall Data'!$C$1:$BR$1176,MATCH(G$1,'Raw Entry Recall Data'!$C$1:$BR$1,0),FALSE),"")</f>
        <v>200</v>
      </c>
      <c r="H4" s="27">
        <f>IFERROR(VLOOKUP($B4,'Raw Entry Recall Data'!$C$1:$BR$1176,MATCH(H$1,'Raw Entry Recall Data'!$C$1:$BR$1,0),FALSE),"")</f>
        <v>0</v>
      </c>
      <c r="I4" s="27">
        <f>IFERROR(VLOOKUP($B4,'Raw Entry Recall Data'!$C$1:$BR$1176,MATCH(I$1,'Raw Entry Recall Data'!$C$1:$BR$1,0),FALSE),"")</f>
        <v>5</v>
      </c>
      <c r="J4" s="10">
        <f>IFERROR(VLOOKUP($B4,'Raw Entry Recall Data'!$C$1:$BR$1176,MATCH(J$1,'Raw Entry Recall Data'!$C$1:$BR$1,0),FALSE),"")</f>
        <v>15.697900000000001</v>
      </c>
      <c r="K4" s="10">
        <f>IFERROR(VLOOKUP($B4,'Raw Entry Recall Data'!$C$1:$BR$1176,MATCH(K$1,'Raw Entry Recall Data'!$C$1:$BR$1,0),FALSE),"")</f>
        <v>0</v>
      </c>
      <c r="L4" s="10">
        <f>IFERROR(VLOOKUP($B4,'Raw Entry Recall Data'!$C$1:$BR$1176,MATCH(L$1,'Raw Entry Recall Data'!$C$1:$BR$1,0),FALSE),"")</f>
        <v>15.697900000000001</v>
      </c>
      <c r="M4" s="10">
        <f>IFERROR(VLOOKUP($B4,'Raw Entry Recall Data'!$C$1:$BR$1176,MATCH(M$1,'Raw Entry Recall Data'!$C$1:$BR$1,0),FALSE),"")</f>
        <v>2.3692899999999999</v>
      </c>
      <c r="N4" s="10">
        <f>IFERROR(VLOOKUP($B4,'Raw Entry Recall Data'!$C$1:$BR$1176,MATCH(N$1,'Raw Entry Recall Data'!$C$1:$BR$1,0),FALSE),"")</f>
        <v>0</v>
      </c>
      <c r="O4" s="10">
        <f>IFERROR(VLOOKUP($B4,'Raw Entry Recall Data'!$C$1:$BR$1176,MATCH(O$1,'Raw Entry Recall Data'!$C$1:$BR$1,0),FALSE),"")</f>
        <v>2.3520599999999998</v>
      </c>
      <c r="P4" s="10">
        <f>IFERROR(VLOOKUP($B4,'Raw Entry Recall Data'!$C$1:$BR$1176,MATCH(P$1,'Raw Entry Recall Data'!$C$1:$BR$1,0),FALSE),"")</f>
        <v>7.8624400000000003</v>
      </c>
      <c r="Q4" s="10">
        <f>IFERROR(VLOOKUP($B4,'Raw Entry Recall Data'!$C$1:$BR$1176,MATCH(Q$1,'Raw Entry Recall Data'!$C$1:$BR$1,0),FALSE),"")</f>
        <v>0</v>
      </c>
      <c r="R4" s="10">
        <f>IFERROR(VLOOKUP($B4,'Raw Entry Recall Data'!$C$1:$BR$1176,MATCH(R$1,'Raw Entry Recall Data'!$C$1:$BR$1,0),FALSE),"")</f>
        <v>34.59572</v>
      </c>
      <c r="S4" s="10">
        <f>IFERROR(VLOOKUP($B4,'Raw Entry Recall Data'!$C$1:$BR$1176,MATCH(S$1,'Raw Entry Recall Data'!$C$1:$BR$1,0),FALSE),"")</f>
        <v>1263.27952</v>
      </c>
      <c r="T4" s="10">
        <f>IFERROR(VLOOKUP($B4,'Raw Entry Recall Data'!$C$1:$BR$1176,MATCH(T$1,'Raw Entry Recall Data'!$C$1:$BR$1,0),FALSE),"")</f>
        <v>0</v>
      </c>
      <c r="U4" s="10">
        <f>IFERROR(VLOOKUP($B4,'Raw Entry Recall Data'!$C$1:$BR$1176,MATCH(U$1,'Raw Entry Recall Data'!$C$1:$BR$1,0),FALSE),"")</f>
        <v>1507.52</v>
      </c>
      <c r="V4" s="10">
        <f>IFERROR(VLOOKUP($B4,'Raw Entry Recall Data'!$C$1:$BR$1176,MATCH(V$1,'Raw Entry Recall Data'!$C$1:$BR$1,0),FALSE),"")</f>
        <v>450.21420000000001</v>
      </c>
      <c r="W4" s="10">
        <f>IFERROR(VLOOKUP($B4,'Raw Entry Recall Data'!$C$1:$BR$1176,MATCH(W$1,'Raw Entry Recall Data'!$C$1:$BR$1,0),FALSE),"")</f>
        <v>599.4</v>
      </c>
      <c r="X4" s="10">
        <f>IFERROR(VLOOKUP($B4,'Raw Entry Recall Data'!$C$1:$BR$1176,MATCH(X$1,'Raw Entry Recall Data'!$C$1:$BR$1,0),FALSE),"")</f>
        <v>648.48</v>
      </c>
      <c r="Y4" s="10">
        <f>IFERROR(VLOOKUP($B4,'Raw Entry Recall Data'!$C$1:$BR$1176,MATCH(Y$1,'Raw Entry Recall Data'!$C$1:$BR$1,0),FALSE),"")</f>
        <v>3939.63</v>
      </c>
      <c r="Z4" s="10">
        <f>IFERROR(VLOOKUP($B4,'Raw Entry Recall Data'!$C$1:$BR$1176,MATCH(Z$1,'Raw Entry Recall Data'!$C$1:$BR$1,0),FALSE),"")</f>
        <v>23.482199999999999</v>
      </c>
      <c r="AA4" s="10">
        <f>IFERROR(VLOOKUP($B4,'Raw Entry Recall Data'!$C$1:$BR$1176,MATCH(AA$1,'Raw Entry Recall Data'!$C$1:$BR$1,0),FALSE),"")</f>
        <v>3209.23</v>
      </c>
      <c r="AB4" s="10">
        <f>IFERROR(VLOOKUP($B4,'Raw Entry Recall Data'!$C$1:$BR$1176,MATCH(AB$1,'Raw Entry Recall Data'!$C$1:$BR$1,0),FALSE),"")</f>
        <v>126.0431</v>
      </c>
      <c r="AC4" s="10">
        <f>IFERROR(VLOOKUP($B4,'Raw Entry Recall Data'!$C$1:$BR$1176,MATCH(AC$1,'Raw Entry Recall Data'!$C$1:$BR$1,0),FALSE),"")</f>
        <v>5523.45</v>
      </c>
      <c r="AD4" s="10">
        <f>IFERROR(VLOOKUP($B4,'Raw Entry Recall Data'!$C$1:$BR$1176,MATCH(AD$1,'Raw Entry Recall Data'!$C$1:$BR$1,0),FALSE),"")</f>
        <v>58.862639999999999</v>
      </c>
      <c r="AE4" s="10">
        <f>IFERROR(VLOOKUP($B4,'Raw Entry Recall Data'!$C$1:$BR$1176,MATCH(AE$1,'Raw Entry Recall Data'!$C$1:$BR$1,0),FALSE),"")</f>
        <v>20.087</v>
      </c>
      <c r="AF4" s="10">
        <f>IFERROR(VLOOKUP($B4,'Raw Entry Recall Data'!$C$1:$BR$1176,MATCH(AF$1,'Raw Entry Recall Data'!$C$1:$BR$1,0),FALSE),"")</f>
        <v>183.18700000000001</v>
      </c>
      <c r="AG4" s="10">
        <f>IFERROR(VLOOKUP($B4,'Raw Entry Recall Data'!$C$1:$BR$1176,MATCH(AG$1,'Raw Entry Recall Data'!$C$1:$BR$1,0),FALSE),"")</f>
        <v>568.08000000000004</v>
      </c>
      <c r="AH4" s="10">
        <f>IFERROR(VLOOKUP($B4,'Raw Entry Recall Data'!$C$1:$BR$1176,MATCH(AH$1,'Raw Entry Recall Data'!$C$1:$BR$1,0),FALSE),"")</f>
        <v>2.1960099999999998</v>
      </c>
      <c r="AI4" s="10">
        <f>IFERROR(VLOOKUP($B4,'Raw Entry Recall Data'!$C$1:$BR$1176,MATCH(AI$1,'Raw Entry Recall Data'!$C$1:$BR$1,0),FALSE),"")</f>
        <v>7.2302</v>
      </c>
      <c r="AJ4" s="10">
        <f>IFERROR(VLOOKUP($B4,'Raw Entry Recall Data'!$C$1:$BR$1176,MATCH(AJ$1,'Raw Entry Recall Data'!$C$1:$BR$1,0),FALSE),"")</f>
        <v>28.326000000000001</v>
      </c>
      <c r="AK4" s="10">
        <f>IFERROR(VLOOKUP($B4,'Raw Entry Recall Data'!$C$1:$BR$1176,MATCH(AK$1,'Raw Entry Recall Data'!$C$1:$BR$1,0),FALSE),"")</f>
        <v>2.6779999999999999</v>
      </c>
      <c r="AL4" s="10">
        <f>IFERROR(VLOOKUP($B4,'Raw Entry Recall Data'!$C$1:$BR$1176,MATCH(AL$1,'Raw Entry Recall Data'!$C$1:$BR$1,0),FALSE),"")</f>
        <v>9</v>
      </c>
      <c r="AM4" s="10">
        <f>IFERROR(VLOOKUP($B4,'Raw Entry Recall Data'!$C$1:$BR$1176,MATCH(AM$1,'Raw Entry Recall Data'!$C$1:$BR$1,0),FALSE),"")</f>
        <v>0</v>
      </c>
      <c r="AN4" s="10">
        <f>IFERROR(VLOOKUP($B4,'Raw Entry Recall Data'!$C$1:$BR$1176,MATCH(AN$1,'Raw Entry Recall Data'!$C$1:$BR$1,0),FALSE),"")</f>
        <v>2.7</v>
      </c>
      <c r="AO4" s="10">
        <f>IFERROR(VLOOKUP($B4,'Raw Entry Recall Data'!$C$1:$BR$1176,MATCH(AO$1,'Raw Entry Recall Data'!$C$1:$BR$1,0),FALSE),"")</f>
        <v>5</v>
      </c>
      <c r="AP4" s="10">
        <f>IFERROR(VLOOKUP($B4,'Raw Entry Recall Data'!$C$1:$BR$1176,MATCH(AP$1,'Raw Entry Recall Data'!$C$1:$BR$1,0),FALSE),"")</f>
        <v>8</v>
      </c>
      <c r="AQ4" s="10">
        <f>IFERROR(VLOOKUP($B4,'Raw Entry Recall Data'!$C$1:$BR$1176,MATCH(AQ$1,'Raw Entry Recall Data'!$C$1:$BR$1,0),FALSE),"")</f>
        <v>4.5999999999999996</v>
      </c>
      <c r="AR4" s="10">
        <f>IFERROR(VLOOKUP($B4,'Raw Entry Recall Data'!$C$1:$BR$1176,MATCH(AR$1,'Raw Entry Recall Data'!$C$1:$BR$1,0),FALSE),"")</f>
        <v>0</v>
      </c>
      <c r="AS4" s="10">
        <f>IFERROR(VLOOKUP($B4,'Raw Entry Recall Data'!$C$1:$BR$1176,MATCH(AS$1,'Raw Entry Recall Data'!$C$1:$BR$1,0),FALSE),"")</f>
        <v>5.3</v>
      </c>
      <c r="AT4" s="10">
        <f>IFERROR(VLOOKUP($B4,'Raw Entry Recall Data'!$C$1:$BR$1176,MATCH(AT$1,'Raw Entry Recall Data'!$C$1:$BR$1,0),FALSE),"")</f>
        <v>0</v>
      </c>
      <c r="AU4" s="10">
        <f>IFERROR(VLOOKUP($B4,'Raw Entry Recall Data'!$C$1:$BR$1176,MATCH(AU$1,'Raw Entry Recall Data'!$C$1:$BR$1,0),FALSE),"")</f>
        <v>7.3</v>
      </c>
      <c r="AV4" s="10">
        <f>IFERROR(VLOOKUP($B4,'Raw Entry Recall Data'!$C$1:$BR$1176,MATCH(AV$1,'Raw Entry Recall Data'!$C$1:$BR$1,0),FALSE),"")</f>
        <v>9.6999999999999993</v>
      </c>
      <c r="AW4" s="10">
        <f>IFERROR(VLOOKUP($B4,'Raw Entry Recall Data'!$C$1:$BR$1176,MATCH(AW$1,'Raw Entry Recall Data'!$C$1:$BR$1,0),FALSE),"")</f>
        <v>0</v>
      </c>
      <c r="AX4" s="10">
        <f>IFERROR(VLOOKUP($B4,'Raw Entry Recall Data'!$C$1:$BR$1176,MATCH(AX$1,'Raw Entry Recall Data'!$C$1:$BR$1,0),FALSE),"")</f>
        <v>0</v>
      </c>
      <c r="AY4" s="23">
        <f>IFERROR(VLOOKUP($B4,'Raw Entry Recall Data'!$C$1:$BR$1176,MATCH(AY$1,'Raw Entry Recall Data'!$C$1:$BR$1,0),FALSE),"")</f>
        <v>42.6</v>
      </c>
    </row>
    <row r="5" spans="1:51" ht="15.75" x14ac:dyDescent="0.25">
      <c r="A5" s="15">
        <v>4</v>
      </c>
      <c r="B5" s="2">
        <v>3712</v>
      </c>
      <c r="C5" s="27">
        <f>IFERROR(VLOOKUP($B5,'Raw Entry Recall Data'!$C$1:$BR$1176,MATCH(C$1,'Raw Entry Recall Data'!$C$1:$BR$1,0),FALSE),"")</f>
        <v>0</v>
      </c>
      <c r="D5" s="27">
        <f>IFERROR(VLOOKUP($B5,'Raw Entry Recall Data'!$C$1:$BR$1176,MATCH(D$1,'Raw Entry Recall Data'!$C$1:$BR$1,0),FALSE),"")</f>
        <v>0</v>
      </c>
      <c r="E5" s="27">
        <f>IFERROR(VLOOKUP($B5,'Raw Entry Recall Data'!$C$1:$BR$1176,MATCH(E$1,'Raw Entry Recall Data'!$C$1:$BR$1,0),FALSE),"")</f>
        <v>1</v>
      </c>
      <c r="F5" s="27">
        <f>IFERROR(VLOOKUP($B5,'Raw Entry Recall Data'!$C$1:$BR$1176,MATCH(F$1,'Raw Entry Recall Data'!$C$1:$BR$1,0),FALSE),"")</f>
        <v>1</v>
      </c>
      <c r="G5" s="10">
        <f>IFERROR(VLOOKUP($B5,'Raw Entry Recall Data'!$C$1:$BR$1176,MATCH(G$1,'Raw Entry Recall Data'!$C$1:$BR$1,0),FALSE),"")</f>
        <v>700</v>
      </c>
      <c r="H5" s="27">
        <f>IFERROR(VLOOKUP($B5,'Raw Entry Recall Data'!$C$1:$BR$1176,MATCH(H$1,'Raw Entry Recall Data'!$C$1:$BR$1,0),FALSE),"")</f>
        <v>2</v>
      </c>
      <c r="I5" s="27">
        <f>IFERROR(VLOOKUP($B5,'Raw Entry Recall Data'!$C$1:$BR$1176,MATCH(I$1,'Raw Entry Recall Data'!$C$1:$BR$1,0),FALSE),"")</f>
        <v>6</v>
      </c>
      <c r="J5" s="10">
        <f>IFERROR(VLOOKUP($B5,'Raw Entry Recall Data'!$C$1:$BR$1176,MATCH(J$1,'Raw Entry Recall Data'!$C$1:$BR$1,0),FALSE),"")</f>
        <v>9.1503599999999992</v>
      </c>
      <c r="K5" s="10">
        <f>IFERROR(VLOOKUP($B5,'Raw Entry Recall Data'!$C$1:$BR$1176,MATCH(K$1,'Raw Entry Recall Data'!$C$1:$BR$1,0),FALSE),"")</f>
        <v>4.1166</v>
      </c>
      <c r="L5" s="10">
        <f>IFERROR(VLOOKUP($B5,'Raw Entry Recall Data'!$C$1:$BR$1176,MATCH(L$1,'Raw Entry Recall Data'!$C$1:$BR$1,0),FALSE),"")</f>
        <v>5.0344600000000002</v>
      </c>
      <c r="M5" s="10">
        <f>IFERROR(VLOOKUP($B5,'Raw Entry Recall Data'!$C$1:$BR$1176,MATCH(M$1,'Raw Entry Recall Data'!$C$1:$BR$1,0),FALSE),"")</f>
        <v>0.87107999999999997</v>
      </c>
      <c r="N5" s="10">
        <f>IFERROR(VLOOKUP($B5,'Raw Entry Recall Data'!$C$1:$BR$1176,MATCH(N$1,'Raw Entry Recall Data'!$C$1:$BR$1,0),FALSE),"")</f>
        <v>0.55125000000000002</v>
      </c>
      <c r="O5" s="10">
        <f>IFERROR(VLOOKUP($B5,'Raw Entry Recall Data'!$C$1:$BR$1176,MATCH(O$1,'Raw Entry Recall Data'!$C$1:$BR$1,0),FALSE),"")</f>
        <v>1.0004</v>
      </c>
      <c r="P5" s="10">
        <f>IFERROR(VLOOKUP($B5,'Raw Entry Recall Data'!$C$1:$BR$1176,MATCH(P$1,'Raw Entry Recall Data'!$C$1:$BR$1,0),FALSE),"")</f>
        <v>3.12256</v>
      </c>
      <c r="Q5" s="10">
        <f>IFERROR(VLOOKUP($B5,'Raw Entry Recall Data'!$C$1:$BR$1176,MATCH(Q$1,'Raw Entry Recall Data'!$C$1:$BR$1,0),FALSE),"")</f>
        <v>0</v>
      </c>
      <c r="R5" s="10">
        <f>IFERROR(VLOOKUP($B5,'Raw Entry Recall Data'!$C$1:$BR$1176,MATCH(R$1,'Raw Entry Recall Data'!$C$1:$BR$1,0),FALSE),"")</f>
        <v>6.1111199999999997</v>
      </c>
      <c r="S5" s="10">
        <f>IFERROR(VLOOKUP($B5,'Raw Entry Recall Data'!$C$1:$BR$1176,MATCH(S$1,'Raw Entry Recall Data'!$C$1:$BR$1,0),FALSE),"")</f>
        <v>280.08073000000002</v>
      </c>
      <c r="T5" s="10">
        <f>IFERROR(VLOOKUP($B5,'Raw Entry Recall Data'!$C$1:$BR$1176,MATCH(T$1,'Raw Entry Recall Data'!$C$1:$BR$1,0),FALSE),"")</f>
        <v>0</v>
      </c>
      <c r="U5" s="10">
        <f>IFERROR(VLOOKUP($B5,'Raw Entry Recall Data'!$C$1:$BR$1176,MATCH(U$1,'Raw Entry Recall Data'!$C$1:$BR$1,0),FALSE),"")</f>
        <v>601.04160000000002</v>
      </c>
      <c r="V5" s="10">
        <f>IFERROR(VLOOKUP($B5,'Raw Entry Recall Data'!$C$1:$BR$1176,MATCH(V$1,'Raw Entry Recall Data'!$C$1:$BR$1,0),FALSE),"")</f>
        <v>289.32544000000001</v>
      </c>
      <c r="W5" s="10">
        <f>IFERROR(VLOOKUP($B5,'Raw Entry Recall Data'!$C$1:$BR$1176,MATCH(W$1,'Raw Entry Recall Data'!$C$1:$BR$1,0),FALSE),"")</f>
        <v>29.04</v>
      </c>
      <c r="X5" s="10">
        <f>IFERROR(VLOOKUP($B5,'Raw Entry Recall Data'!$C$1:$BR$1176,MATCH(X$1,'Raw Entry Recall Data'!$C$1:$BR$1,0),FALSE),"")</f>
        <v>759.61720000000003</v>
      </c>
      <c r="Y5" s="10">
        <f>IFERROR(VLOOKUP($B5,'Raw Entry Recall Data'!$C$1:$BR$1176,MATCH(Y$1,'Raw Entry Recall Data'!$C$1:$BR$1,0),FALSE),"")</f>
        <v>1628.3444</v>
      </c>
      <c r="Z5" s="10">
        <f>IFERROR(VLOOKUP($B5,'Raw Entry Recall Data'!$C$1:$BR$1176,MATCH(Z$1,'Raw Entry Recall Data'!$C$1:$BR$1,0),FALSE),"")</f>
        <v>31.535810000000001</v>
      </c>
      <c r="AA5" s="10">
        <f>IFERROR(VLOOKUP($B5,'Raw Entry Recall Data'!$C$1:$BR$1176,MATCH(AA$1,'Raw Entry Recall Data'!$C$1:$BR$1,0),FALSE),"")</f>
        <v>1766.9672</v>
      </c>
      <c r="AB5" s="10">
        <f>IFERROR(VLOOKUP($B5,'Raw Entry Recall Data'!$C$1:$BR$1176,MATCH(AB$1,'Raw Entry Recall Data'!$C$1:$BR$1,0),FALSE),"")</f>
        <v>41.365079999999999</v>
      </c>
      <c r="AC5" s="10">
        <f>IFERROR(VLOOKUP($B5,'Raw Entry Recall Data'!$C$1:$BR$1176,MATCH(AC$1,'Raw Entry Recall Data'!$C$1:$BR$1,0),FALSE),"")</f>
        <v>2691.9443999999999</v>
      </c>
      <c r="AD5" s="10">
        <f>IFERROR(VLOOKUP($B5,'Raw Entry Recall Data'!$C$1:$BR$1176,MATCH(AD$1,'Raw Entry Recall Data'!$C$1:$BR$1,0),FALSE),"")</f>
        <v>9.6213999999999995</v>
      </c>
      <c r="AE5" s="10">
        <f>IFERROR(VLOOKUP($B5,'Raw Entry Recall Data'!$C$1:$BR$1176,MATCH(AE$1,'Raw Entry Recall Data'!$C$1:$BR$1,0),FALSE),"")</f>
        <v>23.327719999999999</v>
      </c>
      <c r="AF5" s="10">
        <f>IFERROR(VLOOKUP($B5,'Raw Entry Recall Data'!$C$1:$BR$1176,MATCH(AF$1,'Raw Entry Recall Data'!$C$1:$BR$1,0),FALSE),"")</f>
        <v>36.421100000000003</v>
      </c>
      <c r="AG5" s="10">
        <f>IFERROR(VLOOKUP($B5,'Raw Entry Recall Data'!$C$1:$BR$1176,MATCH(AG$1,'Raw Entry Recall Data'!$C$1:$BR$1,0),FALSE),"")</f>
        <v>774.49</v>
      </c>
      <c r="AH5" s="10">
        <f>IFERROR(VLOOKUP($B5,'Raw Entry Recall Data'!$C$1:$BR$1176,MATCH(AH$1,'Raw Entry Recall Data'!$C$1:$BR$1,0),FALSE),"")</f>
        <v>2.3290799999999998</v>
      </c>
      <c r="AI5" s="10">
        <f>IFERROR(VLOOKUP($B5,'Raw Entry Recall Data'!$C$1:$BR$1176,MATCH(AI$1,'Raw Entry Recall Data'!$C$1:$BR$1,0),FALSE),"")</f>
        <v>5.1223999999999998</v>
      </c>
      <c r="AJ5" s="10">
        <f>IFERROR(VLOOKUP($B5,'Raw Entry Recall Data'!$C$1:$BR$1176,MATCH(AJ$1,'Raw Entry Recall Data'!$C$1:$BR$1,0),FALSE),"")</f>
        <v>12.7943</v>
      </c>
      <c r="AK5" s="10">
        <f>IFERROR(VLOOKUP($B5,'Raw Entry Recall Data'!$C$1:$BR$1176,MATCH(AK$1,'Raw Entry Recall Data'!$C$1:$BR$1,0),FALSE),"")</f>
        <v>5.5679999999999996</v>
      </c>
      <c r="AL5" s="10">
        <f>IFERROR(VLOOKUP($B5,'Raw Entry Recall Data'!$C$1:$BR$1176,MATCH(AL$1,'Raw Entry Recall Data'!$C$1:$BR$1,0),FALSE),"")</f>
        <v>2</v>
      </c>
      <c r="AM5" s="10">
        <f>IFERROR(VLOOKUP($B5,'Raw Entry Recall Data'!$C$1:$BR$1176,MATCH(AM$1,'Raw Entry Recall Data'!$C$1:$BR$1,0),FALSE),"")</f>
        <v>2.1</v>
      </c>
      <c r="AN5" s="10">
        <f>IFERROR(VLOOKUP($B5,'Raw Entry Recall Data'!$C$1:$BR$1176,MATCH(AN$1,'Raw Entry Recall Data'!$C$1:$BR$1,0),FALSE),"")</f>
        <v>2.4</v>
      </c>
      <c r="AO5" s="10">
        <f>IFERROR(VLOOKUP($B5,'Raw Entry Recall Data'!$C$1:$BR$1176,MATCH(AO$1,'Raw Entry Recall Data'!$C$1:$BR$1,0),FALSE),"")</f>
        <v>5</v>
      </c>
      <c r="AP5" s="10">
        <f>IFERROR(VLOOKUP($B5,'Raw Entry Recall Data'!$C$1:$BR$1176,MATCH(AP$1,'Raw Entry Recall Data'!$C$1:$BR$1,0),FALSE),"")</f>
        <v>7.7</v>
      </c>
      <c r="AQ5" s="10">
        <f>IFERROR(VLOOKUP($B5,'Raw Entry Recall Data'!$C$1:$BR$1176,MATCH(AQ$1,'Raw Entry Recall Data'!$C$1:$BR$1,0),FALSE),"")</f>
        <v>4.7</v>
      </c>
      <c r="AR5" s="10">
        <f>IFERROR(VLOOKUP($B5,'Raw Entry Recall Data'!$C$1:$BR$1176,MATCH(AR$1,'Raw Entry Recall Data'!$C$1:$BR$1,0),FALSE),"")</f>
        <v>2.4</v>
      </c>
      <c r="AS5" s="10">
        <f>IFERROR(VLOOKUP($B5,'Raw Entry Recall Data'!$C$1:$BR$1176,MATCH(AS$1,'Raw Entry Recall Data'!$C$1:$BR$1,0),FALSE),"")</f>
        <v>3.1</v>
      </c>
      <c r="AT5" s="10">
        <f>IFERROR(VLOOKUP($B5,'Raw Entry Recall Data'!$C$1:$BR$1176,MATCH(AT$1,'Raw Entry Recall Data'!$C$1:$BR$1,0),FALSE),"")</f>
        <v>5</v>
      </c>
      <c r="AU5" s="10">
        <f>IFERROR(VLOOKUP($B5,'Raw Entry Recall Data'!$C$1:$BR$1176,MATCH(AU$1,'Raw Entry Recall Data'!$C$1:$BR$1,0),FALSE),"")</f>
        <v>3.1</v>
      </c>
      <c r="AV5" s="10">
        <f>IFERROR(VLOOKUP($B5,'Raw Entry Recall Data'!$C$1:$BR$1176,MATCH(AV$1,'Raw Entry Recall Data'!$C$1:$BR$1,0),FALSE),"")</f>
        <v>19.600000000000001</v>
      </c>
      <c r="AW5" s="10">
        <f>IFERROR(VLOOKUP($B5,'Raw Entry Recall Data'!$C$1:$BR$1176,MATCH(AW$1,'Raw Entry Recall Data'!$C$1:$BR$1,0),FALSE),"")</f>
        <v>4.2</v>
      </c>
      <c r="AX5" s="10">
        <f>IFERROR(VLOOKUP($B5,'Raw Entry Recall Data'!$C$1:$BR$1176,MATCH(AX$1,'Raw Entry Recall Data'!$C$1:$BR$1,0),FALSE),"")</f>
        <v>0</v>
      </c>
      <c r="AY5" s="23">
        <f>IFERROR(VLOOKUP($B5,'Raw Entry Recall Data'!$C$1:$BR$1176,MATCH(AY$1,'Raw Entry Recall Data'!$C$1:$BR$1,0),FALSE),"")</f>
        <v>59.4</v>
      </c>
    </row>
    <row r="6" spans="1:51" ht="15.75" x14ac:dyDescent="0.25">
      <c r="A6" s="15">
        <v>5</v>
      </c>
      <c r="B6" s="2">
        <v>3792</v>
      </c>
      <c r="C6" s="27">
        <f>IFERROR(VLOOKUP($B6,'Raw Entry Recall Data'!$C$1:$BR$1176,MATCH(C$1,'Raw Entry Recall Data'!$C$1:$BR$1,0),FALSE),"")</f>
        <v>0</v>
      </c>
      <c r="D6" s="27">
        <f>IFERROR(VLOOKUP($B6,'Raw Entry Recall Data'!$C$1:$BR$1176,MATCH(D$1,'Raw Entry Recall Data'!$C$1:$BR$1,0),FALSE),"")</f>
        <v>0</v>
      </c>
      <c r="E6" s="27">
        <f>IFERROR(VLOOKUP($B6,'Raw Entry Recall Data'!$C$1:$BR$1176,MATCH(E$1,'Raw Entry Recall Data'!$C$1:$BR$1,0),FALSE),"")</f>
        <v>1</v>
      </c>
      <c r="F6" s="27">
        <f>IFERROR(VLOOKUP($B6,'Raw Entry Recall Data'!$C$1:$BR$1176,MATCH(F$1,'Raw Entry Recall Data'!$C$1:$BR$1,0),FALSE),"")</f>
        <v>0</v>
      </c>
      <c r="G6" s="10">
        <f>IFERROR(VLOOKUP($B6,'Raw Entry Recall Data'!$C$1:$BR$1176,MATCH(G$1,'Raw Entry Recall Data'!$C$1:$BR$1,0),FALSE),"")</f>
        <v>1500</v>
      </c>
      <c r="H6" s="27">
        <f>IFERROR(VLOOKUP($B6,'Raw Entry Recall Data'!$C$1:$BR$1176,MATCH(H$1,'Raw Entry Recall Data'!$C$1:$BR$1,0),FALSE),"")</f>
        <v>1</v>
      </c>
      <c r="I6" s="27">
        <f>IFERROR(VLOOKUP($B6,'Raw Entry Recall Data'!$C$1:$BR$1176,MATCH(I$1,'Raw Entry Recall Data'!$C$1:$BR$1,0),FALSE),"")</f>
        <v>4</v>
      </c>
      <c r="J6" s="10">
        <f>IFERROR(VLOOKUP($B6,'Raw Entry Recall Data'!$C$1:$BR$1176,MATCH(J$1,'Raw Entry Recall Data'!$C$1:$BR$1,0),FALSE),"")</f>
        <v>15.321619999999999</v>
      </c>
      <c r="K6" s="10">
        <f>IFERROR(VLOOKUP($B6,'Raw Entry Recall Data'!$C$1:$BR$1176,MATCH(K$1,'Raw Entry Recall Data'!$C$1:$BR$1,0),FALSE),"")</f>
        <v>0.83162000000000003</v>
      </c>
      <c r="L6" s="10">
        <f>IFERROR(VLOOKUP($B6,'Raw Entry Recall Data'!$C$1:$BR$1176,MATCH(L$1,'Raw Entry Recall Data'!$C$1:$BR$1,0),FALSE),"")</f>
        <v>14.49</v>
      </c>
      <c r="M6" s="10">
        <f>IFERROR(VLOOKUP($B6,'Raw Entry Recall Data'!$C$1:$BR$1176,MATCH(M$1,'Raw Entry Recall Data'!$C$1:$BR$1,0),FALSE),"")</f>
        <v>0.17280000000000001</v>
      </c>
      <c r="N6" s="10">
        <f>IFERROR(VLOOKUP($B6,'Raw Entry Recall Data'!$C$1:$BR$1176,MATCH(N$1,'Raw Entry Recall Data'!$C$1:$BR$1,0),FALSE),"")</f>
        <v>3.2779999999999997E-2</v>
      </c>
      <c r="O6" s="10">
        <f>IFERROR(VLOOKUP($B6,'Raw Entry Recall Data'!$C$1:$BR$1176,MATCH(O$1,'Raw Entry Recall Data'!$C$1:$BR$1,0),FALSE),"")</f>
        <v>0.26640000000000003</v>
      </c>
      <c r="P6" s="10">
        <f>IFERROR(VLOOKUP($B6,'Raw Entry Recall Data'!$C$1:$BR$1176,MATCH(P$1,'Raw Entry Recall Data'!$C$1:$BR$1,0),FALSE),"")</f>
        <v>7.3534199999999998</v>
      </c>
      <c r="Q6" s="10">
        <f>IFERROR(VLOOKUP($B6,'Raw Entry Recall Data'!$C$1:$BR$1176,MATCH(Q$1,'Raw Entry Recall Data'!$C$1:$BR$1,0),FALSE),"")</f>
        <v>0</v>
      </c>
      <c r="R6" s="10">
        <f>IFERROR(VLOOKUP($B6,'Raw Entry Recall Data'!$C$1:$BR$1176,MATCH(R$1,'Raw Entry Recall Data'!$C$1:$BR$1,0),FALSE),"")</f>
        <v>5.3407499999999999</v>
      </c>
      <c r="S6" s="10">
        <f>IFERROR(VLOOKUP($B6,'Raw Entry Recall Data'!$C$1:$BR$1176,MATCH(S$1,'Raw Entry Recall Data'!$C$1:$BR$1,0),FALSE),"")</f>
        <v>334.24880000000002</v>
      </c>
      <c r="T6" s="10">
        <f>IFERROR(VLOOKUP($B6,'Raw Entry Recall Data'!$C$1:$BR$1176,MATCH(T$1,'Raw Entry Recall Data'!$C$1:$BR$1,0),FALSE),"")</f>
        <v>0</v>
      </c>
      <c r="U6" s="10">
        <f>IFERROR(VLOOKUP($B6,'Raw Entry Recall Data'!$C$1:$BR$1176,MATCH(U$1,'Raw Entry Recall Data'!$C$1:$BR$1,0),FALSE),"")</f>
        <v>439.78</v>
      </c>
      <c r="V6" s="10">
        <f>IFERROR(VLOOKUP($B6,'Raw Entry Recall Data'!$C$1:$BR$1176,MATCH(V$1,'Raw Entry Recall Data'!$C$1:$BR$1,0),FALSE),"")</f>
        <v>199.67420000000001</v>
      </c>
      <c r="W6" s="10">
        <f>IFERROR(VLOOKUP($B6,'Raw Entry Recall Data'!$C$1:$BR$1176,MATCH(W$1,'Raw Entry Recall Data'!$C$1:$BR$1,0),FALSE),"")</f>
        <v>234.19</v>
      </c>
      <c r="X6" s="10">
        <f>IFERROR(VLOOKUP($B6,'Raw Entry Recall Data'!$C$1:$BR$1176,MATCH(X$1,'Raw Entry Recall Data'!$C$1:$BR$1,0),FALSE),"")</f>
        <v>357.68</v>
      </c>
      <c r="Y6" s="10">
        <f>IFERROR(VLOOKUP($B6,'Raw Entry Recall Data'!$C$1:$BR$1176,MATCH(Y$1,'Raw Entry Recall Data'!$C$1:$BR$1,0),FALSE),"")</f>
        <v>1808.29</v>
      </c>
      <c r="Z6" s="10">
        <f>IFERROR(VLOOKUP($B6,'Raw Entry Recall Data'!$C$1:$BR$1176,MATCH(Z$1,'Raw Entry Recall Data'!$C$1:$BR$1,0),FALSE),"")</f>
        <v>11.7904</v>
      </c>
      <c r="AA6" s="10">
        <f>IFERROR(VLOOKUP($B6,'Raw Entry Recall Data'!$C$1:$BR$1176,MATCH(AA$1,'Raw Entry Recall Data'!$C$1:$BR$1,0),FALSE),"")</f>
        <v>1861.69</v>
      </c>
      <c r="AB6" s="10">
        <f>IFERROR(VLOOKUP($B6,'Raw Entry Recall Data'!$C$1:$BR$1176,MATCH(AB$1,'Raw Entry Recall Data'!$C$1:$BR$1,0),FALSE),"")</f>
        <v>95.711299999999994</v>
      </c>
      <c r="AC6" s="10">
        <f>IFERROR(VLOOKUP($B6,'Raw Entry Recall Data'!$C$1:$BR$1176,MATCH(AC$1,'Raw Entry Recall Data'!$C$1:$BR$1,0),FALSE),"")</f>
        <v>1886.22</v>
      </c>
      <c r="AD6" s="10">
        <f>IFERROR(VLOOKUP($B6,'Raw Entry Recall Data'!$C$1:$BR$1176,MATCH(AD$1,'Raw Entry Recall Data'!$C$1:$BR$1,0),FALSE),"")</f>
        <v>24.80742</v>
      </c>
      <c r="AE6" s="10">
        <f>IFERROR(VLOOKUP($B6,'Raw Entry Recall Data'!$C$1:$BR$1176,MATCH(AE$1,'Raw Entry Recall Data'!$C$1:$BR$1,0),FALSE),"")</f>
        <v>14.629</v>
      </c>
      <c r="AF6" s="10">
        <f>IFERROR(VLOOKUP($B6,'Raw Entry Recall Data'!$C$1:$BR$1176,MATCH(AF$1,'Raw Entry Recall Data'!$C$1:$BR$1,0),FALSE),"")</f>
        <v>68.614699999999999</v>
      </c>
      <c r="AG6" s="10">
        <f>IFERROR(VLOOKUP($B6,'Raw Entry Recall Data'!$C$1:$BR$1176,MATCH(AG$1,'Raw Entry Recall Data'!$C$1:$BR$1,0),FALSE),"")</f>
        <v>60.78</v>
      </c>
      <c r="AH6" s="10">
        <f>IFERROR(VLOOKUP($B6,'Raw Entry Recall Data'!$C$1:$BR$1176,MATCH(AH$1,'Raw Entry Recall Data'!$C$1:$BR$1,0),FALSE),"")</f>
        <v>1.55409</v>
      </c>
      <c r="AI6" s="10">
        <f>IFERROR(VLOOKUP($B6,'Raw Entry Recall Data'!$C$1:$BR$1176,MATCH(AI$1,'Raw Entry Recall Data'!$C$1:$BR$1,0),FALSE),"")</f>
        <v>1.4633</v>
      </c>
      <c r="AJ6" s="10">
        <f>IFERROR(VLOOKUP($B6,'Raw Entry Recall Data'!$C$1:$BR$1176,MATCH(AJ$1,'Raw Entry Recall Data'!$C$1:$BR$1,0),FALSE),"")</f>
        <v>8.3089999999999993</v>
      </c>
      <c r="AK6" s="10">
        <f>IFERROR(VLOOKUP($B6,'Raw Entry Recall Data'!$C$1:$BR$1176,MATCH(AK$1,'Raw Entry Recall Data'!$C$1:$BR$1,0),FALSE),"")</f>
        <v>1.0109999999999999</v>
      </c>
      <c r="AL6" s="10">
        <f>IFERROR(VLOOKUP($B6,'Raw Entry Recall Data'!$C$1:$BR$1176,MATCH(AL$1,'Raw Entry Recall Data'!$C$1:$BR$1,0),FALSE),"")</f>
        <v>2</v>
      </c>
      <c r="AM6" s="10">
        <f>IFERROR(VLOOKUP($B6,'Raw Entry Recall Data'!$C$1:$BR$1176,MATCH(AM$1,'Raw Entry Recall Data'!$C$1:$BR$1,0),FALSE),"")</f>
        <v>0.1</v>
      </c>
      <c r="AN6" s="10">
        <f>IFERROR(VLOOKUP($B6,'Raw Entry Recall Data'!$C$1:$BR$1176,MATCH(AN$1,'Raw Entry Recall Data'!$C$1:$BR$1,0),FALSE),"")</f>
        <v>0.4</v>
      </c>
      <c r="AO6" s="10">
        <f>IFERROR(VLOOKUP($B6,'Raw Entry Recall Data'!$C$1:$BR$1176,MATCH(AO$1,'Raw Entry Recall Data'!$C$1:$BR$1,0),FALSE),"")</f>
        <v>5</v>
      </c>
      <c r="AP6" s="10">
        <f>IFERROR(VLOOKUP($B6,'Raw Entry Recall Data'!$C$1:$BR$1176,MATCH(AP$1,'Raw Entry Recall Data'!$C$1:$BR$1,0),FALSE),"")</f>
        <v>10</v>
      </c>
      <c r="AQ6" s="10">
        <f>IFERROR(VLOOKUP($B6,'Raw Entry Recall Data'!$C$1:$BR$1176,MATCH(AQ$1,'Raw Entry Recall Data'!$C$1:$BR$1,0),FALSE),"")</f>
        <v>1.1000000000000001</v>
      </c>
      <c r="AR6" s="10">
        <f>IFERROR(VLOOKUP($B6,'Raw Entry Recall Data'!$C$1:$BR$1176,MATCH(AR$1,'Raw Entry Recall Data'!$C$1:$BR$1,0),FALSE),"")</f>
        <v>0</v>
      </c>
      <c r="AS6" s="10">
        <f>IFERROR(VLOOKUP($B6,'Raw Entry Recall Data'!$C$1:$BR$1176,MATCH(AS$1,'Raw Entry Recall Data'!$C$1:$BR$1,0),FALSE),"")</f>
        <v>8.3000000000000007</v>
      </c>
      <c r="AT6" s="10">
        <f>IFERROR(VLOOKUP($B6,'Raw Entry Recall Data'!$C$1:$BR$1176,MATCH(AT$1,'Raw Entry Recall Data'!$C$1:$BR$1,0),FALSE),"")</f>
        <v>1.5</v>
      </c>
      <c r="AU6" s="10">
        <f>IFERROR(VLOOKUP($B6,'Raw Entry Recall Data'!$C$1:$BR$1176,MATCH(AU$1,'Raw Entry Recall Data'!$C$1:$BR$1,0),FALSE),"")</f>
        <v>2.5</v>
      </c>
      <c r="AV6" s="10">
        <f>IFERROR(VLOOKUP($B6,'Raw Entry Recall Data'!$C$1:$BR$1176,MATCH(AV$1,'Raw Entry Recall Data'!$C$1:$BR$1,0),FALSE),"")</f>
        <v>20</v>
      </c>
      <c r="AW6" s="10">
        <f>IFERROR(VLOOKUP($B6,'Raw Entry Recall Data'!$C$1:$BR$1176,MATCH(AW$1,'Raw Entry Recall Data'!$C$1:$BR$1,0),FALSE),"")</f>
        <v>0.1</v>
      </c>
      <c r="AX6" s="10">
        <f>IFERROR(VLOOKUP($B6,'Raw Entry Recall Data'!$C$1:$BR$1176,MATCH(AX$1,'Raw Entry Recall Data'!$C$1:$BR$1,0),FALSE),"")</f>
        <v>0</v>
      </c>
      <c r="AY6" s="23">
        <f>IFERROR(VLOOKUP($B6,'Raw Entry Recall Data'!$C$1:$BR$1176,MATCH(AY$1,'Raw Entry Recall Data'!$C$1:$BR$1,0),FALSE),"")</f>
        <v>49</v>
      </c>
    </row>
    <row r="7" spans="1:51" ht="15.75" x14ac:dyDescent="0.25">
      <c r="A7" s="15">
        <v>6</v>
      </c>
      <c r="B7" s="2">
        <v>3741</v>
      </c>
      <c r="C7" s="27">
        <f>IFERROR(VLOOKUP($B7,'Raw Entry Recall Data'!$C$1:$BR$1176,MATCH(C$1,'Raw Entry Recall Data'!$C$1:$BR$1,0),FALSE),"")</f>
        <v>0</v>
      </c>
      <c r="D7" s="27">
        <f>IFERROR(VLOOKUP($B7,'Raw Entry Recall Data'!$C$1:$BR$1176,MATCH(D$1,'Raw Entry Recall Data'!$C$1:$BR$1,0),FALSE),"")</f>
        <v>0</v>
      </c>
      <c r="E7" s="27">
        <f>IFERROR(VLOOKUP($B7,'Raw Entry Recall Data'!$C$1:$BR$1176,MATCH(E$1,'Raw Entry Recall Data'!$C$1:$BR$1,0),FALSE),"")</f>
        <v>0</v>
      </c>
      <c r="F7" s="27">
        <f>IFERROR(VLOOKUP($B7,'Raw Entry Recall Data'!$C$1:$BR$1176,MATCH(F$1,'Raw Entry Recall Data'!$C$1:$BR$1,0),FALSE),"")</f>
        <v>1</v>
      </c>
      <c r="G7" s="10">
        <f>IFERROR(VLOOKUP($B7,'Raw Entry Recall Data'!$C$1:$BR$1176,MATCH(G$1,'Raw Entry Recall Data'!$C$1:$BR$1,0),FALSE),"")</f>
        <v>600</v>
      </c>
      <c r="H7" s="27">
        <f>IFERROR(VLOOKUP($B7,'Raw Entry Recall Data'!$C$1:$BR$1176,MATCH(H$1,'Raw Entry Recall Data'!$C$1:$BR$1,0),FALSE),"")</f>
        <v>1</v>
      </c>
      <c r="I7" s="27">
        <f>IFERROR(VLOOKUP($B7,'Raw Entry Recall Data'!$C$1:$BR$1176,MATCH(I$1,'Raw Entry Recall Data'!$C$1:$BR$1,0),FALSE),"")</f>
        <v>5</v>
      </c>
      <c r="J7" s="10">
        <f>IFERROR(VLOOKUP($B7,'Raw Entry Recall Data'!$C$1:$BR$1176,MATCH(J$1,'Raw Entry Recall Data'!$C$1:$BR$1,0),FALSE),"")</f>
        <v>11.41642</v>
      </c>
      <c r="K7" s="10">
        <f>IFERROR(VLOOKUP($B7,'Raw Entry Recall Data'!$C$1:$BR$1176,MATCH(K$1,'Raw Entry Recall Data'!$C$1:$BR$1,0),FALSE),"")</f>
        <v>0</v>
      </c>
      <c r="L7" s="10">
        <f>IFERROR(VLOOKUP($B7,'Raw Entry Recall Data'!$C$1:$BR$1176,MATCH(L$1,'Raw Entry Recall Data'!$C$1:$BR$1,0),FALSE),"")</f>
        <v>11.41642</v>
      </c>
      <c r="M7" s="10">
        <f>IFERROR(VLOOKUP($B7,'Raw Entry Recall Data'!$C$1:$BR$1176,MATCH(M$1,'Raw Entry Recall Data'!$C$1:$BR$1,0),FALSE),"")</f>
        <v>2.25088</v>
      </c>
      <c r="N7" s="10">
        <f>IFERROR(VLOOKUP($B7,'Raw Entry Recall Data'!$C$1:$BR$1176,MATCH(N$1,'Raw Entry Recall Data'!$C$1:$BR$1,0),FALSE),"")</f>
        <v>4.0769799999999998</v>
      </c>
      <c r="O7" s="10">
        <f>IFERROR(VLOOKUP($B7,'Raw Entry Recall Data'!$C$1:$BR$1176,MATCH(O$1,'Raw Entry Recall Data'!$C$1:$BR$1,0),FALSE),"")</f>
        <v>0</v>
      </c>
      <c r="P7" s="10">
        <f>IFERROR(VLOOKUP($B7,'Raw Entry Recall Data'!$C$1:$BR$1176,MATCH(P$1,'Raw Entry Recall Data'!$C$1:$BR$1,0),FALSE),"")</f>
        <v>11.99652</v>
      </c>
      <c r="Q7" s="10">
        <f>IFERROR(VLOOKUP($B7,'Raw Entry Recall Data'!$C$1:$BR$1176,MATCH(Q$1,'Raw Entry Recall Data'!$C$1:$BR$1,0),FALSE),"")</f>
        <v>0</v>
      </c>
      <c r="R7" s="10">
        <f>IFERROR(VLOOKUP($B7,'Raw Entry Recall Data'!$C$1:$BR$1176,MATCH(R$1,'Raw Entry Recall Data'!$C$1:$BR$1,0),FALSE),"")</f>
        <v>21.334949999999999</v>
      </c>
      <c r="S7" s="10">
        <f>IFERROR(VLOOKUP($B7,'Raw Entry Recall Data'!$C$1:$BR$1176,MATCH(S$1,'Raw Entry Recall Data'!$C$1:$BR$1,0),FALSE),"")</f>
        <v>172.20182</v>
      </c>
      <c r="T7" s="10">
        <f>IFERROR(VLOOKUP($B7,'Raw Entry Recall Data'!$C$1:$BR$1176,MATCH(T$1,'Raw Entry Recall Data'!$C$1:$BR$1,0),FALSE),"")</f>
        <v>0</v>
      </c>
      <c r="U7" s="10">
        <f>IFERROR(VLOOKUP($B7,'Raw Entry Recall Data'!$C$1:$BR$1176,MATCH(U$1,'Raw Entry Recall Data'!$C$1:$BR$1,0),FALSE),"")</f>
        <v>520.41999999999996</v>
      </c>
      <c r="V7" s="10">
        <f>IFERROR(VLOOKUP($B7,'Raw Entry Recall Data'!$C$1:$BR$1176,MATCH(V$1,'Raw Entry Recall Data'!$C$1:$BR$1,0),FALSE),"")</f>
        <v>349.99295000000001</v>
      </c>
      <c r="W7" s="10">
        <f>IFERROR(VLOOKUP($B7,'Raw Entry Recall Data'!$C$1:$BR$1176,MATCH(W$1,'Raw Entry Recall Data'!$C$1:$BR$1,0),FALSE),"")</f>
        <v>179.04</v>
      </c>
      <c r="X7" s="10">
        <f>IFERROR(VLOOKUP($B7,'Raw Entry Recall Data'!$C$1:$BR$1176,MATCH(X$1,'Raw Entry Recall Data'!$C$1:$BR$1,0),FALSE),"")</f>
        <v>816.80499999999995</v>
      </c>
      <c r="Y7" s="10">
        <f>IFERROR(VLOOKUP($B7,'Raw Entry Recall Data'!$C$1:$BR$1176,MATCH(Y$1,'Raw Entry Recall Data'!$C$1:$BR$1,0),FALSE),"")</f>
        <v>2281.0524999999998</v>
      </c>
      <c r="Z7" s="10">
        <f>IFERROR(VLOOKUP($B7,'Raw Entry Recall Data'!$C$1:$BR$1176,MATCH(Z$1,'Raw Entry Recall Data'!$C$1:$BR$1,0),FALSE),"")</f>
        <v>14.855499999999999</v>
      </c>
      <c r="AA7" s="10">
        <f>IFERROR(VLOOKUP($B7,'Raw Entry Recall Data'!$C$1:$BR$1176,MATCH(AA$1,'Raw Entry Recall Data'!$C$1:$BR$1,0),FALSE),"")</f>
        <v>3636.8</v>
      </c>
      <c r="AB7" s="10">
        <f>IFERROR(VLOOKUP($B7,'Raw Entry Recall Data'!$C$1:$BR$1176,MATCH(AB$1,'Raw Entry Recall Data'!$C$1:$BR$1,0),FALSE),"")</f>
        <v>97.936949999999996</v>
      </c>
      <c r="AC7" s="10">
        <f>IFERROR(VLOOKUP($B7,'Raw Entry Recall Data'!$C$1:$BR$1176,MATCH(AC$1,'Raw Entry Recall Data'!$C$1:$BR$1,0),FALSE),"")</f>
        <v>3182.1125000000002</v>
      </c>
      <c r="AD7" s="10">
        <f>IFERROR(VLOOKUP($B7,'Raw Entry Recall Data'!$C$1:$BR$1176,MATCH(AD$1,'Raw Entry Recall Data'!$C$1:$BR$1,0),FALSE),"")</f>
        <v>11.324579999999999</v>
      </c>
      <c r="AE7" s="10">
        <f>IFERROR(VLOOKUP($B7,'Raw Entry Recall Data'!$C$1:$BR$1176,MATCH(AE$1,'Raw Entry Recall Data'!$C$1:$BR$1,0),FALSE),"")</f>
        <v>43.603749999999998</v>
      </c>
      <c r="AF7" s="10">
        <f>IFERROR(VLOOKUP($B7,'Raw Entry Recall Data'!$C$1:$BR$1176,MATCH(AF$1,'Raw Entry Recall Data'!$C$1:$BR$1,0),FALSE),"")</f>
        <v>58.252899999999997</v>
      </c>
      <c r="AG7" s="10">
        <f>IFERROR(VLOOKUP($B7,'Raw Entry Recall Data'!$C$1:$BR$1176,MATCH(AG$1,'Raw Entry Recall Data'!$C$1:$BR$1,0),FALSE),"")</f>
        <v>443.45</v>
      </c>
      <c r="AH7" s="10">
        <f>IFERROR(VLOOKUP($B7,'Raw Entry Recall Data'!$C$1:$BR$1176,MATCH(AH$1,'Raw Entry Recall Data'!$C$1:$BR$1,0),FALSE),"")</f>
        <v>3.2468699999999999</v>
      </c>
      <c r="AI7" s="10">
        <f>IFERROR(VLOOKUP($B7,'Raw Entry Recall Data'!$C$1:$BR$1176,MATCH(AI$1,'Raw Entry Recall Data'!$C$1:$BR$1,0),FALSE),"")</f>
        <v>0.62160000000000004</v>
      </c>
      <c r="AJ7" s="10">
        <f>IFERROR(VLOOKUP($B7,'Raw Entry Recall Data'!$C$1:$BR$1176,MATCH(AJ$1,'Raw Entry Recall Data'!$C$1:$BR$1,0),FALSE),"")</f>
        <v>179.20075</v>
      </c>
      <c r="AK7" s="10">
        <f>IFERROR(VLOOKUP($B7,'Raw Entry Recall Data'!$C$1:$BR$1176,MATCH(AK$1,'Raw Entry Recall Data'!$C$1:$BR$1,0),FALSE),"")</f>
        <v>0.16800000000000001</v>
      </c>
      <c r="AL7" s="10">
        <f>IFERROR(VLOOKUP($B7,'Raw Entry Recall Data'!$C$1:$BR$1176,MATCH(AL$1,'Raw Entry Recall Data'!$C$1:$BR$1,0),FALSE),"")</f>
        <v>6</v>
      </c>
      <c r="AM7" s="10">
        <f>IFERROR(VLOOKUP($B7,'Raw Entry Recall Data'!$C$1:$BR$1176,MATCH(AM$1,'Raw Entry Recall Data'!$C$1:$BR$1,0),FALSE),"")</f>
        <v>5</v>
      </c>
      <c r="AN7" s="10">
        <f>IFERROR(VLOOKUP($B7,'Raw Entry Recall Data'!$C$1:$BR$1176,MATCH(AN$1,'Raw Entry Recall Data'!$C$1:$BR$1,0),FALSE),"")</f>
        <v>4.5</v>
      </c>
      <c r="AO7" s="10">
        <f>IFERROR(VLOOKUP($B7,'Raw Entry Recall Data'!$C$1:$BR$1176,MATCH(AO$1,'Raw Entry Recall Data'!$C$1:$BR$1,0),FALSE),"")</f>
        <v>5</v>
      </c>
      <c r="AP7" s="10">
        <f>IFERROR(VLOOKUP($B7,'Raw Entry Recall Data'!$C$1:$BR$1176,MATCH(AP$1,'Raw Entry Recall Data'!$C$1:$BR$1,0),FALSE),"")</f>
        <v>10</v>
      </c>
      <c r="AQ7" s="10">
        <f>IFERROR(VLOOKUP($B7,'Raw Entry Recall Data'!$C$1:$BR$1176,MATCH(AQ$1,'Raw Entry Recall Data'!$C$1:$BR$1,0),FALSE),"")</f>
        <v>0</v>
      </c>
      <c r="AR7" s="10">
        <f>IFERROR(VLOOKUP($B7,'Raw Entry Recall Data'!$C$1:$BR$1176,MATCH(AR$1,'Raw Entry Recall Data'!$C$1:$BR$1,0),FALSE),"")</f>
        <v>10</v>
      </c>
      <c r="AS7" s="10">
        <f>IFERROR(VLOOKUP($B7,'Raw Entry Recall Data'!$C$1:$BR$1176,MATCH(AS$1,'Raw Entry Recall Data'!$C$1:$BR$1,0),FALSE),"")</f>
        <v>5.4</v>
      </c>
      <c r="AT7" s="10">
        <f>IFERROR(VLOOKUP($B7,'Raw Entry Recall Data'!$C$1:$BR$1176,MATCH(AT$1,'Raw Entry Recall Data'!$C$1:$BR$1,0),FALSE),"")</f>
        <v>0</v>
      </c>
      <c r="AU7" s="10">
        <f>IFERROR(VLOOKUP($B7,'Raw Entry Recall Data'!$C$1:$BR$1176,MATCH(AU$1,'Raw Entry Recall Data'!$C$1:$BR$1,0),FALSE),"")</f>
        <v>7.8</v>
      </c>
      <c r="AV7" s="10">
        <f>IFERROR(VLOOKUP($B7,'Raw Entry Recall Data'!$C$1:$BR$1176,MATCH(AV$1,'Raw Entry Recall Data'!$C$1:$BR$1,0),FALSE),"")</f>
        <v>20</v>
      </c>
      <c r="AW7" s="10">
        <f>IFERROR(VLOOKUP($B7,'Raw Entry Recall Data'!$C$1:$BR$1176,MATCH(AW$1,'Raw Entry Recall Data'!$C$1:$BR$1,0),FALSE),"")</f>
        <v>5</v>
      </c>
      <c r="AX7" s="10">
        <f>IFERROR(VLOOKUP($B7,'Raw Entry Recall Data'!$C$1:$BR$1176,MATCH(AX$1,'Raw Entry Recall Data'!$C$1:$BR$1,0),FALSE),"")</f>
        <v>1.2</v>
      </c>
      <c r="AY7" s="23">
        <f>IFERROR(VLOOKUP($B7,'Raw Entry Recall Data'!$C$1:$BR$1176,MATCH(AY$1,'Raw Entry Recall Data'!$C$1:$BR$1,0),FALSE),"")</f>
        <v>73.8</v>
      </c>
    </row>
    <row r="8" spans="1:51" ht="15.75" x14ac:dyDescent="0.25">
      <c r="A8" s="15">
        <v>7</v>
      </c>
      <c r="B8" s="2">
        <v>3739</v>
      </c>
      <c r="C8" s="27">
        <f>IFERROR(VLOOKUP($B8,'Raw Entry Recall Data'!$C$1:$BR$1176,MATCH(C$1,'Raw Entry Recall Data'!$C$1:$BR$1,0),FALSE),"")</f>
        <v>0</v>
      </c>
      <c r="D8" s="27">
        <f>IFERROR(VLOOKUP($B8,'Raw Entry Recall Data'!$C$1:$BR$1176,MATCH(D$1,'Raw Entry Recall Data'!$C$1:$BR$1,0),FALSE),"")</f>
        <v>0</v>
      </c>
      <c r="E8" s="27">
        <f>IFERROR(VLOOKUP($B8,'Raw Entry Recall Data'!$C$1:$BR$1176,MATCH(E$1,'Raw Entry Recall Data'!$C$1:$BR$1,0),FALSE),"")</f>
        <v>0</v>
      </c>
      <c r="F8" s="27">
        <f>IFERROR(VLOOKUP($B8,'Raw Entry Recall Data'!$C$1:$BR$1176,MATCH(F$1,'Raw Entry Recall Data'!$C$1:$BR$1,0),FALSE),"")</f>
        <v>1</v>
      </c>
      <c r="G8" s="10">
        <f>IFERROR(VLOOKUP($B8,'Raw Entry Recall Data'!$C$1:$BR$1176,MATCH(G$1,'Raw Entry Recall Data'!$C$1:$BR$1,0),FALSE),"")</f>
        <v>700</v>
      </c>
      <c r="H8" s="27">
        <f>IFERROR(VLOOKUP($B8,'Raw Entry Recall Data'!$C$1:$BR$1176,MATCH(H$1,'Raw Entry Recall Data'!$C$1:$BR$1,0),FALSE),"")</f>
        <v>2</v>
      </c>
      <c r="I8" s="27">
        <f>IFERROR(VLOOKUP($B8,'Raw Entry Recall Data'!$C$1:$BR$1176,MATCH(I$1,'Raw Entry Recall Data'!$C$1:$BR$1,0),FALSE),"")</f>
        <v>6</v>
      </c>
      <c r="J8" s="10">
        <f>IFERROR(VLOOKUP($B8,'Raw Entry Recall Data'!$C$1:$BR$1176,MATCH(J$1,'Raw Entry Recall Data'!$C$1:$BR$1,0),FALSE),"")</f>
        <v>8.1946999999999992</v>
      </c>
      <c r="K8" s="10">
        <f>IFERROR(VLOOKUP($B8,'Raw Entry Recall Data'!$C$1:$BR$1176,MATCH(K$1,'Raw Entry Recall Data'!$C$1:$BR$1,0),FALSE),"")</f>
        <v>2.3774600000000001</v>
      </c>
      <c r="L8" s="10">
        <f>IFERROR(VLOOKUP($B8,'Raw Entry Recall Data'!$C$1:$BR$1176,MATCH(L$1,'Raw Entry Recall Data'!$C$1:$BR$1,0),FALSE),"")</f>
        <v>5.81724</v>
      </c>
      <c r="M8" s="10">
        <f>IFERROR(VLOOKUP($B8,'Raw Entry Recall Data'!$C$1:$BR$1176,MATCH(M$1,'Raw Entry Recall Data'!$C$1:$BR$1,0),FALSE),"")</f>
        <v>2.8276699999999999</v>
      </c>
      <c r="N8" s="10">
        <f>IFERROR(VLOOKUP($B8,'Raw Entry Recall Data'!$C$1:$BR$1176,MATCH(N$1,'Raw Entry Recall Data'!$C$1:$BR$1,0),FALSE),"")</f>
        <v>1.17862</v>
      </c>
      <c r="O8" s="10">
        <f>IFERROR(VLOOKUP($B8,'Raw Entry Recall Data'!$C$1:$BR$1176,MATCH(O$1,'Raw Entry Recall Data'!$C$1:$BR$1,0),FALSE),"")</f>
        <v>0</v>
      </c>
      <c r="P8" s="10">
        <f>IFERROR(VLOOKUP($B8,'Raw Entry Recall Data'!$C$1:$BR$1176,MATCH(P$1,'Raw Entry Recall Data'!$C$1:$BR$1,0),FALSE),"")</f>
        <v>7.2187700000000001</v>
      </c>
      <c r="Q8" s="10">
        <f>IFERROR(VLOOKUP($B8,'Raw Entry Recall Data'!$C$1:$BR$1176,MATCH(Q$1,'Raw Entry Recall Data'!$C$1:$BR$1,0),FALSE),"")</f>
        <v>0</v>
      </c>
      <c r="R8" s="10">
        <f>IFERROR(VLOOKUP($B8,'Raw Entry Recall Data'!$C$1:$BR$1176,MATCH(R$1,'Raw Entry Recall Data'!$C$1:$BR$1,0),FALSE),"")</f>
        <v>20.945080000000001</v>
      </c>
      <c r="S8" s="10">
        <f>IFERROR(VLOOKUP($B8,'Raw Entry Recall Data'!$C$1:$BR$1176,MATCH(S$1,'Raw Entry Recall Data'!$C$1:$BR$1,0),FALSE),"")</f>
        <v>933.44824000000006</v>
      </c>
      <c r="T8" s="10">
        <f>IFERROR(VLOOKUP($B8,'Raw Entry Recall Data'!$C$1:$BR$1176,MATCH(T$1,'Raw Entry Recall Data'!$C$1:$BR$1,0),FALSE),"")</f>
        <v>0</v>
      </c>
      <c r="U8" s="10">
        <f>IFERROR(VLOOKUP($B8,'Raw Entry Recall Data'!$C$1:$BR$1176,MATCH(U$1,'Raw Entry Recall Data'!$C$1:$BR$1,0),FALSE),"")</f>
        <v>1092.4431999999999</v>
      </c>
      <c r="V8" s="10">
        <f>IFERROR(VLOOKUP($B8,'Raw Entry Recall Data'!$C$1:$BR$1176,MATCH(V$1,'Raw Entry Recall Data'!$C$1:$BR$1,0),FALSE),"")</f>
        <v>281.52402999999998</v>
      </c>
      <c r="W8" s="10">
        <f>IFERROR(VLOOKUP($B8,'Raw Entry Recall Data'!$C$1:$BR$1176,MATCH(W$1,'Raw Entry Recall Data'!$C$1:$BR$1,0),FALSE),"")</f>
        <v>127.83</v>
      </c>
      <c r="X8" s="10">
        <f>IFERROR(VLOOKUP($B8,'Raw Entry Recall Data'!$C$1:$BR$1176,MATCH(X$1,'Raw Entry Recall Data'!$C$1:$BR$1,0),FALSE),"")</f>
        <v>416.6712</v>
      </c>
      <c r="Y8" s="10">
        <f>IFERROR(VLOOKUP($B8,'Raw Entry Recall Data'!$C$1:$BR$1176,MATCH(Y$1,'Raw Entry Recall Data'!$C$1:$BR$1,0),FALSE),"")</f>
        <v>2766.6268</v>
      </c>
      <c r="Z8" s="10">
        <f>IFERROR(VLOOKUP($B8,'Raw Entry Recall Data'!$C$1:$BR$1176,MATCH(Z$1,'Raw Entry Recall Data'!$C$1:$BR$1,0),FALSE),"")</f>
        <v>18.29993</v>
      </c>
      <c r="AA8" s="10">
        <f>IFERROR(VLOOKUP($B8,'Raw Entry Recall Data'!$C$1:$BR$1176,MATCH(AA$1,'Raw Entry Recall Data'!$C$1:$BR$1,0),FALSE),"")</f>
        <v>4188.3346000000001</v>
      </c>
      <c r="AB8" s="10">
        <f>IFERROR(VLOOKUP($B8,'Raw Entry Recall Data'!$C$1:$BR$1176,MATCH(AB$1,'Raw Entry Recall Data'!$C$1:$BR$1,0),FALSE),"")</f>
        <v>102.35299999999999</v>
      </c>
      <c r="AC8" s="10">
        <f>IFERROR(VLOOKUP($B8,'Raw Entry Recall Data'!$C$1:$BR$1176,MATCH(AC$1,'Raw Entry Recall Data'!$C$1:$BR$1,0),FALSE),"")</f>
        <v>2268.6383999999998</v>
      </c>
      <c r="AD8" s="10">
        <f>IFERROR(VLOOKUP($B8,'Raw Entry Recall Data'!$C$1:$BR$1176,MATCH(AD$1,'Raw Entry Recall Data'!$C$1:$BR$1,0),FALSE),"")</f>
        <v>33.948810000000002</v>
      </c>
      <c r="AE8" s="10">
        <f>IFERROR(VLOOKUP($B8,'Raw Entry Recall Data'!$C$1:$BR$1176,MATCH(AE$1,'Raw Entry Recall Data'!$C$1:$BR$1,0),FALSE),"")</f>
        <v>29.690819999999999</v>
      </c>
      <c r="AF8" s="10">
        <f>IFERROR(VLOOKUP($B8,'Raw Entry Recall Data'!$C$1:$BR$1176,MATCH(AF$1,'Raw Entry Recall Data'!$C$1:$BR$1,0),FALSE),"")</f>
        <v>142.99017000000001</v>
      </c>
      <c r="AG8" s="10">
        <f>IFERROR(VLOOKUP($B8,'Raw Entry Recall Data'!$C$1:$BR$1176,MATCH(AG$1,'Raw Entry Recall Data'!$C$1:$BR$1,0),FALSE),"")</f>
        <v>738.76</v>
      </c>
      <c r="AH8" s="10">
        <f>IFERROR(VLOOKUP($B8,'Raw Entry Recall Data'!$C$1:$BR$1176,MATCH(AH$1,'Raw Entry Recall Data'!$C$1:$BR$1,0),FALSE),"")</f>
        <v>3.14697</v>
      </c>
      <c r="AI8" s="10">
        <f>IFERROR(VLOOKUP($B8,'Raw Entry Recall Data'!$C$1:$BR$1176,MATCH(AI$1,'Raw Entry Recall Data'!$C$1:$BR$1,0),FALSE),"")</f>
        <v>5.3163999999999998</v>
      </c>
      <c r="AJ8" s="10">
        <f>IFERROR(VLOOKUP($B8,'Raw Entry Recall Data'!$C$1:$BR$1176,MATCH(AJ$1,'Raw Entry Recall Data'!$C$1:$BR$1,0),FALSE),"")</f>
        <v>157.15819999999999</v>
      </c>
      <c r="AK8" s="10">
        <f>IFERROR(VLOOKUP($B8,'Raw Entry Recall Data'!$C$1:$BR$1176,MATCH(AK$1,'Raw Entry Recall Data'!$C$1:$BR$1,0),FALSE),"")</f>
        <v>3.339</v>
      </c>
      <c r="AL8" s="10">
        <f>IFERROR(VLOOKUP($B8,'Raw Entry Recall Data'!$C$1:$BR$1176,MATCH(AL$1,'Raw Entry Recall Data'!$C$1:$BR$1,0),FALSE),"")</f>
        <v>18</v>
      </c>
      <c r="AM8" s="10">
        <f>IFERROR(VLOOKUP($B8,'Raw Entry Recall Data'!$C$1:$BR$1176,MATCH(AM$1,'Raw Entry Recall Data'!$C$1:$BR$1,0),FALSE),"")</f>
        <v>2.7</v>
      </c>
      <c r="AN8" s="10">
        <f>IFERROR(VLOOKUP($B8,'Raw Entry Recall Data'!$C$1:$BR$1176,MATCH(AN$1,'Raw Entry Recall Data'!$C$1:$BR$1,0),FALSE),"")</f>
        <v>4.5999999999999996</v>
      </c>
      <c r="AO8" s="10">
        <f>IFERROR(VLOOKUP($B8,'Raw Entry Recall Data'!$C$1:$BR$1176,MATCH(AO$1,'Raw Entry Recall Data'!$C$1:$BR$1,0),FALSE),"")</f>
        <v>4.9000000000000004</v>
      </c>
      <c r="AP8" s="10">
        <f>IFERROR(VLOOKUP($B8,'Raw Entry Recall Data'!$C$1:$BR$1176,MATCH(AP$1,'Raw Entry Recall Data'!$C$1:$BR$1,0),FALSE),"")</f>
        <v>10</v>
      </c>
      <c r="AQ8" s="10">
        <f>IFERROR(VLOOKUP($B8,'Raw Entry Recall Data'!$C$1:$BR$1176,MATCH(AQ$1,'Raw Entry Recall Data'!$C$1:$BR$1,0),FALSE),"")</f>
        <v>0</v>
      </c>
      <c r="AR8" s="10">
        <f>IFERROR(VLOOKUP($B8,'Raw Entry Recall Data'!$C$1:$BR$1176,MATCH(AR$1,'Raw Entry Recall Data'!$C$1:$BR$1,0),FALSE),"")</f>
        <v>0</v>
      </c>
      <c r="AS8" s="10">
        <f>IFERROR(VLOOKUP($B8,'Raw Entry Recall Data'!$C$1:$BR$1176,MATCH(AS$1,'Raw Entry Recall Data'!$C$1:$BR$1,0),FALSE),"")</f>
        <v>9.4</v>
      </c>
      <c r="AT8" s="10">
        <f>IFERROR(VLOOKUP($B8,'Raw Entry Recall Data'!$C$1:$BR$1176,MATCH(AT$1,'Raw Entry Recall Data'!$C$1:$BR$1,0),FALSE),"")</f>
        <v>2.9</v>
      </c>
      <c r="AU8" s="10">
        <f>IFERROR(VLOOKUP($B8,'Raw Entry Recall Data'!$C$1:$BR$1176,MATCH(AU$1,'Raw Entry Recall Data'!$C$1:$BR$1,0),FALSE),"")</f>
        <v>6.3</v>
      </c>
      <c r="AV8" s="10">
        <f>IFERROR(VLOOKUP($B8,'Raw Entry Recall Data'!$C$1:$BR$1176,MATCH(AV$1,'Raw Entry Recall Data'!$C$1:$BR$1,0),FALSE),"")</f>
        <v>9.1999999999999993</v>
      </c>
      <c r="AW8" s="10">
        <f>IFERROR(VLOOKUP($B8,'Raw Entry Recall Data'!$C$1:$BR$1176,MATCH(AW$1,'Raw Entry Recall Data'!$C$1:$BR$1,0),FALSE),"")</f>
        <v>5</v>
      </c>
      <c r="AX8" s="10">
        <f>IFERROR(VLOOKUP($B8,'Raw Entry Recall Data'!$C$1:$BR$1176,MATCH(AX$1,'Raw Entry Recall Data'!$C$1:$BR$1,0),FALSE),"")</f>
        <v>0.4</v>
      </c>
      <c r="AY8" s="23">
        <f>IFERROR(VLOOKUP($B8,'Raw Entry Recall Data'!$C$1:$BR$1176,MATCH(AY$1,'Raw Entry Recall Data'!$C$1:$BR$1,0),FALSE),"")</f>
        <v>55.5</v>
      </c>
    </row>
    <row r="9" spans="1:51" ht="15.75" x14ac:dyDescent="0.25">
      <c r="A9" s="15">
        <v>8</v>
      </c>
      <c r="B9" s="2">
        <v>3740</v>
      </c>
      <c r="C9" s="27">
        <f>IFERROR(VLOOKUP($B9,'Raw Entry Recall Data'!$C$1:$BR$1176,MATCH(C$1,'Raw Entry Recall Data'!$C$1:$BR$1,0),FALSE),"")</f>
        <v>0</v>
      </c>
      <c r="D9" s="27">
        <f>IFERROR(VLOOKUP($B9,'Raw Entry Recall Data'!$C$1:$BR$1176,MATCH(D$1,'Raw Entry Recall Data'!$C$1:$BR$1,0),FALSE),"")</f>
        <v>0</v>
      </c>
      <c r="E9" s="27">
        <f>IFERROR(VLOOKUP($B9,'Raw Entry Recall Data'!$C$1:$BR$1176,MATCH(E$1,'Raw Entry Recall Data'!$C$1:$BR$1,0),FALSE),"")</f>
        <v>0</v>
      </c>
      <c r="F9" s="27">
        <f>IFERROR(VLOOKUP($B9,'Raw Entry Recall Data'!$C$1:$BR$1176,MATCH(F$1,'Raw Entry Recall Data'!$C$1:$BR$1,0),FALSE),"")</f>
        <v>0</v>
      </c>
      <c r="G9" s="10" t="str">
        <f>IFERROR(VLOOKUP($B9,'Raw Entry Recall Data'!$C$1:$BR$1176,MATCH(G$1,'Raw Entry Recall Data'!$C$1:$BR$1,0),FALSE),"")</f>
        <v>N/S</v>
      </c>
      <c r="H9" s="27">
        <f>IFERROR(VLOOKUP($B9,'Raw Entry Recall Data'!$C$1:$BR$1176,MATCH(H$1,'Raw Entry Recall Data'!$C$1:$BR$1,0),FALSE),"")</f>
        <v>1</v>
      </c>
      <c r="I9" s="27">
        <f>IFERROR(VLOOKUP($B9,'Raw Entry Recall Data'!$C$1:$BR$1176,MATCH(I$1,'Raw Entry Recall Data'!$C$1:$BR$1,0),FALSE),"")</f>
        <v>3</v>
      </c>
      <c r="J9" s="10">
        <f>IFERROR(VLOOKUP($B9,'Raw Entry Recall Data'!$C$1:$BR$1176,MATCH(J$1,'Raw Entry Recall Data'!$C$1:$BR$1,0),FALSE),"")</f>
        <v>1.6012599999999999</v>
      </c>
      <c r="K9" s="10">
        <f>IFERROR(VLOOKUP($B9,'Raw Entry Recall Data'!$C$1:$BR$1176,MATCH(K$1,'Raw Entry Recall Data'!$C$1:$BR$1,0),FALSE),"")</f>
        <v>0</v>
      </c>
      <c r="L9" s="10">
        <f>IFERROR(VLOOKUP($B9,'Raw Entry Recall Data'!$C$1:$BR$1176,MATCH(L$1,'Raw Entry Recall Data'!$C$1:$BR$1,0),FALSE),"")</f>
        <v>1.6012599999999999</v>
      </c>
      <c r="M9" s="10">
        <f>IFERROR(VLOOKUP($B9,'Raw Entry Recall Data'!$C$1:$BR$1176,MATCH(M$1,'Raw Entry Recall Data'!$C$1:$BR$1,0),FALSE),"")</f>
        <v>3.1621100000000002</v>
      </c>
      <c r="N9" s="10">
        <f>IFERROR(VLOOKUP($B9,'Raw Entry Recall Data'!$C$1:$BR$1176,MATCH(N$1,'Raw Entry Recall Data'!$C$1:$BR$1,0),FALSE),"")</f>
        <v>0</v>
      </c>
      <c r="O9" s="10">
        <f>IFERROR(VLOOKUP($B9,'Raw Entry Recall Data'!$C$1:$BR$1176,MATCH(O$1,'Raw Entry Recall Data'!$C$1:$BR$1,0),FALSE),"")</f>
        <v>0</v>
      </c>
      <c r="P9" s="10">
        <f>IFERROR(VLOOKUP($B9,'Raw Entry Recall Data'!$C$1:$BR$1176,MATCH(P$1,'Raw Entry Recall Data'!$C$1:$BR$1,0),FALSE),"")</f>
        <v>1.6601900000000001</v>
      </c>
      <c r="Q9" s="10">
        <f>IFERROR(VLOOKUP($B9,'Raw Entry Recall Data'!$C$1:$BR$1176,MATCH(Q$1,'Raw Entry Recall Data'!$C$1:$BR$1,0),FALSE),"")</f>
        <v>0</v>
      </c>
      <c r="R9" s="10">
        <f>IFERROR(VLOOKUP($B9,'Raw Entry Recall Data'!$C$1:$BR$1176,MATCH(R$1,'Raw Entry Recall Data'!$C$1:$BR$1,0),FALSE),"")</f>
        <v>1.2087000000000001</v>
      </c>
      <c r="S9" s="10">
        <f>IFERROR(VLOOKUP($B9,'Raw Entry Recall Data'!$C$1:$BR$1176,MATCH(S$1,'Raw Entry Recall Data'!$C$1:$BR$1,0),FALSE),"")</f>
        <v>131.62309999999999</v>
      </c>
      <c r="T9" s="10">
        <f>IFERROR(VLOOKUP($B9,'Raw Entry Recall Data'!$C$1:$BR$1176,MATCH(T$1,'Raw Entry Recall Data'!$C$1:$BR$1,0),FALSE),"")</f>
        <v>0</v>
      </c>
      <c r="U9" s="10">
        <f>IFERROR(VLOOKUP($B9,'Raw Entry Recall Data'!$C$1:$BR$1176,MATCH(U$1,'Raw Entry Recall Data'!$C$1:$BR$1,0),FALSE),"")</f>
        <v>166.09</v>
      </c>
      <c r="V9" s="10">
        <f>IFERROR(VLOOKUP($B9,'Raw Entry Recall Data'!$C$1:$BR$1176,MATCH(V$1,'Raw Entry Recall Data'!$C$1:$BR$1,0),FALSE),"")</f>
        <v>113.96975</v>
      </c>
      <c r="W9" s="10">
        <f>IFERROR(VLOOKUP($B9,'Raw Entry Recall Data'!$C$1:$BR$1176,MATCH(W$1,'Raw Entry Recall Data'!$C$1:$BR$1,0),FALSE),"")</f>
        <v>74.655000000000001</v>
      </c>
      <c r="X9" s="10">
        <f>IFERROR(VLOOKUP($B9,'Raw Entry Recall Data'!$C$1:$BR$1176,MATCH(X$1,'Raw Entry Recall Data'!$C$1:$BR$1,0),FALSE),"")</f>
        <v>214.23</v>
      </c>
      <c r="Y9" s="10">
        <f>IFERROR(VLOOKUP($B9,'Raw Entry Recall Data'!$C$1:$BR$1176,MATCH(Y$1,'Raw Entry Recall Data'!$C$1:$BR$1,0),FALSE),"")</f>
        <v>696.2</v>
      </c>
      <c r="Z9" s="10">
        <f>IFERROR(VLOOKUP($B9,'Raw Entry Recall Data'!$C$1:$BR$1176,MATCH(Z$1,'Raw Entry Recall Data'!$C$1:$BR$1,0),FALSE),"")</f>
        <v>6.3632</v>
      </c>
      <c r="AA9" s="10">
        <f>IFERROR(VLOOKUP($B9,'Raw Entry Recall Data'!$C$1:$BR$1176,MATCH(AA$1,'Raw Entry Recall Data'!$C$1:$BR$1,0),FALSE),"")</f>
        <v>1415.53</v>
      </c>
      <c r="AB9" s="10">
        <f>IFERROR(VLOOKUP($B9,'Raw Entry Recall Data'!$C$1:$BR$1176,MATCH(AB$1,'Raw Entry Recall Data'!$C$1:$BR$1,0),FALSE),"")</f>
        <v>24.472249999999999</v>
      </c>
      <c r="AC9" s="10">
        <f>IFERROR(VLOOKUP($B9,'Raw Entry Recall Data'!$C$1:$BR$1176,MATCH(AC$1,'Raw Entry Recall Data'!$C$1:$BR$1,0),FALSE),"")</f>
        <v>775.42499999999995</v>
      </c>
      <c r="AD9" s="10">
        <f>IFERROR(VLOOKUP($B9,'Raw Entry Recall Data'!$C$1:$BR$1176,MATCH(AD$1,'Raw Entry Recall Data'!$C$1:$BR$1,0),FALSE),"")</f>
        <v>5.9096799999999998</v>
      </c>
      <c r="AE9" s="10">
        <f>IFERROR(VLOOKUP($B9,'Raw Entry Recall Data'!$C$1:$BR$1176,MATCH(AE$1,'Raw Entry Recall Data'!$C$1:$BR$1,0),FALSE),"")</f>
        <v>10.946</v>
      </c>
      <c r="AF9" s="10">
        <f>IFERROR(VLOOKUP($B9,'Raw Entry Recall Data'!$C$1:$BR$1176,MATCH(AF$1,'Raw Entry Recall Data'!$C$1:$BR$1,0),FALSE),"")</f>
        <v>17.4404</v>
      </c>
      <c r="AG9" s="10">
        <f>IFERROR(VLOOKUP($B9,'Raw Entry Recall Data'!$C$1:$BR$1176,MATCH(AG$1,'Raw Entry Recall Data'!$C$1:$BR$1,0),FALSE),"")</f>
        <v>406.06</v>
      </c>
      <c r="AH9" s="10">
        <f>IFERROR(VLOOKUP($B9,'Raw Entry Recall Data'!$C$1:$BR$1176,MATCH(AH$1,'Raw Entry Recall Data'!$C$1:$BR$1,0),FALSE),"")</f>
        <v>0.65617000000000003</v>
      </c>
      <c r="AI9" s="10">
        <f>IFERROR(VLOOKUP($B9,'Raw Entry Recall Data'!$C$1:$BR$1176,MATCH(AI$1,'Raw Entry Recall Data'!$C$1:$BR$1,0),FALSE),"")</f>
        <v>1.03095</v>
      </c>
      <c r="AJ9" s="10">
        <f>IFERROR(VLOOKUP($B9,'Raw Entry Recall Data'!$C$1:$BR$1176,MATCH(AJ$1,'Raw Entry Recall Data'!$C$1:$BR$1,0),FALSE),"")</f>
        <v>51.390999999999998</v>
      </c>
      <c r="AK9" s="10">
        <f>IFERROR(VLOOKUP($B9,'Raw Entry Recall Data'!$C$1:$BR$1176,MATCH(AK$1,'Raw Entry Recall Data'!$C$1:$BR$1,0),FALSE),"")</f>
        <v>0</v>
      </c>
      <c r="AL9" s="10">
        <f>IFERROR(VLOOKUP($B9,'Raw Entry Recall Data'!$C$1:$BR$1176,MATCH(AL$1,'Raw Entry Recall Data'!$C$1:$BR$1,0),FALSE),"")</f>
        <v>3</v>
      </c>
      <c r="AM9" s="10">
        <f>IFERROR(VLOOKUP($B9,'Raw Entry Recall Data'!$C$1:$BR$1176,MATCH(AM$1,'Raw Entry Recall Data'!$C$1:$BR$1,0),FALSE),"")</f>
        <v>0</v>
      </c>
      <c r="AN9" s="10">
        <f>IFERROR(VLOOKUP($B9,'Raw Entry Recall Data'!$C$1:$BR$1176,MATCH(AN$1,'Raw Entry Recall Data'!$C$1:$BR$1,0),FALSE),"")</f>
        <v>5</v>
      </c>
      <c r="AO9" s="10">
        <f>IFERROR(VLOOKUP($B9,'Raw Entry Recall Data'!$C$1:$BR$1176,MATCH(AO$1,'Raw Entry Recall Data'!$C$1:$BR$1,0),FALSE),"")</f>
        <v>3.8</v>
      </c>
      <c r="AP9" s="10">
        <f>IFERROR(VLOOKUP($B9,'Raw Entry Recall Data'!$C$1:$BR$1176,MATCH(AP$1,'Raw Entry Recall Data'!$C$1:$BR$1,0),FALSE),"")</f>
        <v>9.5</v>
      </c>
      <c r="AQ9" s="10">
        <f>IFERROR(VLOOKUP($B9,'Raw Entry Recall Data'!$C$1:$BR$1176,MATCH(AQ$1,'Raw Entry Recall Data'!$C$1:$BR$1,0),FALSE),"")</f>
        <v>0</v>
      </c>
      <c r="AR9" s="10">
        <f>IFERROR(VLOOKUP($B9,'Raw Entry Recall Data'!$C$1:$BR$1176,MATCH(AR$1,'Raw Entry Recall Data'!$C$1:$BR$1,0),FALSE),"")</f>
        <v>4.4000000000000004</v>
      </c>
      <c r="AS9" s="10">
        <f>IFERROR(VLOOKUP($B9,'Raw Entry Recall Data'!$C$1:$BR$1176,MATCH(AS$1,'Raw Entry Recall Data'!$C$1:$BR$1,0),FALSE),"")</f>
        <v>7.9</v>
      </c>
      <c r="AT9" s="10">
        <f>IFERROR(VLOOKUP($B9,'Raw Entry Recall Data'!$C$1:$BR$1176,MATCH(AT$1,'Raw Entry Recall Data'!$C$1:$BR$1,0),FALSE),"")</f>
        <v>0</v>
      </c>
      <c r="AU9" s="10">
        <f>IFERROR(VLOOKUP($B9,'Raw Entry Recall Data'!$C$1:$BR$1176,MATCH(AU$1,'Raw Entry Recall Data'!$C$1:$BR$1,0),FALSE),"")</f>
        <v>1.4</v>
      </c>
      <c r="AV9" s="10">
        <f>IFERROR(VLOOKUP($B9,'Raw Entry Recall Data'!$C$1:$BR$1176,MATCH(AV$1,'Raw Entry Recall Data'!$C$1:$BR$1,0),FALSE),"")</f>
        <v>16.7</v>
      </c>
      <c r="AW9" s="10">
        <f>IFERROR(VLOOKUP($B9,'Raw Entry Recall Data'!$C$1:$BR$1176,MATCH(AW$1,'Raw Entry Recall Data'!$C$1:$BR$1,0),FALSE),"")</f>
        <v>0</v>
      </c>
      <c r="AX9" s="10">
        <f>IFERROR(VLOOKUP($B9,'Raw Entry Recall Data'!$C$1:$BR$1176,MATCH(AX$1,'Raw Entry Recall Data'!$C$1:$BR$1,0),FALSE),"")</f>
        <v>5</v>
      </c>
      <c r="AY9" s="23">
        <f>IFERROR(VLOOKUP($B9,'Raw Entry Recall Data'!$C$1:$BR$1176,MATCH(AY$1,'Raw Entry Recall Data'!$C$1:$BR$1,0),FALSE),"")</f>
        <v>53.8</v>
      </c>
    </row>
    <row r="10" spans="1:51" ht="15.75" x14ac:dyDescent="0.25">
      <c r="A10" s="15">
        <v>9</v>
      </c>
      <c r="B10" s="2">
        <v>3742</v>
      </c>
      <c r="C10" s="27">
        <f>IFERROR(VLOOKUP($B10,'Raw Entry Recall Data'!$C$1:$BR$1176,MATCH(C$1,'Raw Entry Recall Data'!$C$1:$BR$1,0),FALSE),"")</f>
        <v>0</v>
      </c>
      <c r="D10" s="27">
        <f>IFERROR(VLOOKUP($B10,'Raw Entry Recall Data'!$C$1:$BR$1176,MATCH(D$1,'Raw Entry Recall Data'!$C$1:$BR$1,0),FALSE),"")</f>
        <v>0</v>
      </c>
      <c r="E10" s="27">
        <f>IFERROR(VLOOKUP($B10,'Raw Entry Recall Data'!$C$1:$BR$1176,MATCH(E$1,'Raw Entry Recall Data'!$C$1:$BR$1,0),FALSE),"")</f>
        <v>0</v>
      </c>
      <c r="F10" s="27">
        <f>IFERROR(VLOOKUP($B10,'Raw Entry Recall Data'!$C$1:$BR$1176,MATCH(F$1,'Raw Entry Recall Data'!$C$1:$BR$1,0),FALSE),"")</f>
        <v>0</v>
      </c>
      <c r="G10" s="10">
        <f>IFERROR(VLOOKUP($B10,'Raw Entry Recall Data'!$C$1:$BR$1176,MATCH(G$1,'Raw Entry Recall Data'!$C$1:$BR$1,0),FALSE),"")</f>
        <v>600</v>
      </c>
      <c r="H10" s="27">
        <f>IFERROR(VLOOKUP($B10,'Raw Entry Recall Data'!$C$1:$BR$1176,MATCH(H$1,'Raw Entry Recall Data'!$C$1:$BR$1,0),FALSE),"")</f>
        <v>2</v>
      </c>
      <c r="I10" s="27">
        <f>IFERROR(VLOOKUP($B10,'Raw Entry Recall Data'!$C$1:$BR$1176,MATCH(I$1,'Raw Entry Recall Data'!$C$1:$BR$1,0),FALSE),"")</f>
        <v>4</v>
      </c>
      <c r="J10" s="10">
        <f>IFERROR(VLOOKUP($B10,'Raw Entry Recall Data'!$C$1:$BR$1176,MATCH(J$1,'Raw Entry Recall Data'!$C$1:$BR$1,0),FALSE),"")</f>
        <v>13.52535</v>
      </c>
      <c r="K10" s="10">
        <f>IFERROR(VLOOKUP($B10,'Raw Entry Recall Data'!$C$1:$BR$1176,MATCH(K$1,'Raw Entry Recall Data'!$C$1:$BR$1,0),FALSE),"")</f>
        <v>1.5005299999999999</v>
      </c>
      <c r="L10" s="10">
        <f>IFERROR(VLOOKUP($B10,'Raw Entry Recall Data'!$C$1:$BR$1176,MATCH(L$1,'Raw Entry Recall Data'!$C$1:$BR$1,0),FALSE),"")</f>
        <v>12.02483</v>
      </c>
      <c r="M10" s="10">
        <f>IFERROR(VLOOKUP($B10,'Raw Entry Recall Data'!$C$1:$BR$1176,MATCH(M$1,'Raw Entry Recall Data'!$C$1:$BR$1,0),FALSE),"")</f>
        <v>3.1273</v>
      </c>
      <c r="N10" s="10">
        <f>IFERROR(VLOOKUP($B10,'Raw Entry Recall Data'!$C$1:$BR$1176,MATCH(N$1,'Raw Entry Recall Data'!$C$1:$BR$1,0),FALSE),"")</f>
        <v>1.4252800000000001</v>
      </c>
      <c r="O10" s="10">
        <f>IFERROR(VLOOKUP($B10,'Raw Entry Recall Data'!$C$1:$BR$1176,MATCH(O$1,'Raw Entry Recall Data'!$C$1:$BR$1,0),FALSE),"")</f>
        <v>0.24696000000000001</v>
      </c>
      <c r="P10" s="10">
        <f>IFERROR(VLOOKUP($B10,'Raw Entry Recall Data'!$C$1:$BR$1176,MATCH(P$1,'Raw Entry Recall Data'!$C$1:$BR$1,0),FALSE),"")</f>
        <v>12.74061</v>
      </c>
      <c r="Q10" s="10">
        <f>IFERROR(VLOOKUP($B10,'Raw Entry Recall Data'!$C$1:$BR$1176,MATCH(Q$1,'Raw Entry Recall Data'!$C$1:$BR$1,0),FALSE),"")</f>
        <v>0</v>
      </c>
      <c r="R10" s="10">
        <f>IFERROR(VLOOKUP($B10,'Raw Entry Recall Data'!$C$1:$BR$1176,MATCH(R$1,'Raw Entry Recall Data'!$C$1:$BR$1,0),FALSE),"")</f>
        <v>7.0200000000000002E-3</v>
      </c>
      <c r="S10" s="10">
        <f>IFERROR(VLOOKUP($B10,'Raw Entry Recall Data'!$C$1:$BR$1176,MATCH(S$1,'Raw Entry Recall Data'!$C$1:$BR$1,0),FALSE),"")</f>
        <v>1293.1760999999999</v>
      </c>
      <c r="T10" s="10">
        <f>IFERROR(VLOOKUP($B10,'Raw Entry Recall Data'!$C$1:$BR$1176,MATCH(T$1,'Raw Entry Recall Data'!$C$1:$BR$1,0),FALSE),"")</f>
        <v>0</v>
      </c>
      <c r="U10" s="10">
        <f>IFERROR(VLOOKUP($B10,'Raw Entry Recall Data'!$C$1:$BR$1176,MATCH(U$1,'Raw Entry Recall Data'!$C$1:$BR$1,0),FALSE),"")</f>
        <v>862.31</v>
      </c>
      <c r="V10" s="10">
        <f>IFERROR(VLOOKUP($B10,'Raw Entry Recall Data'!$C$1:$BR$1176,MATCH(V$1,'Raw Entry Recall Data'!$C$1:$BR$1,0),FALSE),"")</f>
        <v>314.32724999999999</v>
      </c>
      <c r="W10" s="10">
        <f>IFERROR(VLOOKUP($B10,'Raw Entry Recall Data'!$C$1:$BR$1176,MATCH(W$1,'Raw Entry Recall Data'!$C$1:$BR$1,0),FALSE),"")</f>
        <v>165.18</v>
      </c>
      <c r="X10" s="10">
        <f>IFERROR(VLOOKUP($B10,'Raw Entry Recall Data'!$C$1:$BR$1176,MATCH(X$1,'Raw Entry Recall Data'!$C$1:$BR$1,0),FALSE),"")</f>
        <v>741.01750000000004</v>
      </c>
      <c r="Y10" s="10">
        <f>IFERROR(VLOOKUP($B10,'Raw Entry Recall Data'!$C$1:$BR$1176,MATCH(Y$1,'Raw Entry Recall Data'!$C$1:$BR$1,0),FALSE),"")</f>
        <v>3192.605</v>
      </c>
      <c r="Z10" s="10">
        <f>IFERROR(VLOOKUP($B10,'Raw Entry Recall Data'!$C$1:$BR$1176,MATCH(Z$1,'Raw Entry Recall Data'!$C$1:$BR$1,0),FALSE),"")</f>
        <v>27.04588</v>
      </c>
      <c r="AA10" s="10">
        <f>IFERROR(VLOOKUP($B10,'Raw Entry Recall Data'!$C$1:$BR$1176,MATCH(AA$1,'Raw Entry Recall Data'!$C$1:$BR$1,0),FALSE),"")</f>
        <v>4180.4975000000004</v>
      </c>
      <c r="AB10" s="10">
        <f>IFERROR(VLOOKUP($B10,'Raw Entry Recall Data'!$C$1:$BR$1176,MATCH(AB$1,'Raw Entry Recall Data'!$C$1:$BR$1,0),FALSE),"")</f>
        <v>120.19565</v>
      </c>
      <c r="AC10" s="10">
        <f>IFERROR(VLOOKUP($B10,'Raw Entry Recall Data'!$C$1:$BR$1176,MATCH(AC$1,'Raw Entry Recall Data'!$C$1:$BR$1,0),FALSE),"")</f>
        <v>3016.6750000000002</v>
      </c>
      <c r="AD10" s="10">
        <f>IFERROR(VLOOKUP($B10,'Raw Entry Recall Data'!$C$1:$BR$1176,MATCH(AD$1,'Raw Entry Recall Data'!$C$1:$BR$1,0),FALSE),"")</f>
        <v>33.482869999999998</v>
      </c>
      <c r="AE10" s="10">
        <f>IFERROR(VLOOKUP($B10,'Raw Entry Recall Data'!$C$1:$BR$1176,MATCH(AE$1,'Raw Entry Recall Data'!$C$1:$BR$1,0),FALSE),"")</f>
        <v>45.852249999999998</v>
      </c>
      <c r="AF10" s="10">
        <f>IFERROR(VLOOKUP($B10,'Raw Entry Recall Data'!$C$1:$BR$1176,MATCH(AF$1,'Raw Entry Recall Data'!$C$1:$BR$1,0),FALSE),"")</f>
        <v>167.49494999999999</v>
      </c>
      <c r="AG10" s="10">
        <f>IFERROR(VLOOKUP($B10,'Raw Entry Recall Data'!$C$1:$BR$1176,MATCH(AG$1,'Raw Entry Recall Data'!$C$1:$BR$1,0),FALSE),"")</f>
        <v>774.15750000000003</v>
      </c>
      <c r="AH10" s="10">
        <f>IFERROR(VLOOKUP($B10,'Raw Entry Recall Data'!$C$1:$BR$1176,MATCH(AH$1,'Raw Entry Recall Data'!$C$1:$BR$1,0),FALSE),"")</f>
        <v>2.5777800000000002</v>
      </c>
      <c r="AI10" s="10">
        <f>IFERROR(VLOOKUP($B10,'Raw Entry Recall Data'!$C$1:$BR$1176,MATCH(AI$1,'Raw Entry Recall Data'!$C$1:$BR$1,0),FALSE),"")</f>
        <v>2.4569999999999999</v>
      </c>
      <c r="AJ10" s="10">
        <f>IFERROR(VLOOKUP($B10,'Raw Entry Recall Data'!$C$1:$BR$1176,MATCH(AJ$1,'Raw Entry Recall Data'!$C$1:$BR$1,0),FALSE),"")</f>
        <v>239.9785</v>
      </c>
      <c r="AK10" s="10">
        <f>IFERROR(VLOOKUP($B10,'Raw Entry Recall Data'!$C$1:$BR$1176,MATCH(AK$1,'Raw Entry Recall Data'!$C$1:$BR$1,0),FALSE),"")</f>
        <v>0.56574999999999998</v>
      </c>
      <c r="AL10" s="10">
        <f>IFERROR(VLOOKUP($B10,'Raw Entry Recall Data'!$C$1:$BR$1176,MATCH(AL$1,'Raw Entry Recall Data'!$C$1:$BR$1,0),FALSE),"")</f>
        <v>17</v>
      </c>
      <c r="AM10" s="10">
        <f>IFERROR(VLOOKUP($B10,'Raw Entry Recall Data'!$C$1:$BR$1176,MATCH(AM$1,'Raw Entry Recall Data'!$C$1:$BR$1,0),FALSE),"")</f>
        <v>2.8</v>
      </c>
      <c r="AN10" s="10">
        <f>IFERROR(VLOOKUP($B10,'Raw Entry Recall Data'!$C$1:$BR$1176,MATCH(AN$1,'Raw Entry Recall Data'!$C$1:$BR$1,0),FALSE),"")</f>
        <v>4.5</v>
      </c>
      <c r="AO10" s="10">
        <f>IFERROR(VLOOKUP($B10,'Raw Entry Recall Data'!$C$1:$BR$1176,MATCH(AO$1,'Raw Entry Recall Data'!$C$1:$BR$1,0),FALSE),"")</f>
        <v>5</v>
      </c>
      <c r="AP10" s="10">
        <f>IFERROR(VLOOKUP($B10,'Raw Entry Recall Data'!$C$1:$BR$1176,MATCH(AP$1,'Raw Entry Recall Data'!$C$1:$BR$1,0),FALSE),"")</f>
        <v>10</v>
      </c>
      <c r="AQ10" s="10">
        <f>IFERROR(VLOOKUP($B10,'Raw Entry Recall Data'!$C$1:$BR$1176,MATCH(AQ$1,'Raw Entry Recall Data'!$C$1:$BR$1,0),FALSE),"")</f>
        <v>0.6</v>
      </c>
      <c r="AR10" s="10">
        <f>IFERROR(VLOOKUP($B10,'Raw Entry Recall Data'!$C$1:$BR$1176,MATCH(AR$1,'Raw Entry Recall Data'!$C$1:$BR$1,0),FALSE),"")</f>
        <v>0</v>
      </c>
      <c r="AS10" s="10">
        <f>IFERROR(VLOOKUP($B10,'Raw Entry Recall Data'!$C$1:$BR$1176,MATCH(AS$1,'Raw Entry Recall Data'!$C$1:$BR$1,0),FALSE),"")</f>
        <v>8.8000000000000007</v>
      </c>
      <c r="AT10" s="10">
        <f>IFERROR(VLOOKUP($B10,'Raw Entry Recall Data'!$C$1:$BR$1176,MATCH(AT$1,'Raw Entry Recall Data'!$C$1:$BR$1,0),FALSE),"")</f>
        <v>1.6</v>
      </c>
      <c r="AU10" s="10">
        <f>IFERROR(VLOOKUP($B10,'Raw Entry Recall Data'!$C$1:$BR$1176,MATCH(AU$1,'Raw Entry Recall Data'!$C$1:$BR$1,0),FALSE),"")</f>
        <v>0</v>
      </c>
      <c r="AV10" s="10">
        <f>IFERROR(VLOOKUP($B10,'Raw Entry Recall Data'!$C$1:$BR$1176,MATCH(AV$1,'Raw Entry Recall Data'!$C$1:$BR$1,0),FALSE),"")</f>
        <v>6.2</v>
      </c>
      <c r="AW10" s="10">
        <f>IFERROR(VLOOKUP($B10,'Raw Entry Recall Data'!$C$1:$BR$1176,MATCH(AW$1,'Raw Entry Recall Data'!$C$1:$BR$1,0),FALSE),"")</f>
        <v>5</v>
      </c>
      <c r="AX10" s="10">
        <f>IFERROR(VLOOKUP($B10,'Raw Entry Recall Data'!$C$1:$BR$1176,MATCH(AX$1,'Raw Entry Recall Data'!$C$1:$BR$1,0),FALSE),"")</f>
        <v>0.2</v>
      </c>
      <c r="AY10" s="23">
        <f>IFERROR(VLOOKUP($B10,'Raw Entry Recall Data'!$C$1:$BR$1176,MATCH(AY$1,'Raw Entry Recall Data'!$C$1:$BR$1,0),FALSE),"")</f>
        <v>44.5</v>
      </c>
    </row>
    <row r="11" spans="1:51" ht="15.75" x14ac:dyDescent="0.25">
      <c r="A11" s="15">
        <v>10</v>
      </c>
      <c r="B11" s="2">
        <v>3911</v>
      </c>
      <c r="C11" s="27">
        <f>IFERROR(VLOOKUP($B11,'Raw Entry Recall Data'!$C$1:$BR$1176,MATCH(C$1,'Raw Entry Recall Data'!$C$1:$BR$1,0),FALSE),"")</f>
        <v>0</v>
      </c>
      <c r="D11" s="27">
        <f>IFERROR(VLOOKUP($B11,'Raw Entry Recall Data'!$C$1:$BR$1176,MATCH(D$1,'Raw Entry Recall Data'!$C$1:$BR$1,0),FALSE),"")</f>
        <v>0</v>
      </c>
      <c r="E11" s="27">
        <f>IFERROR(VLOOKUP($B11,'Raw Entry Recall Data'!$C$1:$BR$1176,MATCH(E$1,'Raw Entry Recall Data'!$C$1:$BR$1,0),FALSE),"")</f>
        <v>0</v>
      </c>
      <c r="F11" s="27">
        <f>IFERROR(VLOOKUP($B11,'Raw Entry Recall Data'!$C$1:$BR$1176,MATCH(F$1,'Raw Entry Recall Data'!$C$1:$BR$1,0),FALSE),"")</f>
        <v>0</v>
      </c>
      <c r="G11" s="10" t="str">
        <f>IFERROR(VLOOKUP($B11,'Raw Entry Recall Data'!$C$1:$BR$1176,MATCH(G$1,'Raw Entry Recall Data'!$C$1:$BR$1,0),FALSE),"")</f>
        <v>N/S</v>
      </c>
      <c r="H11" s="27">
        <f>IFERROR(VLOOKUP($B11,'Raw Entry Recall Data'!$C$1:$BR$1176,MATCH(H$1,'Raw Entry Recall Data'!$C$1:$BR$1,0),FALSE),"")</f>
        <v>2</v>
      </c>
      <c r="I11" s="27">
        <f>IFERROR(VLOOKUP($B11,'Raw Entry Recall Data'!$C$1:$BR$1176,MATCH(I$1,'Raw Entry Recall Data'!$C$1:$BR$1,0),FALSE),"")</f>
        <v>1</v>
      </c>
      <c r="J11" s="10">
        <f>IFERROR(VLOOKUP($B11,'Raw Entry Recall Data'!$C$1:$BR$1176,MATCH(J$1,'Raw Entry Recall Data'!$C$1:$BR$1,0),FALSE),"")</f>
        <v>0</v>
      </c>
      <c r="K11" s="10">
        <f>IFERROR(VLOOKUP($B11,'Raw Entry Recall Data'!$C$1:$BR$1176,MATCH(K$1,'Raw Entry Recall Data'!$C$1:$BR$1,0),FALSE),"")</f>
        <v>0</v>
      </c>
      <c r="L11" s="10">
        <f>IFERROR(VLOOKUP($B11,'Raw Entry Recall Data'!$C$1:$BR$1176,MATCH(L$1,'Raw Entry Recall Data'!$C$1:$BR$1,0),FALSE),"")</f>
        <v>0</v>
      </c>
      <c r="M11" s="10">
        <f>IFERROR(VLOOKUP($B11,'Raw Entry Recall Data'!$C$1:$BR$1176,MATCH(M$1,'Raw Entry Recall Data'!$C$1:$BR$1,0),FALSE),"")</f>
        <v>0</v>
      </c>
      <c r="N11" s="10">
        <f>IFERROR(VLOOKUP($B11,'Raw Entry Recall Data'!$C$1:$BR$1176,MATCH(N$1,'Raw Entry Recall Data'!$C$1:$BR$1,0),FALSE),"")</f>
        <v>0</v>
      </c>
      <c r="O11" s="10">
        <f>IFERROR(VLOOKUP($B11,'Raw Entry Recall Data'!$C$1:$BR$1176,MATCH(O$1,'Raw Entry Recall Data'!$C$1:$BR$1,0),FALSE),"")</f>
        <v>0</v>
      </c>
      <c r="P11" s="10">
        <f>IFERROR(VLOOKUP($B11,'Raw Entry Recall Data'!$C$1:$BR$1176,MATCH(P$1,'Raw Entry Recall Data'!$C$1:$BR$1,0),FALSE),"")</f>
        <v>0</v>
      </c>
      <c r="Q11" s="10">
        <f>IFERROR(VLOOKUP($B11,'Raw Entry Recall Data'!$C$1:$BR$1176,MATCH(Q$1,'Raw Entry Recall Data'!$C$1:$BR$1,0),FALSE),"")</f>
        <v>0</v>
      </c>
      <c r="R11" s="10">
        <f>IFERROR(VLOOKUP($B11,'Raw Entry Recall Data'!$C$1:$BR$1176,MATCH(R$1,'Raw Entry Recall Data'!$C$1:$BR$1,0),FALSE),"")</f>
        <v>0</v>
      </c>
      <c r="S11" s="10">
        <f>IFERROR(VLOOKUP($B11,'Raw Entry Recall Data'!$C$1:$BR$1176,MATCH(S$1,'Raw Entry Recall Data'!$C$1:$BR$1,0),FALSE),"")</f>
        <v>0</v>
      </c>
      <c r="T11" s="10">
        <f>IFERROR(VLOOKUP($B11,'Raw Entry Recall Data'!$C$1:$BR$1176,MATCH(T$1,'Raw Entry Recall Data'!$C$1:$BR$1,0),FALSE),"")</f>
        <v>0</v>
      </c>
      <c r="U11" s="10">
        <f>IFERROR(VLOOKUP($B11,'Raw Entry Recall Data'!$C$1:$BR$1176,MATCH(U$1,'Raw Entry Recall Data'!$C$1:$BR$1,0),FALSE),"")</f>
        <v>4.74</v>
      </c>
      <c r="V11" s="10">
        <f>IFERROR(VLOOKUP($B11,'Raw Entry Recall Data'!$C$1:$BR$1176,MATCH(V$1,'Raw Entry Recall Data'!$C$1:$BR$1,0),FALSE),"")</f>
        <v>0</v>
      </c>
      <c r="W11" s="10">
        <f>IFERROR(VLOOKUP($B11,'Raw Entry Recall Data'!$C$1:$BR$1176,MATCH(W$1,'Raw Entry Recall Data'!$C$1:$BR$1,0),FALSE),"")</f>
        <v>0</v>
      </c>
      <c r="X11" s="10">
        <f>IFERROR(VLOOKUP($B11,'Raw Entry Recall Data'!$C$1:$BR$1176,MATCH(X$1,'Raw Entry Recall Data'!$C$1:$BR$1,0),FALSE),"")</f>
        <v>0</v>
      </c>
      <c r="Y11" s="10">
        <f>IFERROR(VLOOKUP($B11,'Raw Entry Recall Data'!$C$1:$BR$1176,MATCH(Y$1,'Raw Entry Recall Data'!$C$1:$BR$1,0),FALSE),"")</f>
        <v>0</v>
      </c>
      <c r="Z11" s="10">
        <f>IFERROR(VLOOKUP($B11,'Raw Entry Recall Data'!$C$1:$BR$1176,MATCH(Z$1,'Raw Entry Recall Data'!$C$1:$BR$1,0),FALSE),"")</f>
        <v>0</v>
      </c>
      <c r="AA11" s="10">
        <f>IFERROR(VLOOKUP($B11,'Raw Entry Recall Data'!$C$1:$BR$1176,MATCH(AA$1,'Raw Entry Recall Data'!$C$1:$BR$1,0),FALSE),"")</f>
        <v>0</v>
      </c>
      <c r="AB11" s="10">
        <f>IFERROR(VLOOKUP($B11,'Raw Entry Recall Data'!$C$1:$BR$1176,MATCH(AB$1,'Raw Entry Recall Data'!$C$1:$BR$1,0),FALSE),"")</f>
        <v>0</v>
      </c>
      <c r="AC11" s="10">
        <f>IFERROR(VLOOKUP($B11,'Raw Entry Recall Data'!$C$1:$BR$1176,MATCH(AC$1,'Raw Entry Recall Data'!$C$1:$BR$1,0),FALSE),"")</f>
        <v>4.74</v>
      </c>
      <c r="AD11" s="10">
        <f>IFERROR(VLOOKUP($B11,'Raw Entry Recall Data'!$C$1:$BR$1176,MATCH(AD$1,'Raw Entry Recall Data'!$C$1:$BR$1,0),FALSE),"")</f>
        <v>0</v>
      </c>
      <c r="AE11" s="10">
        <f>IFERROR(VLOOKUP($B11,'Raw Entry Recall Data'!$C$1:$BR$1176,MATCH(AE$1,'Raw Entry Recall Data'!$C$1:$BR$1,0),FALSE),"")</f>
        <v>0</v>
      </c>
      <c r="AF11" s="10">
        <f>IFERROR(VLOOKUP($B11,'Raw Entry Recall Data'!$C$1:$BR$1176,MATCH(AF$1,'Raw Entry Recall Data'!$C$1:$BR$1,0),FALSE),"")</f>
        <v>0</v>
      </c>
      <c r="AG11" s="10">
        <f>IFERROR(VLOOKUP($B11,'Raw Entry Recall Data'!$C$1:$BR$1176,MATCH(AG$1,'Raw Entry Recall Data'!$C$1:$BR$1,0),FALSE),"")</f>
        <v>0</v>
      </c>
      <c r="AH11" s="10">
        <f>IFERROR(VLOOKUP($B11,'Raw Entry Recall Data'!$C$1:$BR$1176,MATCH(AH$1,'Raw Entry Recall Data'!$C$1:$BR$1,0),FALSE),"")</f>
        <v>0</v>
      </c>
      <c r="AI11" s="10">
        <f>IFERROR(VLOOKUP($B11,'Raw Entry Recall Data'!$C$1:$BR$1176,MATCH(AI$1,'Raw Entry Recall Data'!$C$1:$BR$1,0),FALSE),"")</f>
        <v>0</v>
      </c>
      <c r="AJ11" s="10">
        <f>IFERROR(VLOOKUP($B11,'Raw Entry Recall Data'!$C$1:$BR$1176,MATCH(AJ$1,'Raw Entry Recall Data'!$C$1:$BR$1,0),FALSE),"")</f>
        <v>0</v>
      </c>
      <c r="AK11" s="10">
        <f>IFERROR(VLOOKUP($B11,'Raw Entry Recall Data'!$C$1:$BR$1176,MATCH(AK$1,'Raw Entry Recall Data'!$C$1:$BR$1,0),FALSE),"")</f>
        <v>0</v>
      </c>
      <c r="AL11" s="10">
        <f>IFERROR(VLOOKUP($B11,'Raw Entry Recall Data'!$C$1:$BR$1176,MATCH(AL$1,'Raw Entry Recall Data'!$C$1:$BR$1,0),FALSE),"")</f>
        <v>0</v>
      </c>
      <c r="AM11" s="10">
        <f>IFERROR(VLOOKUP($B11,'Raw Entry Recall Data'!$C$1:$BR$1176,MATCH(AM$1,'Raw Entry Recall Data'!$C$1:$BR$1,0),FALSE),"")</f>
        <v>0</v>
      </c>
      <c r="AN11" s="10">
        <f>IFERROR(VLOOKUP($B11,'Raw Entry Recall Data'!$C$1:$BR$1176,MATCH(AN$1,'Raw Entry Recall Data'!$C$1:$BR$1,0),FALSE),"")</f>
        <v>0</v>
      </c>
      <c r="AO11" s="10">
        <f>IFERROR(VLOOKUP($B11,'Raw Entry Recall Data'!$C$1:$BR$1176,MATCH(AO$1,'Raw Entry Recall Data'!$C$1:$BR$1,0),FALSE),"")</f>
        <v>0</v>
      </c>
      <c r="AP11" s="10">
        <f>IFERROR(VLOOKUP($B11,'Raw Entry Recall Data'!$C$1:$BR$1176,MATCH(AP$1,'Raw Entry Recall Data'!$C$1:$BR$1,0),FALSE),"")</f>
        <v>0</v>
      </c>
      <c r="AQ11" s="10">
        <f>IFERROR(VLOOKUP($B11,'Raw Entry Recall Data'!$C$1:$BR$1176,MATCH(AQ$1,'Raw Entry Recall Data'!$C$1:$BR$1,0),FALSE),"")</f>
        <v>0</v>
      </c>
      <c r="AR11" s="10">
        <f>IFERROR(VLOOKUP($B11,'Raw Entry Recall Data'!$C$1:$BR$1176,MATCH(AR$1,'Raw Entry Recall Data'!$C$1:$BR$1,0),FALSE),"")</f>
        <v>0</v>
      </c>
      <c r="AS11" s="10">
        <f>IFERROR(VLOOKUP($B11,'Raw Entry Recall Data'!$C$1:$BR$1176,MATCH(AS$1,'Raw Entry Recall Data'!$C$1:$BR$1,0),FALSE),"")</f>
        <v>0</v>
      </c>
      <c r="AT11" s="10">
        <f>IFERROR(VLOOKUP($B11,'Raw Entry Recall Data'!$C$1:$BR$1176,MATCH(AT$1,'Raw Entry Recall Data'!$C$1:$BR$1,0),FALSE),"")</f>
        <v>0</v>
      </c>
      <c r="AU11" s="10">
        <f>IFERROR(VLOOKUP($B11,'Raw Entry Recall Data'!$C$1:$BR$1176,MATCH(AU$1,'Raw Entry Recall Data'!$C$1:$BR$1,0),FALSE),"")</f>
        <v>0</v>
      </c>
      <c r="AV11" s="10">
        <f>IFERROR(VLOOKUP($B11,'Raw Entry Recall Data'!$C$1:$BR$1176,MATCH(AV$1,'Raw Entry Recall Data'!$C$1:$BR$1,0),FALSE),"")</f>
        <v>0</v>
      </c>
      <c r="AW11" s="10">
        <f>IFERROR(VLOOKUP($B11,'Raw Entry Recall Data'!$C$1:$BR$1176,MATCH(AW$1,'Raw Entry Recall Data'!$C$1:$BR$1,0),FALSE),"")</f>
        <v>0</v>
      </c>
      <c r="AX11" s="10">
        <f>IFERROR(VLOOKUP($B11,'Raw Entry Recall Data'!$C$1:$BR$1176,MATCH(AX$1,'Raw Entry Recall Data'!$C$1:$BR$1,0),FALSE),"")</f>
        <v>0</v>
      </c>
      <c r="AY11" s="23">
        <f>IFERROR(VLOOKUP($B11,'Raw Entry Recall Data'!$C$1:$BR$1176,MATCH(AY$1,'Raw Entry Recall Data'!$C$1:$BR$1,0),FALSE),"")</f>
        <v>0</v>
      </c>
    </row>
    <row r="12" spans="1:51" ht="15.75" x14ac:dyDescent="0.25">
      <c r="A12" s="15">
        <v>11</v>
      </c>
      <c r="B12" s="2">
        <v>3910</v>
      </c>
      <c r="C12" s="27">
        <f>IFERROR(VLOOKUP($B12,'Raw Entry Recall Data'!$C$1:$BR$1176,MATCH(C$1,'Raw Entry Recall Data'!$C$1:$BR$1,0),FALSE),"")</f>
        <v>0</v>
      </c>
      <c r="D12" s="27">
        <f>IFERROR(VLOOKUP($B12,'Raw Entry Recall Data'!$C$1:$BR$1176,MATCH(D$1,'Raw Entry Recall Data'!$C$1:$BR$1,0),FALSE),"")</f>
        <v>0</v>
      </c>
      <c r="E12" s="27">
        <f>IFERROR(VLOOKUP($B12,'Raw Entry Recall Data'!$C$1:$BR$1176,MATCH(E$1,'Raw Entry Recall Data'!$C$1:$BR$1,0),FALSE),"")</f>
        <v>0</v>
      </c>
      <c r="F12" s="27">
        <f>IFERROR(VLOOKUP($B12,'Raw Entry Recall Data'!$C$1:$BR$1176,MATCH(F$1,'Raw Entry Recall Data'!$C$1:$BR$1,0),FALSE),"")</f>
        <v>0</v>
      </c>
      <c r="G12" s="10">
        <f>IFERROR(VLOOKUP($B12,'Raw Entry Recall Data'!$C$1:$BR$1176,MATCH(G$1,'Raw Entry Recall Data'!$C$1:$BR$1,0),FALSE),"")</f>
        <v>300</v>
      </c>
      <c r="H12" s="27">
        <f>IFERROR(VLOOKUP($B12,'Raw Entry Recall Data'!$C$1:$BR$1176,MATCH(H$1,'Raw Entry Recall Data'!$C$1:$BR$1,0),FALSE),"")</f>
        <v>1</v>
      </c>
      <c r="I12" s="27">
        <f>IFERROR(VLOOKUP($B12,'Raw Entry Recall Data'!$C$1:$BR$1176,MATCH(I$1,'Raw Entry Recall Data'!$C$1:$BR$1,0),FALSE),"")</f>
        <v>2</v>
      </c>
      <c r="J12" s="10">
        <f>IFERROR(VLOOKUP($B12,'Raw Entry Recall Data'!$C$1:$BR$1176,MATCH(J$1,'Raw Entry Recall Data'!$C$1:$BR$1,0),FALSE),"")</f>
        <v>0</v>
      </c>
      <c r="K12" s="10">
        <f>IFERROR(VLOOKUP($B12,'Raw Entry Recall Data'!$C$1:$BR$1176,MATCH(K$1,'Raw Entry Recall Data'!$C$1:$BR$1,0),FALSE),"")</f>
        <v>0</v>
      </c>
      <c r="L12" s="10">
        <f>IFERROR(VLOOKUP($B12,'Raw Entry Recall Data'!$C$1:$BR$1176,MATCH(L$1,'Raw Entry Recall Data'!$C$1:$BR$1,0),FALSE),"")</f>
        <v>0</v>
      </c>
      <c r="M12" s="10">
        <f>IFERROR(VLOOKUP($B12,'Raw Entry Recall Data'!$C$1:$BR$1176,MATCH(M$1,'Raw Entry Recall Data'!$C$1:$BR$1,0),FALSE),"")</f>
        <v>1.2813000000000001</v>
      </c>
      <c r="N12" s="10">
        <f>IFERROR(VLOOKUP($B12,'Raw Entry Recall Data'!$C$1:$BR$1176,MATCH(N$1,'Raw Entry Recall Data'!$C$1:$BR$1,0),FALSE),"")</f>
        <v>0.50007999999999997</v>
      </c>
      <c r="O12" s="10">
        <f>IFERROR(VLOOKUP($B12,'Raw Entry Recall Data'!$C$1:$BR$1176,MATCH(O$1,'Raw Entry Recall Data'!$C$1:$BR$1,0),FALSE),"")</f>
        <v>0</v>
      </c>
      <c r="P12" s="10">
        <f>IFERROR(VLOOKUP($B12,'Raw Entry Recall Data'!$C$1:$BR$1176,MATCH(P$1,'Raw Entry Recall Data'!$C$1:$BR$1,0),FALSE),"")</f>
        <v>2.3969999999999998</v>
      </c>
      <c r="Q12" s="10">
        <f>IFERROR(VLOOKUP($B12,'Raw Entry Recall Data'!$C$1:$BR$1176,MATCH(Q$1,'Raw Entry Recall Data'!$C$1:$BR$1,0),FALSE),"")</f>
        <v>0</v>
      </c>
      <c r="R12" s="10">
        <f>IFERROR(VLOOKUP($B12,'Raw Entry Recall Data'!$C$1:$BR$1176,MATCH(R$1,'Raw Entry Recall Data'!$C$1:$BR$1,0),FALSE),"")</f>
        <v>37.945</v>
      </c>
      <c r="S12" s="10">
        <f>IFERROR(VLOOKUP($B12,'Raw Entry Recall Data'!$C$1:$BR$1176,MATCH(S$1,'Raw Entry Recall Data'!$C$1:$BR$1,0),FALSE),"")</f>
        <v>68.072109999999995</v>
      </c>
      <c r="T12" s="10">
        <f>IFERROR(VLOOKUP($B12,'Raw Entry Recall Data'!$C$1:$BR$1176,MATCH(T$1,'Raw Entry Recall Data'!$C$1:$BR$1,0),FALSE),"")</f>
        <v>0</v>
      </c>
      <c r="U12" s="10">
        <f>IFERROR(VLOOKUP($B12,'Raw Entry Recall Data'!$C$1:$BR$1176,MATCH(U$1,'Raw Entry Recall Data'!$C$1:$BR$1,0),FALSE),"")</f>
        <v>82.66</v>
      </c>
      <c r="V12" s="10">
        <f>IFERROR(VLOOKUP($B12,'Raw Entry Recall Data'!$C$1:$BR$1176,MATCH(V$1,'Raw Entry Recall Data'!$C$1:$BR$1,0),FALSE),"")</f>
        <v>72.825199999999995</v>
      </c>
      <c r="W12" s="10">
        <f>IFERROR(VLOOKUP($B12,'Raw Entry Recall Data'!$C$1:$BR$1176,MATCH(W$1,'Raw Entry Recall Data'!$C$1:$BR$1,0),FALSE),"")</f>
        <v>70.5</v>
      </c>
      <c r="X12" s="10">
        <f>IFERROR(VLOOKUP($B12,'Raw Entry Recall Data'!$C$1:$BR$1176,MATCH(X$1,'Raw Entry Recall Data'!$C$1:$BR$1,0),FALSE),"")</f>
        <v>52.38</v>
      </c>
      <c r="Y12" s="10">
        <f>IFERROR(VLOOKUP($B12,'Raw Entry Recall Data'!$C$1:$BR$1176,MATCH(Y$1,'Raw Entry Recall Data'!$C$1:$BR$1,0),FALSE),"")</f>
        <v>799.04</v>
      </c>
      <c r="Z12" s="10">
        <f>IFERROR(VLOOKUP($B12,'Raw Entry Recall Data'!$C$1:$BR$1176,MATCH(Z$1,'Raw Entry Recall Data'!$C$1:$BR$1,0),FALSE),"")</f>
        <v>4.2405999999999997</v>
      </c>
      <c r="AA12" s="10">
        <f>IFERROR(VLOOKUP($B12,'Raw Entry Recall Data'!$C$1:$BR$1176,MATCH(AA$1,'Raw Entry Recall Data'!$C$1:$BR$1,0),FALSE),"")</f>
        <v>1331.16</v>
      </c>
      <c r="AB12" s="10">
        <f>IFERROR(VLOOKUP($B12,'Raw Entry Recall Data'!$C$1:$BR$1176,MATCH(AB$1,'Raw Entry Recall Data'!$C$1:$BR$1,0),FALSE),"")</f>
        <v>31.463000000000001</v>
      </c>
      <c r="AC12" s="10">
        <f>IFERROR(VLOOKUP($B12,'Raw Entry Recall Data'!$C$1:$BR$1176,MATCH(AC$1,'Raw Entry Recall Data'!$C$1:$BR$1,0),FALSE),"")</f>
        <v>3168.94</v>
      </c>
      <c r="AD12" s="10">
        <f>IFERROR(VLOOKUP($B12,'Raw Entry Recall Data'!$C$1:$BR$1176,MATCH(AD$1,'Raw Entry Recall Data'!$C$1:$BR$1,0),FALSE),"")</f>
        <v>10.38036</v>
      </c>
      <c r="AE12" s="10">
        <f>IFERROR(VLOOKUP($B12,'Raw Entry Recall Data'!$C$1:$BR$1176,MATCH(AE$1,'Raw Entry Recall Data'!$C$1:$BR$1,0),FALSE),"")</f>
        <v>3.7040000000000002</v>
      </c>
      <c r="AF12" s="10">
        <f>IFERROR(VLOOKUP($B12,'Raw Entry Recall Data'!$C$1:$BR$1176,MATCH(AF$1,'Raw Entry Recall Data'!$C$1:$BR$1,0),FALSE),"")</f>
        <v>45.065399999999997</v>
      </c>
      <c r="AG12" s="10">
        <f>IFERROR(VLOOKUP($B12,'Raw Entry Recall Data'!$C$1:$BR$1176,MATCH(AG$1,'Raw Entry Recall Data'!$C$1:$BR$1,0),FALSE),"")</f>
        <v>37.78</v>
      </c>
      <c r="AH12" s="10">
        <f>IFERROR(VLOOKUP($B12,'Raw Entry Recall Data'!$C$1:$BR$1176,MATCH(AH$1,'Raw Entry Recall Data'!$C$1:$BR$1,0),FALSE),"")</f>
        <v>0.58919999999999995</v>
      </c>
      <c r="AI12" s="10">
        <f>IFERROR(VLOOKUP($B12,'Raw Entry Recall Data'!$C$1:$BR$1176,MATCH(AI$1,'Raw Entry Recall Data'!$C$1:$BR$1,0),FALSE),"")</f>
        <v>1.47</v>
      </c>
      <c r="AJ12" s="10">
        <f>IFERROR(VLOOKUP($B12,'Raw Entry Recall Data'!$C$1:$BR$1176,MATCH(AJ$1,'Raw Entry Recall Data'!$C$1:$BR$1,0),FALSE),"")</f>
        <v>24.515999999999998</v>
      </c>
      <c r="AK12" s="10">
        <f>IFERROR(VLOOKUP($B12,'Raw Entry Recall Data'!$C$1:$BR$1176,MATCH(AK$1,'Raw Entry Recall Data'!$C$1:$BR$1,0),FALSE),"")</f>
        <v>0</v>
      </c>
      <c r="AL12" s="10">
        <f>IFERROR(VLOOKUP($B12,'Raw Entry Recall Data'!$C$1:$BR$1176,MATCH(AL$1,'Raw Entry Recall Data'!$C$1:$BR$1,0),FALSE),"")</f>
        <v>7</v>
      </c>
      <c r="AM12" s="10">
        <f>IFERROR(VLOOKUP($B12,'Raw Entry Recall Data'!$C$1:$BR$1176,MATCH(AM$1,'Raw Entry Recall Data'!$C$1:$BR$1,0),FALSE),"")</f>
        <v>3.9</v>
      </c>
      <c r="AN12" s="10">
        <f>IFERROR(VLOOKUP($B12,'Raw Entry Recall Data'!$C$1:$BR$1176,MATCH(AN$1,'Raw Entry Recall Data'!$C$1:$BR$1,0),FALSE),"")</f>
        <v>5</v>
      </c>
      <c r="AO12" s="10">
        <f>IFERROR(VLOOKUP($B12,'Raw Entry Recall Data'!$C$1:$BR$1176,MATCH(AO$1,'Raw Entry Recall Data'!$C$1:$BR$1,0),FALSE),"")</f>
        <v>0</v>
      </c>
      <c r="AP12" s="10">
        <f>IFERROR(VLOOKUP($B12,'Raw Entry Recall Data'!$C$1:$BR$1176,MATCH(AP$1,'Raw Entry Recall Data'!$C$1:$BR$1,0),FALSE),"")</f>
        <v>10</v>
      </c>
      <c r="AQ12" s="10">
        <f>IFERROR(VLOOKUP($B12,'Raw Entry Recall Data'!$C$1:$BR$1176,MATCH(AQ$1,'Raw Entry Recall Data'!$C$1:$BR$1,0),FALSE),"")</f>
        <v>0</v>
      </c>
      <c r="AR12" s="10">
        <f>IFERROR(VLOOKUP($B12,'Raw Entry Recall Data'!$C$1:$BR$1176,MATCH(AR$1,'Raw Entry Recall Data'!$C$1:$BR$1,0),FALSE),"")</f>
        <v>10</v>
      </c>
      <c r="AS12" s="10">
        <f>IFERROR(VLOOKUP($B12,'Raw Entry Recall Data'!$C$1:$BR$1176,MATCH(AS$1,'Raw Entry Recall Data'!$C$1:$BR$1,0),FALSE),"")</f>
        <v>0</v>
      </c>
      <c r="AT12" s="10">
        <f>IFERROR(VLOOKUP($B12,'Raw Entry Recall Data'!$C$1:$BR$1176,MATCH(AT$1,'Raw Entry Recall Data'!$C$1:$BR$1,0),FALSE),"")</f>
        <v>0</v>
      </c>
      <c r="AU12" s="10">
        <f>IFERROR(VLOOKUP($B12,'Raw Entry Recall Data'!$C$1:$BR$1176,MATCH(AU$1,'Raw Entry Recall Data'!$C$1:$BR$1,0),FALSE),"")</f>
        <v>10</v>
      </c>
      <c r="AV12" s="10">
        <f>IFERROR(VLOOKUP($B12,'Raw Entry Recall Data'!$C$1:$BR$1176,MATCH(AV$1,'Raw Entry Recall Data'!$C$1:$BR$1,0),FALSE),"")</f>
        <v>20</v>
      </c>
      <c r="AW12" s="10">
        <f>IFERROR(VLOOKUP($B12,'Raw Entry Recall Data'!$C$1:$BR$1176,MATCH(AW$1,'Raw Entry Recall Data'!$C$1:$BR$1,0),FALSE),"")</f>
        <v>5</v>
      </c>
      <c r="AX12" s="10">
        <f>IFERROR(VLOOKUP($B12,'Raw Entry Recall Data'!$C$1:$BR$1176,MATCH(AX$1,'Raw Entry Recall Data'!$C$1:$BR$1,0),FALSE),"")</f>
        <v>0.1</v>
      </c>
      <c r="AY12" s="23">
        <f>IFERROR(VLOOKUP($B12,'Raw Entry Recall Data'!$C$1:$BR$1176,MATCH(AY$1,'Raw Entry Recall Data'!$C$1:$BR$1,0),FALSE),"")</f>
        <v>64</v>
      </c>
    </row>
    <row r="13" spans="1:51" ht="15.75" x14ac:dyDescent="0.25">
      <c r="A13" s="15">
        <v>12</v>
      </c>
      <c r="B13" s="2">
        <v>3915</v>
      </c>
      <c r="C13" s="27">
        <f>IFERROR(VLOOKUP($B13,'Raw Entry Recall Data'!$C$1:$BR$1176,MATCH(C$1,'Raw Entry Recall Data'!$C$1:$BR$1,0),FALSE),"")</f>
        <v>0</v>
      </c>
      <c r="D13" s="27">
        <f>IFERROR(VLOOKUP($B13,'Raw Entry Recall Data'!$C$1:$BR$1176,MATCH(D$1,'Raw Entry Recall Data'!$C$1:$BR$1,0),FALSE),"")</f>
        <v>0</v>
      </c>
      <c r="E13" s="27">
        <f>IFERROR(VLOOKUP($B13,'Raw Entry Recall Data'!$C$1:$BR$1176,MATCH(E$1,'Raw Entry Recall Data'!$C$1:$BR$1,0),FALSE),"")</f>
        <v>1</v>
      </c>
      <c r="F13" s="27">
        <f>IFERROR(VLOOKUP($B13,'Raw Entry Recall Data'!$C$1:$BR$1176,MATCH(F$1,'Raw Entry Recall Data'!$C$1:$BR$1,0),FALSE),"")</f>
        <v>1</v>
      </c>
      <c r="G13" s="10">
        <f>IFERROR(VLOOKUP($B13,'Raw Entry Recall Data'!$C$1:$BR$1176,MATCH(G$1,'Raw Entry Recall Data'!$C$1:$BR$1,0),FALSE),"")</f>
        <v>900</v>
      </c>
      <c r="H13" s="27">
        <f>IFERROR(VLOOKUP($B13,'Raw Entry Recall Data'!$C$1:$BR$1176,MATCH(H$1,'Raw Entry Recall Data'!$C$1:$BR$1,0),FALSE),"")</f>
        <v>1</v>
      </c>
      <c r="I13" s="27">
        <f>IFERROR(VLOOKUP($B13,'Raw Entry Recall Data'!$C$1:$BR$1176,MATCH(I$1,'Raw Entry Recall Data'!$C$1:$BR$1,0),FALSE),"")</f>
        <v>5</v>
      </c>
      <c r="J13" s="10">
        <f>IFERROR(VLOOKUP($B13,'Raw Entry Recall Data'!$C$1:$BR$1176,MATCH(J$1,'Raw Entry Recall Data'!$C$1:$BR$1,0),FALSE),"")</f>
        <v>6.8837000000000002</v>
      </c>
      <c r="K13" s="10">
        <f>IFERROR(VLOOKUP($B13,'Raw Entry Recall Data'!$C$1:$BR$1176,MATCH(K$1,'Raw Entry Recall Data'!$C$1:$BR$1,0),FALSE),"")</f>
        <v>0</v>
      </c>
      <c r="L13" s="10">
        <f>IFERROR(VLOOKUP($B13,'Raw Entry Recall Data'!$C$1:$BR$1176,MATCH(L$1,'Raw Entry Recall Data'!$C$1:$BR$1,0),FALSE),"")</f>
        <v>6.8837000000000002</v>
      </c>
      <c r="M13" s="10">
        <f>IFERROR(VLOOKUP($B13,'Raw Entry Recall Data'!$C$1:$BR$1176,MATCH(M$1,'Raw Entry Recall Data'!$C$1:$BR$1,0),FALSE),"")</f>
        <v>0.20125000000000001</v>
      </c>
      <c r="N13" s="10">
        <f>IFERROR(VLOOKUP($B13,'Raw Entry Recall Data'!$C$1:$BR$1176,MATCH(N$1,'Raw Entry Recall Data'!$C$1:$BR$1,0),FALSE),"")</f>
        <v>0</v>
      </c>
      <c r="O13" s="10">
        <f>IFERROR(VLOOKUP($B13,'Raw Entry Recall Data'!$C$1:$BR$1176,MATCH(O$1,'Raw Entry Recall Data'!$C$1:$BR$1,0),FALSE),"")</f>
        <v>0.92540999999999995</v>
      </c>
      <c r="P13" s="10">
        <f>IFERROR(VLOOKUP($B13,'Raw Entry Recall Data'!$C$1:$BR$1176,MATCH(P$1,'Raw Entry Recall Data'!$C$1:$BR$1,0),FALSE),"")</f>
        <v>3.0300500000000001</v>
      </c>
      <c r="Q13" s="10">
        <f>IFERROR(VLOOKUP($B13,'Raw Entry Recall Data'!$C$1:$BR$1176,MATCH(Q$1,'Raw Entry Recall Data'!$C$1:$BR$1,0),FALSE),"")</f>
        <v>0.37125000000000002</v>
      </c>
      <c r="R13" s="10">
        <f>IFERROR(VLOOKUP($B13,'Raw Entry Recall Data'!$C$1:$BR$1176,MATCH(R$1,'Raw Entry Recall Data'!$C$1:$BR$1,0),FALSE),"")</f>
        <v>2.1742900000000001</v>
      </c>
      <c r="S13" s="10">
        <f>IFERROR(VLOOKUP($B13,'Raw Entry Recall Data'!$C$1:$BR$1176,MATCH(S$1,'Raw Entry Recall Data'!$C$1:$BR$1,0),FALSE),"")</f>
        <v>448.22471000000002</v>
      </c>
      <c r="T13" s="10">
        <f>IFERROR(VLOOKUP($B13,'Raw Entry Recall Data'!$C$1:$BR$1176,MATCH(T$1,'Raw Entry Recall Data'!$C$1:$BR$1,0),FALSE),"")</f>
        <v>0</v>
      </c>
      <c r="U13" s="10">
        <f>IFERROR(VLOOKUP($B13,'Raw Entry Recall Data'!$C$1:$BR$1176,MATCH(U$1,'Raw Entry Recall Data'!$C$1:$BR$1,0),FALSE),"")</f>
        <v>755.87</v>
      </c>
      <c r="V13" s="10">
        <f>IFERROR(VLOOKUP($B13,'Raw Entry Recall Data'!$C$1:$BR$1176,MATCH(V$1,'Raw Entry Recall Data'!$C$1:$BR$1,0),FALSE),"")</f>
        <v>260.64269999999999</v>
      </c>
      <c r="W13" s="10">
        <f>IFERROR(VLOOKUP($B13,'Raw Entry Recall Data'!$C$1:$BR$1176,MATCH(W$1,'Raw Entry Recall Data'!$C$1:$BR$1,0),FALSE),"")</f>
        <v>147.78</v>
      </c>
      <c r="X13" s="10">
        <f>IFERROR(VLOOKUP($B13,'Raw Entry Recall Data'!$C$1:$BR$1176,MATCH(X$1,'Raw Entry Recall Data'!$C$1:$BR$1,0),FALSE),"")</f>
        <v>234.77</v>
      </c>
      <c r="Y13" s="10">
        <f>IFERROR(VLOOKUP($B13,'Raw Entry Recall Data'!$C$1:$BR$1176,MATCH(Y$1,'Raw Entry Recall Data'!$C$1:$BR$1,0),FALSE),"")</f>
        <v>1616.37</v>
      </c>
      <c r="Z13" s="10">
        <f>IFERROR(VLOOKUP($B13,'Raw Entry Recall Data'!$C$1:$BR$1176,MATCH(Z$1,'Raw Entry Recall Data'!$C$1:$BR$1,0),FALSE),"")</f>
        <v>9.5054999999999996</v>
      </c>
      <c r="AA13" s="10">
        <f>IFERROR(VLOOKUP($B13,'Raw Entry Recall Data'!$C$1:$BR$1176,MATCH(AA$1,'Raw Entry Recall Data'!$C$1:$BR$1,0),FALSE),"")</f>
        <v>1254.74</v>
      </c>
      <c r="AB13" s="10">
        <f>IFERROR(VLOOKUP($B13,'Raw Entry Recall Data'!$C$1:$BR$1176,MATCH(AB$1,'Raw Entry Recall Data'!$C$1:$BR$1,0),FALSE),"")</f>
        <v>47.073500000000003</v>
      </c>
      <c r="AC13" s="10">
        <f>IFERROR(VLOOKUP($B13,'Raw Entry Recall Data'!$C$1:$BR$1176,MATCH(AC$1,'Raw Entry Recall Data'!$C$1:$BR$1,0),FALSE),"")</f>
        <v>2018.92</v>
      </c>
      <c r="AD13" s="10">
        <f>IFERROR(VLOOKUP($B13,'Raw Entry Recall Data'!$C$1:$BR$1176,MATCH(AD$1,'Raw Entry Recall Data'!$C$1:$BR$1,0),FALSE),"")</f>
        <v>18.281790000000001</v>
      </c>
      <c r="AE13" s="10">
        <f>IFERROR(VLOOKUP($B13,'Raw Entry Recall Data'!$C$1:$BR$1176,MATCH(AE$1,'Raw Entry Recall Data'!$C$1:$BR$1,0),FALSE),"")</f>
        <v>9.5269999999999992</v>
      </c>
      <c r="AF13" s="10">
        <f>IFERROR(VLOOKUP($B13,'Raw Entry Recall Data'!$C$1:$BR$1176,MATCH(AF$1,'Raw Entry Recall Data'!$C$1:$BR$1,0),FALSE),"")</f>
        <v>45.706499999999998</v>
      </c>
      <c r="AG13" s="10">
        <f>IFERROR(VLOOKUP($B13,'Raw Entry Recall Data'!$C$1:$BR$1176,MATCH(AG$1,'Raw Entry Recall Data'!$C$1:$BR$1,0),FALSE),"")</f>
        <v>239.72</v>
      </c>
      <c r="AH13" s="10">
        <f>IFERROR(VLOOKUP($B13,'Raw Entry Recall Data'!$C$1:$BR$1176,MATCH(AH$1,'Raw Entry Recall Data'!$C$1:$BR$1,0),FALSE),"")</f>
        <v>0.69079000000000002</v>
      </c>
      <c r="AI13" s="10">
        <f>IFERROR(VLOOKUP($B13,'Raw Entry Recall Data'!$C$1:$BR$1176,MATCH(AI$1,'Raw Entry Recall Data'!$C$1:$BR$1,0),FALSE),"")</f>
        <v>3.1648000000000001</v>
      </c>
      <c r="AJ13" s="10">
        <f>IFERROR(VLOOKUP($B13,'Raw Entry Recall Data'!$C$1:$BR$1176,MATCH(AJ$1,'Raw Entry Recall Data'!$C$1:$BR$1,0),FALSE),"")</f>
        <v>3.0659999999999998</v>
      </c>
      <c r="AK13" s="10">
        <f>IFERROR(VLOOKUP($B13,'Raw Entry Recall Data'!$C$1:$BR$1176,MATCH(AK$1,'Raw Entry Recall Data'!$C$1:$BR$1,0),FALSE),"")</f>
        <v>2.012</v>
      </c>
      <c r="AL13" s="10">
        <f>IFERROR(VLOOKUP($B13,'Raw Entry Recall Data'!$C$1:$BR$1176,MATCH(AL$1,'Raw Entry Recall Data'!$C$1:$BR$1,0),FALSE),"")</f>
        <v>1</v>
      </c>
      <c r="AM13" s="10">
        <f>IFERROR(VLOOKUP($B13,'Raw Entry Recall Data'!$C$1:$BR$1176,MATCH(AM$1,'Raw Entry Recall Data'!$C$1:$BR$1,0),FALSE),"")</f>
        <v>0</v>
      </c>
      <c r="AN13" s="10">
        <f>IFERROR(VLOOKUP($B13,'Raw Entry Recall Data'!$C$1:$BR$1176,MATCH(AN$1,'Raw Entry Recall Data'!$C$1:$BR$1,0),FALSE),"")</f>
        <v>0.6</v>
      </c>
      <c r="AO13" s="10">
        <f>IFERROR(VLOOKUP($B13,'Raw Entry Recall Data'!$C$1:$BR$1176,MATCH(AO$1,'Raw Entry Recall Data'!$C$1:$BR$1,0),FALSE),"")</f>
        <v>5</v>
      </c>
      <c r="AP13" s="10">
        <f>IFERROR(VLOOKUP($B13,'Raw Entry Recall Data'!$C$1:$BR$1176,MATCH(AP$1,'Raw Entry Recall Data'!$C$1:$BR$1,0),FALSE),"")</f>
        <v>7.5</v>
      </c>
      <c r="AQ13" s="10">
        <f>IFERROR(VLOOKUP($B13,'Raw Entry Recall Data'!$C$1:$BR$1176,MATCH(AQ$1,'Raw Entry Recall Data'!$C$1:$BR$1,0),FALSE),"")</f>
        <v>4.4000000000000004</v>
      </c>
      <c r="AR13" s="10">
        <f>IFERROR(VLOOKUP($B13,'Raw Entry Recall Data'!$C$1:$BR$1176,MATCH(AR$1,'Raw Entry Recall Data'!$C$1:$BR$1,0),FALSE),"")</f>
        <v>0</v>
      </c>
      <c r="AS13" s="10">
        <f>IFERROR(VLOOKUP($B13,'Raw Entry Recall Data'!$C$1:$BR$1176,MATCH(AS$1,'Raw Entry Recall Data'!$C$1:$BR$1,0),FALSE),"")</f>
        <v>6.7</v>
      </c>
      <c r="AT13" s="10">
        <f>IFERROR(VLOOKUP($B13,'Raw Entry Recall Data'!$C$1:$BR$1176,MATCH(AT$1,'Raw Entry Recall Data'!$C$1:$BR$1,0),FALSE),"")</f>
        <v>0</v>
      </c>
      <c r="AU13" s="10">
        <f>IFERROR(VLOOKUP($B13,'Raw Entry Recall Data'!$C$1:$BR$1176,MATCH(AU$1,'Raw Entry Recall Data'!$C$1:$BR$1,0),FALSE),"")</f>
        <v>1.1000000000000001</v>
      </c>
      <c r="AV13" s="10">
        <f>IFERROR(VLOOKUP($B13,'Raw Entry Recall Data'!$C$1:$BR$1176,MATCH(AV$1,'Raw Entry Recall Data'!$C$1:$BR$1,0),FALSE),"")</f>
        <v>9.4</v>
      </c>
      <c r="AW13" s="10">
        <f>IFERROR(VLOOKUP($B13,'Raw Entry Recall Data'!$C$1:$BR$1176,MATCH(AW$1,'Raw Entry Recall Data'!$C$1:$BR$1,0),FALSE),"")</f>
        <v>0</v>
      </c>
      <c r="AX13" s="10">
        <f>IFERROR(VLOOKUP($B13,'Raw Entry Recall Data'!$C$1:$BR$1176,MATCH(AX$1,'Raw Entry Recall Data'!$C$1:$BR$1,0),FALSE),"")</f>
        <v>0.7</v>
      </c>
      <c r="AY13" s="23">
        <f>IFERROR(VLOOKUP($B13,'Raw Entry Recall Data'!$C$1:$BR$1176,MATCH(AY$1,'Raw Entry Recall Data'!$C$1:$BR$1,0),FALSE),"")</f>
        <v>35.4</v>
      </c>
    </row>
    <row r="14" spans="1:51" ht="15.75" x14ac:dyDescent="0.25">
      <c r="A14" s="15">
        <v>13</v>
      </c>
      <c r="B14" s="2">
        <v>3918</v>
      </c>
      <c r="C14" s="27">
        <f>IFERROR(VLOOKUP($B14,'Raw Entry Recall Data'!$C$1:$BR$1176,MATCH(C$1,'Raw Entry Recall Data'!$C$1:$BR$1,0),FALSE),"")</f>
        <v>0</v>
      </c>
      <c r="D14" s="27">
        <f>IFERROR(VLOOKUP($B14,'Raw Entry Recall Data'!$C$1:$BR$1176,MATCH(D$1,'Raw Entry Recall Data'!$C$1:$BR$1,0),FALSE),"")</f>
        <v>0</v>
      </c>
      <c r="E14" s="27">
        <f>IFERROR(VLOOKUP($B14,'Raw Entry Recall Data'!$C$1:$BR$1176,MATCH(E$1,'Raw Entry Recall Data'!$C$1:$BR$1,0),FALSE),"")</f>
        <v>0</v>
      </c>
      <c r="F14" s="27">
        <f>IFERROR(VLOOKUP($B14,'Raw Entry Recall Data'!$C$1:$BR$1176,MATCH(F$1,'Raw Entry Recall Data'!$C$1:$BR$1,0),FALSE),"")</f>
        <v>1</v>
      </c>
      <c r="G14" s="10">
        <f>IFERROR(VLOOKUP($B14,'Raw Entry Recall Data'!$C$1:$BR$1176,MATCH(G$1,'Raw Entry Recall Data'!$C$1:$BR$1,0),FALSE),"")</f>
        <v>200</v>
      </c>
      <c r="H14" s="27">
        <f>IFERROR(VLOOKUP($B14,'Raw Entry Recall Data'!$C$1:$BR$1176,MATCH(H$1,'Raw Entry Recall Data'!$C$1:$BR$1,0),FALSE),"")</f>
        <v>1</v>
      </c>
      <c r="I14" s="27">
        <f>IFERROR(VLOOKUP($B14,'Raw Entry Recall Data'!$C$1:$BR$1176,MATCH(I$1,'Raw Entry Recall Data'!$C$1:$BR$1,0),FALSE),"")</f>
        <v>1</v>
      </c>
      <c r="J14" s="10">
        <f>IFERROR(VLOOKUP($B14,'Raw Entry Recall Data'!$C$1:$BR$1176,MATCH(J$1,'Raw Entry Recall Data'!$C$1:$BR$1,0),FALSE),"")</f>
        <v>2.0001600000000002</v>
      </c>
      <c r="K14" s="10">
        <f>IFERROR(VLOOKUP($B14,'Raw Entry Recall Data'!$C$1:$BR$1176,MATCH(K$1,'Raw Entry Recall Data'!$C$1:$BR$1,0),FALSE),"")</f>
        <v>0</v>
      </c>
      <c r="L14" s="10">
        <f>IFERROR(VLOOKUP($B14,'Raw Entry Recall Data'!$C$1:$BR$1176,MATCH(L$1,'Raw Entry Recall Data'!$C$1:$BR$1,0),FALSE),"")</f>
        <v>2.0001600000000002</v>
      </c>
      <c r="M14" s="10">
        <f>IFERROR(VLOOKUP($B14,'Raw Entry Recall Data'!$C$1:$BR$1176,MATCH(M$1,'Raw Entry Recall Data'!$C$1:$BR$1,0),FALSE),"")</f>
        <v>0.65581999999999996</v>
      </c>
      <c r="N14" s="10">
        <f>IFERROR(VLOOKUP($B14,'Raw Entry Recall Data'!$C$1:$BR$1176,MATCH(N$1,'Raw Entry Recall Data'!$C$1:$BR$1,0),FALSE),"")</f>
        <v>0</v>
      </c>
      <c r="O14" s="10">
        <f>IFERROR(VLOOKUP($B14,'Raw Entry Recall Data'!$C$1:$BR$1176,MATCH(O$1,'Raw Entry Recall Data'!$C$1:$BR$1,0),FALSE),"")</f>
        <v>0</v>
      </c>
      <c r="P14" s="10">
        <f>IFERROR(VLOOKUP($B14,'Raw Entry Recall Data'!$C$1:$BR$1176,MATCH(P$1,'Raw Entry Recall Data'!$C$1:$BR$1,0),FALSE),"")</f>
        <v>2.09572</v>
      </c>
      <c r="Q14" s="10">
        <f>IFERROR(VLOOKUP($B14,'Raw Entry Recall Data'!$C$1:$BR$1176,MATCH(Q$1,'Raw Entry Recall Data'!$C$1:$BR$1,0),FALSE),"")</f>
        <v>0</v>
      </c>
      <c r="R14" s="10">
        <f>IFERROR(VLOOKUP($B14,'Raw Entry Recall Data'!$C$1:$BR$1176,MATCH(R$1,'Raw Entry Recall Data'!$C$1:$BR$1,0),FALSE),"")</f>
        <v>0</v>
      </c>
      <c r="S14" s="10">
        <f>IFERROR(VLOOKUP($B14,'Raw Entry Recall Data'!$C$1:$BR$1176,MATCH(S$1,'Raw Entry Recall Data'!$C$1:$BR$1,0),FALSE),"")</f>
        <v>181.79766000000001</v>
      </c>
      <c r="T14" s="10">
        <f>IFERROR(VLOOKUP($B14,'Raw Entry Recall Data'!$C$1:$BR$1176,MATCH(T$1,'Raw Entry Recall Data'!$C$1:$BR$1,0),FALSE),"")</f>
        <v>0</v>
      </c>
      <c r="U14" s="10">
        <f>IFERROR(VLOOKUP($B14,'Raw Entry Recall Data'!$C$1:$BR$1176,MATCH(U$1,'Raw Entry Recall Data'!$C$1:$BR$1,0),FALSE),"")</f>
        <v>108.9</v>
      </c>
      <c r="V14" s="10">
        <f>IFERROR(VLOOKUP($B14,'Raw Entry Recall Data'!$C$1:$BR$1176,MATCH(V$1,'Raw Entry Recall Data'!$C$1:$BR$1,0),FALSE),"")</f>
        <v>44.780200000000001</v>
      </c>
      <c r="W14" s="10">
        <f>IFERROR(VLOOKUP($B14,'Raw Entry Recall Data'!$C$1:$BR$1176,MATCH(W$1,'Raw Entry Recall Data'!$C$1:$BR$1,0),FALSE),"")</f>
        <v>26.62</v>
      </c>
      <c r="X14" s="10">
        <f>IFERROR(VLOOKUP($B14,'Raw Entry Recall Data'!$C$1:$BR$1176,MATCH(X$1,'Raw Entry Recall Data'!$C$1:$BR$1,0),FALSE),"")</f>
        <v>82.26</v>
      </c>
      <c r="Y14" s="10">
        <f>IFERROR(VLOOKUP($B14,'Raw Entry Recall Data'!$C$1:$BR$1176,MATCH(Y$1,'Raw Entry Recall Data'!$C$1:$BR$1,0),FALSE),"")</f>
        <v>445.86</v>
      </c>
      <c r="Z14" s="10">
        <f>IFERROR(VLOOKUP($B14,'Raw Entry Recall Data'!$C$1:$BR$1176,MATCH(Z$1,'Raw Entry Recall Data'!$C$1:$BR$1,0),FALSE),"")</f>
        <v>3.0104000000000002</v>
      </c>
      <c r="AA14" s="10">
        <f>IFERROR(VLOOKUP($B14,'Raw Entry Recall Data'!$C$1:$BR$1176,MATCH(AA$1,'Raw Entry Recall Data'!$C$1:$BR$1,0),FALSE),"")</f>
        <v>645.88</v>
      </c>
      <c r="AB14" s="10">
        <f>IFERROR(VLOOKUP($B14,'Raw Entry Recall Data'!$C$1:$BR$1176,MATCH(AB$1,'Raw Entry Recall Data'!$C$1:$BR$1,0),FALSE),"")</f>
        <v>16.505800000000001</v>
      </c>
      <c r="AC14" s="10">
        <f>IFERROR(VLOOKUP($B14,'Raw Entry Recall Data'!$C$1:$BR$1176,MATCH(AC$1,'Raw Entry Recall Data'!$C$1:$BR$1,0),FALSE),"")</f>
        <v>759.54</v>
      </c>
      <c r="AD14" s="10">
        <f>IFERROR(VLOOKUP($B14,'Raw Entry Recall Data'!$C$1:$BR$1176,MATCH(AD$1,'Raw Entry Recall Data'!$C$1:$BR$1,0),FALSE),"")</f>
        <v>7.7581600000000002</v>
      </c>
      <c r="AE14" s="10">
        <f>IFERROR(VLOOKUP($B14,'Raw Entry Recall Data'!$C$1:$BR$1176,MATCH(AE$1,'Raw Entry Recall Data'!$C$1:$BR$1,0),FALSE),"")</f>
        <v>7.6219999999999999</v>
      </c>
      <c r="AF14" s="10">
        <f>IFERROR(VLOOKUP($B14,'Raw Entry Recall Data'!$C$1:$BR$1176,MATCH(AF$1,'Raw Entry Recall Data'!$C$1:$BR$1,0),FALSE),"")</f>
        <v>22.905999999999999</v>
      </c>
      <c r="AG14" s="10">
        <f>IFERROR(VLOOKUP($B14,'Raw Entry Recall Data'!$C$1:$BR$1176,MATCH(AG$1,'Raw Entry Recall Data'!$C$1:$BR$1,0),FALSE),"")</f>
        <v>14.52</v>
      </c>
      <c r="AH14" s="10">
        <f>IFERROR(VLOOKUP($B14,'Raw Entry Recall Data'!$C$1:$BR$1176,MATCH(AH$1,'Raw Entry Recall Data'!$C$1:$BR$1,0),FALSE),"")</f>
        <v>0.33986</v>
      </c>
      <c r="AI14" s="10">
        <f>IFERROR(VLOOKUP($B14,'Raw Entry Recall Data'!$C$1:$BR$1176,MATCH(AI$1,'Raw Entry Recall Data'!$C$1:$BR$1,0),FALSE),"")</f>
        <v>0.21779999999999999</v>
      </c>
      <c r="AJ14" s="10">
        <f>IFERROR(VLOOKUP($B14,'Raw Entry Recall Data'!$C$1:$BR$1176,MATCH(AJ$1,'Raw Entry Recall Data'!$C$1:$BR$1,0),FALSE),"")</f>
        <v>9.1959999999999997</v>
      </c>
      <c r="AK14" s="10">
        <f>IFERROR(VLOOKUP($B14,'Raw Entry Recall Data'!$C$1:$BR$1176,MATCH(AK$1,'Raw Entry Recall Data'!$C$1:$BR$1,0),FALSE),"")</f>
        <v>1.452</v>
      </c>
      <c r="AL14" s="10">
        <f>IFERROR(VLOOKUP($B14,'Raw Entry Recall Data'!$C$1:$BR$1176,MATCH(AL$1,'Raw Entry Recall Data'!$C$1:$BR$1,0),FALSE),"")</f>
        <v>0</v>
      </c>
      <c r="AM14" s="10">
        <f>IFERROR(VLOOKUP($B14,'Raw Entry Recall Data'!$C$1:$BR$1176,MATCH(AM$1,'Raw Entry Recall Data'!$C$1:$BR$1,0),FALSE),"")</f>
        <v>0</v>
      </c>
      <c r="AN14" s="10">
        <f>IFERROR(VLOOKUP($B14,'Raw Entry Recall Data'!$C$1:$BR$1176,MATCH(AN$1,'Raw Entry Recall Data'!$C$1:$BR$1,0),FALSE),"")</f>
        <v>5</v>
      </c>
      <c r="AO14" s="10">
        <f>IFERROR(VLOOKUP($B14,'Raw Entry Recall Data'!$C$1:$BR$1176,MATCH(AO$1,'Raw Entry Recall Data'!$C$1:$BR$1,0),FALSE),"")</f>
        <v>5</v>
      </c>
      <c r="AP14" s="10">
        <f>IFERROR(VLOOKUP($B14,'Raw Entry Recall Data'!$C$1:$BR$1176,MATCH(AP$1,'Raw Entry Recall Data'!$C$1:$BR$1,0),FALSE),"")</f>
        <v>10</v>
      </c>
      <c r="AQ14" s="10">
        <f>IFERROR(VLOOKUP($B14,'Raw Entry Recall Data'!$C$1:$BR$1176,MATCH(AQ$1,'Raw Entry Recall Data'!$C$1:$BR$1,0),FALSE),"")</f>
        <v>0</v>
      </c>
      <c r="AR14" s="10">
        <f>IFERROR(VLOOKUP($B14,'Raw Entry Recall Data'!$C$1:$BR$1176,MATCH(AR$1,'Raw Entry Recall Data'!$C$1:$BR$1,0),FALSE),"")</f>
        <v>0</v>
      </c>
      <c r="AS14" s="10">
        <f>IFERROR(VLOOKUP($B14,'Raw Entry Recall Data'!$C$1:$BR$1176,MATCH(AS$1,'Raw Entry Recall Data'!$C$1:$BR$1,0),FALSE),"")</f>
        <v>2.6</v>
      </c>
      <c r="AT14" s="10">
        <f>IFERROR(VLOOKUP($B14,'Raw Entry Recall Data'!$C$1:$BR$1176,MATCH(AT$1,'Raw Entry Recall Data'!$C$1:$BR$1,0),FALSE),"")</f>
        <v>0</v>
      </c>
      <c r="AU14" s="10">
        <f>IFERROR(VLOOKUP($B14,'Raw Entry Recall Data'!$C$1:$BR$1176,MATCH(AU$1,'Raw Entry Recall Data'!$C$1:$BR$1,0),FALSE),"")</f>
        <v>0</v>
      </c>
      <c r="AV14" s="10">
        <f>IFERROR(VLOOKUP($B14,'Raw Entry Recall Data'!$C$1:$BR$1176,MATCH(AV$1,'Raw Entry Recall Data'!$C$1:$BR$1,0),FALSE),"")</f>
        <v>6.2</v>
      </c>
      <c r="AW14" s="10">
        <f>IFERROR(VLOOKUP($B14,'Raw Entry Recall Data'!$C$1:$BR$1176,MATCH(AW$1,'Raw Entry Recall Data'!$C$1:$BR$1,0),FALSE),"")</f>
        <v>0</v>
      </c>
      <c r="AX14" s="10">
        <f>IFERROR(VLOOKUP($B14,'Raw Entry Recall Data'!$C$1:$BR$1176,MATCH(AX$1,'Raw Entry Recall Data'!$C$1:$BR$1,0),FALSE),"")</f>
        <v>0.5</v>
      </c>
      <c r="AY14" s="23">
        <f>IFERROR(VLOOKUP($B14,'Raw Entry Recall Data'!$C$1:$BR$1176,MATCH(AY$1,'Raw Entry Recall Data'!$C$1:$BR$1,0),FALSE),"")</f>
        <v>29.3</v>
      </c>
    </row>
    <row r="15" spans="1:51" ht="15.75" x14ac:dyDescent="0.25">
      <c r="A15" s="15">
        <v>15</v>
      </c>
      <c r="B15" s="2">
        <v>3917</v>
      </c>
      <c r="C15" s="27">
        <f>IFERROR(VLOOKUP($B15,'Raw Entry Recall Data'!$C$1:$BR$1176,MATCH(C$1,'Raw Entry Recall Data'!$C$1:$BR$1,0),FALSE),"")</f>
        <v>0</v>
      </c>
      <c r="D15" s="27">
        <f>IFERROR(VLOOKUP($B15,'Raw Entry Recall Data'!$C$1:$BR$1176,MATCH(D$1,'Raw Entry Recall Data'!$C$1:$BR$1,0),FALSE),"")</f>
        <v>0</v>
      </c>
      <c r="E15" s="27">
        <f>IFERROR(VLOOKUP($B15,'Raw Entry Recall Data'!$C$1:$BR$1176,MATCH(E$1,'Raw Entry Recall Data'!$C$1:$BR$1,0),FALSE),"")</f>
        <v>0</v>
      </c>
      <c r="F15" s="27">
        <f>IFERROR(VLOOKUP($B15,'Raw Entry Recall Data'!$C$1:$BR$1176,MATCH(F$1,'Raw Entry Recall Data'!$C$1:$BR$1,0),FALSE),"")</f>
        <v>0</v>
      </c>
      <c r="G15" s="10">
        <f>IFERROR(VLOOKUP($B15,'Raw Entry Recall Data'!$C$1:$BR$1176,MATCH(G$1,'Raw Entry Recall Data'!$C$1:$BR$1,0),FALSE),"")</f>
        <v>600</v>
      </c>
      <c r="H15" s="27">
        <f>IFERROR(VLOOKUP($B15,'Raw Entry Recall Data'!$C$1:$BR$1176,MATCH(H$1,'Raw Entry Recall Data'!$C$1:$BR$1,0),FALSE),"")</f>
        <v>1</v>
      </c>
      <c r="I15" s="27">
        <f>IFERROR(VLOOKUP($B15,'Raw Entry Recall Data'!$C$1:$BR$1176,MATCH(I$1,'Raw Entry Recall Data'!$C$1:$BR$1,0),FALSE),"")</f>
        <v>2</v>
      </c>
      <c r="J15" s="10">
        <f>IFERROR(VLOOKUP($B15,'Raw Entry Recall Data'!$C$1:$BR$1176,MATCH(J$1,'Raw Entry Recall Data'!$C$1:$BR$1,0),FALSE),"")</f>
        <v>0</v>
      </c>
      <c r="K15" s="10">
        <f>IFERROR(VLOOKUP($B15,'Raw Entry Recall Data'!$C$1:$BR$1176,MATCH(K$1,'Raw Entry Recall Data'!$C$1:$BR$1,0),FALSE),"")</f>
        <v>0</v>
      </c>
      <c r="L15" s="10">
        <f>IFERROR(VLOOKUP($B15,'Raw Entry Recall Data'!$C$1:$BR$1176,MATCH(L$1,'Raw Entry Recall Data'!$C$1:$BR$1,0),FALSE),"")</f>
        <v>0</v>
      </c>
      <c r="M15" s="10">
        <f>IFERROR(VLOOKUP($B15,'Raw Entry Recall Data'!$C$1:$BR$1176,MATCH(M$1,'Raw Entry Recall Data'!$C$1:$BR$1,0),FALSE),"")</f>
        <v>0.49995000000000001</v>
      </c>
      <c r="N15" s="10">
        <f>IFERROR(VLOOKUP($B15,'Raw Entry Recall Data'!$C$1:$BR$1176,MATCH(N$1,'Raw Entry Recall Data'!$C$1:$BR$1,0),FALSE),"")</f>
        <v>0</v>
      </c>
      <c r="O15" s="10">
        <f>IFERROR(VLOOKUP($B15,'Raw Entry Recall Data'!$C$1:$BR$1176,MATCH(O$1,'Raw Entry Recall Data'!$C$1:$BR$1,0),FALSE),"")</f>
        <v>0</v>
      </c>
      <c r="P15" s="10">
        <f>IFERROR(VLOOKUP($B15,'Raw Entry Recall Data'!$C$1:$BR$1176,MATCH(P$1,'Raw Entry Recall Data'!$C$1:$BR$1,0),FALSE),"")</f>
        <v>2.9733000000000001</v>
      </c>
      <c r="Q15" s="10">
        <f>IFERROR(VLOOKUP($B15,'Raw Entry Recall Data'!$C$1:$BR$1176,MATCH(Q$1,'Raw Entry Recall Data'!$C$1:$BR$1,0),FALSE),"")</f>
        <v>2.9733000000000001</v>
      </c>
      <c r="R15" s="10">
        <f>IFERROR(VLOOKUP($B15,'Raw Entry Recall Data'!$C$1:$BR$1176,MATCH(R$1,'Raw Entry Recall Data'!$C$1:$BR$1,0),FALSE),"")</f>
        <v>0</v>
      </c>
      <c r="S15" s="10">
        <f>IFERROR(VLOOKUP($B15,'Raw Entry Recall Data'!$C$1:$BR$1176,MATCH(S$1,'Raw Entry Recall Data'!$C$1:$BR$1,0),FALSE),"")</f>
        <v>0</v>
      </c>
      <c r="T15" s="10">
        <f>IFERROR(VLOOKUP($B15,'Raw Entry Recall Data'!$C$1:$BR$1176,MATCH(T$1,'Raw Entry Recall Data'!$C$1:$BR$1,0),FALSE),"")</f>
        <v>0</v>
      </c>
      <c r="U15" s="10">
        <f>IFERROR(VLOOKUP($B15,'Raw Entry Recall Data'!$C$1:$BR$1176,MATCH(U$1,'Raw Entry Recall Data'!$C$1:$BR$1,0),FALSE),"")</f>
        <v>78.900000000000006</v>
      </c>
      <c r="V15" s="10">
        <f>IFERROR(VLOOKUP($B15,'Raw Entry Recall Data'!$C$1:$BR$1176,MATCH(V$1,'Raw Entry Recall Data'!$C$1:$BR$1,0),FALSE),"")</f>
        <v>2.0602999999999998</v>
      </c>
      <c r="W15" s="10">
        <f>IFERROR(VLOOKUP($B15,'Raw Entry Recall Data'!$C$1:$BR$1176,MATCH(W$1,'Raw Entry Recall Data'!$C$1:$BR$1,0),FALSE),"")</f>
        <v>65.45</v>
      </c>
      <c r="X15" s="10">
        <f>IFERROR(VLOOKUP($B15,'Raw Entry Recall Data'!$C$1:$BR$1176,MATCH(X$1,'Raw Entry Recall Data'!$C$1:$BR$1,0),FALSE),"")</f>
        <v>27.22</v>
      </c>
      <c r="Y15" s="10">
        <f>IFERROR(VLOOKUP($B15,'Raw Entry Recall Data'!$C$1:$BR$1176,MATCH(Y$1,'Raw Entry Recall Data'!$C$1:$BR$1,0),FALSE),"")</f>
        <v>106.45</v>
      </c>
      <c r="Z15" s="10">
        <f>IFERROR(VLOOKUP($B15,'Raw Entry Recall Data'!$C$1:$BR$1176,MATCH(Z$1,'Raw Entry Recall Data'!$C$1:$BR$1,0),FALSE),"")</f>
        <v>0.70930000000000004</v>
      </c>
      <c r="AA15" s="10">
        <f>IFERROR(VLOOKUP($B15,'Raw Entry Recall Data'!$C$1:$BR$1176,MATCH(AA$1,'Raw Entry Recall Data'!$C$1:$BR$1,0),FALSE),"")</f>
        <v>481.06</v>
      </c>
      <c r="AB15" s="10">
        <f>IFERROR(VLOOKUP($B15,'Raw Entry Recall Data'!$C$1:$BR$1176,MATCH(AB$1,'Raw Entry Recall Data'!$C$1:$BR$1,0),FALSE),"")</f>
        <v>20.5124</v>
      </c>
      <c r="AC15" s="10">
        <f>IFERROR(VLOOKUP($B15,'Raw Entry Recall Data'!$C$1:$BR$1176,MATCH(AC$1,'Raw Entry Recall Data'!$C$1:$BR$1,0),FALSE),"")</f>
        <v>382.92</v>
      </c>
      <c r="AD15" s="10">
        <f>IFERROR(VLOOKUP($B15,'Raw Entry Recall Data'!$C$1:$BR$1176,MATCH(AD$1,'Raw Entry Recall Data'!$C$1:$BR$1,0),FALSE),"")</f>
        <v>0.2414</v>
      </c>
      <c r="AE15" s="10">
        <f>IFERROR(VLOOKUP($B15,'Raw Entry Recall Data'!$C$1:$BR$1176,MATCH(AE$1,'Raw Entry Recall Data'!$C$1:$BR$1,0),FALSE),"")</f>
        <v>0.66</v>
      </c>
      <c r="AF15" s="10">
        <f>IFERROR(VLOOKUP($B15,'Raw Entry Recall Data'!$C$1:$BR$1176,MATCH(AF$1,'Raw Entry Recall Data'!$C$1:$BR$1,0),FALSE),"")</f>
        <v>1.1494</v>
      </c>
      <c r="AG15" s="10">
        <f>IFERROR(VLOOKUP($B15,'Raw Entry Recall Data'!$C$1:$BR$1176,MATCH(AG$1,'Raw Entry Recall Data'!$C$1:$BR$1,0),FALSE),"")</f>
        <v>34.15</v>
      </c>
      <c r="AH15" s="10">
        <f>IFERROR(VLOOKUP($B15,'Raw Entry Recall Data'!$C$1:$BR$1176,MATCH(AH$1,'Raw Entry Recall Data'!$C$1:$BR$1,0),FALSE),"")</f>
        <v>0.16427</v>
      </c>
      <c r="AI15" s="10">
        <f>IFERROR(VLOOKUP($B15,'Raw Entry Recall Data'!$C$1:$BR$1176,MATCH(AI$1,'Raw Entry Recall Data'!$C$1:$BR$1,0),FALSE),"")</f>
        <v>2.448</v>
      </c>
      <c r="AJ15" s="10">
        <f>IFERROR(VLOOKUP($B15,'Raw Entry Recall Data'!$C$1:$BR$1176,MATCH(AJ$1,'Raw Entry Recall Data'!$C$1:$BR$1,0),FALSE),"")</f>
        <v>1.71</v>
      </c>
      <c r="AK15" s="10">
        <f>IFERROR(VLOOKUP($B15,'Raw Entry Recall Data'!$C$1:$BR$1176,MATCH(AK$1,'Raw Entry Recall Data'!$C$1:$BR$1,0),FALSE),"")</f>
        <v>3.145</v>
      </c>
      <c r="AL15" s="10">
        <f>IFERROR(VLOOKUP($B15,'Raw Entry Recall Data'!$C$1:$BR$1176,MATCH(AL$1,'Raw Entry Recall Data'!$C$1:$BR$1,0),FALSE),"")</f>
        <v>0</v>
      </c>
      <c r="AM15" s="10">
        <f>IFERROR(VLOOKUP($B15,'Raw Entry Recall Data'!$C$1:$BR$1176,MATCH(AM$1,'Raw Entry Recall Data'!$C$1:$BR$1,0),FALSE),"")</f>
        <v>0</v>
      </c>
      <c r="AN15" s="10">
        <f>IFERROR(VLOOKUP($B15,'Raw Entry Recall Data'!$C$1:$BR$1176,MATCH(AN$1,'Raw Entry Recall Data'!$C$1:$BR$1,0),FALSE),"")</f>
        <v>5</v>
      </c>
      <c r="AO15" s="10">
        <f>IFERROR(VLOOKUP($B15,'Raw Entry Recall Data'!$C$1:$BR$1176,MATCH(AO$1,'Raw Entry Recall Data'!$C$1:$BR$1,0),FALSE),"")</f>
        <v>0</v>
      </c>
      <c r="AP15" s="10">
        <f>IFERROR(VLOOKUP($B15,'Raw Entry Recall Data'!$C$1:$BR$1176,MATCH(AP$1,'Raw Entry Recall Data'!$C$1:$BR$1,0),FALSE),"")</f>
        <v>10</v>
      </c>
      <c r="AQ15" s="10">
        <f>IFERROR(VLOOKUP($B15,'Raw Entry Recall Data'!$C$1:$BR$1176,MATCH(AQ$1,'Raw Entry Recall Data'!$C$1:$BR$1,0),FALSE),"")</f>
        <v>0</v>
      </c>
      <c r="AR15" s="10">
        <f>IFERROR(VLOOKUP($B15,'Raw Entry Recall Data'!$C$1:$BR$1176,MATCH(AR$1,'Raw Entry Recall Data'!$C$1:$BR$1,0),FALSE),"")</f>
        <v>10</v>
      </c>
      <c r="AS15" s="10">
        <f>IFERROR(VLOOKUP($B15,'Raw Entry Recall Data'!$C$1:$BR$1176,MATCH(AS$1,'Raw Entry Recall Data'!$C$1:$BR$1,0),FALSE),"")</f>
        <v>0</v>
      </c>
      <c r="AT15" s="10">
        <f>IFERROR(VLOOKUP($B15,'Raw Entry Recall Data'!$C$1:$BR$1176,MATCH(AT$1,'Raw Entry Recall Data'!$C$1:$BR$1,0),FALSE),"")</f>
        <v>0</v>
      </c>
      <c r="AU15" s="10">
        <f>IFERROR(VLOOKUP($B15,'Raw Entry Recall Data'!$C$1:$BR$1176,MATCH(AU$1,'Raw Entry Recall Data'!$C$1:$BR$1,0),FALSE),"")</f>
        <v>0</v>
      </c>
      <c r="AV15" s="10">
        <f>IFERROR(VLOOKUP($B15,'Raw Entry Recall Data'!$C$1:$BR$1176,MATCH(AV$1,'Raw Entry Recall Data'!$C$1:$BR$1,0),FALSE),"")</f>
        <v>20</v>
      </c>
      <c r="AW15" s="10">
        <f>IFERROR(VLOOKUP($B15,'Raw Entry Recall Data'!$C$1:$BR$1176,MATCH(AW$1,'Raw Entry Recall Data'!$C$1:$BR$1,0),FALSE),"")</f>
        <v>0</v>
      </c>
      <c r="AX15" s="10">
        <f>IFERROR(VLOOKUP($B15,'Raw Entry Recall Data'!$C$1:$BR$1176,MATCH(AX$1,'Raw Entry Recall Data'!$C$1:$BR$1,0),FALSE),"")</f>
        <v>0</v>
      </c>
      <c r="AY15" s="23">
        <f>IFERROR(VLOOKUP($B15,'Raw Entry Recall Data'!$C$1:$BR$1176,MATCH(AY$1,'Raw Entry Recall Data'!$C$1:$BR$1,0),FALSE),"")</f>
        <v>45</v>
      </c>
    </row>
    <row r="16" spans="1:51" ht="15.75" x14ac:dyDescent="0.25">
      <c r="A16" s="15">
        <v>16</v>
      </c>
      <c r="B16" s="2">
        <v>3916</v>
      </c>
      <c r="C16" s="27">
        <f>IFERROR(VLOOKUP($B16,'Raw Entry Recall Data'!$C$1:$BR$1176,MATCH(C$1,'Raw Entry Recall Data'!$C$1:$BR$1,0),FALSE),"")</f>
        <v>0</v>
      </c>
      <c r="D16" s="27">
        <f>IFERROR(VLOOKUP($B16,'Raw Entry Recall Data'!$C$1:$BR$1176,MATCH(D$1,'Raw Entry Recall Data'!$C$1:$BR$1,0),FALSE),"")</f>
        <v>0</v>
      </c>
      <c r="E16" s="27">
        <f>IFERROR(VLOOKUP($B16,'Raw Entry Recall Data'!$C$1:$BR$1176,MATCH(E$1,'Raw Entry Recall Data'!$C$1:$BR$1,0),FALSE),"")</f>
        <v>1</v>
      </c>
      <c r="F16" s="27">
        <f>IFERROR(VLOOKUP($B16,'Raw Entry Recall Data'!$C$1:$BR$1176,MATCH(F$1,'Raw Entry Recall Data'!$C$1:$BR$1,0),FALSE),"")</f>
        <v>1</v>
      </c>
      <c r="G16" s="10">
        <f>IFERROR(VLOOKUP($B16,'Raw Entry Recall Data'!$C$1:$BR$1176,MATCH(G$1,'Raw Entry Recall Data'!$C$1:$BR$1,0),FALSE),"")</f>
        <v>500</v>
      </c>
      <c r="H16" s="27">
        <f>IFERROR(VLOOKUP($B16,'Raw Entry Recall Data'!$C$1:$BR$1176,MATCH(H$1,'Raw Entry Recall Data'!$C$1:$BR$1,0),FALSE),"")</f>
        <v>1</v>
      </c>
      <c r="I16" s="27">
        <f>IFERROR(VLOOKUP($B16,'Raw Entry Recall Data'!$C$1:$BR$1176,MATCH(I$1,'Raw Entry Recall Data'!$C$1:$BR$1,0),FALSE),"")</f>
        <v>6</v>
      </c>
      <c r="J16" s="10">
        <f>IFERROR(VLOOKUP($B16,'Raw Entry Recall Data'!$C$1:$BR$1176,MATCH(J$1,'Raw Entry Recall Data'!$C$1:$BR$1,0),FALSE),"")</f>
        <v>1.48498</v>
      </c>
      <c r="K16" s="10">
        <f>IFERROR(VLOOKUP($B16,'Raw Entry Recall Data'!$C$1:$BR$1176,MATCH(K$1,'Raw Entry Recall Data'!$C$1:$BR$1,0),FALSE),"")</f>
        <v>0.3231</v>
      </c>
      <c r="L16" s="10">
        <f>IFERROR(VLOOKUP($B16,'Raw Entry Recall Data'!$C$1:$BR$1176,MATCH(L$1,'Raw Entry Recall Data'!$C$1:$BR$1,0),FALSE),"")</f>
        <v>1.16188</v>
      </c>
      <c r="M16" s="10">
        <f>IFERROR(VLOOKUP($B16,'Raw Entry Recall Data'!$C$1:$BR$1176,MATCH(M$1,'Raw Entry Recall Data'!$C$1:$BR$1,0),FALSE),"")</f>
        <v>0.25979000000000002</v>
      </c>
      <c r="N16" s="10">
        <f>IFERROR(VLOOKUP($B16,'Raw Entry Recall Data'!$C$1:$BR$1176,MATCH(N$1,'Raw Entry Recall Data'!$C$1:$BR$1,0),FALSE),"")</f>
        <v>1.358E-2</v>
      </c>
      <c r="O16" s="10">
        <f>IFERROR(VLOOKUP($B16,'Raw Entry Recall Data'!$C$1:$BR$1176,MATCH(O$1,'Raw Entry Recall Data'!$C$1:$BR$1,0),FALSE),"")</f>
        <v>4.1665700000000001</v>
      </c>
      <c r="P16" s="10">
        <f>IFERROR(VLOOKUP($B16,'Raw Entry Recall Data'!$C$1:$BR$1176,MATCH(P$1,'Raw Entry Recall Data'!$C$1:$BR$1,0),FALSE),"")</f>
        <v>0.75778999999999996</v>
      </c>
      <c r="Q16" s="10">
        <f>IFERROR(VLOOKUP($B16,'Raw Entry Recall Data'!$C$1:$BR$1176,MATCH(Q$1,'Raw Entry Recall Data'!$C$1:$BR$1,0),FALSE),"")</f>
        <v>0</v>
      </c>
      <c r="R16" s="10">
        <f>IFERROR(VLOOKUP($B16,'Raw Entry Recall Data'!$C$1:$BR$1176,MATCH(R$1,'Raw Entry Recall Data'!$C$1:$BR$1,0),FALSE),"")</f>
        <v>1.0028999999999999</v>
      </c>
      <c r="S16" s="10">
        <f>IFERROR(VLOOKUP($B16,'Raw Entry Recall Data'!$C$1:$BR$1176,MATCH(S$1,'Raw Entry Recall Data'!$C$1:$BR$1,0),FALSE),"")</f>
        <v>317.64364999999998</v>
      </c>
      <c r="T16" s="10">
        <f>IFERROR(VLOOKUP($B16,'Raw Entry Recall Data'!$C$1:$BR$1176,MATCH(T$1,'Raw Entry Recall Data'!$C$1:$BR$1,0),FALSE),"")</f>
        <v>0</v>
      </c>
      <c r="U16" s="10">
        <f>IFERROR(VLOOKUP($B16,'Raw Entry Recall Data'!$C$1:$BR$1176,MATCH(U$1,'Raw Entry Recall Data'!$C$1:$BR$1,0),FALSE),"")</f>
        <v>1331.2</v>
      </c>
      <c r="V16" s="10">
        <f>IFERROR(VLOOKUP($B16,'Raw Entry Recall Data'!$C$1:$BR$1176,MATCH(V$1,'Raw Entry Recall Data'!$C$1:$BR$1,0),FALSE),"")</f>
        <v>175.16159999999999</v>
      </c>
      <c r="W16" s="10">
        <f>IFERROR(VLOOKUP($B16,'Raw Entry Recall Data'!$C$1:$BR$1176,MATCH(W$1,'Raw Entry Recall Data'!$C$1:$BR$1,0),FALSE),"")</f>
        <v>102.89</v>
      </c>
      <c r="X16" s="10">
        <f>IFERROR(VLOOKUP($B16,'Raw Entry Recall Data'!$C$1:$BR$1176,MATCH(X$1,'Raw Entry Recall Data'!$C$1:$BR$1,0),FALSE),"")</f>
        <v>250.49</v>
      </c>
      <c r="Y16" s="10">
        <f>IFERROR(VLOOKUP($B16,'Raw Entry Recall Data'!$C$1:$BR$1176,MATCH(Y$1,'Raw Entry Recall Data'!$C$1:$BR$1,0),FALSE),"")</f>
        <v>1135.19</v>
      </c>
      <c r="Z16" s="10">
        <f>IFERROR(VLOOKUP($B16,'Raw Entry Recall Data'!$C$1:$BR$1176,MATCH(Z$1,'Raw Entry Recall Data'!$C$1:$BR$1,0),FALSE),"")</f>
        <v>11.0669</v>
      </c>
      <c r="AA16" s="10">
        <f>IFERROR(VLOOKUP($B16,'Raw Entry Recall Data'!$C$1:$BR$1176,MATCH(AA$1,'Raw Entry Recall Data'!$C$1:$BR$1,0),FALSE),"")</f>
        <v>1830.52</v>
      </c>
      <c r="AB16" s="10">
        <f>IFERROR(VLOOKUP($B16,'Raw Entry Recall Data'!$C$1:$BR$1176,MATCH(AB$1,'Raw Entry Recall Data'!$C$1:$BR$1,0),FALSE),"")</f>
        <v>43.3371</v>
      </c>
      <c r="AC16" s="10">
        <f>IFERROR(VLOOKUP($B16,'Raw Entry Recall Data'!$C$1:$BR$1176,MATCH(AC$1,'Raw Entry Recall Data'!$C$1:$BR$1,0),FALSE),"")</f>
        <v>998.34</v>
      </c>
      <c r="AD16" s="10">
        <f>IFERROR(VLOOKUP($B16,'Raw Entry Recall Data'!$C$1:$BR$1176,MATCH(AD$1,'Raw Entry Recall Data'!$C$1:$BR$1,0),FALSE),"")</f>
        <v>15.80899</v>
      </c>
      <c r="AE16" s="10">
        <f>IFERROR(VLOOKUP($B16,'Raw Entry Recall Data'!$C$1:$BR$1176,MATCH(AE$1,'Raw Entry Recall Data'!$C$1:$BR$1,0),FALSE),"")</f>
        <v>6.7590000000000003</v>
      </c>
      <c r="AF16" s="10">
        <f>IFERROR(VLOOKUP($B16,'Raw Entry Recall Data'!$C$1:$BR$1176,MATCH(AF$1,'Raw Entry Recall Data'!$C$1:$BR$1,0),FALSE),"")</f>
        <v>31.1325</v>
      </c>
      <c r="AG16" s="10">
        <f>IFERROR(VLOOKUP($B16,'Raw Entry Recall Data'!$C$1:$BR$1176,MATCH(AG$1,'Raw Entry Recall Data'!$C$1:$BR$1,0),FALSE),"")</f>
        <v>797.1</v>
      </c>
      <c r="AH16" s="10">
        <f>IFERROR(VLOOKUP($B16,'Raw Entry Recall Data'!$C$1:$BR$1176,MATCH(AH$1,'Raw Entry Recall Data'!$C$1:$BR$1,0),FALSE),"")</f>
        <v>1.00539</v>
      </c>
      <c r="AI16" s="10">
        <f>IFERROR(VLOOKUP($B16,'Raw Entry Recall Data'!$C$1:$BR$1176,MATCH(AI$1,'Raw Entry Recall Data'!$C$1:$BR$1,0),FALSE),"")</f>
        <v>6.1452</v>
      </c>
      <c r="AJ16" s="10">
        <f>IFERROR(VLOOKUP($B16,'Raw Entry Recall Data'!$C$1:$BR$1176,MATCH(AJ$1,'Raw Entry Recall Data'!$C$1:$BR$1,0),FALSE),"")</f>
        <v>3.7730000000000001</v>
      </c>
      <c r="AK16" s="10">
        <f>IFERROR(VLOOKUP($B16,'Raw Entry Recall Data'!$C$1:$BR$1176,MATCH(AK$1,'Raw Entry Recall Data'!$C$1:$BR$1,0),FALSE),"")</f>
        <v>12.881</v>
      </c>
      <c r="AL16" s="10">
        <f>IFERROR(VLOOKUP($B16,'Raw Entry Recall Data'!$C$1:$BR$1176,MATCH(AL$1,'Raw Entry Recall Data'!$C$1:$BR$1,0),FALSE),"")</f>
        <v>1</v>
      </c>
      <c r="AM16" s="10">
        <f>IFERROR(VLOOKUP($B16,'Raw Entry Recall Data'!$C$1:$BR$1176,MATCH(AM$1,'Raw Entry Recall Data'!$C$1:$BR$1,0),FALSE),"")</f>
        <v>0.1</v>
      </c>
      <c r="AN16" s="10">
        <f>IFERROR(VLOOKUP($B16,'Raw Entry Recall Data'!$C$1:$BR$1176,MATCH(AN$1,'Raw Entry Recall Data'!$C$1:$BR$1,0),FALSE),"")</f>
        <v>1</v>
      </c>
      <c r="AO16" s="10">
        <f>IFERROR(VLOOKUP($B16,'Raw Entry Recall Data'!$C$1:$BR$1176,MATCH(AO$1,'Raw Entry Recall Data'!$C$1:$BR$1,0),FALSE),"")</f>
        <v>2.2000000000000002</v>
      </c>
      <c r="AP16" s="10">
        <f>IFERROR(VLOOKUP($B16,'Raw Entry Recall Data'!$C$1:$BR$1176,MATCH(AP$1,'Raw Entry Recall Data'!$C$1:$BR$1,0),FALSE),"")</f>
        <v>2.7</v>
      </c>
      <c r="AQ16" s="10">
        <f>IFERROR(VLOOKUP($B16,'Raw Entry Recall Data'!$C$1:$BR$1176,MATCH(AQ$1,'Raw Entry Recall Data'!$C$1:$BR$1,0),FALSE),"")</f>
        <v>10</v>
      </c>
      <c r="AR16" s="10">
        <f>IFERROR(VLOOKUP($B16,'Raw Entry Recall Data'!$C$1:$BR$1176,MATCH(AR$1,'Raw Entry Recall Data'!$C$1:$BR$1,0),FALSE),"")</f>
        <v>0</v>
      </c>
      <c r="AS16" s="10">
        <f>IFERROR(VLOOKUP($B16,'Raw Entry Recall Data'!$C$1:$BR$1176,MATCH(AS$1,'Raw Entry Recall Data'!$C$1:$BR$1,0),FALSE),"")</f>
        <v>9.1</v>
      </c>
      <c r="AT16" s="10">
        <f>IFERROR(VLOOKUP($B16,'Raw Entry Recall Data'!$C$1:$BR$1176,MATCH(AT$1,'Raw Entry Recall Data'!$C$1:$BR$1,0),FALSE),"")</f>
        <v>0.9</v>
      </c>
      <c r="AU16" s="10">
        <f>IFERROR(VLOOKUP($B16,'Raw Entry Recall Data'!$C$1:$BR$1176,MATCH(AU$1,'Raw Entry Recall Data'!$C$1:$BR$1,0),FALSE),"")</f>
        <v>0.7</v>
      </c>
      <c r="AV16" s="10">
        <f>IFERROR(VLOOKUP($B16,'Raw Entry Recall Data'!$C$1:$BR$1176,MATCH(AV$1,'Raw Entry Recall Data'!$C$1:$BR$1,0),FALSE),"")</f>
        <v>10.3</v>
      </c>
      <c r="AW16" s="10">
        <f>IFERROR(VLOOKUP($B16,'Raw Entry Recall Data'!$C$1:$BR$1176,MATCH(AW$1,'Raw Entry Recall Data'!$C$1:$BR$1,0),FALSE),"")</f>
        <v>0</v>
      </c>
      <c r="AX16" s="10">
        <f>IFERROR(VLOOKUP($B16,'Raw Entry Recall Data'!$C$1:$BR$1176,MATCH(AX$1,'Raw Entry Recall Data'!$C$1:$BR$1,0),FALSE),"")</f>
        <v>0</v>
      </c>
      <c r="AY16" s="23">
        <f>IFERROR(VLOOKUP($B16,'Raw Entry Recall Data'!$C$1:$BR$1176,MATCH(AY$1,'Raw Entry Recall Data'!$C$1:$BR$1,0),FALSE),"")</f>
        <v>37</v>
      </c>
    </row>
    <row r="17" spans="1:51" ht="15.75" x14ac:dyDescent="0.25">
      <c r="A17" s="15">
        <v>26</v>
      </c>
      <c r="B17" s="2">
        <v>4079</v>
      </c>
      <c r="C17" s="27">
        <f>IFERROR(VLOOKUP($B17,'Raw Entry Recall Data'!$C$1:$BR$1176,MATCH(C$1,'Raw Entry Recall Data'!$C$1:$BR$1,0),FALSE),"")</f>
        <v>0</v>
      </c>
      <c r="D17" s="27">
        <f>IFERROR(VLOOKUP($B17,'Raw Entry Recall Data'!$C$1:$BR$1176,MATCH(D$1,'Raw Entry Recall Data'!$C$1:$BR$1,0),FALSE),"")</f>
        <v>0</v>
      </c>
      <c r="E17" s="27">
        <f>IFERROR(VLOOKUP($B17,'Raw Entry Recall Data'!$C$1:$BR$1176,MATCH(E$1,'Raw Entry Recall Data'!$C$1:$BR$1,0),FALSE),"")</f>
        <v>0</v>
      </c>
      <c r="F17" s="27">
        <f>IFERROR(VLOOKUP($B17,'Raw Entry Recall Data'!$C$1:$BR$1176,MATCH(F$1,'Raw Entry Recall Data'!$C$1:$BR$1,0),FALSE),"")</f>
        <v>0</v>
      </c>
      <c r="G17" s="10">
        <f>IFERROR(VLOOKUP($B17,'Raw Entry Recall Data'!$C$1:$BR$1176,MATCH(G$1,'Raw Entry Recall Data'!$C$1:$BR$1,0),FALSE),"")</f>
        <v>300</v>
      </c>
      <c r="H17" s="27">
        <f>IFERROR(VLOOKUP($B17,'Raw Entry Recall Data'!$C$1:$BR$1176,MATCH(H$1,'Raw Entry Recall Data'!$C$1:$BR$1,0),FALSE),"")</f>
        <v>3</v>
      </c>
      <c r="I17" s="27">
        <f>IFERROR(VLOOKUP($B17,'Raw Entry Recall Data'!$C$1:$BR$1176,MATCH(I$1,'Raw Entry Recall Data'!$C$1:$BR$1,0),FALSE),"")</f>
        <v>3</v>
      </c>
      <c r="J17" s="10">
        <f>IFERROR(VLOOKUP($B17,'Raw Entry Recall Data'!$C$1:$BR$1176,MATCH(J$1,'Raw Entry Recall Data'!$C$1:$BR$1,0),FALSE),"")</f>
        <v>8.4476999999999993</v>
      </c>
      <c r="K17" s="10">
        <f>IFERROR(VLOOKUP($B17,'Raw Entry Recall Data'!$C$1:$BR$1176,MATCH(K$1,'Raw Entry Recall Data'!$C$1:$BR$1,0),FALSE),"")</f>
        <v>0.86160000000000003</v>
      </c>
      <c r="L17" s="10">
        <f>IFERROR(VLOOKUP($B17,'Raw Entry Recall Data'!$C$1:$BR$1176,MATCH(L$1,'Raw Entry Recall Data'!$C$1:$BR$1,0),FALSE),"")</f>
        <v>7.5861000000000001</v>
      </c>
      <c r="M17" s="10">
        <f>IFERROR(VLOOKUP($B17,'Raw Entry Recall Data'!$C$1:$BR$1176,MATCH(M$1,'Raw Entry Recall Data'!$C$1:$BR$1,0),FALSE),"")</f>
        <v>0.82850000000000001</v>
      </c>
      <c r="N17" s="10">
        <f>IFERROR(VLOOKUP($B17,'Raw Entry Recall Data'!$C$1:$BR$1176,MATCH(N$1,'Raw Entry Recall Data'!$C$1:$BR$1,0),FALSE),"")</f>
        <v>1.72234</v>
      </c>
      <c r="O17" s="10">
        <f>IFERROR(VLOOKUP($B17,'Raw Entry Recall Data'!$C$1:$BR$1176,MATCH(O$1,'Raw Entry Recall Data'!$C$1:$BR$1,0),FALSE),"")</f>
        <v>0.2465</v>
      </c>
      <c r="P17" s="10">
        <f>IFERROR(VLOOKUP($B17,'Raw Entry Recall Data'!$C$1:$BR$1176,MATCH(P$1,'Raw Entry Recall Data'!$C$1:$BR$1,0),FALSE),"")</f>
        <v>1.51702</v>
      </c>
      <c r="Q17" s="10">
        <f>IFERROR(VLOOKUP($B17,'Raw Entry Recall Data'!$C$1:$BR$1176,MATCH(Q$1,'Raw Entry Recall Data'!$C$1:$BR$1,0),FALSE),"")</f>
        <v>0</v>
      </c>
      <c r="R17" s="10">
        <f>IFERROR(VLOOKUP($B17,'Raw Entry Recall Data'!$C$1:$BR$1176,MATCH(R$1,'Raw Entry Recall Data'!$C$1:$BR$1,0),FALSE),"")</f>
        <v>9.5892099999999996</v>
      </c>
      <c r="S17" s="10">
        <f>IFERROR(VLOOKUP($B17,'Raw Entry Recall Data'!$C$1:$BR$1176,MATCH(S$1,'Raw Entry Recall Data'!$C$1:$BR$1,0),FALSE),"")</f>
        <v>440.93135999999998</v>
      </c>
      <c r="T17" s="10">
        <f>IFERROR(VLOOKUP($B17,'Raw Entry Recall Data'!$C$1:$BR$1176,MATCH(T$1,'Raw Entry Recall Data'!$C$1:$BR$1,0),FALSE),"")</f>
        <v>0</v>
      </c>
      <c r="U17" s="10">
        <f>IFERROR(VLOOKUP($B17,'Raw Entry Recall Data'!$C$1:$BR$1176,MATCH(U$1,'Raw Entry Recall Data'!$C$1:$BR$1,0),FALSE),"")</f>
        <v>402.625</v>
      </c>
      <c r="V17" s="10">
        <f>IFERROR(VLOOKUP($B17,'Raw Entry Recall Data'!$C$1:$BR$1176,MATCH(V$1,'Raw Entry Recall Data'!$C$1:$BR$1,0),FALSE),"")</f>
        <v>347.26835</v>
      </c>
      <c r="W17" s="10">
        <f>IFERROR(VLOOKUP($B17,'Raw Entry Recall Data'!$C$1:$BR$1176,MATCH(W$1,'Raw Entry Recall Data'!$C$1:$BR$1,0),FALSE),"")</f>
        <v>78.084999999999994</v>
      </c>
      <c r="X17" s="10">
        <f>IFERROR(VLOOKUP($B17,'Raw Entry Recall Data'!$C$1:$BR$1176,MATCH(X$1,'Raw Entry Recall Data'!$C$1:$BR$1,0),FALSE),"")</f>
        <v>874.4</v>
      </c>
      <c r="Y17" s="10">
        <f>IFERROR(VLOOKUP($B17,'Raw Entry Recall Data'!$C$1:$BR$1176,MATCH(Y$1,'Raw Entry Recall Data'!$C$1:$BR$1,0),FALSE),"")</f>
        <v>2009.11</v>
      </c>
      <c r="Z17" s="10">
        <f>IFERROR(VLOOKUP($B17,'Raw Entry Recall Data'!$C$1:$BR$1176,MATCH(Z$1,'Raw Entry Recall Data'!$C$1:$BR$1,0),FALSE),"")</f>
        <v>35.216000000000001</v>
      </c>
      <c r="AA17" s="10">
        <f>IFERROR(VLOOKUP($B17,'Raw Entry Recall Data'!$C$1:$BR$1176,MATCH(AA$1,'Raw Entry Recall Data'!$C$1:$BR$1,0),FALSE),"")</f>
        <v>2022.8050000000001</v>
      </c>
      <c r="AB17" s="10">
        <f>IFERROR(VLOOKUP($B17,'Raw Entry Recall Data'!$C$1:$BR$1176,MATCH(AB$1,'Raw Entry Recall Data'!$C$1:$BR$1,0),FALSE),"")</f>
        <v>47.584600000000002</v>
      </c>
      <c r="AC17" s="10">
        <f>IFERROR(VLOOKUP($B17,'Raw Entry Recall Data'!$C$1:$BR$1176,MATCH(AC$1,'Raw Entry Recall Data'!$C$1:$BR$1,0),FALSE),"")</f>
        <v>2353.89</v>
      </c>
      <c r="AD17" s="10">
        <f>IFERROR(VLOOKUP($B17,'Raw Entry Recall Data'!$C$1:$BR$1176,MATCH(AD$1,'Raw Entry Recall Data'!$C$1:$BR$1,0),FALSE),"")</f>
        <v>16.027670000000001</v>
      </c>
      <c r="AE17" s="10">
        <f>IFERROR(VLOOKUP($B17,'Raw Entry Recall Data'!$C$1:$BR$1176,MATCH(AE$1,'Raw Entry Recall Data'!$C$1:$BR$1,0),FALSE),"")</f>
        <v>16.402000000000001</v>
      </c>
      <c r="AF17" s="10">
        <f>IFERROR(VLOOKUP($B17,'Raw Entry Recall Data'!$C$1:$BR$1176,MATCH(AF$1,'Raw Entry Recall Data'!$C$1:$BR$1,0),FALSE),"")</f>
        <v>51.414850000000001</v>
      </c>
      <c r="AG17" s="10">
        <f>IFERROR(VLOOKUP($B17,'Raw Entry Recall Data'!$C$1:$BR$1176,MATCH(AG$1,'Raw Entry Recall Data'!$C$1:$BR$1,0),FALSE),"")</f>
        <v>697.22</v>
      </c>
      <c r="AH17" s="10">
        <f>IFERROR(VLOOKUP($B17,'Raw Entry Recall Data'!$C$1:$BR$1176,MATCH(AH$1,'Raw Entry Recall Data'!$C$1:$BR$1,0),FALSE),"")</f>
        <v>2.1637900000000001</v>
      </c>
      <c r="AI17" s="10">
        <f>IFERROR(VLOOKUP($B17,'Raw Entry Recall Data'!$C$1:$BR$1176,MATCH(AI$1,'Raw Entry Recall Data'!$C$1:$BR$1,0),FALSE),"")</f>
        <v>5.5681000000000003</v>
      </c>
      <c r="AJ17" s="10">
        <f>IFERROR(VLOOKUP($B17,'Raw Entry Recall Data'!$C$1:$BR$1176,MATCH(AJ$1,'Raw Entry Recall Data'!$C$1:$BR$1,0),FALSE),"")</f>
        <v>104.46850000000001</v>
      </c>
      <c r="AK17" s="10">
        <f>IFERROR(VLOOKUP($B17,'Raw Entry Recall Data'!$C$1:$BR$1176,MATCH(AK$1,'Raw Entry Recall Data'!$C$1:$BR$1,0),FALSE),"")</f>
        <v>3.0525000000000002</v>
      </c>
      <c r="AL17" s="10">
        <f>IFERROR(VLOOKUP($B17,'Raw Entry Recall Data'!$C$1:$BR$1176,MATCH(AL$1,'Raw Entry Recall Data'!$C$1:$BR$1,0),FALSE),"")</f>
        <v>2</v>
      </c>
      <c r="AM17" s="10">
        <f>IFERROR(VLOOKUP($B17,'Raw Entry Recall Data'!$C$1:$BR$1176,MATCH(AM$1,'Raw Entry Recall Data'!$C$1:$BR$1,0),FALSE),"")</f>
        <v>5</v>
      </c>
      <c r="AN17" s="10">
        <f>IFERROR(VLOOKUP($B17,'Raw Entry Recall Data'!$C$1:$BR$1176,MATCH(AN$1,'Raw Entry Recall Data'!$C$1:$BR$1,0),FALSE),"")</f>
        <v>1.9</v>
      </c>
      <c r="AO17" s="10">
        <f>IFERROR(VLOOKUP($B17,'Raw Entry Recall Data'!$C$1:$BR$1176,MATCH(AO$1,'Raw Entry Recall Data'!$C$1:$BR$1,0),FALSE),"")</f>
        <v>5</v>
      </c>
      <c r="AP17" s="10">
        <f>IFERROR(VLOOKUP($B17,'Raw Entry Recall Data'!$C$1:$BR$1176,MATCH(AP$1,'Raw Entry Recall Data'!$C$1:$BR$1,0),FALSE),"")</f>
        <v>3</v>
      </c>
      <c r="AQ17" s="10">
        <f>IFERROR(VLOOKUP($B17,'Raw Entry Recall Data'!$C$1:$BR$1176,MATCH(AQ$1,'Raw Entry Recall Data'!$C$1:$BR$1,0),FALSE),"")</f>
        <v>0.9</v>
      </c>
      <c r="AR17" s="10">
        <f>IFERROR(VLOOKUP($B17,'Raw Entry Recall Data'!$C$1:$BR$1176,MATCH(AR$1,'Raw Entry Recall Data'!$C$1:$BR$1,0),FALSE),"")</f>
        <v>0.6</v>
      </c>
      <c r="AS17" s="10">
        <f>IFERROR(VLOOKUP($B17,'Raw Entry Recall Data'!$C$1:$BR$1176,MATCH(AS$1,'Raw Entry Recall Data'!$C$1:$BR$1,0),FALSE),"")</f>
        <v>7.4</v>
      </c>
      <c r="AT17" s="10">
        <f>IFERROR(VLOOKUP($B17,'Raw Entry Recall Data'!$C$1:$BR$1176,MATCH(AT$1,'Raw Entry Recall Data'!$C$1:$BR$1,0),FALSE),"")</f>
        <v>1.4</v>
      </c>
      <c r="AU17" s="10">
        <f>IFERROR(VLOOKUP($B17,'Raw Entry Recall Data'!$C$1:$BR$1176,MATCH(AU$1,'Raw Entry Recall Data'!$C$1:$BR$1,0),FALSE),"")</f>
        <v>4</v>
      </c>
      <c r="AV17" s="10">
        <f>IFERROR(VLOOKUP($B17,'Raw Entry Recall Data'!$C$1:$BR$1176,MATCH(AV$1,'Raw Entry Recall Data'!$C$1:$BR$1,0),FALSE),"")</f>
        <v>14.3</v>
      </c>
      <c r="AW17" s="10">
        <f>IFERROR(VLOOKUP($B17,'Raw Entry Recall Data'!$C$1:$BR$1176,MATCH(AW$1,'Raw Entry Recall Data'!$C$1:$BR$1,0),FALSE),"")</f>
        <v>5</v>
      </c>
      <c r="AX17" s="10">
        <f>IFERROR(VLOOKUP($B17,'Raw Entry Recall Data'!$C$1:$BR$1176,MATCH(AX$1,'Raw Entry Recall Data'!$C$1:$BR$1,0),FALSE),"")</f>
        <v>0</v>
      </c>
      <c r="AY17" s="23">
        <f>IFERROR(VLOOKUP($B17,'Raw Entry Recall Data'!$C$1:$BR$1176,MATCH(AY$1,'Raw Entry Recall Data'!$C$1:$BR$1,0),FALSE),"")</f>
        <v>48.5</v>
      </c>
    </row>
    <row r="18" spans="1:51" ht="15.75" x14ac:dyDescent="0.25">
      <c r="A18" s="15">
        <v>27</v>
      </c>
      <c r="B18" s="2">
        <v>4139</v>
      </c>
      <c r="C18" s="27">
        <f>IFERROR(VLOOKUP($B18,'Raw Entry Recall Data'!$C$1:$BR$1176,MATCH(C$1,'Raw Entry Recall Data'!$C$1:$BR$1,0),FALSE),"")</f>
        <v>0</v>
      </c>
      <c r="D18" s="27">
        <f>IFERROR(VLOOKUP($B18,'Raw Entry Recall Data'!$C$1:$BR$1176,MATCH(D$1,'Raw Entry Recall Data'!$C$1:$BR$1,0),FALSE),"")</f>
        <v>0</v>
      </c>
      <c r="E18" s="27">
        <f>IFERROR(VLOOKUP($B18,'Raw Entry Recall Data'!$C$1:$BR$1176,MATCH(E$1,'Raw Entry Recall Data'!$C$1:$BR$1,0),FALSE),"")</f>
        <v>0</v>
      </c>
      <c r="F18" s="27">
        <f>IFERROR(VLOOKUP($B18,'Raw Entry Recall Data'!$C$1:$BR$1176,MATCH(F$1,'Raw Entry Recall Data'!$C$1:$BR$1,0),FALSE),"")</f>
        <v>0</v>
      </c>
      <c r="G18" s="10">
        <f>IFERROR(VLOOKUP($B18,'Raw Entry Recall Data'!$C$1:$BR$1176,MATCH(G$1,'Raw Entry Recall Data'!$C$1:$BR$1,0),FALSE),"")</f>
        <v>511</v>
      </c>
      <c r="H18" s="27">
        <f>IFERROR(VLOOKUP($B18,'Raw Entry Recall Data'!$C$1:$BR$1176,MATCH(H$1,'Raw Entry Recall Data'!$C$1:$BR$1,0),FALSE),"")</f>
        <v>2</v>
      </c>
      <c r="I18" s="27">
        <f>IFERROR(VLOOKUP($B18,'Raw Entry Recall Data'!$C$1:$BR$1176,MATCH(I$1,'Raw Entry Recall Data'!$C$1:$BR$1,0),FALSE),"")</f>
        <v>5</v>
      </c>
      <c r="J18" s="10">
        <f>IFERROR(VLOOKUP($B18,'Raw Entry Recall Data'!$C$1:$BR$1176,MATCH(J$1,'Raw Entry Recall Data'!$C$1:$BR$1,0),FALSE),"")</f>
        <v>8.3168900000000008</v>
      </c>
      <c r="K18" s="10">
        <f>IFERROR(VLOOKUP($B18,'Raw Entry Recall Data'!$C$1:$BR$1176,MATCH(K$1,'Raw Entry Recall Data'!$C$1:$BR$1,0),FALSE),"")</f>
        <v>0</v>
      </c>
      <c r="L18" s="10">
        <f>IFERROR(VLOOKUP($B18,'Raw Entry Recall Data'!$C$1:$BR$1176,MATCH(L$1,'Raw Entry Recall Data'!$C$1:$BR$1,0),FALSE),"")</f>
        <v>8.3168900000000008</v>
      </c>
      <c r="M18" s="10">
        <f>IFERROR(VLOOKUP($B18,'Raw Entry Recall Data'!$C$1:$BR$1176,MATCH(M$1,'Raw Entry Recall Data'!$C$1:$BR$1,0),FALSE),"")</f>
        <v>1.0686199999999999</v>
      </c>
      <c r="N18" s="10">
        <f>IFERROR(VLOOKUP($B18,'Raw Entry Recall Data'!$C$1:$BR$1176,MATCH(N$1,'Raw Entry Recall Data'!$C$1:$BR$1,0),FALSE),"")</f>
        <v>4.0921000000000003</v>
      </c>
      <c r="O18" s="10">
        <f>IFERROR(VLOOKUP($B18,'Raw Entry Recall Data'!$C$1:$BR$1176,MATCH(O$1,'Raw Entry Recall Data'!$C$1:$BR$1,0),FALSE),"")</f>
        <v>0.87373999999999996</v>
      </c>
      <c r="P18" s="10">
        <f>IFERROR(VLOOKUP($B18,'Raw Entry Recall Data'!$C$1:$BR$1176,MATCH(P$1,'Raw Entry Recall Data'!$C$1:$BR$1,0),FALSE),"")</f>
        <v>2.4705699999999999</v>
      </c>
      <c r="Q18" s="10">
        <f>IFERROR(VLOOKUP($B18,'Raw Entry Recall Data'!$C$1:$BR$1176,MATCH(Q$1,'Raw Entry Recall Data'!$C$1:$BR$1,0),FALSE),"")</f>
        <v>0</v>
      </c>
      <c r="R18" s="10">
        <f>IFERROR(VLOOKUP($B18,'Raw Entry Recall Data'!$C$1:$BR$1176,MATCH(R$1,'Raw Entry Recall Data'!$C$1:$BR$1,0),FALSE),"")</f>
        <v>20.242989999999999</v>
      </c>
      <c r="S18" s="10">
        <f>IFERROR(VLOOKUP($B18,'Raw Entry Recall Data'!$C$1:$BR$1176,MATCH(S$1,'Raw Entry Recall Data'!$C$1:$BR$1,0),FALSE),"")</f>
        <v>390.52924000000002</v>
      </c>
      <c r="T18" s="10">
        <f>IFERROR(VLOOKUP($B18,'Raw Entry Recall Data'!$C$1:$BR$1176,MATCH(T$1,'Raw Entry Recall Data'!$C$1:$BR$1,0),FALSE),"")</f>
        <v>0</v>
      </c>
      <c r="U18" s="10">
        <f>IFERROR(VLOOKUP($B18,'Raw Entry Recall Data'!$C$1:$BR$1176,MATCH(U$1,'Raw Entry Recall Data'!$C$1:$BR$1,0),FALSE),"")</f>
        <v>466.52</v>
      </c>
      <c r="V18" s="10">
        <f>IFERROR(VLOOKUP($B18,'Raw Entry Recall Data'!$C$1:$BR$1176,MATCH(V$1,'Raw Entry Recall Data'!$C$1:$BR$1,0),FALSE),"")</f>
        <v>228.3475</v>
      </c>
      <c r="W18" s="10">
        <f>IFERROR(VLOOKUP($B18,'Raw Entry Recall Data'!$C$1:$BR$1176,MATCH(W$1,'Raw Entry Recall Data'!$C$1:$BR$1,0),FALSE),"")</f>
        <v>121.79</v>
      </c>
      <c r="X18" s="10">
        <f>IFERROR(VLOOKUP($B18,'Raw Entry Recall Data'!$C$1:$BR$1176,MATCH(X$1,'Raw Entry Recall Data'!$C$1:$BR$1,0),FALSE),"")</f>
        <v>435.98</v>
      </c>
      <c r="Y18" s="10">
        <f>IFERROR(VLOOKUP($B18,'Raw Entry Recall Data'!$C$1:$BR$1176,MATCH(Y$1,'Raw Entry Recall Data'!$C$1:$BR$1,0),FALSE),"")</f>
        <v>1744.98</v>
      </c>
      <c r="Z18" s="10">
        <f>IFERROR(VLOOKUP($B18,'Raw Entry Recall Data'!$C$1:$BR$1176,MATCH(Z$1,'Raw Entry Recall Data'!$C$1:$BR$1,0),FALSE),"")</f>
        <v>10.720700000000001</v>
      </c>
      <c r="AA18" s="10">
        <f>IFERROR(VLOOKUP($B18,'Raw Entry Recall Data'!$C$1:$BR$1176,MATCH(AA$1,'Raw Entry Recall Data'!$C$1:$BR$1,0),FALSE),"")</f>
        <v>2145.5500000000002</v>
      </c>
      <c r="AB18" s="10">
        <f>IFERROR(VLOOKUP($B18,'Raw Entry Recall Data'!$C$1:$BR$1176,MATCH(AB$1,'Raw Entry Recall Data'!$C$1:$BR$1,0),FALSE),"")</f>
        <v>57.591999999999999</v>
      </c>
      <c r="AC18" s="10">
        <f>IFERROR(VLOOKUP($B18,'Raw Entry Recall Data'!$C$1:$BR$1176,MATCH(AC$1,'Raw Entry Recall Data'!$C$1:$BR$1,0),FALSE),"")</f>
        <v>2213.64</v>
      </c>
      <c r="AD18" s="10">
        <f>IFERROR(VLOOKUP($B18,'Raw Entry Recall Data'!$C$1:$BR$1176,MATCH(AD$1,'Raw Entry Recall Data'!$C$1:$BR$1,0),FALSE),"")</f>
        <v>19.080559999999998</v>
      </c>
      <c r="AE18" s="10">
        <f>IFERROR(VLOOKUP($B18,'Raw Entry Recall Data'!$C$1:$BR$1176,MATCH(AE$1,'Raw Entry Recall Data'!$C$1:$BR$1,0),FALSE),"")</f>
        <v>19.997</v>
      </c>
      <c r="AF18" s="10">
        <f>IFERROR(VLOOKUP($B18,'Raw Entry Recall Data'!$C$1:$BR$1176,MATCH(AF$1,'Raw Entry Recall Data'!$C$1:$BR$1,0),FALSE),"")</f>
        <v>69.804400000000001</v>
      </c>
      <c r="AG18" s="10">
        <f>IFERROR(VLOOKUP($B18,'Raw Entry Recall Data'!$C$1:$BR$1176,MATCH(AG$1,'Raw Entry Recall Data'!$C$1:$BR$1,0),FALSE),"")</f>
        <v>118.59</v>
      </c>
      <c r="AH18" s="10">
        <f>IFERROR(VLOOKUP($B18,'Raw Entry Recall Data'!$C$1:$BR$1176,MATCH(AH$1,'Raw Entry Recall Data'!$C$1:$BR$1,0),FALSE),"")</f>
        <v>1.93689</v>
      </c>
      <c r="AI18" s="10">
        <f>IFERROR(VLOOKUP($B18,'Raw Entry Recall Data'!$C$1:$BR$1176,MATCH(AI$1,'Raw Entry Recall Data'!$C$1:$BR$1,0),FALSE),"")</f>
        <v>1.1339999999999999</v>
      </c>
      <c r="AJ18" s="10">
        <f>IFERROR(VLOOKUP($B18,'Raw Entry Recall Data'!$C$1:$BR$1176,MATCH(AJ$1,'Raw Entry Recall Data'!$C$1:$BR$1,0),FALSE),"")</f>
        <v>42.875999999999998</v>
      </c>
      <c r="AK18" s="10">
        <f>IFERROR(VLOOKUP($B18,'Raw Entry Recall Data'!$C$1:$BR$1176,MATCH(AK$1,'Raw Entry Recall Data'!$C$1:$BR$1,0),FALSE),"")</f>
        <v>0.39100000000000001</v>
      </c>
      <c r="AL18" s="10">
        <f>IFERROR(VLOOKUP($B18,'Raw Entry Recall Data'!$C$1:$BR$1176,MATCH(AL$1,'Raw Entry Recall Data'!$C$1:$BR$1,0),FALSE),"")</f>
        <v>4</v>
      </c>
      <c r="AM18" s="10">
        <f>IFERROR(VLOOKUP($B18,'Raw Entry Recall Data'!$C$1:$BR$1176,MATCH(AM$1,'Raw Entry Recall Data'!$C$1:$BR$1,0),FALSE),"")</f>
        <v>5</v>
      </c>
      <c r="AN18" s="10">
        <f>IFERROR(VLOOKUP($B18,'Raw Entry Recall Data'!$C$1:$BR$1176,MATCH(AN$1,'Raw Entry Recall Data'!$C$1:$BR$1,0),FALSE),"")</f>
        <v>2.8</v>
      </c>
      <c r="AO18" s="10">
        <f>IFERROR(VLOOKUP($B18,'Raw Entry Recall Data'!$C$1:$BR$1176,MATCH(AO$1,'Raw Entry Recall Data'!$C$1:$BR$1,0),FALSE),"")</f>
        <v>5</v>
      </c>
      <c r="AP18" s="10">
        <f>IFERROR(VLOOKUP($B18,'Raw Entry Recall Data'!$C$1:$BR$1176,MATCH(AP$1,'Raw Entry Recall Data'!$C$1:$BR$1,0),FALSE),"")</f>
        <v>5.7</v>
      </c>
      <c r="AQ18" s="10">
        <f>IFERROR(VLOOKUP($B18,'Raw Entry Recall Data'!$C$1:$BR$1176,MATCH(AQ$1,'Raw Entry Recall Data'!$C$1:$BR$1,0),FALSE),"")</f>
        <v>3.9</v>
      </c>
      <c r="AR18" s="10">
        <f>IFERROR(VLOOKUP($B18,'Raw Entry Recall Data'!$C$1:$BR$1176,MATCH(AR$1,'Raw Entry Recall Data'!$C$1:$BR$1,0),FALSE),"")</f>
        <v>0</v>
      </c>
      <c r="AS18" s="10">
        <f>IFERROR(VLOOKUP($B18,'Raw Entry Recall Data'!$C$1:$BR$1176,MATCH(AS$1,'Raw Entry Recall Data'!$C$1:$BR$1,0),FALSE),"")</f>
        <v>6.5</v>
      </c>
      <c r="AT18" s="10">
        <f>IFERROR(VLOOKUP($B18,'Raw Entry Recall Data'!$C$1:$BR$1176,MATCH(AT$1,'Raw Entry Recall Data'!$C$1:$BR$1,0),FALSE),"")</f>
        <v>0</v>
      </c>
      <c r="AU18" s="10">
        <f>IFERROR(VLOOKUP($B18,'Raw Entry Recall Data'!$C$1:$BR$1176,MATCH(AU$1,'Raw Entry Recall Data'!$C$1:$BR$1,0),FALSE),"")</f>
        <v>9.6999999999999993</v>
      </c>
      <c r="AV18" s="10">
        <f>IFERROR(VLOOKUP($B18,'Raw Entry Recall Data'!$C$1:$BR$1176,MATCH(AV$1,'Raw Entry Recall Data'!$C$1:$BR$1,0),FALSE),"")</f>
        <v>18.2</v>
      </c>
      <c r="AW18" s="10">
        <f>IFERROR(VLOOKUP($B18,'Raw Entry Recall Data'!$C$1:$BR$1176,MATCH(AW$1,'Raw Entry Recall Data'!$C$1:$BR$1,0),FALSE),"")</f>
        <v>5</v>
      </c>
      <c r="AX18" s="10">
        <f>IFERROR(VLOOKUP($B18,'Raw Entry Recall Data'!$C$1:$BR$1176,MATCH(AX$1,'Raw Entry Recall Data'!$C$1:$BR$1,0),FALSE),"")</f>
        <v>0</v>
      </c>
      <c r="AY18" s="23">
        <f>IFERROR(VLOOKUP($B18,'Raw Entry Recall Data'!$C$1:$BR$1176,MATCH(AY$1,'Raw Entry Recall Data'!$C$1:$BR$1,0),FALSE),"")</f>
        <v>61.7</v>
      </c>
    </row>
    <row r="19" spans="1:51" ht="15.75" x14ac:dyDescent="0.25">
      <c r="A19" s="15">
        <v>28</v>
      </c>
      <c r="B19" s="2">
        <v>4192</v>
      </c>
      <c r="C19" s="27">
        <f>IFERROR(VLOOKUP($B19,'Raw Entry Recall Data'!$C$1:$BR$1176,MATCH(C$1,'Raw Entry Recall Data'!$C$1:$BR$1,0),FALSE),"")</f>
        <v>0</v>
      </c>
      <c r="D19" s="27">
        <f>IFERROR(VLOOKUP($B19,'Raw Entry Recall Data'!$C$1:$BR$1176,MATCH(D$1,'Raw Entry Recall Data'!$C$1:$BR$1,0),FALSE),"")</f>
        <v>0</v>
      </c>
      <c r="E19" s="27">
        <f>IFERROR(VLOOKUP($B19,'Raw Entry Recall Data'!$C$1:$BR$1176,MATCH(E$1,'Raw Entry Recall Data'!$C$1:$BR$1,0),FALSE),"")</f>
        <v>0</v>
      </c>
      <c r="F19" s="27">
        <f>IFERROR(VLOOKUP($B19,'Raw Entry Recall Data'!$C$1:$BR$1176,MATCH(F$1,'Raw Entry Recall Data'!$C$1:$BR$1,0),FALSE),"")</f>
        <v>1</v>
      </c>
      <c r="G19" s="10">
        <f>IFERROR(VLOOKUP($B19,'Raw Entry Recall Data'!$C$1:$BR$1176,MATCH(G$1,'Raw Entry Recall Data'!$C$1:$BR$1,0),FALSE),"")</f>
        <v>600</v>
      </c>
      <c r="H19" s="27">
        <f>IFERROR(VLOOKUP($B19,'Raw Entry Recall Data'!$C$1:$BR$1176,MATCH(H$1,'Raw Entry Recall Data'!$C$1:$BR$1,0),FALSE),"")</f>
        <v>1</v>
      </c>
      <c r="I19" s="27">
        <f>IFERROR(VLOOKUP($B19,'Raw Entry Recall Data'!$C$1:$BR$1176,MATCH(I$1,'Raw Entry Recall Data'!$C$1:$BR$1,0),FALSE),"")</f>
        <v>4</v>
      </c>
      <c r="J19" s="10">
        <f>IFERROR(VLOOKUP($B19,'Raw Entry Recall Data'!$C$1:$BR$1176,MATCH(J$1,'Raw Entry Recall Data'!$C$1:$BR$1,0),FALSE),"")</f>
        <v>2.83142</v>
      </c>
      <c r="K19" s="10">
        <f>IFERROR(VLOOKUP($B19,'Raw Entry Recall Data'!$C$1:$BR$1176,MATCH(K$1,'Raw Entry Recall Data'!$C$1:$BR$1,0),FALSE),"")</f>
        <v>0.83162000000000003</v>
      </c>
      <c r="L19" s="10">
        <f>IFERROR(VLOOKUP($B19,'Raw Entry Recall Data'!$C$1:$BR$1176,MATCH(L$1,'Raw Entry Recall Data'!$C$1:$BR$1,0),FALSE),"")</f>
        <v>1.9998</v>
      </c>
      <c r="M19" s="10">
        <f>IFERROR(VLOOKUP($B19,'Raw Entry Recall Data'!$C$1:$BR$1176,MATCH(M$1,'Raw Entry Recall Data'!$C$1:$BR$1,0),FALSE),"")</f>
        <v>0.45119999999999999</v>
      </c>
      <c r="N19" s="10">
        <f>IFERROR(VLOOKUP($B19,'Raw Entry Recall Data'!$C$1:$BR$1176,MATCH(N$1,'Raw Entry Recall Data'!$C$1:$BR$1,0),FALSE),"")</f>
        <v>2.47451</v>
      </c>
      <c r="O19" s="10">
        <f>IFERROR(VLOOKUP($B19,'Raw Entry Recall Data'!$C$1:$BR$1176,MATCH(O$1,'Raw Entry Recall Data'!$C$1:$BR$1,0),FALSE),"")</f>
        <v>0.54130999999999996</v>
      </c>
      <c r="P19" s="10">
        <f>IFERROR(VLOOKUP($B19,'Raw Entry Recall Data'!$C$1:$BR$1176,MATCH(P$1,'Raw Entry Recall Data'!$C$1:$BR$1,0),FALSE),"")</f>
        <v>4.7007500000000002</v>
      </c>
      <c r="Q19" s="10">
        <f>IFERROR(VLOOKUP($B19,'Raw Entry Recall Data'!$C$1:$BR$1176,MATCH(Q$1,'Raw Entry Recall Data'!$C$1:$BR$1,0),FALSE),"")</f>
        <v>0</v>
      </c>
      <c r="R19" s="10">
        <f>IFERROR(VLOOKUP($B19,'Raw Entry Recall Data'!$C$1:$BR$1176,MATCH(R$1,'Raw Entry Recall Data'!$C$1:$BR$1,0),FALSE),"")</f>
        <v>10.71767</v>
      </c>
      <c r="S19" s="10">
        <f>IFERROR(VLOOKUP($B19,'Raw Entry Recall Data'!$C$1:$BR$1176,MATCH(S$1,'Raw Entry Recall Data'!$C$1:$BR$1,0),FALSE),"")</f>
        <v>181.46104</v>
      </c>
      <c r="T19" s="10">
        <f>IFERROR(VLOOKUP($B19,'Raw Entry Recall Data'!$C$1:$BR$1176,MATCH(T$1,'Raw Entry Recall Data'!$C$1:$BR$1,0),FALSE),"")</f>
        <v>0</v>
      </c>
      <c r="U19" s="10">
        <f>IFERROR(VLOOKUP($B19,'Raw Entry Recall Data'!$C$1:$BR$1176,MATCH(U$1,'Raw Entry Recall Data'!$C$1:$BR$1,0),FALSE),"")</f>
        <v>347.35</v>
      </c>
      <c r="V19" s="10">
        <f>IFERROR(VLOOKUP($B19,'Raw Entry Recall Data'!$C$1:$BR$1176,MATCH(V$1,'Raw Entry Recall Data'!$C$1:$BR$1,0),FALSE),"")</f>
        <v>138.71700000000001</v>
      </c>
      <c r="W19" s="10">
        <f>IFERROR(VLOOKUP($B19,'Raw Entry Recall Data'!$C$1:$BR$1176,MATCH(W$1,'Raw Entry Recall Data'!$C$1:$BR$1,0),FALSE),"")</f>
        <v>84.4</v>
      </c>
      <c r="X19" s="10">
        <f>IFERROR(VLOOKUP($B19,'Raw Entry Recall Data'!$C$1:$BR$1176,MATCH(X$1,'Raw Entry Recall Data'!$C$1:$BR$1,0),FALSE),"")</f>
        <v>328.41</v>
      </c>
      <c r="Y19" s="10">
        <f>IFERROR(VLOOKUP($B19,'Raw Entry Recall Data'!$C$1:$BR$1176,MATCH(Y$1,'Raw Entry Recall Data'!$C$1:$BR$1,0),FALSE),"")</f>
        <v>1096.55</v>
      </c>
      <c r="Z19" s="10">
        <f>IFERROR(VLOOKUP($B19,'Raw Entry Recall Data'!$C$1:$BR$1176,MATCH(Z$1,'Raw Entry Recall Data'!$C$1:$BR$1,0),FALSE),"")</f>
        <v>8.0741999999999994</v>
      </c>
      <c r="AA19" s="10">
        <f>IFERROR(VLOOKUP($B19,'Raw Entry Recall Data'!$C$1:$BR$1176,MATCH(AA$1,'Raw Entry Recall Data'!$C$1:$BR$1,0),FALSE),"")</f>
        <v>1423.98</v>
      </c>
      <c r="AB19" s="10">
        <f>IFERROR(VLOOKUP($B19,'Raw Entry Recall Data'!$C$1:$BR$1176,MATCH(AB$1,'Raw Entry Recall Data'!$C$1:$BR$1,0),FALSE),"")</f>
        <v>41.7468</v>
      </c>
      <c r="AC19" s="10">
        <f>IFERROR(VLOOKUP($B19,'Raw Entry Recall Data'!$C$1:$BR$1176,MATCH(AC$1,'Raw Entry Recall Data'!$C$1:$BR$1,0),FALSE),"")</f>
        <v>1235.79</v>
      </c>
      <c r="AD19" s="10">
        <f>IFERROR(VLOOKUP($B19,'Raw Entry Recall Data'!$C$1:$BR$1176,MATCH(AD$1,'Raw Entry Recall Data'!$C$1:$BR$1,0),FALSE),"")</f>
        <v>16.151450000000001</v>
      </c>
      <c r="AE19" s="10">
        <f>IFERROR(VLOOKUP($B19,'Raw Entry Recall Data'!$C$1:$BR$1176,MATCH(AE$1,'Raw Entry Recall Data'!$C$1:$BR$1,0),FALSE),"")</f>
        <v>12.986000000000001</v>
      </c>
      <c r="AF19" s="10">
        <f>IFERROR(VLOOKUP($B19,'Raw Entry Recall Data'!$C$1:$BR$1176,MATCH(AF$1,'Raw Entry Recall Data'!$C$1:$BR$1,0),FALSE),"")</f>
        <v>43.904600000000002</v>
      </c>
      <c r="AG19" s="10">
        <f>IFERROR(VLOOKUP($B19,'Raw Entry Recall Data'!$C$1:$BR$1176,MATCH(AG$1,'Raw Entry Recall Data'!$C$1:$BR$1,0),FALSE),"")</f>
        <v>87.09</v>
      </c>
      <c r="AH19" s="10">
        <f>IFERROR(VLOOKUP($B19,'Raw Entry Recall Data'!$C$1:$BR$1176,MATCH(AH$1,'Raw Entry Recall Data'!$C$1:$BR$1,0),FALSE),"")</f>
        <v>0.93911999999999995</v>
      </c>
      <c r="AI19" s="10">
        <f>IFERROR(VLOOKUP($B19,'Raw Entry Recall Data'!$C$1:$BR$1176,MATCH(AI$1,'Raw Entry Recall Data'!$C$1:$BR$1,0),FALSE),"")</f>
        <v>2.6886000000000001</v>
      </c>
      <c r="AJ19" s="10">
        <f>IFERROR(VLOOKUP($B19,'Raw Entry Recall Data'!$C$1:$BR$1176,MATCH(AJ$1,'Raw Entry Recall Data'!$C$1:$BR$1,0),FALSE),"")</f>
        <v>99.221000000000004</v>
      </c>
      <c r="AK19" s="10">
        <f>IFERROR(VLOOKUP($B19,'Raw Entry Recall Data'!$C$1:$BR$1176,MATCH(AK$1,'Raw Entry Recall Data'!$C$1:$BR$1,0),FALSE),"")</f>
        <v>1.927</v>
      </c>
      <c r="AL19" s="10">
        <f>IFERROR(VLOOKUP($B19,'Raw Entry Recall Data'!$C$1:$BR$1176,MATCH(AL$1,'Raw Entry Recall Data'!$C$1:$BR$1,0),FALSE),"")</f>
        <v>3</v>
      </c>
      <c r="AM19" s="10">
        <f>IFERROR(VLOOKUP($B19,'Raw Entry Recall Data'!$C$1:$BR$1176,MATCH(AM$1,'Raw Entry Recall Data'!$C$1:$BR$1,0),FALSE),"")</f>
        <v>5</v>
      </c>
      <c r="AN19" s="10">
        <f>IFERROR(VLOOKUP($B19,'Raw Entry Recall Data'!$C$1:$BR$1176,MATCH(AN$1,'Raw Entry Recall Data'!$C$1:$BR$1,0),FALSE),"")</f>
        <v>1.9</v>
      </c>
      <c r="AO19" s="10">
        <f>IFERROR(VLOOKUP($B19,'Raw Entry Recall Data'!$C$1:$BR$1176,MATCH(AO$1,'Raw Entry Recall Data'!$C$1:$BR$1,0),FALSE),"")</f>
        <v>4.3</v>
      </c>
      <c r="AP19" s="10">
        <f>IFERROR(VLOOKUP($B19,'Raw Entry Recall Data'!$C$1:$BR$1176,MATCH(AP$1,'Raw Entry Recall Data'!$C$1:$BR$1,0),FALSE),"")</f>
        <v>10</v>
      </c>
      <c r="AQ19" s="10">
        <f>IFERROR(VLOOKUP($B19,'Raw Entry Recall Data'!$C$1:$BR$1176,MATCH(AQ$1,'Raw Entry Recall Data'!$C$1:$BR$1,0),FALSE),"")</f>
        <v>3.8</v>
      </c>
      <c r="AR19" s="10">
        <f>IFERROR(VLOOKUP($B19,'Raw Entry Recall Data'!$C$1:$BR$1176,MATCH(AR$1,'Raw Entry Recall Data'!$C$1:$BR$1,0),FALSE),"")</f>
        <v>0.6</v>
      </c>
      <c r="AS19" s="10">
        <f>IFERROR(VLOOKUP($B19,'Raw Entry Recall Data'!$C$1:$BR$1176,MATCH(AS$1,'Raw Entry Recall Data'!$C$1:$BR$1,0),FALSE),"")</f>
        <v>7.8</v>
      </c>
      <c r="AT19" s="10">
        <f>IFERROR(VLOOKUP($B19,'Raw Entry Recall Data'!$C$1:$BR$1176,MATCH(AT$1,'Raw Entry Recall Data'!$C$1:$BR$1,0),FALSE),"")</f>
        <v>2.5</v>
      </c>
      <c r="AU19" s="10">
        <f>IFERROR(VLOOKUP($B19,'Raw Entry Recall Data'!$C$1:$BR$1176,MATCH(AU$1,'Raw Entry Recall Data'!$C$1:$BR$1,0),FALSE),"")</f>
        <v>8.1</v>
      </c>
      <c r="AV19" s="10">
        <f>IFERROR(VLOOKUP($B19,'Raw Entry Recall Data'!$C$1:$BR$1176,MATCH(AV$1,'Raw Entry Recall Data'!$C$1:$BR$1,0),FALSE),"")</f>
        <v>20</v>
      </c>
      <c r="AW19" s="10">
        <f>IFERROR(VLOOKUP($B19,'Raw Entry Recall Data'!$C$1:$BR$1176,MATCH(AW$1,'Raw Entry Recall Data'!$C$1:$BR$1,0),FALSE),"")</f>
        <v>5</v>
      </c>
      <c r="AX19" s="10">
        <f>IFERROR(VLOOKUP($B19,'Raw Entry Recall Data'!$C$1:$BR$1176,MATCH(AX$1,'Raw Entry Recall Data'!$C$1:$BR$1,0),FALSE),"")</f>
        <v>0</v>
      </c>
      <c r="AY19" s="23">
        <f>IFERROR(VLOOKUP($B19,'Raw Entry Recall Data'!$C$1:$BR$1176,MATCH(AY$1,'Raw Entry Recall Data'!$C$1:$BR$1,0),FALSE),"")</f>
        <v>69</v>
      </c>
    </row>
    <row r="20" spans="1:51" ht="15.75" x14ac:dyDescent="0.25">
      <c r="A20" s="15">
        <v>29</v>
      </c>
      <c r="B20" s="2">
        <v>3084</v>
      </c>
      <c r="C20" s="27">
        <f>IFERROR(VLOOKUP($B20,'Raw Entry Recall Data'!$C$1:$BR$1176,MATCH(C$1,'Raw Entry Recall Data'!$C$1:$BR$1,0),FALSE),"")</f>
        <v>0</v>
      </c>
      <c r="D20" s="27">
        <f>IFERROR(VLOOKUP($B20,'Raw Entry Recall Data'!$C$1:$BR$1176,MATCH(D$1,'Raw Entry Recall Data'!$C$1:$BR$1,0),FALSE),"")</f>
        <v>0</v>
      </c>
      <c r="E20" s="27">
        <f>IFERROR(VLOOKUP($B20,'Raw Entry Recall Data'!$C$1:$BR$1176,MATCH(E$1,'Raw Entry Recall Data'!$C$1:$BR$1,0),FALSE),"")</f>
        <v>0</v>
      </c>
      <c r="F20" s="27">
        <f>IFERROR(VLOOKUP($B20,'Raw Entry Recall Data'!$C$1:$BR$1176,MATCH(F$1,'Raw Entry Recall Data'!$C$1:$BR$1,0),FALSE),"")</f>
        <v>0</v>
      </c>
      <c r="G20" s="10">
        <f>IFERROR(VLOOKUP($B20,'Raw Entry Recall Data'!$C$1:$BR$1176,MATCH(G$1,'Raw Entry Recall Data'!$C$1:$BR$1,0),FALSE),"")</f>
        <v>900</v>
      </c>
      <c r="H20" s="27">
        <f>IFERROR(VLOOKUP($B20,'Raw Entry Recall Data'!$C$1:$BR$1176,MATCH(H$1,'Raw Entry Recall Data'!$C$1:$BR$1,0),FALSE),"")</f>
        <v>1</v>
      </c>
      <c r="I20" s="27">
        <f>IFERROR(VLOOKUP($B20,'Raw Entry Recall Data'!$C$1:$BR$1176,MATCH(I$1,'Raw Entry Recall Data'!$C$1:$BR$1,0),FALSE),"")</f>
        <v>3</v>
      </c>
      <c r="J20" s="10">
        <f>IFERROR(VLOOKUP($B20,'Raw Entry Recall Data'!$C$1:$BR$1176,MATCH(J$1,'Raw Entry Recall Data'!$C$1:$BR$1,0),FALSE),"")</f>
        <v>3.9539399999999998</v>
      </c>
      <c r="K20" s="10">
        <f>IFERROR(VLOOKUP($B20,'Raw Entry Recall Data'!$C$1:$BR$1176,MATCH(K$1,'Raw Entry Recall Data'!$C$1:$BR$1,0),FALSE),"")</f>
        <v>0</v>
      </c>
      <c r="L20" s="10">
        <f>IFERROR(VLOOKUP($B20,'Raw Entry Recall Data'!$C$1:$BR$1176,MATCH(L$1,'Raw Entry Recall Data'!$C$1:$BR$1,0),FALSE),"")</f>
        <v>3.9539399999999998</v>
      </c>
      <c r="M20" s="10">
        <f>IFERROR(VLOOKUP($B20,'Raw Entry Recall Data'!$C$1:$BR$1176,MATCH(M$1,'Raw Entry Recall Data'!$C$1:$BR$1,0),FALSE),"")</f>
        <v>1.4379</v>
      </c>
      <c r="N20" s="10">
        <f>IFERROR(VLOOKUP($B20,'Raw Entry Recall Data'!$C$1:$BR$1176,MATCH(N$1,'Raw Entry Recall Data'!$C$1:$BR$1,0),FALSE),"")</f>
        <v>0</v>
      </c>
      <c r="O20" s="10">
        <f>IFERROR(VLOOKUP($B20,'Raw Entry Recall Data'!$C$1:$BR$1176,MATCH(O$1,'Raw Entry Recall Data'!$C$1:$BR$1,0),FALSE),"")</f>
        <v>0.38688</v>
      </c>
      <c r="P20" s="10">
        <f>IFERROR(VLOOKUP($B20,'Raw Entry Recall Data'!$C$1:$BR$1176,MATCH(P$1,'Raw Entry Recall Data'!$C$1:$BR$1,0),FALSE),"")</f>
        <v>3.1335099999999998</v>
      </c>
      <c r="Q20" s="10">
        <f>IFERROR(VLOOKUP($B20,'Raw Entry Recall Data'!$C$1:$BR$1176,MATCH(Q$1,'Raw Entry Recall Data'!$C$1:$BR$1,0),FALSE),"")</f>
        <v>0</v>
      </c>
      <c r="R20" s="10">
        <f>IFERROR(VLOOKUP($B20,'Raw Entry Recall Data'!$C$1:$BR$1176,MATCH(R$1,'Raw Entry Recall Data'!$C$1:$BR$1,0),FALSE),"")</f>
        <v>1.36815</v>
      </c>
      <c r="S20" s="10">
        <f>IFERROR(VLOOKUP($B20,'Raw Entry Recall Data'!$C$1:$BR$1176,MATCH(S$1,'Raw Entry Recall Data'!$C$1:$BR$1,0),FALSE),"")</f>
        <v>205.29034999999999</v>
      </c>
      <c r="T20" s="10">
        <f>IFERROR(VLOOKUP($B20,'Raw Entry Recall Data'!$C$1:$BR$1176,MATCH(T$1,'Raw Entry Recall Data'!$C$1:$BR$1,0),FALSE),"")</f>
        <v>0</v>
      </c>
      <c r="U20" s="10">
        <f>IFERROR(VLOOKUP($B20,'Raw Entry Recall Data'!$C$1:$BR$1176,MATCH(U$1,'Raw Entry Recall Data'!$C$1:$BR$1,0),FALSE),"")</f>
        <v>352.12</v>
      </c>
      <c r="V20" s="10">
        <f>IFERROR(VLOOKUP($B20,'Raw Entry Recall Data'!$C$1:$BR$1176,MATCH(V$1,'Raw Entry Recall Data'!$C$1:$BR$1,0),FALSE),"")</f>
        <v>65.342799999999997</v>
      </c>
      <c r="W20" s="10">
        <f>IFERROR(VLOOKUP($B20,'Raw Entry Recall Data'!$C$1:$BR$1176,MATCH(W$1,'Raw Entry Recall Data'!$C$1:$BR$1,0),FALSE),"")</f>
        <v>90.74</v>
      </c>
      <c r="X20" s="10">
        <f>IFERROR(VLOOKUP($B20,'Raw Entry Recall Data'!$C$1:$BR$1176,MATCH(X$1,'Raw Entry Recall Data'!$C$1:$BR$1,0),FALSE),"")</f>
        <v>240.18</v>
      </c>
      <c r="Y20" s="10">
        <f>IFERROR(VLOOKUP($B20,'Raw Entry Recall Data'!$C$1:$BR$1176,MATCH(Y$1,'Raw Entry Recall Data'!$C$1:$BR$1,0),FALSE),"")</f>
        <v>680.07</v>
      </c>
      <c r="Z20" s="10">
        <f>IFERROR(VLOOKUP($B20,'Raw Entry Recall Data'!$C$1:$BR$1176,MATCH(Z$1,'Raw Entry Recall Data'!$C$1:$BR$1,0),FALSE),"")</f>
        <v>6.0552000000000001</v>
      </c>
      <c r="AA20" s="10">
        <f>IFERROR(VLOOKUP($B20,'Raw Entry Recall Data'!$C$1:$BR$1176,MATCH(AA$1,'Raw Entry Recall Data'!$C$1:$BR$1,0),FALSE),"")</f>
        <v>835.64</v>
      </c>
      <c r="AB20" s="10">
        <f>IFERROR(VLOOKUP($B20,'Raw Entry Recall Data'!$C$1:$BR$1176,MATCH(AB$1,'Raw Entry Recall Data'!$C$1:$BR$1,0),FALSE),"")</f>
        <v>33.590499999999999</v>
      </c>
      <c r="AC20" s="10">
        <f>IFERROR(VLOOKUP($B20,'Raw Entry Recall Data'!$C$1:$BR$1176,MATCH(AC$1,'Raw Entry Recall Data'!$C$1:$BR$1,0),FALSE),"")</f>
        <v>2040.86</v>
      </c>
      <c r="AD20" s="10">
        <f>IFERROR(VLOOKUP($B20,'Raw Entry Recall Data'!$C$1:$BR$1176,MATCH(AD$1,'Raw Entry Recall Data'!$C$1:$BR$1,0),FALSE),"")</f>
        <v>12.65638</v>
      </c>
      <c r="AE20" s="10">
        <f>IFERROR(VLOOKUP($B20,'Raw Entry Recall Data'!$C$1:$BR$1176,MATCH(AE$1,'Raw Entry Recall Data'!$C$1:$BR$1,0),FALSE),"")</f>
        <v>6.2309999999999999</v>
      </c>
      <c r="AF20" s="10">
        <f>IFERROR(VLOOKUP($B20,'Raw Entry Recall Data'!$C$1:$BR$1176,MATCH(AF$1,'Raw Entry Recall Data'!$C$1:$BR$1,0),FALSE),"")</f>
        <v>31.3979</v>
      </c>
      <c r="AG20" s="10">
        <f>IFERROR(VLOOKUP($B20,'Raw Entry Recall Data'!$C$1:$BR$1176,MATCH(AG$1,'Raw Entry Recall Data'!$C$1:$BR$1,0),FALSE),"")</f>
        <v>269.83</v>
      </c>
      <c r="AH20" s="10">
        <f>IFERROR(VLOOKUP($B20,'Raw Entry Recall Data'!$C$1:$BR$1176,MATCH(AH$1,'Raw Entry Recall Data'!$C$1:$BR$1,0),FALSE),"")</f>
        <v>0.54212000000000005</v>
      </c>
      <c r="AI20" s="10">
        <f>IFERROR(VLOOKUP($B20,'Raw Entry Recall Data'!$C$1:$BR$1176,MATCH(AI$1,'Raw Entry Recall Data'!$C$1:$BR$1,0),FALSE),"")</f>
        <v>1.4552</v>
      </c>
      <c r="AJ20" s="10">
        <f>IFERROR(VLOOKUP($B20,'Raw Entry Recall Data'!$C$1:$BR$1176,MATCH(AJ$1,'Raw Entry Recall Data'!$C$1:$BR$1,0),FALSE),"")</f>
        <v>15.101000000000001</v>
      </c>
      <c r="AK20" s="10">
        <f>IFERROR(VLOOKUP($B20,'Raw Entry Recall Data'!$C$1:$BR$1176,MATCH(AK$1,'Raw Entry Recall Data'!$C$1:$BR$1,0),FALSE),"")</f>
        <v>0.82</v>
      </c>
      <c r="AL20" s="10">
        <f>IFERROR(VLOOKUP($B20,'Raw Entry Recall Data'!$C$1:$BR$1176,MATCH(AL$1,'Raw Entry Recall Data'!$C$1:$BR$1,0),FALSE),"")</f>
        <v>1</v>
      </c>
      <c r="AM20" s="10">
        <f>IFERROR(VLOOKUP($B20,'Raw Entry Recall Data'!$C$1:$BR$1176,MATCH(AM$1,'Raw Entry Recall Data'!$C$1:$BR$1,0),FALSE),"")</f>
        <v>0</v>
      </c>
      <c r="AN20" s="10">
        <f>IFERROR(VLOOKUP($B20,'Raw Entry Recall Data'!$C$1:$BR$1176,MATCH(AN$1,'Raw Entry Recall Data'!$C$1:$BR$1,0),FALSE),"")</f>
        <v>5</v>
      </c>
      <c r="AO20" s="10">
        <f>IFERROR(VLOOKUP($B20,'Raw Entry Recall Data'!$C$1:$BR$1176,MATCH(AO$1,'Raw Entry Recall Data'!$C$1:$BR$1,0),FALSE),"")</f>
        <v>5</v>
      </c>
      <c r="AP20" s="10">
        <f>IFERROR(VLOOKUP($B20,'Raw Entry Recall Data'!$C$1:$BR$1176,MATCH(AP$1,'Raw Entry Recall Data'!$C$1:$BR$1,0),FALSE),"")</f>
        <v>10</v>
      </c>
      <c r="AQ20" s="10">
        <f>IFERROR(VLOOKUP($B20,'Raw Entry Recall Data'!$C$1:$BR$1176,MATCH(AQ$1,'Raw Entry Recall Data'!$C$1:$BR$1,0),FALSE),"")</f>
        <v>4.4000000000000004</v>
      </c>
      <c r="AR20" s="10">
        <f>IFERROR(VLOOKUP($B20,'Raw Entry Recall Data'!$C$1:$BR$1176,MATCH(AR$1,'Raw Entry Recall Data'!$C$1:$BR$1,0),FALSE),"")</f>
        <v>0</v>
      </c>
      <c r="AS20" s="10">
        <f>IFERROR(VLOOKUP($B20,'Raw Entry Recall Data'!$C$1:$BR$1176,MATCH(AS$1,'Raw Entry Recall Data'!$C$1:$BR$1,0),FALSE),"")</f>
        <v>0</v>
      </c>
      <c r="AT20" s="10">
        <f>IFERROR(VLOOKUP($B20,'Raw Entry Recall Data'!$C$1:$BR$1176,MATCH(AT$1,'Raw Entry Recall Data'!$C$1:$BR$1,0),FALSE),"")</f>
        <v>0</v>
      </c>
      <c r="AU20" s="10">
        <f>IFERROR(VLOOKUP($B20,'Raw Entry Recall Data'!$C$1:$BR$1176,MATCH(AU$1,'Raw Entry Recall Data'!$C$1:$BR$1,0),FALSE),"")</f>
        <v>1.7</v>
      </c>
      <c r="AV20" s="10">
        <f>IFERROR(VLOOKUP($B20,'Raw Entry Recall Data'!$C$1:$BR$1176,MATCH(AV$1,'Raw Entry Recall Data'!$C$1:$BR$1,0),FALSE),"")</f>
        <v>13</v>
      </c>
      <c r="AW20" s="10">
        <f>IFERROR(VLOOKUP($B20,'Raw Entry Recall Data'!$C$1:$BR$1176,MATCH(AW$1,'Raw Entry Recall Data'!$C$1:$BR$1,0),FALSE),"")</f>
        <v>0</v>
      </c>
      <c r="AX20" s="10">
        <f>IFERROR(VLOOKUP($B20,'Raw Entry Recall Data'!$C$1:$BR$1176,MATCH(AX$1,'Raw Entry Recall Data'!$C$1:$BR$1,0),FALSE),"")</f>
        <v>1.6</v>
      </c>
      <c r="AY20" s="23">
        <f>IFERROR(VLOOKUP($B20,'Raw Entry Recall Data'!$C$1:$BR$1176,MATCH(AY$1,'Raw Entry Recall Data'!$C$1:$BR$1,0),FALSE),"")</f>
        <v>40.6</v>
      </c>
    </row>
    <row r="21" spans="1:51" ht="15.75" x14ac:dyDescent="0.25">
      <c r="A21" s="15">
        <v>30</v>
      </c>
      <c r="B21" s="2">
        <v>4191</v>
      </c>
      <c r="C21" s="27">
        <f>IFERROR(VLOOKUP($B21,'Raw Entry Recall Data'!$C$1:$BR$1176,MATCH(C$1,'Raw Entry Recall Data'!$C$1:$BR$1,0),FALSE),"")</f>
        <v>0</v>
      </c>
      <c r="D21" s="27">
        <f>IFERROR(VLOOKUP($B21,'Raw Entry Recall Data'!$C$1:$BR$1176,MATCH(D$1,'Raw Entry Recall Data'!$C$1:$BR$1,0),FALSE),"")</f>
        <v>0</v>
      </c>
      <c r="E21" s="27">
        <f>IFERROR(VLOOKUP($B21,'Raw Entry Recall Data'!$C$1:$BR$1176,MATCH(E$1,'Raw Entry Recall Data'!$C$1:$BR$1,0),FALSE),"")</f>
        <v>0</v>
      </c>
      <c r="F21" s="27">
        <f>IFERROR(VLOOKUP($B21,'Raw Entry Recall Data'!$C$1:$BR$1176,MATCH(F$1,'Raw Entry Recall Data'!$C$1:$BR$1,0),FALSE),"")</f>
        <v>0</v>
      </c>
      <c r="G21" s="10">
        <f>IFERROR(VLOOKUP($B21,'Raw Entry Recall Data'!$C$1:$BR$1176,MATCH(G$1,'Raw Entry Recall Data'!$C$1:$BR$1,0),FALSE),"")</f>
        <v>300</v>
      </c>
      <c r="H21" s="27">
        <f>IFERROR(VLOOKUP($B21,'Raw Entry Recall Data'!$C$1:$BR$1176,MATCH(H$1,'Raw Entry Recall Data'!$C$1:$BR$1,0),FALSE),"")</f>
        <v>1</v>
      </c>
      <c r="I21" s="27">
        <f>IFERROR(VLOOKUP($B21,'Raw Entry Recall Data'!$C$1:$BR$1176,MATCH(I$1,'Raw Entry Recall Data'!$C$1:$BR$1,0),FALSE),"")</f>
        <v>4</v>
      </c>
      <c r="J21" s="10">
        <f>IFERROR(VLOOKUP($B21,'Raw Entry Recall Data'!$C$1:$BR$1176,MATCH(J$1,'Raw Entry Recall Data'!$C$1:$BR$1,0),FALSE),"")</f>
        <v>2.9552</v>
      </c>
      <c r="K21" s="10">
        <f>IFERROR(VLOOKUP($B21,'Raw Entry Recall Data'!$C$1:$BR$1176,MATCH(K$1,'Raw Entry Recall Data'!$C$1:$BR$1,0),FALSE),"")</f>
        <v>0.35680000000000001</v>
      </c>
      <c r="L21" s="10">
        <f>IFERROR(VLOOKUP($B21,'Raw Entry Recall Data'!$C$1:$BR$1176,MATCH(L$1,'Raw Entry Recall Data'!$C$1:$BR$1,0),FALSE),"")</f>
        <v>2.5983999999999998</v>
      </c>
      <c r="M21" s="10">
        <f>IFERROR(VLOOKUP($B21,'Raw Entry Recall Data'!$C$1:$BR$1176,MATCH(M$1,'Raw Entry Recall Data'!$C$1:$BR$1,0),FALSE),"")</f>
        <v>0</v>
      </c>
      <c r="N21" s="10">
        <f>IFERROR(VLOOKUP($B21,'Raw Entry Recall Data'!$C$1:$BR$1176,MATCH(N$1,'Raw Entry Recall Data'!$C$1:$BR$1,0),FALSE),"")</f>
        <v>0</v>
      </c>
      <c r="O21" s="10">
        <f>IFERROR(VLOOKUP($B21,'Raw Entry Recall Data'!$C$1:$BR$1176,MATCH(O$1,'Raw Entry Recall Data'!$C$1:$BR$1,0),FALSE),"")</f>
        <v>0</v>
      </c>
      <c r="P21" s="10">
        <f>IFERROR(VLOOKUP($B21,'Raw Entry Recall Data'!$C$1:$BR$1176,MATCH(P$1,'Raw Entry Recall Data'!$C$1:$BR$1,0),FALSE),"")</f>
        <v>2.6673</v>
      </c>
      <c r="Q21" s="10">
        <f>IFERROR(VLOOKUP($B21,'Raw Entry Recall Data'!$C$1:$BR$1176,MATCH(Q$1,'Raw Entry Recall Data'!$C$1:$BR$1,0),FALSE),"")</f>
        <v>0</v>
      </c>
      <c r="R21" s="10">
        <f>IFERROR(VLOOKUP($B21,'Raw Entry Recall Data'!$C$1:$BR$1176,MATCH(R$1,'Raw Entry Recall Data'!$C$1:$BR$1,0),FALSE),"")</f>
        <v>7.8899999999999998E-2</v>
      </c>
      <c r="S21" s="10">
        <f>IFERROR(VLOOKUP($B21,'Raw Entry Recall Data'!$C$1:$BR$1176,MATCH(S$1,'Raw Entry Recall Data'!$C$1:$BR$1,0),FALSE),"")</f>
        <v>146.35538</v>
      </c>
      <c r="T21" s="10">
        <f>IFERROR(VLOOKUP($B21,'Raw Entry Recall Data'!$C$1:$BR$1176,MATCH(T$1,'Raw Entry Recall Data'!$C$1:$BR$1,0),FALSE),"")</f>
        <v>0</v>
      </c>
      <c r="U21" s="10">
        <f>IFERROR(VLOOKUP($B21,'Raw Entry Recall Data'!$C$1:$BR$1176,MATCH(U$1,'Raw Entry Recall Data'!$C$1:$BR$1,0),FALSE),"")</f>
        <v>125.1</v>
      </c>
      <c r="V21" s="10">
        <f>IFERROR(VLOOKUP($B21,'Raw Entry Recall Data'!$C$1:$BR$1176,MATCH(V$1,'Raw Entry Recall Data'!$C$1:$BR$1,0),FALSE),"")</f>
        <v>93.486999999999995</v>
      </c>
      <c r="W21" s="10">
        <f>IFERROR(VLOOKUP($B21,'Raw Entry Recall Data'!$C$1:$BR$1176,MATCH(W$1,'Raw Entry Recall Data'!$C$1:$BR$1,0),FALSE),"")</f>
        <v>73.95</v>
      </c>
      <c r="X21" s="10">
        <f>IFERROR(VLOOKUP($B21,'Raw Entry Recall Data'!$C$1:$BR$1176,MATCH(X$1,'Raw Entry Recall Data'!$C$1:$BR$1,0),FALSE),"")</f>
        <v>369.37</v>
      </c>
      <c r="Y21" s="10">
        <f>IFERROR(VLOOKUP($B21,'Raw Entry Recall Data'!$C$1:$BR$1176,MATCH(Y$1,'Raw Entry Recall Data'!$C$1:$BR$1,0),FALSE),"")</f>
        <v>660.68</v>
      </c>
      <c r="Z21" s="10">
        <f>IFERROR(VLOOKUP($B21,'Raw Entry Recall Data'!$C$1:$BR$1176,MATCH(Z$1,'Raw Entry Recall Data'!$C$1:$BR$1,0),FALSE),"")</f>
        <v>12.4818</v>
      </c>
      <c r="AA21" s="10">
        <f>IFERROR(VLOOKUP($B21,'Raw Entry Recall Data'!$C$1:$BR$1176,MATCH(AA$1,'Raw Entry Recall Data'!$C$1:$BR$1,0),FALSE),"")</f>
        <v>531.62</v>
      </c>
      <c r="AB21" s="10">
        <f>IFERROR(VLOOKUP($B21,'Raw Entry Recall Data'!$C$1:$BR$1176,MATCH(AB$1,'Raw Entry Recall Data'!$C$1:$BR$1,0),FALSE),"")</f>
        <v>28.475200000000001</v>
      </c>
      <c r="AC21" s="10">
        <f>IFERROR(VLOOKUP($B21,'Raw Entry Recall Data'!$C$1:$BR$1176,MATCH(AC$1,'Raw Entry Recall Data'!$C$1:$BR$1,0),FALSE),"")</f>
        <v>750.27</v>
      </c>
      <c r="AD21" s="10">
        <f>IFERROR(VLOOKUP($B21,'Raw Entry Recall Data'!$C$1:$BR$1176,MATCH(AD$1,'Raw Entry Recall Data'!$C$1:$BR$1,0),FALSE),"")</f>
        <v>7.2660900000000002</v>
      </c>
      <c r="AE21" s="10">
        <f>IFERROR(VLOOKUP($B21,'Raw Entry Recall Data'!$C$1:$BR$1176,MATCH(AE$1,'Raw Entry Recall Data'!$C$1:$BR$1,0),FALSE),"")</f>
        <v>3.9060000000000001</v>
      </c>
      <c r="AF21" s="10">
        <f>IFERROR(VLOOKUP($B21,'Raw Entry Recall Data'!$C$1:$BR$1176,MATCH(AF$1,'Raw Entry Recall Data'!$C$1:$BR$1,0),FALSE),"")</f>
        <v>19.883700000000001</v>
      </c>
      <c r="AG21" s="10">
        <f>IFERROR(VLOOKUP($B21,'Raw Entry Recall Data'!$C$1:$BR$1176,MATCH(AG$1,'Raw Entry Recall Data'!$C$1:$BR$1,0),FALSE),"")</f>
        <v>196.8</v>
      </c>
      <c r="AH21" s="10">
        <f>IFERROR(VLOOKUP($B21,'Raw Entry Recall Data'!$C$1:$BR$1176,MATCH(AH$1,'Raw Entry Recall Data'!$C$1:$BR$1,0),FALSE),"")</f>
        <v>1.3395999999999999</v>
      </c>
      <c r="AI21" s="10">
        <f>IFERROR(VLOOKUP($B21,'Raw Entry Recall Data'!$C$1:$BR$1176,MATCH(AI$1,'Raw Entry Recall Data'!$C$1:$BR$1,0),FALSE),"")</f>
        <v>4.5225</v>
      </c>
      <c r="AJ21" s="10">
        <f>IFERROR(VLOOKUP($B21,'Raw Entry Recall Data'!$C$1:$BR$1176,MATCH(AJ$1,'Raw Entry Recall Data'!$C$1:$BR$1,0),FALSE),"")</f>
        <v>9.92</v>
      </c>
      <c r="AK21" s="10">
        <f>IFERROR(VLOOKUP($B21,'Raw Entry Recall Data'!$C$1:$BR$1176,MATCH(AK$1,'Raw Entry Recall Data'!$C$1:$BR$1,0),FALSE),"")</f>
        <v>1.615</v>
      </c>
      <c r="AL21" s="10">
        <f>IFERROR(VLOOKUP($B21,'Raw Entry Recall Data'!$C$1:$BR$1176,MATCH(AL$1,'Raw Entry Recall Data'!$C$1:$BR$1,0),FALSE),"")</f>
        <v>0</v>
      </c>
      <c r="AM21" s="10">
        <f>IFERROR(VLOOKUP($B21,'Raw Entry Recall Data'!$C$1:$BR$1176,MATCH(AM$1,'Raw Entry Recall Data'!$C$1:$BR$1,0),FALSE),"")</f>
        <v>0</v>
      </c>
      <c r="AN21" s="10">
        <f>IFERROR(VLOOKUP($B21,'Raw Entry Recall Data'!$C$1:$BR$1176,MATCH(AN$1,'Raw Entry Recall Data'!$C$1:$BR$1,0),FALSE),"")</f>
        <v>0</v>
      </c>
      <c r="AO21" s="10">
        <f>IFERROR(VLOOKUP($B21,'Raw Entry Recall Data'!$C$1:$BR$1176,MATCH(AO$1,'Raw Entry Recall Data'!$C$1:$BR$1,0),FALSE),"")</f>
        <v>5</v>
      </c>
      <c r="AP21" s="10">
        <f>IFERROR(VLOOKUP($B21,'Raw Entry Recall Data'!$C$1:$BR$1176,MATCH(AP$1,'Raw Entry Recall Data'!$C$1:$BR$1,0),FALSE),"")</f>
        <v>10</v>
      </c>
      <c r="AQ21" s="10">
        <f>IFERROR(VLOOKUP($B21,'Raw Entry Recall Data'!$C$1:$BR$1176,MATCH(AQ$1,'Raw Entry Recall Data'!$C$1:$BR$1,0),FALSE),"")</f>
        <v>0</v>
      </c>
      <c r="AR21" s="10">
        <f>IFERROR(VLOOKUP($B21,'Raw Entry Recall Data'!$C$1:$BR$1176,MATCH(AR$1,'Raw Entry Recall Data'!$C$1:$BR$1,0),FALSE),"")</f>
        <v>0</v>
      </c>
      <c r="AS21" s="10">
        <f>IFERROR(VLOOKUP($B21,'Raw Entry Recall Data'!$C$1:$BR$1176,MATCH(AS$1,'Raw Entry Recall Data'!$C$1:$BR$1,0),FALSE),"")</f>
        <v>7.7</v>
      </c>
      <c r="AT21" s="10">
        <f>IFERROR(VLOOKUP($B21,'Raw Entry Recall Data'!$C$1:$BR$1176,MATCH(AT$1,'Raw Entry Recall Data'!$C$1:$BR$1,0),FALSE),"")</f>
        <v>1.8</v>
      </c>
      <c r="AU21" s="10">
        <f>IFERROR(VLOOKUP($B21,'Raw Entry Recall Data'!$C$1:$BR$1176,MATCH(AU$1,'Raw Entry Recall Data'!$C$1:$BR$1,0),FALSE),"")</f>
        <v>0.1</v>
      </c>
      <c r="AV21" s="10">
        <f>IFERROR(VLOOKUP($B21,'Raw Entry Recall Data'!$C$1:$BR$1176,MATCH(AV$1,'Raw Entry Recall Data'!$C$1:$BR$1,0),FALSE),"")</f>
        <v>14.3</v>
      </c>
      <c r="AW21" s="10">
        <f>IFERROR(VLOOKUP($B21,'Raw Entry Recall Data'!$C$1:$BR$1176,MATCH(AW$1,'Raw Entry Recall Data'!$C$1:$BR$1,0),FALSE),"")</f>
        <v>0</v>
      </c>
      <c r="AX21" s="10">
        <f>IFERROR(VLOOKUP($B21,'Raw Entry Recall Data'!$C$1:$BR$1176,MATCH(AX$1,'Raw Entry Recall Data'!$C$1:$BR$1,0),FALSE),"")</f>
        <v>0</v>
      </c>
      <c r="AY21" s="23">
        <f>IFERROR(VLOOKUP($B21,'Raw Entry Recall Data'!$C$1:$BR$1176,MATCH(AY$1,'Raw Entry Recall Data'!$C$1:$BR$1,0),FALSE),"")</f>
        <v>38.9</v>
      </c>
    </row>
    <row r="22" spans="1:51" ht="15.75" x14ac:dyDescent="0.25">
      <c r="A22" s="15">
        <v>31</v>
      </c>
      <c r="B22" s="2">
        <v>4193</v>
      </c>
      <c r="C22" s="27">
        <f>IFERROR(VLOOKUP($B22,'Raw Entry Recall Data'!$C$1:$BR$1176,MATCH(C$1,'Raw Entry Recall Data'!$C$1:$BR$1,0),FALSE),"")</f>
        <v>0</v>
      </c>
      <c r="D22" s="27">
        <f>IFERROR(VLOOKUP($B22,'Raw Entry Recall Data'!$C$1:$BR$1176,MATCH(D$1,'Raw Entry Recall Data'!$C$1:$BR$1,0),FALSE),"")</f>
        <v>0</v>
      </c>
      <c r="E22" s="27">
        <f>IFERROR(VLOOKUP($B22,'Raw Entry Recall Data'!$C$1:$BR$1176,MATCH(E$1,'Raw Entry Recall Data'!$C$1:$BR$1,0),FALSE),"")</f>
        <v>0</v>
      </c>
      <c r="F22" s="27">
        <f>IFERROR(VLOOKUP($B22,'Raw Entry Recall Data'!$C$1:$BR$1176,MATCH(F$1,'Raw Entry Recall Data'!$C$1:$BR$1,0),FALSE),"")</f>
        <v>1</v>
      </c>
      <c r="G22" s="10">
        <f>IFERROR(VLOOKUP($B22,'Raw Entry Recall Data'!$C$1:$BR$1176,MATCH(G$1,'Raw Entry Recall Data'!$C$1:$BR$1,0),FALSE),"")</f>
        <v>450</v>
      </c>
      <c r="H22" s="27">
        <f>IFERROR(VLOOKUP($B22,'Raw Entry Recall Data'!$C$1:$BR$1176,MATCH(H$1,'Raw Entry Recall Data'!$C$1:$BR$1,0),FALSE),"")</f>
        <v>1</v>
      </c>
      <c r="I22" s="27">
        <f>IFERROR(VLOOKUP($B22,'Raw Entry Recall Data'!$C$1:$BR$1176,MATCH(I$1,'Raw Entry Recall Data'!$C$1:$BR$1,0),FALSE),"")</f>
        <v>6</v>
      </c>
      <c r="J22" s="10">
        <f>IFERROR(VLOOKUP($B22,'Raw Entry Recall Data'!$C$1:$BR$1176,MATCH(J$1,'Raw Entry Recall Data'!$C$1:$BR$1,0),FALSE),"")</f>
        <v>6.8302500000000004</v>
      </c>
      <c r="K22" s="10">
        <f>IFERROR(VLOOKUP($B22,'Raw Entry Recall Data'!$C$1:$BR$1176,MATCH(K$1,'Raw Entry Recall Data'!$C$1:$BR$1,0),FALSE),"")</f>
        <v>0.35680000000000001</v>
      </c>
      <c r="L22" s="10">
        <f>IFERROR(VLOOKUP($B22,'Raw Entry Recall Data'!$C$1:$BR$1176,MATCH(L$1,'Raw Entry Recall Data'!$C$1:$BR$1,0),FALSE),"")</f>
        <v>6.4734499999999997</v>
      </c>
      <c r="M22" s="10">
        <f>IFERROR(VLOOKUP($B22,'Raw Entry Recall Data'!$C$1:$BR$1176,MATCH(M$1,'Raw Entry Recall Data'!$C$1:$BR$1,0),FALSE),"")</f>
        <v>1.26153</v>
      </c>
      <c r="N22" s="10">
        <f>IFERROR(VLOOKUP($B22,'Raw Entry Recall Data'!$C$1:$BR$1176,MATCH(N$1,'Raw Entry Recall Data'!$C$1:$BR$1,0),FALSE),"")</f>
        <v>2.9554900000000002</v>
      </c>
      <c r="O22" s="10">
        <f>IFERROR(VLOOKUP($B22,'Raw Entry Recall Data'!$C$1:$BR$1176,MATCH(O$1,'Raw Entry Recall Data'!$C$1:$BR$1,0),FALSE),"")</f>
        <v>1.54166</v>
      </c>
      <c r="P22" s="10">
        <f>IFERROR(VLOOKUP($B22,'Raw Entry Recall Data'!$C$1:$BR$1176,MATCH(P$1,'Raw Entry Recall Data'!$C$1:$BR$1,0),FALSE),"")</f>
        <v>7.6034199999999998</v>
      </c>
      <c r="Q22" s="10">
        <f>IFERROR(VLOOKUP($B22,'Raw Entry Recall Data'!$C$1:$BR$1176,MATCH(Q$1,'Raw Entry Recall Data'!$C$1:$BR$1,0),FALSE),"")</f>
        <v>0</v>
      </c>
      <c r="R22" s="10">
        <f>IFERROR(VLOOKUP($B22,'Raw Entry Recall Data'!$C$1:$BR$1176,MATCH(R$1,'Raw Entry Recall Data'!$C$1:$BR$1,0),FALSE),"")</f>
        <v>26.787939999999999</v>
      </c>
      <c r="S22" s="10">
        <f>IFERROR(VLOOKUP($B22,'Raw Entry Recall Data'!$C$1:$BR$1176,MATCH(S$1,'Raw Entry Recall Data'!$C$1:$BR$1,0),FALSE),"")</f>
        <v>284.70310000000001</v>
      </c>
      <c r="T22" s="10">
        <f>IFERROR(VLOOKUP($B22,'Raw Entry Recall Data'!$C$1:$BR$1176,MATCH(T$1,'Raw Entry Recall Data'!$C$1:$BR$1,0),FALSE),"")</f>
        <v>0</v>
      </c>
      <c r="U22" s="10">
        <f>IFERROR(VLOOKUP($B22,'Raw Entry Recall Data'!$C$1:$BR$1176,MATCH(U$1,'Raw Entry Recall Data'!$C$1:$BR$1,0),FALSE),"")</f>
        <v>1036.019</v>
      </c>
      <c r="V22" s="10">
        <f>IFERROR(VLOOKUP($B22,'Raw Entry Recall Data'!$C$1:$BR$1176,MATCH(V$1,'Raw Entry Recall Data'!$C$1:$BR$1,0),FALSE),"")</f>
        <v>320.58623</v>
      </c>
      <c r="W22" s="10">
        <f>IFERROR(VLOOKUP($B22,'Raw Entry Recall Data'!$C$1:$BR$1176,MATCH(W$1,'Raw Entry Recall Data'!$C$1:$BR$1,0),FALSE),"")</f>
        <v>125.45</v>
      </c>
      <c r="X22" s="10">
        <f>IFERROR(VLOOKUP($B22,'Raw Entry Recall Data'!$C$1:$BR$1176,MATCH(X$1,'Raw Entry Recall Data'!$C$1:$BR$1,0),FALSE),"")</f>
        <v>679.50800000000004</v>
      </c>
      <c r="Y22" s="10">
        <f>IFERROR(VLOOKUP($B22,'Raw Entry Recall Data'!$C$1:$BR$1176,MATCH(Y$1,'Raw Entry Recall Data'!$C$1:$BR$1,0),FALSE),"")</f>
        <v>2130.5239999999999</v>
      </c>
      <c r="Z22" s="10">
        <f>IFERROR(VLOOKUP($B22,'Raw Entry Recall Data'!$C$1:$BR$1176,MATCH(Z$1,'Raw Entry Recall Data'!$C$1:$BR$1,0),FALSE),"")</f>
        <v>19.809560000000001</v>
      </c>
      <c r="AA22" s="10">
        <f>IFERROR(VLOOKUP($B22,'Raw Entry Recall Data'!$C$1:$BR$1176,MATCH(AA$1,'Raw Entry Recall Data'!$C$1:$BR$1,0),FALSE),"")</f>
        <v>2944.5709999999999</v>
      </c>
      <c r="AB22" s="10">
        <f>IFERROR(VLOOKUP($B22,'Raw Entry Recall Data'!$C$1:$BR$1176,MATCH(AB$1,'Raw Entry Recall Data'!$C$1:$BR$1,0),FALSE),"")</f>
        <v>74.409620000000004</v>
      </c>
      <c r="AC22" s="10">
        <f>IFERROR(VLOOKUP($B22,'Raw Entry Recall Data'!$C$1:$BR$1176,MATCH(AC$1,'Raw Entry Recall Data'!$C$1:$BR$1,0),FALSE),"")</f>
        <v>2709.0210000000002</v>
      </c>
      <c r="AD22" s="10">
        <f>IFERROR(VLOOKUP($B22,'Raw Entry Recall Data'!$C$1:$BR$1176,MATCH(AD$1,'Raw Entry Recall Data'!$C$1:$BR$1,0),FALSE),"")</f>
        <v>17.179220000000001</v>
      </c>
      <c r="AE22" s="10">
        <f>IFERROR(VLOOKUP($B22,'Raw Entry Recall Data'!$C$1:$BR$1176,MATCH(AE$1,'Raw Entry Recall Data'!$C$1:$BR$1,0),FALSE),"")</f>
        <v>19.793199999999999</v>
      </c>
      <c r="AF22" s="10">
        <f>IFERROR(VLOOKUP($B22,'Raw Entry Recall Data'!$C$1:$BR$1176,MATCH(AF$1,'Raw Entry Recall Data'!$C$1:$BR$1,0),FALSE),"")</f>
        <v>69.160600000000002</v>
      </c>
      <c r="AG22" s="10">
        <f>IFERROR(VLOOKUP($B22,'Raw Entry Recall Data'!$C$1:$BR$1176,MATCH(AG$1,'Raw Entry Recall Data'!$C$1:$BR$1,0),FALSE),"")</f>
        <v>902.76</v>
      </c>
      <c r="AH22" s="10">
        <f>IFERROR(VLOOKUP($B22,'Raw Entry Recall Data'!$C$1:$BR$1176,MATCH(AH$1,'Raw Entry Recall Data'!$C$1:$BR$1,0),FALSE),"")</f>
        <v>2.8002600000000002</v>
      </c>
      <c r="AI22" s="10">
        <f>IFERROR(VLOOKUP($B22,'Raw Entry Recall Data'!$C$1:$BR$1176,MATCH(AI$1,'Raw Entry Recall Data'!$C$1:$BR$1,0),FALSE),"")</f>
        <v>4.9970999999999997</v>
      </c>
      <c r="AJ22" s="10">
        <f>IFERROR(VLOOKUP($B22,'Raw Entry Recall Data'!$C$1:$BR$1176,MATCH(AJ$1,'Raw Entry Recall Data'!$C$1:$BR$1,0),FALSE),"")</f>
        <v>78.292699999999996</v>
      </c>
      <c r="AK22" s="10">
        <f>IFERROR(VLOOKUP($B22,'Raw Entry Recall Data'!$C$1:$BR$1176,MATCH(AK$1,'Raw Entry Recall Data'!$C$1:$BR$1,0),FALSE),"")</f>
        <v>5.9960000000000004</v>
      </c>
      <c r="AL22" s="10">
        <f>IFERROR(VLOOKUP($B22,'Raw Entry Recall Data'!$C$1:$BR$1176,MATCH(AL$1,'Raw Entry Recall Data'!$C$1:$BR$1,0),FALSE),"")</f>
        <v>25</v>
      </c>
      <c r="AM22" s="10">
        <f>IFERROR(VLOOKUP($B22,'Raw Entry Recall Data'!$C$1:$BR$1176,MATCH(AM$1,'Raw Entry Recall Data'!$C$1:$BR$1,0),FALSE),"")</f>
        <v>5</v>
      </c>
      <c r="AN22" s="10">
        <f>IFERROR(VLOOKUP($B22,'Raw Entry Recall Data'!$C$1:$BR$1176,MATCH(AN$1,'Raw Entry Recall Data'!$C$1:$BR$1,0),FALSE),"")</f>
        <v>2.7</v>
      </c>
      <c r="AO22" s="10">
        <f>IFERROR(VLOOKUP($B22,'Raw Entry Recall Data'!$C$1:$BR$1176,MATCH(AO$1,'Raw Entry Recall Data'!$C$1:$BR$1,0),FALSE),"")</f>
        <v>5</v>
      </c>
      <c r="AP22" s="10">
        <f>IFERROR(VLOOKUP($B22,'Raw Entry Recall Data'!$C$1:$BR$1176,MATCH(AP$1,'Raw Entry Recall Data'!$C$1:$BR$1,0),FALSE),"")</f>
        <v>10</v>
      </c>
      <c r="AQ22" s="10">
        <f>IFERROR(VLOOKUP($B22,'Raw Entry Recall Data'!$C$1:$BR$1176,MATCH(AQ$1,'Raw Entry Recall Data'!$C$1:$BR$1,0),FALSE),"")</f>
        <v>5.6</v>
      </c>
      <c r="AR22" s="10">
        <f>IFERROR(VLOOKUP($B22,'Raw Entry Recall Data'!$C$1:$BR$1176,MATCH(AR$1,'Raw Entry Recall Data'!$C$1:$BR$1,0),FALSE),"")</f>
        <v>9.5</v>
      </c>
      <c r="AS22" s="10">
        <f>IFERROR(VLOOKUP($B22,'Raw Entry Recall Data'!$C$1:$BR$1176,MATCH(AS$1,'Raw Entry Recall Data'!$C$1:$BR$1,0),FALSE),"")</f>
        <v>6.5</v>
      </c>
      <c r="AT22" s="10">
        <f>IFERROR(VLOOKUP($B22,'Raw Entry Recall Data'!$C$1:$BR$1176,MATCH(AT$1,'Raw Entry Recall Data'!$C$1:$BR$1,0),FALSE),"")</f>
        <v>0.6</v>
      </c>
      <c r="AU22" s="10">
        <f>IFERROR(VLOOKUP($B22,'Raw Entry Recall Data'!$C$1:$BR$1176,MATCH(AU$1,'Raw Entry Recall Data'!$C$1:$BR$1,0),FALSE),"")</f>
        <v>10</v>
      </c>
      <c r="AV22" s="10">
        <f>IFERROR(VLOOKUP($B22,'Raw Entry Recall Data'!$C$1:$BR$1176,MATCH(AV$1,'Raw Entry Recall Data'!$C$1:$BR$1,0),FALSE),"")</f>
        <v>20</v>
      </c>
      <c r="AW22" s="10">
        <f>IFERROR(VLOOKUP($B22,'Raw Entry Recall Data'!$C$1:$BR$1176,MATCH(AW$1,'Raw Entry Recall Data'!$C$1:$BR$1,0),FALSE),"")</f>
        <v>5</v>
      </c>
      <c r="AX22" s="10">
        <f>IFERROR(VLOOKUP($B22,'Raw Entry Recall Data'!$C$1:$BR$1176,MATCH(AX$1,'Raw Entry Recall Data'!$C$1:$BR$1,0),FALSE),"")</f>
        <v>0.5</v>
      </c>
      <c r="AY22" s="23">
        <f>IFERROR(VLOOKUP($B22,'Raw Entry Recall Data'!$C$1:$BR$1176,MATCH(AY$1,'Raw Entry Recall Data'!$C$1:$BR$1,0),FALSE),"")</f>
        <v>80.2</v>
      </c>
    </row>
    <row r="23" spans="1:51" ht="15.75" x14ac:dyDescent="0.25">
      <c r="A23" s="15">
        <v>32</v>
      </c>
      <c r="B23" s="2">
        <v>4190</v>
      </c>
      <c r="C23" s="27">
        <f>IFERROR(VLOOKUP($B23,'Raw Entry Recall Data'!$C$1:$BR$1176,MATCH(C$1,'Raw Entry Recall Data'!$C$1:$BR$1,0),FALSE),"")</f>
        <v>0</v>
      </c>
      <c r="D23" s="27">
        <f>IFERROR(VLOOKUP($B23,'Raw Entry Recall Data'!$C$1:$BR$1176,MATCH(D$1,'Raw Entry Recall Data'!$C$1:$BR$1,0),FALSE),"")</f>
        <v>0</v>
      </c>
      <c r="E23" s="27">
        <f>IFERROR(VLOOKUP($B23,'Raw Entry Recall Data'!$C$1:$BR$1176,MATCH(E$1,'Raw Entry Recall Data'!$C$1:$BR$1,0),FALSE),"")</f>
        <v>0</v>
      </c>
      <c r="F23" s="27">
        <f>IFERROR(VLOOKUP($B23,'Raw Entry Recall Data'!$C$1:$BR$1176,MATCH(F$1,'Raw Entry Recall Data'!$C$1:$BR$1,0),FALSE),"")</f>
        <v>0</v>
      </c>
      <c r="G23" s="10">
        <f>IFERROR(VLOOKUP($B23,'Raw Entry Recall Data'!$C$1:$BR$1176,MATCH(G$1,'Raw Entry Recall Data'!$C$1:$BR$1,0),FALSE),"")</f>
        <v>500</v>
      </c>
      <c r="H23" s="27">
        <f>IFERROR(VLOOKUP($B23,'Raw Entry Recall Data'!$C$1:$BR$1176,MATCH(H$1,'Raw Entry Recall Data'!$C$1:$BR$1,0),FALSE),"")</f>
        <v>1</v>
      </c>
      <c r="I23" s="27">
        <f>IFERROR(VLOOKUP($B23,'Raw Entry Recall Data'!$C$1:$BR$1176,MATCH(I$1,'Raw Entry Recall Data'!$C$1:$BR$1,0),FALSE),"")</f>
        <v>2</v>
      </c>
      <c r="J23" s="10">
        <f>IFERROR(VLOOKUP($B23,'Raw Entry Recall Data'!$C$1:$BR$1176,MATCH(J$1,'Raw Entry Recall Data'!$C$1:$BR$1,0),FALSE),"")</f>
        <v>3.1437900000000001</v>
      </c>
      <c r="K23" s="10">
        <f>IFERROR(VLOOKUP($B23,'Raw Entry Recall Data'!$C$1:$BR$1176,MATCH(K$1,'Raw Entry Recall Data'!$C$1:$BR$1,0),FALSE),"")</f>
        <v>0</v>
      </c>
      <c r="L23" s="10">
        <f>IFERROR(VLOOKUP($B23,'Raw Entry Recall Data'!$C$1:$BR$1176,MATCH(L$1,'Raw Entry Recall Data'!$C$1:$BR$1,0),FALSE),"")</f>
        <v>3.1437900000000001</v>
      </c>
      <c r="M23" s="10">
        <f>IFERROR(VLOOKUP($B23,'Raw Entry Recall Data'!$C$1:$BR$1176,MATCH(M$1,'Raw Entry Recall Data'!$C$1:$BR$1,0),FALSE),"")</f>
        <v>1.3677600000000001</v>
      </c>
      <c r="N23" s="10">
        <f>IFERROR(VLOOKUP($B23,'Raw Entry Recall Data'!$C$1:$BR$1176,MATCH(N$1,'Raw Entry Recall Data'!$C$1:$BR$1,0),FALSE),"")</f>
        <v>1.8599999999999998E-2</v>
      </c>
      <c r="O23" s="10">
        <f>IFERROR(VLOOKUP($B23,'Raw Entry Recall Data'!$C$1:$BR$1176,MATCH(O$1,'Raw Entry Recall Data'!$C$1:$BR$1,0),FALSE),"")</f>
        <v>0</v>
      </c>
      <c r="P23" s="10">
        <f>IFERROR(VLOOKUP($B23,'Raw Entry Recall Data'!$C$1:$BR$1176,MATCH(P$1,'Raw Entry Recall Data'!$C$1:$BR$1,0),FALSE),"")</f>
        <v>1.54566</v>
      </c>
      <c r="Q23" s="10">
        <f>IFERROR(VLOOKUP($B23,'Raw Entry Recall Data'!$C$1:$BR$1176,MATCH(Q$1,'Raw Entry Recall Data'!$C$1:$BR$1,0),FALSE),"")</f>
        <v>0</v>
      </c>
      <c r="R23" s="10">
        <f>IFERROR(VLOOKUP($B23,'Raw Entry Recall Data'!$C$1:$BR$1176,MATCH(R$1,'Raw Entry Recall Data'!$C$1:$BR$1,0),FALSE),"")</f>
        <v>9.1958400000000005</v>
      </c>
      <c r="S23" s="10">
        <f>IFERROR(VLOOKUP($B23,'Raw Entry Recall Data'!$C$1:$BR$1176,MATCH(S$1,'Raw Entry Recall Data'!$C$1:$BR$1,0),FALSE),"")</f>
        <v>45.886679999999998</v>
      </c>
      <c r="T23" s="10">
        <f>IFERROR(VLOOKUP($B23,'Raw Entry Recall Data'!$C$1:$BR$1176,MATCH(T$1,'Raw Entry Recall Data'!$C$1:$BR$1,0),FALSE),"")</f>
        <v>0</v>
      </c>
      <c r="U23" s="10">
        <f>IFERROR(VLOOKUP($B23,'Raw Entry Recall Data'!$C$1:$BR$1176,MATCH(U$1,'Raw Entry Recall Data'!$C$1:$BR$1,0),FALSE),"")</f>
        <v>137.62</v>
      </c>
      <c r="V23" s="10">
        <f>IFERROR(VLOOKUP($B23,'Raw Entry Recall Data'!$C$1:$BR$1176,MATCH(V$1,'Raw Entry Recall Data'!$C$1:$BR$1,0),FALSE),"")</f>
        <v>110.0985</v>
      </c>
      <c r="W23" s="10">
        <f>IFERROR(VLOOKUP($B23,'Raw Entry Recall Data'!$C$1:$BR$1176,MATCH(W$1,'Raw Entry Recall Data'!$C$1:$BR$1,0),FALSE),"")</f>
        <v>0</v>
      </c>
      <c r="X23" s="10">
        <f>IFERROR(VLOOKUP($B23,'Raw Entry Recall Data'!$C$1:$BR$1176,MATCH(X$1,'Raw Entry Recall Data'!$C$1:$BR$1,0),FALSE),"")</f>
        <v>228.15</v>
      </c>
      <c r="Y23" s="10">
        <f>IFERROR(VLOOKUP($B23,'Raw Entry Recall Data'!$C$1:$BR$1176,MATCH(Y$1,'Raw Entry Recall Data'!$C$1:$BR$1,0),FALSE),"")</f>
        <v>616.14</v>
      </c>
      <c r="Z23" s="10">
        <f>IFERROR(VLOOKUP($B23,'Raw Entry Recall Data'!$C$1:$BR$1176,MATCH(Z$1,'Raw Entry Recall Data'!$C$1:$BR$1,0),FALSE),"")</f>
        <v>4.5130999999999997</v>
      </c>
      <c r="AA23" s="10">
        <f>IFERROR(VLOOKUP($B23,'Raw Entry Recall Data'!$C$1:$BR$1176,MATCH(AA$1,'Raw Entry Recall Data'!$C$1:$BR$1,0),FALSE),"")</f>
        <v>951.71</v>
      </c>
      <c r="AB23" s="10">
        <f>IFERROR(VLOOKUP($B23,'Raw Entry Recall Data'!$C$1:$BR$1176,MATCH(AB$1,'Raw Entry Recall Data'!$C$1:$BR$1,0),FALSE),"")</f>
        <v>15.1319</v>
      </c>
      <c r="AC23" s="10">
        <f>IFERROR(VLOOKUP($B23,'Raw Entry Recall Data'!$C$1:$BR$1176,MATCH(AC$1,'Raw Entry Recall Data'!$C$1:$BR$1,0),FALSE),"")</f>
        <v>806.51</v>
      </c>
      <c r="AD23" s="10">
        <f>IFERROR(VLOOKUP($B23,'Raw Entry Recall Data'!$C$1:$BR$1176,MATCH(AD$1,'Raw Entry Recall Data'!$C$1:$BR$1,0),FALSE),"")</f>
        <v>3.1083699999999999</v>
      </c>
      <c r="AE23" s="10">
        <f>IFERROR(VLOOKUP($B23,'Raw Entry Recall Data'!$C$1:$BR$1176,MATCH(AE$1,'Raw Entry Recall Data'!$C$1:$BR$1,0),FALSE),"")</f>
        <v>6.1509999999999998</v>
      </c>
      <c r="AF23" s="10">
        <f>IFERROR(VLOOKUP($B23,'Raw Entry Recall Data'!$C$1:$BR$1176,MATCH(AF$1,'Raw Entry Recall Data'!$C$1:$BR$1,0),FALSE),"")</f>
        <v>15.0634</v>
      </c>
      <c r="AG23" s="10">
        <f>IFERROR(VLOOKUP($B23,'Raw Entry Recall Data'!$C$1:$BR$1176,MATCH(AG$1,'Raw Entry Recall Data'!$C$1:$BR$1,0),FALSE),"")</f>
        <v>103.32</v>
      </c>
      <c r="AH23" s="10">
        <f>IFERROR(VLOOKUP($B23,'Raw Entry Recall Data'!$C$1:$BR$1176,MATCH(AH$1,'Raw Entry Recall Data'!$C$1:$BR$1,0),FALSE),"")</f>
        <v>0.45412999999999998</v>
      </c>
      <c r="AI23" s="10">
        <f>IFERROR(VLOOKUP($B23,'Raw Entry Recall Data'!$C$1:$BR$1176,MATCH(AI$1,'Raw Entry Recall Data'!$C$1:$BR$1,0),FALSE),"")</f>
        <v>0</v>
      </c>
      <c r="AJ23" s="10">
        <f>IFERROR(VLOOKUP($B23,'Raw Entry Recall Data'!$C$1:$BR$1176,MATCH(AJ$1,'Raw Entry Recall Data'!$C$1:$BR$1,0),FALSE),"")</f>
        <v>31.335000000000001</v>
      </c>
      <c r="AK23" s="10">
        <f>IFERROR(VLOOKUP($B23,'Raw Entry Recall Data'!$C$1:$BR$1176,MATCH(AK$1,'Raw Entry Recall Data'!$C$1:$BR$1,0),FALSE),"")</f>
        <v>0</v>
      </c>
      <c r="AL23" s="10">
        <f>IFERROR(VLOOKUP($B23,'Raw Entry Recall Data'!$C$1:$BR$1176,MATCH(AL$1,'Raw Entry Recall Data'!$C$1:$BR$1,0),FALSE),"")</f>
        <v>3</v>
      </c>
      <c r="AM23" s="10">
        <f>IFERROR(VLOOKUP($B23,'Raw Entry Recall Data'!$C$1:$BR$1176,MATCH(AM$1,'Raw Entry Recall Data'!$C$1:$BR$1,0),FALSE),"")</f>
        <v>0.2</v>
      </c>
      <c r="AN23" s="10">
        <f>IFERROR(VLOOKUP($B23,'Raw Entry Recall Data'!$C$1:$BR$1176,MATCH(AN$1,'Raw Entry Recall Data'!$C$1:$BR$1,0),FALSE),"")</f>
        <v>5</v>
      </c>
      <c r="AO23" s="10">
        <f>IFERROR(VLOOKUP($B23,'Raw Entry Recall Data'!$C$1:$BR$1176,MATCH(AO$1,'Raw Entry Recall Data'!$C$1:$BR$1,0),FALSE),"")</f>
        <v>5</v>
      </c>
      <c r="AP23" s="10">
        <f>IFERROR(VLOOKUP($B23,'Raw Entry Recall Data'!$C$1:$BR$1176,MATCH(AP$1,'Raw Entry Recall Data'!$C$1:$BR$1,0),FALSE),"")</f>
        <v>10</v>
      </c>
      <c r="AQ23" s="10">
        <f>IFERROR(VLOOKUP($B23,'Raw Entry Recall Data'!$C$1:$BR$1176,MATCH(AQ$1,'Raw Entry Recall Data'!$C$1:$BR$1,0),FALSE),"")</f>
        <v>0</v>
      </c>
      <c r="AR23" s="10">
        <f>IFERROR(VLOOKUP($B23,'Raw Entry Recall Data'!$C$1:$BR$1176,MATCH(AR$1,'Raw Entry Recall Data'!$C$1:$BR$1,0),FALSE),"")</f>
        <v>10</v>
      </c>
      <c r="AS23" s="10">
        <f>IFERROR(VLOOKUP($B23,'Raw Entry Recall Data'!$C$1:$BR$1176,MATCH(AS$1,'Raw Entry Recall Data'!$C$1:$BR$1,0),FALSE),"")</f>
        <v>6.1</v>
      </c>
      <c r="AT23" s="10">
        <f>IFERROR(VLOOKUP($B23,'Raw Entry Recall Data'!$C$1:$BR$1176,MATCH(AT$1,'Raw Entry Recall Data'!$C$1:$BR$1,0),FALSE),"")</f>
        <v>0</v>
      </c>
      <c r="AU23" s="10">
        <f>IFERROR(VLOOKUP($B23,'Raw Entry Recall Data'!$C$1:$BR$1176,MATCH(AU$1,'Raw Entry Recall Data'!$C$1:$BR$1,0),FALSE),"")</f>
        <v>10</v>
      </c>
      <c r="AV23" s="10">
        <f>IFERROR(VLOOKUP($B23,'Raw Entry Recall Data'!$C$1:$BR$1176,MATCH(AV$1,'Raw Entry Recall Data'!$C$1:$BR$1,0),FALSE),"")</f>
        <v>20</v>
      </c>
      <c r="AW23" s="10">
        <f>IFERROR(VLOOKUP($B23,'Raw Entry Recall Data'!$C$1:$BR$1176,MATCH(AW$1,'Raw Entry Recall Data'!$C$1:$BR$1,0),FALSE),"")</f>
        <v>0</v>
      </c>
      <c r="AX23" s="10">
        <f>IFERROR(VLOOKUP($B23,'Raw Entry Recall Data'!$C$1:$BR$1176,MATCH(AX$1,'Raw Entry Recall Data'!$C$1:$BR$1,0),FALSE),"")</f>
        <v>0</v>
      </c>
      <c r="AY23" s="23">
        <f>IFERROR(VLOOKUP($B23,'Raw Entry Recall Data'!$C$1:$BR$1176,MATCH(AY$1,'Raw Entry Recall Data'!$C$1:$BR$1,0),FALSE),"")</f>
        <v>66.3</v>
      </c>
    </row>
    <row r="24" spans="1:51" ht="15.75" x14ac:dyDescent="0.25">
      <c r="A24" s="15">
        <v>33</v>
      </c>
      <c r="B24" s="2">
        <v>4188</v>
      </c>
      <c r="C24" s="27">
        <f>IFERROR(VLOOKUP($B24,'Raw Entry Recall Data'!$C$1:$BR$1176,MATCH(C$1,'Raw Entry Recall Data'!$C$1:$BR$1,0),FALSE),"")</f>
        <v>0</v>
      </c>
      <c r="D24" s="27">
        <f>IFERROR(VLOOKUP($B24,'Raw Entry Recall Data'!$C$1:$BR$1176,MATCH(D$1,'Raw Entry Recall Data'!$C$1:$BR$1,0),FALSE),"")</f>
        <v>0</v>
      </c>
      <c r="E24" s="27">
        <f>IFERROR(VLOOKUP($B24,'Raw Entry Recall Data'!$C$1:$BR$1176,MATCH(E$1,'Raw Entry Recall Data'!$C$1:$BR$1,0),FALSE),"")</f>
        <v>0</v>
      </c>
      <c r="F24" s="27">
        <f>IFERROR(VLOOKUP($B24,'Raw Entry Recall Data'!$C$1:$BR$1176,MATCH(F$1,'Raw Entry Recall Data'!$C$1:$BR$1,0),FALSE),"")</f>
        <v>0</v>
      </c>
      <c r="G24" s="10">
        <f>IFERROR(VLOOKUP($B24,'Raw Entry Recall Data'!$C$1:$BR$1176,MATCH(G$1,'Raw Entry Recall Data'!$C$1:$BR$1,0),FALSE),"")</f>
        <v>500</v>
      </c>
      <c r="H24" s="27">
        <f>IFERROR(VLOOKUP($B24,'Raw Entry Recall Data'!$C$1:$BR$1176,MATCH(H$1,'Raw Entry Recall Data'!$C$1:$BR$1,0),FALSE),"")</f>
        <v>1</v>
      </c>
      <c r="I24" s="27">
        <f>IFERROR(VLOOKUP($B24,'Raw Entry Recall Data'!$C$1:$BR$1176,MATCH(I$1,'Raw Entry Recall Data'!$C$1:$BR$1,0),FALSE),"")</f>
        <v>3</v>
      </c>
      <c r="J24" s="10">
        <f>IFERROR(VLOOKUP($B24,'Raw Entry Recall Data'!$C$1:$BR$1176,MATCH(J$1,'Raw Entry Recall Data'!$C$1:$BR$1,0),FALSE),"")</f>
        <v>6.9925199999999998</v>
      </c>
      <c r="K24" s="10">
        <f>IFERROR(VLOOKUP($B24,'Raw Entry Recall Data'!$C$1:$BR$1176,MATCH(K$1,'Raw Entry Recall Data'!$C$1:$BR$1,0),FALSE),"")</f>
        <v>0.57455999999999996</v>
      </c>
      <c r="L24" s="10">
        <f>IFERROR(VLOOKUP($B24,'Raw Entry Recall Data'!$C$1:$BR$1176,MATCH(L$1,'Raw Entry Recall Data'!$C$1:$BR$1,0),FALSE),"")</f>
        <v>6.4188000000000001</v>
      </c>
      <c r="M24" s="10">
        <f>IFERROR(VLOOKUP($B24,'Raw Entry Recall Data'!$C$1:$BR$1176,MATCH(M$1,'Raw Entry Recall Data'!$C$1:$BR$1,0),FALSE),"")</f>
        <v>3.1155900000000001</v>
      </c>
      <c r="N24" s="10">
        <f>IFERROR(VLOOKUP($B24,'Raw Entry Recall Data'!$C$1:$BR$1176,MATCH(N$1,'Raw Entry Recall Data'!$C$1:$BR$1,0),FALSE),"")</f>
        <v>0</v>
      </c>
      <c r="O24" s="10">
        <f>IFERROR(VLOOKUP($B24,'Raw Entry Recall Data'!$C$1:$BR$1176,MATCH(O$1,'Raw Entry Recall Data'!$C$1:$BR$1,0),FALSE),"")</f>
        <v>1.27826</v>
      </c>
      <c r="P24" s="10">
        <f>IFERROR(VLOOKUP($B24,'Raw Entry Recall Data'!$C$1:$BR$1176,MATCH(P$1,'Raw Entry Recall Data'!$C$1:$BR$1,0),FALSE),"")</f>
        <v>4.6841200000000001</v>
      </c>
      <c r="Q24" s="10">
        <f>IFERROR(VLOOKUP($B24,'Raw Entry Recall Data'!$C$1:$BR$1176,MATCH(Q$1,'Raw Entry Recall Data'!$C$1:$BR$1,0),FALSE),"")</f>
        <v>0</v>
      </c>
      <c r="R24" s="10">
        <f>IFERROR(VLOOKUP($B24,'Raw Entry Recall Data'!$C$1:$BR$1176,MATCH(R$1,'Raw Entry Recall Data'!$C$1:$BR$1,0),FALSE),"")</f>
        <v>2.83195</v>
      </c>
      <c r="S24" s="10">
        <f>IFERROR(VLOOKUP($B24,'Raw Entry Recall Data'!$C$1:$BR$1176,MATCH(S$1,'Raw Entry Recall Data'!$C$1:$BR$1,0),FALSE),"")</f>
        <v>182.19618</v>
      </c>
      <c r="T24" s="10">
        <f>IFERROR(VLOOKUP($B24,'Raw Entry Recall Data'!$C$1:$BR$1176,MATCH(T$1,'Raw Entry Recall Data'!$C$1:$BR$1,0),FALSE),"")</f>
        <v>0</v>
      </c>
      <c r="U24" s="10">
        <f>IFERROR(VLOOKUP($B24,'Raw Entry Recall Data'!$C$1:$BR$1176,MATCH(U$1,'Raw Entry Recall Data'!$C$1:$BR$1,0),FALSE),"")</f>
        <v>711.11</v>
      </c>
      <c r="V24" s="10">
        <f>IFERROR(VLOOKUP($B24,'Raw Entry Recall Data'!$C$1:$BR$1176,MATCH(V$1,'Raw Entry Recall Data'!$C$1:$BR$1,0),FALSE),"")</f>
        <v>178.73365000000001</v>
      </c>
      <c r="W24" s="10">
        <f>IFERROR(VLOOKUP($B24,'Raw Entry Recall Data'!$C$1:$BR$1176,MATCH(W$1,'Raw Entry Recall Data'!$C$1:$BR$1,0),FALSE),"")</f>
        <v>289.61</v>
      </c>
      <c r="X24" s="10">
        <f>IFERROR(VLOOKUP($B24,'Raw Entry Recall Data'!$C$1:$BR$1176,MATCH(X$1,'Raw Entry Recall Data'!$C$1:$BR$1,0),FALSE),"")</f>
        <v>442.51</v>
      </c>
      <c r="Y24" s="10">
        <f>IFERROR(VLOOKUP($B24,'Raw Entry Recall Data'!$C$1:$BR$1176,MATCH(Y$1,'Raw Entry Recall Data'!$C$1:$BR$1,0),FALSE),"")</f>
        <v>1263.7449999999999</v>
      </c>
      <c r="Z24" s="10">
        <f>IFERROR(VLOOKUP($B24,'Raw Entry Recall Data'!$C$1:$BR$1176,MATCH(Z$1,'Raw Entry Recall Data'!$C$1:$BR$1,0),FALSE),"")</f>
        <v>10.499499999999999</v>
      </c>
      <c r="AA24" s="10">
        <f>IFERROR(VLOOKUP($B24,'Raw Entry Recall Data'!$C$1:$BR$1176,MATCH(AA$1,'Raw Entry Recall Data'!$C$1:$BR$1,0),FALSE),"")</f>
        <v>2376.7249999999999</v>
      </c>
      <c r="AB24" s="10">
        <f>IFERROR(VLOOKUP($B24,'Raw Entry Recall Data'!$C$1:$BR$1176,MATCH(AB$1,'Raw Entry Recall Data'!$C$1:$BR$1,0),FALSE),"")</f>
        <v>58.034350000000003</v>
      </c>
      <c r="AC24" s="10">
        <f>IFERROR(VLOOKUP($B24,'Raw Entry Recall Data'!$C$1:$BR$1176,MATCH(AC$1,'Raw Entry Recall Data'!$C$1:$BR$1,0),FALSE),"")</f>
        <v>2349.4949999999999</v>
      </c>
      <c r="AD24" s="10">
        <f>IFERROR(VLOOKUP($B24,'Raw Entry Recall Data'!$C$1:$BR$1176,MATCH(AD$1,'Raw Entry Recall Data'!$C$1:$BR$1,0),FALSE),"")</f>
        <v>11.33371</v>
      </c>
      <c r="AE24" s="10">
        <f>IFERROR(VLOOKUP($B24,'Raw Entry Recall Data'!$C$1:$BR$1176,MATCH(AE$1,'Raw Entry Recall Data'!$C$1:$BR$1,0),FALSE),"")</f>
        <v>19.135999999999999</v>
      </c>
      <c r="AF24" s="10">
        <f>IFERROR(VLOOKUP($B24,'Raw Entry Recall Data'!$C$1:$BR$1176,MATCH(AF$1,'Raw Entry Recall Data'!$C$1:$BR$1,0),FALSE),"")</f>
        <v>35.051499999999997</v>
      </c>
      <c r="AG24" s="10">
        <f>IFERROR(VLOOKUP($B24,'Raw Entry Recall Data'!$C$1:$BR$1176,MATCH(AG$1,'Raw Entry Recall Data'!$C$1:$BR$1,0),FALSE),"")</f>
        <v>572.38</v>
      </c>
      <c r="AH24" s="10">
        <f>IFERROR(VLOOKUP($B24,'Raw Entry Recall Data'!$C$1:$BR$1176,MATCH(AH$1,'Raw Entry Recall Data'!$C$1:$BR$1,0),FALSE),"")</f>
        <v>1.3848199999999999</v>
      </c>
      <c r="AI24" s="10">
        <f>IFERROR(VLOOKUP($B24,'Raw Entry Recall Data'!$C$1:$BR$1176,MATCH(AI$1,'Raw Entry Recall Data'!$C$1:$BR$1,0),FALSE),"")</f>
        <v>1.9279999999999999</v>
      </c>
      <c r="AJ24" s="10">
        <f>IFERROR(VLOOKUP($B24,'Raw Entry Recall Data'!$C$1:$BR$1176,MATCH(AJ$1,'Raw Entry Recall Data'!$C$1:$BR$1,0),FALSE),"")</f>
        <v>32.708500000000001</v>
      </c>
      <c r="AK24" s="10">
        <f>IFERROR(VLOOKUP($B24,'Raw Entry Recall Data'!$C$1:$BR$1176,MATCH(AK$1,'Raw Entry Recall Data'!$C$1:$BR$1,0),FALSE),"")</f>
        <v>3.7305000000000001</v>
      </c>
      <c r="AL24" s="10">
        <f>IFERROR(VLOOKUP($B24,'Raw Entry Recall Data'!$C$1:$BR$1176,MATCH(AL$1,'Raw Entry Recall Data'!$C$1:$BR$1,0),FALSE),"")</f>
        <v>2</v>
      </c>
      <c r="AM24" s="10">
        <f>IFERROR(VLOOKUP($B24,'Raw Entry Recall Data'!$C$1:$BR$1176,MATCH(AM$1,'Raw Entry Recall Data'!$C$1:$BR$1,0),FALSE),"")</f>
        <v>0</v>
      </c>
      <c r="AN24" s="10">
        <f>IFERROR(VLOOKUP($B24,'Raw Entry Recall Data'!$C$1:$BR$1176,MATCH(AN$1,'Raw Entry Recall Data'!$C$1:$BR$1,0),FALSE),"")</f>
        <v>5</v>
      </c>
      <c r="AO24" s="10">
        <f>IFERROR(VLOOKUP($B24,'Raw Entry Recall Data'!$C$1:$BR$1176,MATCH(AO$1,'Raw Entry Recall Data'!$C$1:$BR$1,0),FALSE),"")</f>
        <v>5</v>
      </c>
      <c r="AP24" s="10">
        <f>IFERROR(VLOOKUP($B24,'Raw Entry Recall Data'!$C$1:$BR$1176,MATCH(AP$1,'Raw Entry Recall Data'!$C$1:$BR$1,0),FALSE),"")</f>
        <v>10</v>
      </c>
      <c r="AQ24" s="10">
        <f>IFERROR(VLOOKUP($B24,'Raw Entry Recall Data'!$C$1:$BR$1176,MATCH(AQ$1,'Raw Entry Recall Data'!$C$1:$BR$1,0),FALSE),"")</f>
        <v>7.8</v>
      </c>
      <c r="AR24" s="10">
        <f>IFERROR(VLOOKUP($B24,'Raw Entry Recall Data'!$C$1:$BR$1176,MATCH(AR$1,'Raw Entry Recall Data'!$C$1:$BR$1,0),FALSE),"")</f>
        <v>0.9</v>
      </c>
      <c r="AS24" s="10">
        <f>IFERROR(VLOOKUP($B24,'Raw Entry Recall Data'!$C$1:$BR$1176,MATCH(AS$1,'Raw Entry Recall Data'!$C$1:$BR$1,0),FALSE),"")</f>
        <v>1.3</v>
      </c>
      <c r="AT24" s="10">
        <f>IFERROR(VLOOKUP($B24,'Raw Entry Recall Data'!$C$1:$BR$1176,MATCH(AT$1,'Raw Entry Recall Data'!$C$1:$BR$1,0),FALSE),"")</f>
        <v>1.5</v>
      </c>
      <c r="AU24" s="10">
        <f>IFERROR(VLOOKUP($B24,'Raw Entry Recall Data'!$C$1:$BR$1176,MATCH(AU$1,'Raw Entry Recall Data'!$C$1:$BR$1,0),FALSE),"")</f>
        <v>1.9</v>
      </c>
      <c r="AV24" s="10">
        <f>IFERROR(VLOOKUP($B24,'Raw Entry Recall Data'!$C$1:$BR$1176,MATCH(AV$1,'Raw Entry Recall Data'!$C$1:$BR$1,0),FALSE),"")</f>
        <v>20</v>
      </c>
      <c r="AW24" s="10">
        <f>IFERROR(VLOOKUP($B24,'Raw Entry Recall Data'!$C$1:$BR$1176,MATCH(AW$1,'Raw Entry Recall Data'!$C$1:$BR$1,0),FALSE),"")</f>
        <v>0</v>
      </c>
      <c r="AX24" s="10">
        <f>IFERROR(VLOOKUP($B24,'Raw Entry Recall Data'!$C$1:$BR$1176,MATCH(AX$1,'Raw Entry Recall Data'!$C$1:$BR$1,0),FALSE),"")</f>
        <v>2.7</v>
      </c>
      <c r="AY24" s="23">
        <f>IFERROR(VLOOKUP($B24,'Raw Entry Recall Data'!$C$1:$BR$1176,MATCH(AY$1,'Raw Entry Recall Data'!$C$1:$BR$1,0),FALSE),"")</f>
        <v>56.1</v>
      </c>
    </row>
    <row r="25" spans="1:51" ht="15.75" x14ac:dyDescent="0.25">
      <c r="A25" s="15">
        <v>34</v>
      </c>
      <c r="B25" s="2">
        <v>4189</v>
      </c>
      <c r="C25" s="27">
        <f>IFERROR(VLOOKUP($B25,'Raw Entry Recall Data'!$C$1:$BR$1176,MATCH(C$1,'Raw Entry Recall Data'!$C$1:$BR$1,0),FALSE),"")</f>
        <v>0</v>
      </c>
      <c r="D25" s="27">
        <f>IFERROR(VLOOKUP($B25,'Raw Entry Recall Data'!$C$1:$BR$1176,MATCH(D$1,'Raw Entry Recall Data'!$C$1:$BR$1,0),FALSE),"")</f>
        <v>0</v>
      </c>
      <c r="E25" s="27">
        <f>IFERROR(VLOOKUP($B25,'Raw Entry Recall Data'!$C$1:$BR$1176,MATCH(E$1,'Raw Entry Recall Data'!$C$1:$BR$1,0),FALSE),"")</f>
        <v>0</v>
      </c>
      <c r="F25" s="27">
        <f>IFERROR(VLOOKUP($B25,'Raw Entry Recall Data'!$C$1:$BR$1176,MATCH(F$1,'Raw Entry Recall Data'!$C$1:$BR$1,0),FALSE),"")</f>
        <v>0</v>
      </c>
      <c r="G25" s="10">
        <f>IFERROR(VLOOKUP($B25,'Raw Entry Recall Data'!$C$1:$BR$1176,MATCH(G$1,'Raw Entry Recall Data'!$C$1:$BR$1,0),FALSE),"")</f>
        <v>550</v>
      </c>
      <c r="H25" s="27">
        <f>IFERROR(VLOOKUP($B25,'Raw Entry Recall Data'!$C$1:$BR$1176,MATCH(H$1,'Raw Entry Recall Data'!$C$1:$BR$1,0),FALSE),"")</f>
        <v>2</v>
      </c>
      <c r="I25" s="27">
        <f>IFERROR(VLOOKUP($B25,'Raw Entry Recall Data'!$C$1:$BR$1176,MATCH(I$1,'Raw Entry Recall Data'!$C$1:$BR$1,0),FALSE),"")</f>
        <v>6</v>
      </c>
      <c r="J25" s="10">
        <f>IFERROR(VLOOKUP($B25,'Raw Entry Recall Data'!$C$1:$BR$1176,MATCH(J$1,'Raw Entry Recall Data'!$C$1:$BR$1,0),FALSE),"")</f>
        <v>8.3474400000000006</v>
      </c>
      <c r="K25" s="10">
        <f>IFERROR(VLOOKUP($B25,'Raw Entry Recall Data'!$C$1:$BR$1176,MATCH(K$1,'Raw Entry Recall Data'!$C$1:$BR$1,0),FALSE),"")</f>
        <v>0</v>
      </c>
      <c r="L25" s="10">
        <f>IFERROR(VLOOKUP($B25,'Raw Entry Recall Data'!$C$1:$BR$1176,MATCH(L$1,'Raw Entry Recall Data'!$C$1:$BR$1,0),FALSE),"")</f>
        <v>8.3474400000000006</v>
      </c>
      <c r="M25" s="10">
        <f>IFERROR(VLOOKUP($B25,'Raw Entry Recall Data'!$C$1:$BR$1176,MATCH(M$1,'Raw Entry Recall Data'!$C$1:$BR$1,0),FALSE),"")</f>
        <v>1.8449800000000001</v>
      </c>
      <c r="N25" s="10">
        <f>IFERROR(VLOOKUP($B25,'Raw Entry Recall Data'!$C$1:$BR$1176,MATCH(N$1,'Raw Entry Recall Data'!$C$1:$BR$1,0),FALSE),"")</f>
        <v>1.6619900000000001</v>
      </c>
      <c r="O25" s="10">
        <f>IFERROR(VLOOKUP($B25,'Raw Entry Recall Data'!$C$1:$BR$1176,MATCH(O$1,'Raw Entry Recall Data'!$C$1:$BR$1,0),FALSE),"")</f>
        <v>0.69113000000000002</v>
      </c>
      <c r="P25" s="10">
        <f>IFERROR(VLOOKUP($B25,'Raw Entry Recall Data'!$C$1:$BR$1176,MATCH(P$1,'Raw Entry Recall Data'!$C$1:$BR$1,0),FALSE),"")</f>
        <v>10.31968</v>
      </c>
      <c r="Q25" s="10">
        <f>IFERROR(VLOOKUP($B25,'Raw Entry Recall Data'!$C$1:$BR$1176,MATCH(Q$1,'Raw Entry Recall Data'!$C$1:$BR$1,0),FALSE),"")</f>
        <v>0</v>
      </c>
      <c r="R25" s="10">
        <f>IFERROR(VLOOKUP($B25,'Raw Entry Recall Data'!$C$1:$BR$1176,MATCH(R$1,'Raw Entry Recall Data'!$C$1:$BR$1,0),FALSE),"")</f>
        <v>12.452439999999999</v>
      </c>
      <c r="S25" s="10">
        <f>IFERROR(VLOOKUP($B25,'Raw Entry Recall Data'!$C$1:$BR$1176,MATCH(S$1,'Raw Entry Recall Data'!$C$1:$BR$1,0),FALSE),"")</f>
        <v>548.20975999999996</v>
      </c>
      <c r="T25" s="10">
        <f>IFERROR(VLOOKUP($B25,'Raw Entry Recall Data'!$C$1:$BR$1176,MATCH(T$1,'Raw Entry Recall Data'!$C$1:$BR$1,0),FALSE),"")</f>
        <v>0</v>
      </c>
      <c r="U25" s="10">
        <f>IFERROR(VLOOKUP($B25,'Raw Entry Recall Data'!$C$1:$BR$1176,MATCH(U$1,'Raw Entry Recall Data'!$C$1:$BR$1,0),FALSE),"")</f>
        <v>838.67</v>
      </c>
      <c r="V25" s="10">
        <f>IFERROR(VLOOKUP($B25,'Raw Entry Recall Data'!$C$1:$BR$1176,MATCH(V$1,'Raw Entry Recall Data'!$C$1:$BR$1,0),FALSE),"")</f>
        <v>344.49119999999999</v>
      </c>
      <c r="W25" s="10">
        <f>IFERROR(VLOOKUP($B25,'Raw Entry Recall Data'!$C$1:$BR$1176,MATCH(W$1,'Raw Entry Recall Data'!$C$1:$BR$1,0),FALSE),"")</f>
        <v>205.83</v>
      </c>
      <c r="X25" s="10">
        <f>IFERROR(VLOOKUP($B25,'Raw Entry Recall Data'!$C$1:$BR$1176,MATCH(X$1,'Raw Entry Recall Data'!$C$1:$BR$1,0),FALSE),"")</f>
        <v>634.69000000000005</v>
      </c>
      <c r="Y25" s="10">
        <f>IFERROR(VLOOKUP($B25,'Raw Entry Recall Data'!$C$1:$BR$1176,MATCH(Y$1,'Raw Entry Recall Data'!$C$1:$BR$1,0),FALSE),"")</f>
        <v>2521.1999999999998</v>
      </c>
      <c r="Z25" s="10">
        <f>IFERROR(VLOOKUP($B25,'Raw Entry Recall Data'!$C$1:$BR$1176,MATCH(Z$1,'Raw Entry Recall Data'!$C$1:$BR$1,0),FALSE),"")</f>
        <v>18.434000000000001</v>
      </c>
      <c r="AA25" s="10">
        <f>IFERROR(VLOOKUP($B25,'Raw Entry Recall Data'!$C$1:$BR$1176,MATCH(AA$1,'Raw Entry Recall Data'!$C$1:$BR$1,0),FALSE),"")</f>
        <v>3222.8</v>
      </c>
      <c r="AB25" s="10">
        <f>IFERROR(VLOOKUP($B25,'Raw Entry Recall Data'!$C$1:$BR$1176,MATCH(AB$1,'Raw Entry Recall Data'!$C$1:$BR$1,0),FALSE),"")</f>
        <v>100.2052</v>
      </c>
      <c r="AC25" s="10">
        <f>IFERROR(VLOOKUP($B25,'Raw Entry Recall Data'!$C$1:$BR$1176,MATCH(AC$1,'Raw Entry Recall Data'!$C$1:$BR$1,0),FALSE),"")</f>
        <v>3245.59</v>
      </c>
      <c r="AD25" s="10">
        <f>IFERROR(VLOOKUP($B25,'Raw Entry Recall Data'!$C$1:$BR$1176,MATCH(AD$1,'Raw Entry Recall Data'!$C$1:$BR$1,0),FALSE),"")</f>
        <v>25.178899999999999</v>
      </c>
      <c r="AE25" s="10">
        <f>IFERROR(VLOOKUP($B25,'Raw Entry Recall Data'!$C$1:$BR$1176,MATCH(AE$1,'Raw Entry Recall Data'!$C$1:$BR$1,0),FALSE),"")</f>
        <v>31.696999999999999</v>
      </c>
      <c r="AF25" s="10">
        <f>IFERROR(VLOOKUP($B25,'Raw Entry Recall Data'!$C$1:$BR$1176,MATCH(AF$1,'Raw Entry Recall Data'!$C$1:$BR$1,0),FALSE),"")</f>
        <v>88.080500000000001</v>
      </c>
      <c r="AG25" s="10">
        <f>IFERROR(VLOOKUP($B25,'Raw Entry Recall Data'!$C$1:$BR$1176,MATCH(AG$1,'Raw Entry Recall Data'!$C$1:$BR$1,0),FALSE),"")</f>
        <v>197.68</v>
      </c>
      <c r="AH25" s="10">
        <f>IFERROR(VLOOKUP($B25,'Raw Entry Recall Data'!$C$1:$BR$1176,MATCH(AH$1,'Raw Entry Recall Data'!$C$1:$BR$1,0),FALSE),"")</f>
        <v>1.71627</v>
      </c>
      <c r="AI25" s="10">
        <f>IFERROR(VLOOKUP($B25,'Raw Entry Recall Data'!$C$1:$BR$1176,MATCH(AI$1,'Raw Entry Recall Data'!$C$1:$BR$1,0),FALSE),"")</f>
        <v>4.7601000000000004</v>
      </c>
      <c r="AJ25" s="10">
        <f>IFERROR(VLOOKUP($B25,'Raw Entry Recall Data'!$C$1:$BR$1176,MATCH(AJ$1,'Raw Entry Recall Data'!$C$1:$BR$1,0),FALSE),"")</f>
        <v>112.26300000000001</v>
      </c>
      <c r="AK25" s="10">
        <f>IFERROR(VLOOKUP($B25,'Raw Entry Recall Data'!$C$1:$BR$1176,MATCH(AK$1,'Raw Entry Recall Data'!$C$1:$BR$1,0),FALSE),"")</f>
        <v>2.2799999999999998</v>
      </c>
      <c r="AL25" s="10">
        <f>IFERROR(VLOOKUP($B25,'Raw Entry Recall Data'!$C$1:$BR$1176,MATCH(AL$1,'Raw Entry Recall Data'!$C$1:$BR$1,0),FALSE),"")</f>
        <v>11</v>
      </c>
      <c r="AM25" s="10">
        <f>IFERROR(VLOOKUP($B25,'Raw Entry Recall Data'!$C$1:$BR$1176,MATCH(AM$1,'Raw Entry Recall Data'!$C$1:$BR$1,0),FALSE),"")</f>
        <v>4.0999999999999996</v>
      </c>
      <c r="AN25" s="10">
        <f>IFERROR(VLOOKUP($B25,'Raw Entry Recall Data'!$C$1:$BR$1176,MATCH(AN$1,'Raw Entry Recall Data'!$C$1:$BR$1,0),FALSE),"")</f>
        <v>3.3</v>
      </c>
      <c r="AO25" s="10">
        <f>IFERROR(VLOOKUP($B25,'Raw Entry Recall Data'!$C$1:$BR$1176,MATCH(AO$1,'Raw Entry Recall Data'!$C$1:$BR$1,0),FALSE),"")</f>
        <v>5</v>
      </c>
      <c r="AP25" s="10">
        <f>IFERROR(VLOOKUP($B25,'Raw Entry Recall Data'!$C$1:$BR$1176,MATCH(AP$1,'Raw Entry Recall Data'!$C$1:$BR$1,0),FALSE),"")</f>
        <v>10</v>
      </c>
      <c r="AQ25" s="10">
        <f>IFERROR(VLOOKUP($B25,'Raw Entry Recall Data'!$C$1:$BR$1176,MATCH(AQ$1,'Raw Entry Recall Data'!$C$1:$BR$1,0),FALSE),"")</f>
        <v>2.1</v>
      </c>
      <c r="AR25" s="10">
        <f>IFERROR(VLOOKUP($B25,'Raw Entry Recall Data'!$C$1:$BR$1176,MATCH(AR$1,'Raw Entry Recall Data'!$C$1:$BR$1,0),FALSE),"")</f>
        <v>0</v>
      </c>
      <c r="AS25" s="10">
        <f>IFERROR(VLOOKUP($B25,'Raw Entry Recall Data'!$C$1:$BR$1176,MATCH(AS$1,'Raw Entry Recall Data'!$C$1:$BR$1,0),FALSE),"")</f>
        <v>6.3</v>
      </c>
      <c r="AT25" s="10">
        <f>IFERROR(VLOOKUP($B25,'Raw Entry Recall Data'!$C$1:$BR$1176,MATCH(AT$1,'Raw Entry Recall Data'!$C$1:$BR$1,0),FALSE),"")</f>
        <v>0</v>
      </c>
      <c r="AU25" s="10">
        <f>IFERROR(VLOOKUP($B25,'Raw Entry Recall Data'!$C$1:$BR$1176,MATCH(AU$1,'Raw Entry Recall Data'!$C$1:$BR$1,0),FALSE),"")</f>
        <v>4.0999999999999996</v>
      </c>
      <c r="AV25" s="10">
        <f>IFERROR(VLOOKUP($B25,'Raw Entry Recall Data'!$C$1:$BR$1176,MATCH(AV$1,'Raw Entry Recall Data'!$C$1:$BR$1,0),FALSE),"")</f>
        <v>16.7</v>
      </c>
      <c r="AW25" s="10">
        <f>IFERROR(VLOOKUP($B25,'Raw Entry Recall Data'!$C$1:$BR$1176,MATCH(AW$1,'Raw Entry Recall Data'!$C$1:$BR$1,0),FALSE),"")</f>
        <v>5</v>
      </c>
      <c r="AX25" s="10">
        <f>IFERROR(VLOOKUP($B25,'Raw Entry Recall Data'!$C$1:$BR$1176,MATCH(AX$1,'Raw Entry Recall Data'!$C$1:$BR$1,0),FALSE),"")</f>
        <v>0</v>
      </c>
      <c r="AY25" s="23">
        <f>IFERROR(VLOOKUP($B25,'Raw Entry Recall Data'!$C$1:$BR$1176,MATCH(AY$1,'Raw Entry Recall Data'!$C$1:$BR$1,0),FALSE),"")</f>
        <v>56.7</v>
      </c>
    </row>
    <row r="26" spans="1:51" ht="15.75" x14ac:dyDescent="0.25">
      <c r="A26" s="15">
        <v>35</v>
      </c>
      <c r="B26" s="2">
        <v>4159</v>
      </c>
      <c r="C26" s="27">
        <f>IFERROR(VLOOKUP($B26,'Raw Entry Recall Data'!$C$1:$BR$1176,MATCH(C$1,'Raw Entry Recall Data'!$C$1:$BR$1,0),FALSE),"")</f>
        <v>0</v>
      </c>
      <c r="D26" s="27">
        <f>IFERROR(VLOOKUP($B26,'Raw Entry Recall Data'!$C$1:$BR$1176,MATCH(D$1,'Raw Entry Recall Data'!$C$1:$BR$1,0),FALSE),"")</f>
        <v>0</v>
      </c>
      <c r="E26" s="27">
        <f>IFERROR(VLOOKUP($B26,'Raw Entry Recall Data'!$C$1:$BR$1176,MATCH(E$1,'Raw Entry Recall Data'!$C$1:$BR$1,0),FALSE),"")</f>
        <v>0</v>
      </c>
      <c r="F26" s="27">
        <f>IFERROR(VLOOKUP($B26,'Raw Entry Recall Data'!$C$1:$BR$1176,MATCH(F$1,'Raw Entry Recall Data'!$C$1:$BR$1,0),FALSE),"")</f>
        <v>1</v>
      </c>
      <c r="G26" s="10">
        <f>IFERROR(VLOOKUP($B26,'Raw Entry Recall Data'!$C$1:$BR$1176,MATCH(G$1,'Raw Entry Recall Data'!$C$1:$BR$1,0),FALSE),"")</f>
        <v>650</v>
      </c>
      <c r="H26" s="27">
        <f>IFERROR(VLOOKUP($B26,'Raw Entry Recall Data'!$C$1:$BR$1176,MATCH(H$1,'Raw Entry Recall Data'!$C$1:$BR$1,0),FALSE),"")</f>
        <v>2</v>
      </c>
      <c r="I26" s="27">
        <f>IFERROR(VLOOKUP($B26,'Raw Entry Recall Data'!$C$1:$BR$1176,MATCH(I$1,'Raw Entry Recall Data'!$C$1:$BR$1,0),FALSE),"")</f>
        <v>3</v>
      </c>
      <c r="J26" s="10">
        <f>IFERROR(VLOOKUP($B26,'Raw Entry Recall Data'!$C$1:$BR$1176,MATCH(J$1,'Raw Entry Recall Data'!$C$1:$BR$1,0),FALSE),"")</f>
        <v>2.0007000000000001</v>
      </c>
      <c r="K26" s="10">
        <f>IFERROR(VLOOKUP($B26,'Raw Entry Recall Data'!$C$1:$BR$1176,MATCH(K$1,'Raw Entry Recall Data'!$C$1:$BR$1,0),FALSE),"")</f>
        <v>0</v>
      </c>
      <c r="L26" s="10">
        <f>IFERROR(VLOOKUP($B26,'Raw Entry Recall Data'!$C$1:$BR$1176,MATCH(L$1,'Raw Entry Recall Data'!$C$1:$BR$1,0),FALSE),"")</f>
        <v>2.0007000000000001</v>
      </c>
      <c r="M26" s="10">
        <f>IFERROR(VLOOKUP($B26,'Raw Entry Recall Data'!$C$1:$BR$1176,MATCH(M$1,'Raw Entry Recall Data'!$C$1:$BR$1,0),FALSE),"")</f>
        <v>1.46261</v>
      </c>
      <c r="N26" s="10">
        <f>IFERROR(VLOOKUP($B26,'Raw Entry Recall Data'!$C$1:$BR$1176,MATCH(N$1,'Raw Entry Recall Data'!$C$1:$BR$1,0),FALSE),"")</f>
        <v>0.504</v>
      </c>
      <c r="O26" s="10">
        <f>IFERROR(VLOOKUP($B26,'Raw Entry Recall Data'!$C$1:$BR$1176,MATCH(O$1,'Raw Entry Recall Data'!$C$1:$BR$1,0),FALSE),"")</f>
        <v>0</v>
      </c>
      <c r="P26" s="10">
        <f>IFERROR(VLOOKUP($B26,'Raw Entry Recall Data'!$C$1:$BR$1176,MATCH(P$1,'Raw Entry Recall Data'!$C$1:$BR$1,0),FALSE),"")</f>
        <v>4.4961599999999997</v>
      </c>
      <c r="Q26" s="10">
        <f>IFERROR(VLOOKUP($B26,'Raw Entry Recall Data'!$C$1:$BR$1176,MATCH(Q$1,'Raw Entry Recall Data'!$C$1:$BR$1,0),FALSE),"")</f>
        <v>0</v>
      </c>
      <c r="R26" s="10">
        <f>IFERROR(VLOOKUP($B26,'Raw Entry Recall Data'!$C$1:$BR$1176,MATCH(R$1,'Raw Entry Recall Data'!$C$1:$BR$1,0),FALSE),"")</f>
        <v>16.771709999999999</v>
      </c>
      <c r="S26" s="10">
        <f>IFERROR(VLOOKUP($B26,'Raw Entry Recall Data'!$C$1:$BR$1176,MATCH(S$1,'Raw Entry Recall Data'!$C$1:$BR$1,0),FALSE),"")</f>
        <v>0</v>
      </c>
      <c r="T26" s="10">
        <f>IFERROR(VLOOKUP($B26,'Raw Entry Recall Data'!$C$1:$BR$1176,MATCH(T$1,'Raw Entry Recall Data'!$C$1:$BR$1,0),FALSE),"")</f>
        <v>0</v>
      </c>
      <c r="U26" s="10">
        <f>IFERROR(VLOOKUP($B26,'Raw Entry Recall Data'!$C$1:$BR$1176,MATCH(U$1,'Raw Entry Recall Data'!$C$1:$BR$1,0),FALSE),"")</f>
        <v>752.32799999999997</v>
      </c>
      <c r="V26" s="10">
        <f>IFERROR(VLOOKUP($B26,'Raw Entry Recall Data'!$C$1:$BR$1176,MATCH(V$1,'Raw Entry Recall Data'!$C$1:$BR$1,0),FALSE),"")</f>
        <v>101.36036</v>
      </c>
      <c r="W26" s="10">
        <f>IFERROR(VLOOKUP($B26,'Raw Entry Recall Data'!$C$1:$BR$1176,MATCH(W$1,'Raw Entry Recall Data'!$C$1:$BR$1,0),FALSE),"")</f>
        <v>83.775999999999996</v>
      </c>
      <c r="X26" s="10">
        <f>IFERROR(VLOOKUP($B26,'Raw Entry Recall Data'!$C$1:$BR$1176,MATCH(X$1,'Raw Entry Recall Data'!$C$1:$BR$1,0),FALSE),"")</f>
        <v>134.80099999999999</v>
      </c>
      <c r="Y26" s="10">
        <f>IFERROR(VLOOKUP($B26,'Raw Entry Recall Data'!$C$1:$BR$1176,MATCH(Y$1,'Raw Entry Recall Data'!$C$1:$BR$1,0),FALSE),"")</f>
        <v>878.10699999999997</v>
      </c>
      <c r="Z26" s="10">
        <f>IFERROR(VLOOKUP($B26,'Raw Entry Recall Data'!$C$1:$BR$1176,MATCH(Z$1,'Raw Entry Recall Data'!$C$1:$BR$1,0),FALSE),"")</f>
        <v>8.9696300000000004</v>
      </c>
      <c r="AA26" s="10">
        <f>IFERROR(VLOOKUP($B26,'Raw Entry Recall Data'!$C$1:$BR$1176,MATCH(AA$1,'Raw Entry Recall Data'!$C$1:$BR$1,0),FALSE),"")</f>
        <v>2055.54</v>
      </c>
      <c r="AB26" s="10">
        <f>IFERROR(VLOOKUP($B26,'Raw Entry Recall Data'!$C$1:$BR$1176,MATCH(AB$1,'Raw Entry Recall Data'!$C$1:$BR$1,0),FALSE),"")</f>
        <v>60.168939999999999</v>
      </c>
      <c r="AC26" s="10">
        <f>IFERROR(VLOOKUP($B26,'Raw Entry Recall Data'!$C$1:$BR$1176,MATCH(AC$1,'Raw Entry Recall Data'!$C$1:$BR$1,0),FALSE),"")</f>
        <v>1636.6510000000001</v>
      </c>
      <c r="AD26" s="10">
        <f>IFERROR(VLOOKUP($B26,'Raw Entry Recall Data'!$C$1:$BR$1176,MATCH(AD$1,'Raw Entry Recall Data'!$C$1:$BR$1,0),FALSE),"")</f>
        <v>7.1469699999999996</v>
      </c>
      <c r="AE26" s="10">
        <f>IFERROR(VLOOKUP($B26,'Raw Entry Recall Data'!$C$1:$BR$1176,MATCH(AE$1,'Raw Entry Recall Data'!$C$1:$BR$1,0),FALSE),"")</f>
        <v>17.682600000000001</v>
      </c>
      <c r="AF26" s="10">
        <f>IFERROR(VLOOKUP($B26,'Raw Entry Recall Data'!$C$1:$BR$1176,MATCH(AF$1,'Raw Entry Recall Data'!$C$1:$BR$1,0),FALSE),"")</f>
        <v>31.475210000000001</v>
      </c>
      <c r="AG26" s="10">
        <f>IFERROR(VLOOKUP($B26,'Raw Entry Recall Data'!$C$1:$BR$1176,MATCH(AG$1,'Raw Entry Recall Data'!$C$1:$BR$1,0),FALSE),"")</f>
        <v>100.504</v>
      </c>
      <c r="AH26" s="10">
        <f>IFERROR(VLOOKUP($B26,'Raw Entry Recall Data'!$C$1:$BR$1176,MATCH(AH$1,'Raw Entry Recall Data'!$C$1:$BR$1,0),FALSE),"")</f>
        <v>1.0918399999999999</v>
      </c>
      <c r="AI26" s="10">
        <f>IFERROR(VLOOKUP($B26,'Raw Entry Recall Data'!$C$1:$BR$1176,MATCH(AI$1,'Raw Entry Recall Data'!$C$1:$BR$1,0),FALSE),"")</f>
        <v>6.1386399999999997</v>
      </c>
      <c r="AJ26" s="10">
        <f>IFERROR(VLOOKUP($B26,'Raw Entry Recall Data'!$C$1:$BR$1176,MATCH(AJ$1,'Raw Entry Recall Data'!$C$1:$BR$1,0),FALSE),"")</f>
        <v>21.228400000000001</v>
      </c>
      <c r="AK26" s="10">
        <f>IFERROR(VLOOKUP($B26,'Raw Entry Recall Data'!$C$1:$BR$1176,MATCH(AK$1,'Raw Entry Recall Data'!$C$1:$BR$1,0),FALSE),"")</f>
        <v>4.8975999999999997</v>
      </c>
      <c r="AL26" s="10">
        <f>IFERROR(VLOOKUP($B26,'Raw Entry Recall Data'!$C$1:$BR$1176,MATCH(AL$1,'Raw Entry Recall Data'!$C$1:$BR$1,0),FALSE),"")</f>
        <v>4</v>
      </c>
      <c r="AM26" s="10">
        <f>IFERROR(VLOOKUP($B26,'Raw Entry Recall Data'!$C$1:$BR$1176,MATCH(AM$1,'Raw Entry Recall Data'!$C$1:$BR$1,0),FALSE),"")</f>
        <v>3.6</v>
      </c>
      <c r="AN26" s="10">
        <f>IFERROR(VLOOKUP($B26,'Raw Entry Recall Data'!$C$1:$BR$1176,MATCH(AN$1,'Raw Entry Recall Data'!$C$1:$BR$1,0),FALSE),"")</f>
        <v>5</v>
      </c>
      <c r="AO26" s="10">
        <f>IFERROR(VLOOKUP($B26,'Raw Entry Recall Data'!$C$1:$BR$1176,MATCH(AO$1,'Raw Entry Recall Data'!$C$1:$BR$1,0),FALSE),"")</f>
        <v>3.8</v>
      </c>
      <c r="AP26" s="10">
        <f>IFERROR(VLOOKUP($B26,'Raw Entry Recall Data'!$C$1:$BR$1176,MATCH(AP$1,'Raw Entry Recall Data'!$C$1:$BR$1,0),FALSE),"")</f>
        <v>10</v>
      </c>
      <c r="AQ26" s="10">
        <f>IFERROR(VLOOKUP($B26,'Raw Entry Recall Data'!$C$1:$BR$1176,MATCH(AQ$1,'Raw Entry Recall Data'!$C$1:$BR$1,0),FALSE),"")</f>
        <v>0</v>
      </c>
      <c r="AR26" s="10">
        <f>IFERROR(VLOOKUP($B26,'Raw Entry Recall Data'!$C$1:$BR$1176,MATCH(AR$1,'Raw Entry Recall Data'!$C$1:$BR$1,0),FALSE),"")</f>
        <v>10</v>
      </c>
      <c r="AS26" s="10">
        <f>IFERROR(VLOOKUP($B26,'Raw Entry Recall Data'!$C$1:$BR$1176,MATCH(AS$1,'Raw Entry Recall Data'!$C$1:$BR$1,0),FALSE),"")</f>
        <v>1.2</v>
      </c>
      <c r="AT26" s="10">
        <f>IFERROR(VLOOKUP($B26,'Raw Entry Recall Data'!$C$1:$BR$1176,MATCH(AT$1,'Raw Entry Recall Data'!$C$1:$BR$1,0),FALSE),"")</f>
        <v>0</v>
      </c>
      <c r="AU26" s="10">
        <f>IFERROR(VLOOKUP($B26,'Raw Entry Recall Data'!$C$1:$BR$1176,MATCH(AU$1,'Raw Entry Recall Data'!$C$1:$BR$1,0),FALSE),"")</f>
        <v>10</v>
      </c>
      <c r="AV26" s="10">
        <f>IFERROR(VLOOKUP($B26,'Raw Entry Recall Data'!$C$1:$BR$1176,MATCH(AV$1,'Raw Entry Recall Data'!$C$1:$BR$1,0),FALSE),"")</f>
        <v>20</v>
      </c>
      <c r="AW26" s="10">
        <f>IFERROR(VLOOKUP($B26,'Raw Entry Recall Data'!$C$1:$BR$1176,MATCH(AW$1,'Raw Entry Recall Data'!$C$1:$BR$1,0),FALSE),"")</f>
        <v>5</v>
      </c>
      <c r="AX26" s="10">
        <f>IFERROR(VLOOKUP($B26,'Raw Entry Recall Data'!$C$1:$BR$1176,MATCH(AX$1,'Raw Entry Recall Data'!$C$1:$BR$1,0),FALSE),"")</f>
        <v>0</v>
      </c>
      <c r="AY26" s="23">
        <f>IFERROR(VLOOKUP($B26,'Raw Entry Recall Data'!$C$1:$BR$1176,MATCH(AY$1,'Raw Entry Recall Data'!$C$1:$BR$1,0),FALSE),"")</f>
        <v>68.599999999999994</v>
      </c>
    </row>
    <row r="27" spans="1:51" ht="15.75" x14ac:dyDescent="0.25">
      <c r="A27" s="15">
        <v>36</v>
      </c>
      <c r="B27" s="2">
        <v>4153</v>
      </c>
      <c r="C27" s="27">
        <f>IFERROR(VLOOKUP($B27,'Raw Entry Recall Data'!$C$1:$BR$1176,MATCH(C$1,'Raw Entry Recall Data'!$C$1:$BR$1,0),FALSE),"")</f>
        <v>0</v>
      </c>
      <c r="D27" s="27">
        <f>IFERROR(VLOOKUP($B27,'Raw Entry Recall Data'!$C$1:$BR$1176,MATCH(D$1,'Raw Entry Recall Data'!$C$1:$BR$1,0),FALSE),"")</f>
        <v>0</v>
      </c>
      <c r="E27" s="27">
        <f>IFERROR(VLOOKUP($B27,'Raw Entry Recall Data'!$C$1:$BR$1176,MATCH(E$1,'Raw Entry Recall Data'!$C$1:$BR$1,0),FALSE),"")</f>
        <v>1</v>
      </c>
      <c r="F27" s="27">
        <f>IFERROR(VLOOKUP($B27,'Raw Entry Recall Data'!$C$1:$BR$1176,MATCH(F$1,'Raw Entry Recall Data'!$C$1:$BR$1,0),FALSE),"")</f>
        <v>0</v>
      </c>
      <c r="G27" s="10">
        <f>IFERROR(VLOOKUP($B27,'Raw Entry Recall Data'!$C$1:$BR$1176,MATCH(G$1,'Raw Entry Recall Data'!$C$1:$BR$1,0),FALSE),"")</f>
        <v>700</v>
      </c>
      <c r="H27" s="27">
        <f>IFERROR(VLOOKUP($B27,'Raw Entry Recall Data'!$C$1:$BR$1176,MATCH(H$1,'Raw Entry Recall Data'!$C$1:$BR$1,0),FALSE),"")</f>
        <v>0</v>
      </c>
      <c r="I27" s="27">
        <f>IFERROR(VLOOKUP($B27,'Raw Entry Recall Data'!$C$1:$BR$1176,MATCH(I$1,'Raw Entry Recall Data'!$C$1:$BR$1,0),FALSE),"")</f>
        <v>3</v>
      </c>
      <c r="J27" s="10">
        <f>IFERROR(VLOOKUP($B27,'Raw Entry Recall Data'!$C$1:$BR$1176,MATCH(J$1,'Raw Entry Recall Data'!$C$1:$BR$1,0),FALSE),"")</f>
        <v>2.3769</v>
      </c>
      <c r="K27" s="10">
        <f>IFERROR(VLOOKUP($B27,'Raw Entry Recall Data'!$C$1:$BR$1176,MATCH(K$1,'Raw Entry Recall Data'!$C$1:$BR$1,0),FALSE),"")</f>
        <v>0</v>
      </c>
      <c r="L27" s="10">
        <f>IFERROR(VLOOKUP($B27,'Raw Entry Recall Data'!$C$1:$BR$1176,MATCH(L$1,'Raw Entry Recall Data'!$C$1:$BR$1,0),FALSE),"")</f>
        <v>2.3769</v>
      </c>
      <c r="M27" s="10">
        <f>IFERROR(VLOOKUP($B27,'Raw Entry Recall Data'!$C$1:$BR$1176,MATCH(M$1,'Raw Entry Recall Data'!$C$1:$BR$1,0),FALSE),"")</f>
        <v>2.9175499999999999</v>
      </c>
      <c r="N27" s="10">
        <f>IFERROR(VLOOKUP($B27,'Raw Entry Recall Data'!$C$1:$BR$1176,MATCH(N$1,'Raw Entry Recall Data'!$C$1:$BR$1,0),FALSE),"")</f>
        <v>1.90747</v>
      </c>
      <c r="O27" s="10">
        <f>IFERROR(VLOOKUP($B27,'Raw Entry Recall Data'!$C$1:$BR$1176,MATCH(O$1,'Raw Entry Recall Data'!$C$1:$BR$1,0),FALSE),"")</f>
        <v>1.7504500000000001</v>
      </c>
      <c r="P27" s="10">
        <f>IFERROR(VLOOKUP($B27,'Raw Entry Recall Data'!$C$1:$BR$1176,MATCH(P$1,'Raw Entry Recall Data'!$C$1:$BR$1,0),FALSE),"")</f>
        <v>8.2465200000000003</v>
      </c>
      <c r="Q27" s="10">
        <f>IFERROR(VLOOKUP($B27,'Raw Entry Recall Data'!$C$1:$BR$1176,MATCH(Q$1,'Raw Entry Recall Data'!$C$1:$BR$1,0),FALSE),"")</f>
        <v>0</v>
      </c>
      <c r="R27" s="10">
        <f>IFERROR(VLOOKUP($B27,'Raw Entry Recall Data'!$C$1:$BR$1176,MATCH(R$1,'Raw Entry Recall Data'!$C$1:$BR$1,0),FALSE),"")</f>
        <v>18.468800000000002</v>
      </c>
      <c r="S27" s="10">
        <f>IFERROR(VLOOKUP($B27,'Raw Entry Recall Data'!$C$1:$BR$1176,MATCH(S$1,'Raw Entry Recall Data'!$C$1:$BR$1,0),FALSE),"")</f>
        <v>479.40373</v>
      </c>
      <c r="T27" s="10">
        <f>IFERROR(VLOOKUP($B27,'Raw Entry Recall Data'!$C$1:$BR$1176,MATCH(T$1,'Raw Entry Recall Data'!$C$1:$BR$1,0),FALSE),"")</f>
        <v>0</v>
      </c>
      <c r="U27" s="10">
        <f>IFERROR(VLOOKUP($B27,'Raw Entry Recall Data'!$C$1:$BR$1176,MATCH(U$1,'Raw Entry Recall Data'!$C$1:$BR$1,0),FALSE),"")</f>
        <v>731.70360000000005</v>
      </c>
      <c r="V27" s="10">
        <f>IFERROR(VLOOKUP($B27,'Raw Entry Recall Data'!$C$1:$BR$1176,MATCH(V$1,'Raw Entry Recall Data'!$C$1:$BR$1,0),FALSE),"")</f>
        <v>292.38463999999999</v>
      </c>
      <c r="W27" s="10">
        <f>IFERROR(VLOOKUP($B27,'Raw Entry Recall Data'!$C$1:$BR$1176,MATCH(W$1,'Raw Entry Recall Data'!$C$1:$BR$1,0),FALSE),"")</f>
        <v>243.86879999999999</v>
      </c>
      <c r="X27" s="10">
        <f>IFERROR(VLOOKUP($B27,'Raw Entry Recall Data'!$C$1:$BR$1176,MATCH(X$1,'Raw Entry Recall Data'!$C$1:$BR$1,0),FALSE),"")</f>
        <v>482.58980000000003</v>
      </c>
      <c r="Y27" s="10">
        <f>IFERROR(VLOOKUP($B27,'Raw Entry Recall Data'!$C$1:$BR$1176,MATCH(Y$1,'Raw Entry Recall Data'!$C$1:$BR$1,0),FALSE),"")</f>
        <v>2249.1997999999999</v>
      </c>
      <c r="Z27" s="10">
        <f>IFERROR(VLOOKUP($B27,'Raw Entry Recall Data'!$C$1:$BR$1176,MATCH(Z$1,'Raw Entry Recall Data'!$C$1:$BR$1,0),FALSE),"")</f>
        <v>13.51815</v>
      </c>
      <c r="AA27" s="10">
        <f>IFERROR(VLOOKUP($B27,'Raw Entry Recall Data'!$C$1:$BR$1176,MATCH(AA$1,'Raw Entry Recall Data'!$C$1:$BR$1,0),FALSE),"")</f>
        <v>3443.6525999999999</v>
      </c>
      <c r="AB27" s="10">
        <f>IFERROR(VLOOKUP($B27,'Raw Entry Recall Data'!$C$1:$BR$1176,MATCH(AB$1,'Raw Entry Recall Data'!$C$1:$BR$1,0),FALSE),"")</f>
        <v>92.599270000000004</v>
      </c>
      <c r="AC27" s="10">
        <f>IFERROR(VLOOKUP($B27,'Raw Entry Recall Data'!$C$1:$BR$1176,MATCH(AC$1,'Raw Entry Recall Data'!$C$1:$BR$1,0),FALSE),"")</f>
        <v>3053.3033999999998</v>
      </c>
      <c r="AD27" s="10">
        <f>IFERROR(VLOOKUP($B27,'Raw Entry Recall Data'!$C$1:$BR$1176,MATCH(AD$1,'Raw Entry Recall Data'!$C$1:$BR$1,0),FALSE),"")</f>
        <v>27.06439</v>
      </c>
      <c r="AE27" s="10">
        <f>IFERROR(VLOOKUP($B27,'Raw Entry Recall Data'!$C$1:$BR$1176,MATCH(AE$1,'Raw Entry Recall Data'!$C$1:$BR$1,0),FALSE),"")</f>
        <v>23.502800000000001</v>
      </c>
      <c r="AF27" s="10">
        <f>IFERROR(VLOOKUP($B27,'Raw Entry Recall Data'!$C$1:$BR$1176,MATCH(AF$1,'Raw Entry Recall Data'!$C$1:$BR$1,0),FALSE),"")</f>
        <v>82.50891</v>
      </c>
      <c r="AG27" s="10">
        <f>IFERROR(VLOOKUP($B27,'Raw Entry Recall Data'!$C$1:$BR$1176,MATCH(AG$1,'Raw Entry Recall Data'!$C$1:$BR$1,0),FALSE),"")</f>
        <v>718.67240000000004</v>
      </c>
      <c r="AH27" s="10">
        <f>IFERROR(VLOOKUP($B27,'Raw Entry Recall Data'!$C$1:$BR$1176,MATCH(AH$1,'Raw Entry Recall Data'!$C$1:$BR$1,0),FALSE),"")</f>
        <v>2.3261699999999998</v>
      </c>
      <c r="AI27" s="10">
        <f>IFERROR(VLOOKUP($B27,'Raw Entry Recall Data'!$C$1:$BR$1176,MATCH(AI$1,'Raw Entry Recall Data'!$C$1:$BR$1,0),FALSE),"")</f>
        <v>2.4490799999999999</v>
      </c>
      <c r="AJ27" s="10">
        <f>IFERROR(VLOOKUP($B27,'Raw Entry Recall Data'!$C$1:$BR$1176,MATCH(AJ$1,'Raw Entry Recall Data'!$C$1:$BR$1,0),FALSE),"")</f>
        <v>275.99176</v>
      </c>
      <c r="AK27" s="10">
        <f>IFERROR(VLOOKUP($B27,'Raw Entry Recall Data'!$C$1:$BR$1176,MATCH(AK$1,'Raw Entry Recall Data'!$C$1:$BR$1,0),FALSE),"")</f>
        <v>0.95899999999999996</v>
      </c>
      <c r="AL27" s="10">
        <f>IFERROR(VLOOKUP($B27,'Raw Entry Recall Data'!$C$1:$BR$1176,MATCH(AL$1,'Raw Entry Recall Data'!$C$1:$BR$1,0),FALSE),"")</f>
        <v>9</v>
      </c>
      <c r="AM27" s="10">
        <f>IFERROR(VLOOKUP($B27,'Raw Entry Recall Data'!$C$1:$BR$1176,MATCH(AM$1,'Raw Entry Recall Data'!$C$1:$BR$1,0),FALSE),"")</f>
        <v>5</v>
      </c>
      <c r="AN27" s="10">
        <f>IFERROR(VLOOKUP($B27,'Raw Entry Recall Data'!$C$1:$BR$1176,MATCH(AN$1,'Raw Entry Recall Data'!$C$1:$BR$1,0),FALSE),"")</f>
        <v>5</v>
      </c>
      <c r="AO27" s="10">
        <f>IFERROR(VLOOKUP($B27,'Raw Entry Recall Data'!$C$1:$BR$1176,MATCH(AO$1,'Raw Entry Recall Data'!$C$1:$BR$1,0),FALSE),"")</f>
        <v>1.8</v>
      </c>
      <c r="AP27" s="10">
        <f>IFERROR(VLOOKUP($B27,'Raw Entry Recall Data'!$C$1:$BR$1176,MATCH(AP$1,'Raw Entry Recall Data'!$C$1:$BR$1,0),FALSE),"")</f>
        <v>10</v>
      </c>
      <c r="AQ27" s="10">
        <f>IFERROR(VLOOKUP($B27,'Raw Entry Recall Data'!$C$1:$BR$1176,MATCH(AQ$1,'Raw Entry Recall Data'!$C$1:$BR$1,0),FALSE),"")</f>
        <v>6</v>
      </c>
      <c r="AR27" s="10">
        <f>IFERROR(VLOOKUP($B27,'Raw Entry Recall Data'!$C$1:$BR$1176,MATCH(AR$1,'Raw Entry Recall Data'!$C$1:$BR$1,0),FALSE),"")</f>
        <v>0</v>
      </c>
      <c r="AS27" s="10">
        <f>IFERROR(VLOOKUP($B27,'Raw Entry Recall Data'!$C$1:$BR$1176,MATCH(AS$1,'Raw Entry Recall Data'!$C$1:$BR$1,0),FALSE),"")</f>
        <v>5.7</v>
      </c>
      <c r="AT27" s="10">
        <f>IFERROR(VLOOKUP($B27,'Raw Entry Recall Data'!$C$1:$BR$1176,MATCH(AT$1,'Raw Entry Recall Data'!$C$1:$BR$1,0),FALSE),"")</f>
        <v>0</v>
      </c>
      <c r="AU27" s="10">
        <f>IFERROR(VLOOKUP($B27,'Raw Entry Recall Data'!$C$1:$BR$1176,MATCH(AU$1,'Raw Entry Recall Data'!$C$1:$BR$1,0),FALSE),"")</f>
        <v>6.8</v>
      </c>
      <c r="AV27" s="10">
        <f>IFERROR(VLOOKUP($B27,'Raw Entry Recall Data'!$C$1:$BR$1176,MATCH(AV$1,'Raw Entry Recall Data'!$C$1:$BR$1,0),FALSE),"")</f>
        <v>16.899999999999999</v>
      </c>
      <c r="AW27" s="10">
        <f>IFERROR(VLOOKUP($B27,'Raw Entry Recall Data'!$C$1:$BR$1176,MATCH(AW$1,'Raw Entry Recall Data'!$C$1:$BR$1,0),FALSE),"")</f>
        <v>5</v>
      </c>
      <c r="AX27" s="10">
        <f>IFERROR(VLOOKUP($B27,'Raw Entry Recall Data'!$C$1:$BR$1176,MATCH(AX$1,'Raw Entry Recall Data'!$C$1:$BR$1,0),FALSE),"")</f>
        <v>0</v>
      </c>
      <c r="AY27" s="23">
        <f>IFERROR(VLOOKUP($B27,'Raw Entry Recall Data'!$C$1:$BR$1176,MATCH(AY$1,'Raw Entry Recall Data'!$C$1:$BR$1,0),FALSE),"")</f>
        <v>62.2</v>
      </c>
    </row>
    <row r="28" spans="1:51" ht="15.75" x14ac:dyDescent="0.25">
      <c r="A28" s="15">
        <v>38</v>
      </c>
      <c r="B28" s="2">
        <v>4156</v>
      </c>
      <c r="C28" s="27">
        <f>IFERROR(VLOOKUP($B28,'Raw Entry Recall Data'!$C$1:$BR$1176,MATCH(C$1,'Raw Entry Recall Data'!$C$1:$BR$1,0),FALSE),"")</f>
        <v>0</v>
      </c>
      <c r="D28" s="27">
        <f>IFERROR(VLOOKUP($B28,'Raw Entry Recall Data'!$C$1:$BR$1176,MATCH(D$1,'Raw Entry Recall Data'!$C$1:$BR$1,0),FALSE),"")</f>
        <v>0</v>
      </c>
      <c r="E28" s="27">
        <f>IFERROR(VLOOKUP($B28,'Raw Entry Recall Data'!$C$1:$BR$1176,MATCH(E$1,'Raw Entry Recall Data'!$C$1:$BR$1,0),FALSE),"")</f>
        <v>0</v>
      </c>
      <c r="F28" s="27">
        <f>IFERROR(VLOOKUP($B28,'Raw Entry Recall Data'!$C$1:$BR$1176,MATCH(F$1,'Raw Entry Recall Data'!$C$1:$BR$1,0),FALSE),"")</f>
        <v>1</v>
      </c>
      <c r="G28" s="10">
        <f>IFERROR(VLOOKUP($B28,'Raw Entry Recall Data'!$C$1:$BR$1176,MATCH(G$1,'Raw Entry Recall Data'!$C$1:$BR$1,0),FALSE),"")</f>
        <v>600</v>
      </c>
      <c r="H28" s="27">
        <f>IFERROR(VLOOKUP($B28,'Raw Entry Recall Data'!$C$1:$BR$1176,MATCH(H$1,'Raw Entry Recall Data'!$C$1:$BR$1,0),FALSE),"")</f>
        <v>2</v>
      </c>
      <c r="I28" s="27">
        <f>IFERROR(VLOOKUP($B28,'Raw Entry Recall Data'!$C$1:$BR$1176,MATCH(I$1,'Raw Entry Recall Data'!$C$1:$BR$1,0),FALSE),"")</f>
        <v>5</v>
      </c>
      <c r="J28" s="10">
        <f>IFERROR(VLOOKUP($B28,'Raw Entry Recall Data'!$C$1:$BR$1176,MATCH(J$1,'Raw Entry Recall Data'!$C$1:$BR$1,0),FALSE),"")</f>
        <v>4.0000400000000003</v>
      </c>
      <c r="K28" s="10">
        <f>IFERROR(VLOOKUP($B28,'Raw Entry Recall Data'!$C$1:$BR$1176,MATCH(K$1,'Raw Entry Recall Data'!$C$1:$BR$1,0),FALSE),"")</f>
        <v>1.89672</v>
      </c>
      <c r="L28" s="10">
        <f>IFERROR(VLOOKUP($B28,'Raw Entry Recall Data'!$C$1:$BR$1176,MATCH(L$1,'Raw Entry Recall Data'!$C$1:$BR$1,0),FALSE),"")</f>
        <v>2.1033200000000001</v>
      </c>
      <c r="M28" s="10">
        <f>IFERROR(VLOOKUP($B28,'Raw Entry Recall Data'!$C$1:$BR$1176,MATCH(M$1,'Raw Entry Recall Data'!$C$1:$BR$1,0),FALSE),"")</f>
        <v>2.2715999999999998</v>
      </c>
      <c r="N28" s="10">
        <f>IFERROR(VLOOKUP($B28,'Raw Entry Recall Data'!$C$1:$BR$1176,MATCH(N$1,'Raw Entry Recall Data'!$C$1:$BR$1,0),FALSE),"")</f>
        <v>2.2080000000000002</v>
      </c>
      <c r="O28" s="10">
        <f>IFERROR(VLOOKUP($B28,'Raw Entry Recall Data'!$C$1:$BR$1176,MATCH(O$1,'Raw Entry Recall Data'!$C$1:$BR$1,0),FALSE),"")</f>
        <v>7.1360000000000007E-2</v>
      </c>
      <c r="P28" s="10">
        <f>IFERROR(VLOOKUP($B28,'Raw Entry Recall Data'!$C$1:$BR$1176,MATCH(P$1,'Raw Entry Recall Data'!$C$1:$BR$1,0),FALSE),"")</f>
        <v>9.0121199999999995</v>
      </c>
      <c r="Q28" s="10">
        <f>IFERROR(VLOOKUP($B28,'Raw Entry Recall Data'!$C$1:$BR$1176,MATCH(Q$1,'Raw Entry Recall Data'!$C$1:$BR$1,0),FALSE),"")</f>
        <v>0</v>
      </c>
      <c r="R28" s="10">
        <f>IFERROR(VLOOKUP($B28,'Raw Entry Recall Data'!$C$1:$BR$1176,MATCH(R$1,'Raw Entry Recall Data'!$C$1:$BR$1,0),FALSE),"")</f>
        <v>3.0369600000000001</v>
      </c>
      <c r="S28" s="10">
        <f>IFERROR(VLOOKUP($B28,'Raw Entry Recall Data'!$C$1:$BR$1176,MATCH(S$1,'Raw Entry Recall Data'!$C$1:$BR$1,0),FALSE),"")</f>
        <v>112.13952</v>
      </c>
      <c r="T28" s="10">
        <f>IFERROR(VLOOKUP($B28,'Raw Entry Recall Data'!$C$1:$BR$1176,MATCH(T$1,'Raw Entry Recall Data'!$C$1:$BR$1,0),FALSE),"")</f>
        <v>0</v>
      </c>
      <c r="U28" s="10">
        <f>IFERROR(VLOOKUP($B28,'Raw Entry Recall Data'!$C$1:$BR$1176,MATCH(U$1,'Raw Entry Recall Data'!$C$1:$BR$1,0),FALSE),"")</f>
        <v>322.83030000000002</v>
      </c>
      <c r="V28" s="10">
        <f>IFERROR(VLOOKUP($B28,'Raw Entry Recall Data'!$C$1:$BR$1176,MATCH(V$1,'Raw Entry Recall Data'!$C$1:$BR$1,0),FALSE),"")</f>
        <v>159.71418</v>
      </c>
      <c r="W28" s="10">
        <f>IFERROR(VLOOKUP($B28,'Raw Entry Recall Data'!$C$1:$BR$1176,MATCH(W$1,'Raw Entry Recall Data'!$C$1:$BR$1,0),FALSE),"")</f>
        <v>226</v>
      </c>
      <c r="X28" s="10">
        <f>IFERROR(VLOOKUP($B28,'Raw Entry Recall Data'!$C$1:$BR$1176,MATCH(X$1,'Raw Entry Recall Data'!$C$1:$BR$1,0),FALSE),"")</f>
        <v>389.28870000000001</v>
      </c>
      <c r="Y28" s="10">
        <f>IFERROR(VLOOKUP($B28,'Raw Entry Recall Data'!$C$1:$BR$1176,MATCH(Y$1,'Raw Entry Recall Data'!$C$1:$BR$1,0),FALSE),"")</f>
        <v>1372.9118000000001</v>
      </c>
      <c r="Z28" s="10">
        <f>IFERROR(VLOOKUP($B28,'Raw Entry Recall Data'!$C$1:$BR$1176,MATCH(Z$1,'Raw Entry Recall Data'!$C$1:$BR$1,0),FALSE),"")</f>
        <v>12.19908</v>
      </c>
      <c r="AA28" s="10">
        <f>IFERROR(VLOOKUP($B28,'Raw Entry Recall Data'!$C$1:$BR$1176,MATCH(AA$1,'Raw Entry Recall Data'!$C$1:$BR$1,0),FALSE),"")</f>
        <v>2491.8678</v>
      </c>
      <c r="AB28" s="10">
        <f>IFERROR(VLOOKUP($B28,'Raw Entry Recall Data'!$C$1:$BR$1176,MATCH(AB$1,'Raw Entry Recall Data'!$C$1:$BR$1,0),FALSE),"")</f>
        <v>99.857839999999996</v>
      </c>
      <c r="AC28" s="10">
        <f>IFERROR(VLOOKUP($B28,'Raw Entry Recall Data'!$C$1:$BR$1176,MATCH(AC$1,'Raw Entry Recall Data'!$C$1:$BR$1,0),FALSE),"")</f>
        <v>2780.413</v>
      </c>
      <c r="AD28" s="10">
        <f>IFERROR(VLOOKUP($B28,'Raw Entry Recall Data'!$C$1:$BR$1176,MATCH(AD$1,'Raw Entry Recall Data'!$C$1:$BR$1,0),FALSE),"")</f>
        <v>10.83643</v>
      </c>
      <c r="AE28" s="10">
        <f>IFERROR(VLOOKUP($B28,'Raw Entry Recall Data'!$C$1:$BR$1176,MATCH(AE$1,'Raw Entry Recall Data'!$C$1:$BR$1,0),FALSE),"")</f>
        <v>17.628799999999998</v>
      </c>
      <c r="AF28" s="10">
        <f>IFERROR(VLOOKUP($B28,'Raw Entry Recall Data'!$C$1:$BR$1176,MATCH(AF$1,'Raw Entry Recall Data'!$C$1:$BR$1,0),FALSE),"")</f>
        <v>37.507060000000003</v>
      </c>
      <c r="AG28" s="10">
        <f>IFERROR(VLOOKUP($B28,'Raw Entry Recall Data'!$C$1:$BR$1176,MATCH(AG$1,'Raw Entry Recall Data'!$C$1:$BR$1,0),FALSE),"")</f>
        <v>647.62699999999995</v>
      </c>
      <c r="AH28" s="10">
        <f>IFERROR(VLOOKUP($B28,'Raw Entry Recall Data'!$C$1:$BR$1176,MATCH(AH$1,'Raw Entry Recall Data'!$C$1:$BR$1,0),FALSE),"")</f>
        <v>2.0028199999999998</v>
      </c>
      <c r="AI28" s="10">
        <f>IFERROR(VLOOKUP($B28,'Raw Entry Recall Data'!$C$1:$BR$1176,MATCH(AI$1,'Raw Entry Recall Data'!$C$1:$BR$1,0),FALSE),"")</f>
        <v>0.84223000000000003</v>
      </c>
      <c r="AJ28" s="10">
        <f>IFERROR(VLOOKUP($B28,'Raw Entry Recall Data'!$C$1:$BR$1176,MATCH(AJ$1,'Raw Entry Recall Data'!$C$1:$BR$1,0),FALSE),"")</f>
        <v>71.571899999999999</v>
      </c>
      <c r="AK28" s="10">
        <f>IFERROR(VLOOKUP($B28,'Raw Entry Recall Data'!$C$1:$BR$1176,MATCH(AK$1,'Raw Entry Recall Data'!$C$1:$BR$1,0),FALSE),"")</f>
        <v>0.47599999999999998</v>
      </c>
      <c r="AL28" s="10">
        <f>IFERROR(VLOOKUP($B28,'Raw Entry Recall Data'!$C$1:$BR$1176,MATCH(AL$1,'Raw Entry Recall Data'!$C$1:$BR$1,0),FALSE),"")</f>
        <v>3</v>
      </c>
      <c r="AM28" s="10">
        <f>IFERROR(VLOOKUP($B28,'Raw Entry Recall Data'!$C$1:$BR$1176,MATCH(AM$1,'Raw Entry Recall Data'!$C$1:$BR$1,0),FALSE),"")</f>
        <v>5</v>
      </c>
      <c r="AN28" s="10">
        <f>IFERROR(VLOOKUP($B28,'Raw Entry Recall Data'!$C$1:$BR$1176,MATCH(AN$1,'Raw Entry Recall Data'!$C$1:$BR$1,0),FALSE),"")</f>
        <v>5</v>
      </c>
      <c r="AO28" s="10">
        <f>IFERROR(VLOOKUP($B28,'Raw Entry Recall Data'!$C$1:$BR$1176,MATCH(AO$1,'Raw Entry Recall Data'!$C$1:$BR$1,0),FALSE),"")</f>
        <v>4.9000000000000004</v>
      </c>
      <c r="AP28" s="10">
        <f>IFERROR(VLOOKUP($B28,'Raw Entry Recall Data'!$C$1:$BR$1176,MATCH(AP$1,'Raw Entry Recall Data'!$C$1:$BR$1,0),FALSE),"")</f>
        <v>10</v>
      </c>
      <c r="AQ28" s="10">
        <f>IFERROR(VLOOKUP($B28,'Raw Entry Recall Data'!$C$1:$BR$1176,MATCH(AQ$1,'Raw Entry Recall Data'!$C$1:$BR$1,0),FALSE),"")</f>
        <v>0.4</v>
      </c>
      <c r="AR28" s="10">
        <f>IFERROR(VLOOKUP($B28,'Raw Entry Recall Data'!$C$1:$BR$1176,MATCH(AR$1,'Raw Entry Recall Data'!$C$1:$BR$1,0),FALSE),"")</f>
        <v>9.6999999999999993</v>
      </c>
      <c r="AS28" s="10">
        <f>IFERROR(VLOOKUP($B28,'Raw Entry Recall Data'!$C$1:$BR$1176,MATCH(AS$1,'Raw Entry Recall Data'!$C$1:$BR$1,0),FALSE),"")</f>
        <v>0</v>
      </c>
      <c r="AT28" s="10">
        <f>IFERROR(VLOOKUP($B28,'Raw Entry Recall Data'!$C$1:$BR$1176,MATCH(AT$1,'Raw Entry Recall Data'!$C$1:$BR$1,0),FALSE),"")</f>
        <v>4.5999999999999996</v>
      </c>
      <c r="AU28" s="10">
        <f>IFERROR(VLOOKUP($B28,'Raw Entry Recall Data'!$C$1:$BR$1176,MATCH(AU$1,'Raw Entry Recall Data'!$C$1:$BR$1,0),FALSE),"")</f>
        <v>1.8</v>
      </c>
      <c r="AV28" s="10">
        <f>IFERROR(VLOOKUP($B28,'Raw Entry Recall Data'!$C$1:$BR$1176,MATCH(AV$1,'Raw Entry Recall Data'!$C$1:$BR$1,0),FALSE),"")</f>
        <v>20</v>
      </c>
      <c r="AW28" s="10">
        <f>IFERROR(VLOOKUP($B28,'Raw Entry Recall Data'!$C$1:$BR$1176,MATCH(AW$1,'Raw Entry Recall Data'!$C$1:$BR$1,0),FALSE),"")</f>
        <v>5</v>
      </c>
      <c r="AX28" s="10">
        <f>IFERROR(VLOOKUP($B28,'Raw Entry Recall Data'!$C$1:$BR$1176,MATCH(AX$1,'Raw Entry Recall Data'!$C$1:$BR$1,0),FALSE),"")</f>
        <v>3.8</v>
      </c>
      <c r="AY28" s="23">
        <f>IFERROR(VLOOKUP($B28,'Raw Entry Recall Data'!$C$1:$BR$1176,MATCH(AY$1,'Raw Entry Recall Data'!$C$1:$BR$1,0),FALSE),"")</f>
        <v>70.2</v>
      </c>
    </row>
    <row r="29" spans="1:51" ht="15.75" x14ac:dyDescent="0.25">
      <c r="A29" s="15">
        <v>39</v>
      </c>
      <c r="B29" s="2">
        <v>4157</v>
      </c>
      <c r="C29" s="27">
        <f>IFERROR(VLOOKUP($B29,'Raw Entry Recall Data'!$C$1:$BR$1176,MATCH(C$1,'Raw Entry Recall Data'!$C$1:$BR$1,0),FALSE),"")</f>
        <v>0</v>
      </c>
      <c r="D29" s="27">
        <f>IFERROR(VLOOKUP($B29,'Raw Entry Recall Data'!$C$1:$BR$1176,MATCH(D$1,'Raw Entry Recall Data'!$C$1:$BR$1,0),FALSE),"")</f>
        <v>0</v>
      </c>
      <c r="E29" s="27">
        <f>IFERROR(VLOOKUP($B29,'Raw Entry Recall Data'!$C$1:$BR$1176,MATCH(E$1,'Raw Entry Recall Data'!$C$1:$BR$1,0),FALSE),"")</f>
        <v>0</v>
      </c>
      <c r="F29" s="27">
        <f>IFERROR(VLOOKUP($B29,'Raw Entry Recall Data'!$C$1:$BR$1176,MATCH(F$1,'Raw Entry Recall Data'!$C$1:$BR$1,0),FALSE),"")</f>
        <v>0</v>
      </c>
      <c r="G29" s="10">
        <f>IFERROR(VLOOKUP($B29,'Raw Entry Recall Data'!$C$1:$BR$1176,MATCH(G$1,'Raw Entry Recall Data'!$C$1:$BR$1,0),FALSE),"")</f>
        <v>1000</v>
      </c>
      <c r="H29" s="27">
        <f>IFERROR(VLOOKUP($B29,'Raw Entry Recall Data'!$C$1:$BR$1176,MATCH(H$1,'Raw Entry Recall Data'!$C$1:$BR$1,0),FALSE),"")</f>
        <v>2</v>
      </c>
      <c r="I29" s="27">
        <f>IFERROR(VLOOKUP($B29,'Raw Entry Recall Data'!$C$1:$BR$1176,MATCH(I$1,'Raw Entry Recall Data'!$C$1:$BR$1,0),FALSE),"")</f>
        <v>4</v>
      </c>
      <c r="J29" s="10">
        <f>IFERROR(VLOOKUP($B29,'Raw Entry Recall Data'!$C$1:$BR$1176,MATCH(J$1,'Raw Entry Recall Data'!$C$1:$BR$1,0),FALSE),"")</f>
        <v>6.0004200000000001</v>
      </c>
      <c r="K29" s="10">
        <f>IFERROR(VLOOKUP($B29,'Raw Entry Recall Data'!$C$1:$BR$1176,MATCH(K$1,'Raw Entry Recall Data'!$C$1:$BR$1,0),FALSE),"")</f>
        <v>0.98592000000000002</v>
      </c>
      <c r="L29" s="10">
        <f>IFERROR(VLOOKUP($B29,'Raw Entry Recall Data'!$C$1:$BR$1176,MATCH(L$1,'Raw Entry Recall Data'!$C$1:$BR$1,0),FALSE),"")</f>
        <v>5.0145</v>
      </c>
      <c r="M29" s="10">
        <f>IFERROR(VLOOKUP($B29,'Raw Entry Recall Data'!$C$1:$BR$1176,MATCH(M$1,'Raw Entry Recall Data'!$C$1:$BR$1,0),FALSE),"")</f>
        <v>1.66344</v>
      </c>
      <c r="N29" s="10">
        <f>IFERROR(VLOOKUP($B29,'Raw Entry Recall Data'!$C$1:$BR$1176,MATCH(N$1,'Raw Entry Recall Data'!$C$1:$BR$1,0),FALSE),"")</f>
        <v>3.9204500000000002</v>
      </c>
      <c r="O29" s="10">
        <f>IFERROR(VLOOKUP($B29,'Raw Entry Recall Data'!$C$1:$BR$1176,MATCH(O$1,'Raw Entry Recall Data'!$C$1:$BR$1,0),FALSE),"")</f>
        <v>2.0480999999999998</v>
      </c>
      <c r="P29" s="10">
        <f>IFERROR(VLOOKUP($B29,'Raw Entry Recall Data'!$C$1:$BR$1176,MATCH(P$1,'Raw Entry Recall Data'!$C$1:$BR$1,0),FALSE),"")</f>
        <v>2.7596599999999998</v>
      </c>
      <c r="Q29" s="10">
        <f>IFERROR(VLOOKUP($B29,'Raw Entry Recall Data'!$C$1:$BR$1176,MATCH(Q$1,'Raw Entry Recall Data'!$C$1:$BR$1,0),FALSE),"")</f>
        <v>0</v>
      </c>
      <c r="R29" s="10">
        <f>IFERROR(VLOOKUP($B29,'Raw Entry Recall Data'!$C$1:$BR$1176,MATCH(R$1,'Raw Entry Recall Data'!$C$1:$BR$1,0),FALSE),"")</f>
        <v>4.3159999999999997E-2</v>
      </c>
      <c r="S29" s="10">
        <f>IFERROR(VLOOKUP($B29,'Raw Entry Recall Data'!$C$1:$BR$1176,MATCH(S$1,'Raw Entry Recall Data'!$C$1:$BR$1,0),FALSE),"")</f>
        <v>215.41810000000001</v>
      </c>
      <c r="T29" s="10">
        <f>IFERROR(VLOOKUP($B29,'Raw Entry Recall Data'!$C$1:$BR$1176,MATCH(T$1,'Raw Entry Recall Data'!$C$1:$BR$1,0),FALSE),"")</f>
        <v>0</v>
      </c>
      <c r="U29" s="10">
        <f>IFERROR(VLOOKUP($B29,'Raw Entry Recall Data'!$C$1:$BR$1176,MATCH(U$1,'Raw Entry Recall Data'!$C$1:$BR$1,0),FALSE),"")</f>
        <v>961.52</v>
      </c>
      <c r="V29" s="10">
        <f>IFERROR(VLOOKUP($B29,'Raw Entry Recall Data'!$C$1:$BR$1176,MATCH(V$1,'Raw Entry Recall Data'!$C$1:$BR$1,0),FALSE),"")</f>
        <v>198.54409999999999</v>
      </c>
      <c r="W29" s="10">
        <f>IFERROR(VLOOKUP($B29,'Raw Entry Recall Data'!$C$1:$BR$1176,MATCH(W$1,'Raw Entry Recall Data'!$C$1:$BR$1,0),FALSE),"")</f>
        <v>495.63</v>
      </c>
      <c r="X29" s="10">
        <f>IFERROR(VLOOKUP($B29,'Raw Entry Recall Data'!$C$1:$BR$1176,MATCH(X$1,'Raw Entry Recall Data'!$C$1:$BR$1,0),FALSE),"")</f>
        <v>359.14</v>
      </c>
      <c r="Y29" s="10">
        <f>IFERROR(VLOOKUP($B29,'Raw Entry Recall Data'!$C$1:$BR$1176,MATCH(Y$1,'Raw Entry Recall Data'!$C$1:$BR$1,0),FALSE),"")</f>
        <v>1327.62</v>
      </c>
      <c r="Z29" s="10">
        <f>IFERROR(VLOOKUP($B29,'Raw Entry Recall Data'!$C$1:$BR$1176,MATCH(Z$1,'Raw Entry Recall Data'!$C$1:$BR$1,0),FALSE),"")</f>
        <v>9.1623000000000001</v>
      </c>
      <c r="AA29" s="10">
        <f>IFERROR(VLOOKUP($B29,'Raw Entry Recall Data'!$C$1:$BR$1176,MATCH(AA$1,'Raw Entry Recall Data'!$C$1:$BR$1,0),FALSE),"")</f>
        <v>3331.29</v>
      </c>
      <c r="AB29" s="10">
        <f>IFERROR(VLOOKUP($B29,'Raw Entry Recall Data'!$C$1:$BR$1176,MATCH(AB$1,'Raw Entry Recall Data'!$C$1:$BR$1,0),FALSE),"")</f>
        <v>62.302799999999998</v>
      </c>
      <c r="AC29" s="10">
        <f>IFERROR(VLOOKUP($B29,'Raw Entry Recall Data'!$C$1:$BR$1176,MATCH(AC$1,'Raw Entry Recall Data'!$C$1:$BR$1,0),FALSE),"")</f>
        <v>2506.7600000000002</v>
      </c>
      <c r="AD29" s="10">
        <f>IFERROR(VLOOKUP($B29,'Raw Entry Recall Data'!$C$1:$BR$1176,MATCH(AD$1,'Raw Entry Recall Data'!$C$1:$BR$1,0),FALSE),"")</f>
        <v>14.686959999999999</v>
      </c>
      <c r="AE29" s="10">
        <f>IFERROR(VLOOKUP($B29,'Raw Entry Recall Data'!$C$1:$BR$1176,MATCH(AE$1,'Raw Entry Recall Data'!$C$1:$BR$1,0),FALSE),"")</f>
        <v>20.882000000000001</v>
      </c>
      <c r="AF29" s="10">
        <f>IFERROR(VLOOKUP($B29,'Raw Entry Recall Data'!$C$1:$BR$1176,MATCH(AF$1,'Raw Entry Recall Data'!$C$1:$BR$1,0),FALSE),"")</f>
        <v>35.966900000000003</v>
      </c>
      <c r="AG29" s="10">
        <f>IFERROR(VLOOKUP($B29,'Raw Entry Recall Data'!$C$1:$BR$1176,MATCH(AG$1,'Raw Entry Recall Data'!$C$1:$BR$1,0),FALSE),"")</f>
        <v>682.76</v>
      </c>
      <c r="AH29" s="10">
        <f>IFERROR(VLOOKUP($B29,'Raw Entry Recall Data'!$C$1:$BR$1176,MATCH(AH$1,'Raw Entry Recall Data'!$C$1:$BR$1,0),FALSE),"")</f>
        <v>1.8440300000000001</v>
      </c>
      <c r="AI29" s="10">
        <f>IFERROR(VLOOKUP($B29,'Raw Entry Recall Data'!$C$1:$BR$1176,MATCH(AI$1,'Raw Entry Recall Data'!$C$1:$BR$1,0),FALSE),"")</f>
        <v>4.4259000000000004</v>
      </c>
      <c r="AJ29" s="10">
        <f>IFERROR(VLOOKUP($B29,'Raw Entry Recall Data'!$C$1:$BR$1176,MATCH(AJ$1,'Raw Entry Recall Data'!$C$1:$BR$1,0),FALSE),"")</f>
        <v>277.48</v>
      </c>
      <c r="AK29" s="10">
        <f>IFERROR(VLOOKUP($B29,'Raw Entry Recall Data'!$C$1:$BR$1176,MATCH(AK$1,'Raw Entry Recall Data'!$C$1:$BR$1,0),FALSE),"")</f>
        <v>7.1130000000000004</v>
      </c>
      <c r="AL29" s="10">
        <f>IFERROR(VLOOKUP($B29,'Raw Entry Recall Data'!$C$1:$BR$1176,MATCH(AL$1,'Raw Entry Recall Data'!$C$1:$BR$1,0),FALSE),"")</f>
        <v>3</v>
      </c>
      <c r="AM29" s="10">
        <f>IFERROR(VLOOKUP($B29,'Raw Entry Recall Data'!$C$1:$BR$1176,MATCH(AM$1,'Raw Entry Recall Data'!$C$1:$BR$1,0),FALSE),"")</f>
        <v>5</v>
      </c>
      <c r="AN29" s="10">
        <f>IFERROR(VLOOKUP($B29,'Raw Entry Recall Data'!$C$1:$BR$1176,MATCH(AN$1,'Raw Entry Recall Data'!$C$1:$BR$1,0),FALSE),"")</f>
        <v>5</v>
      </c>
      <c r="AO29" s="10">
        <f>IFERROR(VLOOKUP($B29,'Raw Entry Recall Data'!$C$1:$BR$1176,MATCH(AO$1,'Raw Entry Recall Data'!$C$1:$BR$1,0),FALSE),"")</f>
        <v>5</v>
      </c>
      <c r="AP29" s="10">
        <f>IFERROR(VLOOKUP($B29,'Raw Entry Recall Data'!$C$1:$BR$1176,MATCH(AP$1,'Raw Entry Recall Data'!$C$1:$BR$1,0),FALSE),"")</f>
        <v>8.3000000000000007</v>
      </c>
      <c r="AQ29" s="10">
        <f>IFERROR(VLOOKUP($B29,'Raw Entry Recall Data'!$C$1:$BR$1176,MATCH(AQ$1,'Raw Entry Recall Data'!$C$1:$BR$1,0),FALSE),"")</f>
        <v>10</v>
      </c>
      <c r="AR29" s="10">
        <f>IFERROR(VLOOKUP($B29,'Raw Entry Recall Data'!$C$1:$BR$1176,MATCH(AR$1,'Raw Entry Recall Data'!$C$1:$BR$1,0),FALSE),"")</f>
        <v>0</v>
      </c>
      <c r="AS29" s="10">
        <f>IFERROR(VLOOKUP($B29,'Raw Entry Recall Data'!$C$1:$BR$1176,MATCH(AS$1,'Raw Entry Recall Data'!$C$1:$BR$1,0),FALSE),"")</f>
        <v>1</v>
      </c>
      <c r="AT29" s="10">
        <f>IFERROR(VLOOKUP($B29,'Raw Entry Recall Data'!$C$1:$BR$1176,MATCH(AT$1,'Raw Entry Recall Data'!$C$1:$BR$1,0),FALSE),"")</f>
        <v>2.5</v>
      </c>
      <c r="AU29" s="10">
        <f>IFERROR(VLOOKUP($B29,'Raw Entry Recall Data'!$C$1:$BR$1176,MATCH(AU$1,'Raw Entry Recall Data'!$C$1:$BR$1,0),FALSE),"")</f>
        <v>0</v>
      </c>
      <c r="AV29" s="10">
        <f>IFERROR(VLOOKUP($B29,'Raw Entry Recall Data'!$C$1:$BR$1176,MATCH(AV$1,'Raw Entry Recall Data'!$C$1:$BR$1,0),FALSE),"")</f>
        <v>20</v>
      </c>
      <c r="AW29" s="10">
        <f>IFERROR(VLOOKUP($B29,'Raw Entry Recall Data'!$C$1:$BR$1176,MATCH(AW$1,'Raw Entry Recall Data'!$C$1:$BR$1,0),FALSE),"")</f>
        <v>5</v>
      </c>
      <c r="AX29" s="10">
        <f>IFERROR(VLOOKUP($B29,'Raw Entry Recall Data'!$C$1:$BR$1176,MATCH(AX$1,'Raw Entry Recall Data'!$C$1:$BR$1,0),FALSE),"")</f>
        <v>1.6</v>
      </c>
      <c r="AY29" s="23">
        <f>IFERROR(VLOOKUP($B29,'Raw Entry Recall Data'!$C$1:$BR$1176,MATCH(AY$1,'Raw Entry Recall Data'!$C$1:$BR$1,0),FALSE),"")</f>
        <v>63.4</v>
      </c>
    </row>
    <row r="30" spans="1:51" ht="15.75" x14ac:dyDescent="0.25">
      <c r="A30" s="15">
        <v>40</v>
      </c>
      <c r="B30" s="2">
        <v>4286</v>
      </c>
      <c r="C30" s="27">
        <f>IFERROR(VLOOKUP($B30,'Raw Entry Recall Data'!$C$1:$BR$1176,MATCH(C$1,'Raw Entry Recall Data'!$C$1:$BR$1,0),FALSE),"")</f>
        <v>0</v>
      </c>
      <c r="D30" s="27">
        <f>IFERROR(VLOOKUP($B30,'Raw Entry Recall Data'!$C$1:$BR$1176,MATCH(D$1,'Raw Entry Recall Data'!$C$1:$BR$1,0),FALSE),"")</f>
        <v>0</v>
      </c>
      <c r="E30" s="27">
        <f>IFERROR(VLOOKUP($B30,'Raw Entry Recall Data'!$C$1:$BR$1176,MATCH(E$1,'Raw Entry Recall Data'!$C$1:$BR$1,0),FALSE),"")</f>
        <v>0</v>
      </c>
      <c r="F30" s="27">
        <f>IFERROR(VLOOKUP($B30,'Raw Entry Recall Data'!$C$1:$BR$1176,MATCH(F$1,'Raw Entry Recall Data'!$C$1:$BR$1,0),FALSE),"")</f>
        <v>1</v>
      </c>
      <c r="G30" s="10">
        <f>IFERROR(VLOOKUP($B30,'Raw Entry Recall Data'!$C$1:$BR$1176,MATCH(G$1,'Raw Entry Recall Data'!$C$1:$BR$1,0),FALSE),"")</f>
        <v>200</v>
      </c>
      <c r="H30" s="27">
        <f>IFERROR(VLOOKUP($B30,'Raw Entry Recall Data'!$C$1:$BR$1176,MATCH(H$1,'Raw Entry Recall Data'!$C$1:$BR$1,0),FALSE),"")</f>
        <v>1</v>
      </c>
      <c r="I30" s="27">
        <f>IFERROR(VLOOKUP($B30,'Raw Entry Recall Data'!$C$1:$BR$1176,MATCH(I$1,'Raw Entry Recall Data'!$C$1:$BR$1,0),FALSE),"")</f>
        <v>3</v>
      </c>
      <c r="J30" s="10">
        <f>IFERROR(VLOOKUP($B30,'Raw Entry Recall Data'!$C$1:$BR$1176,MATCH(J$1,'Raw Entry Recall Data'!$C$1:$BR$1,0),FALSE),"")</f>
        <v>1.00014</v>
      </c>
      <c r="K30" s="10">
        <f>IFERROR(VLOOKUP($B30,'Raw Entry Recall Data'!$C$1:$BR$1176,MATCH(K$1,'Raw Entry Recall Data'!$C$1:$BR$1,0),FALSE),"")</f>
        <v>0</v>
      </c>
      <c r="L30" s="10">
        <f>IFERROR(VLOOKUP($B30,'Raw Entry Recall Data'!$C$1:$BR$1176,MATCH(L$1,'Raw Entry Recall Data'!$C$1:$BR$1,0),FALSE),"")</f>
        <v>1.00014</v>
      </c>
      <c r="M30" s="10">
        <f>IFERROR(VLOOKUP($B30,'Raw Entry Recall Data'!$C$1:$BR$1176,MATCH(M$1,'Raw Entry Recall Data'!$C$1:$BR$1,0),FALSE),"")</f>
        <v>0.57706000000000002</v>
      </c>
      <c r="N30" s="10">
        <f>IFERROR(VLOOKUP($B30,'Raw Entry Recall Data'!$C$1:$BR$1176,MATCH(N$1,'Raw Entry Recall Data'!$C$1:$BR$1,0),FALSE),"")</f>
        <v>0</v>
      </c>
      <c r="O30" s="10">
        <f>IFERROR(VLOOKUP($B30,'Raw Entry Recall Data'!$C$1:$BR$1176,MATCH(O$1,'Raw Entry Recall Data'!$C$1:$BR$1,0),FALSE),"")</f>
        <v>0</v>
      </c>
      <c r="P30" s="10">
        <f>IFERROR(VLOOKUP($B30,'Raw Entry Recall Data'!$C$1:$BR$1176,MATCH(P$1,'Raw Entry Recall Data'!$C$1:$BR$1,0),FALSE),"")</f>
        <v>2.63592</v>
      </c>
      <c r="Q30" s="10">
        <f>IFERROR(VLOOKUP($B30,'Raw Entry Recall Data'!$C$1:$BR$1176,MATCH(Q$1,'Raw Entry Recall Data'!$C$1:$BR$1,0),FALSE),"")</f>
        <v>0</v>
      </c>
      <c r="R30" s="10">
        <f>IFERROR(VLOOKUP($B30,'Raw Entry Recall Data'!$C$1:$BR$1176,MATCH(R$1,'Raw Entry Recall Data'!$C$1:$BR$1,0),FALSE),"")</f>
        <v>0</v>
      </c>
      <c r="S30" s="10">
        <f>IFERROR(VLOOKUP($B30,'Raw Entry Recall Data'!$C$1:$BR$1176,MATCH(S$1,'Raw Entry Recall Data'!$C$1:$BR$1,0),FALSE),"")</f>
        <v>167.41079999999999</v>
      </c>
      <c r="T30" s="10">
        <f>IFERROR(VLOOKUP($B30,'Raw Entry Recall Data'!$C$1:$BR$1176,MATCH(T$1,'Raw Entry Recall Data'!$C$1:$BR$1,0),FALSE),"")</f>
        <v>0</v>
      </c>
      <c r="U30" s="10">
        <f>IFERROR(VLOOKUP($B30,'Raw Entry Recall Data'!$C$1:$BR$1176,MATCH(U$1,'Raw Entry Recall Data'!$C$1:$BR$1,0),FALSE),"")</f>
        <v>262.22000000000003</v>
      </c>
      <c r="V30" s="10">
        <f>IFERROR(VLOOKUP($B30,'Raw Entry Recall Data'!$C$1:$BR$1176,MATCH(V$1,'Raw Entry Recall Data'!$C$1:$BR$1,0),FALSE),"")</f>
        <v>28.464300000000001</v>
      </c>
      <c r="W30" s="10">
        <f>IFERROR(VLOOKUP($B30,'Raw Entry Recall Data'!$C$1:$BR$1176,MATCH(W$1,'Raw Entry Recall Data'!$C$1:$BR$1,0),FALSE),"")</f>
        <v>104.76</v>
      </c>
      <c r="X30" s="10">
        <f>IFERROR(VLOOKUP($B30,'Raw Entry Recall Data'!$C$1:$BR$1176,MATCH(X$1,'Raw Entry Recall Data'!$C$1:$BR$1,0),FALSE),"")</f>
        <v>106.71</v>
      </c>
      <c r="Y30" s="10">
        <f>IFERROR(VLOOKUP($B30,'Raw Entry Recall Data'!$C$1:$BR$1176,MATCH(Y$1,'Raw Entry Recall Data'!$C$1:$BR$1,0),FALSE),"")</f>
        <v>460.83</v>
      </c>
      <c r="Z30" s="10">
        <f>IFERROR(VLOOKUP($B30,'Raw Entry Recall Data'!$C$1:$BR$1176,MATCH(Z$1,'Raw Entry Recall Data'!$C$1:$BR$1,0),FALSE),"")</f>
        <v>3.8445</v>
      </c>
      <c r="AA30" s="10">
        <f>IFERROR(VLOOKUP($B30,'Raw Entry Recall Data'!$C$1:$BR$1176,MATCH(AA$1,'Raw Entry Recall Data'!$C$1:$BR$1,0),FALSE),"")</f>
        <v>885.16</v>
      </c>
      <c r="AB30" s="10">
        <f>IFERROR(VLOOKUP($B30,'Raw Entry Recall Data'!$C$1:$BR$1176,MATCH(AB$1,'Raw Entry Recall Data'!$C$1:$BR$1,0),FALSE),"")</f>
        <v>27.292999999999999</v>
      </c>
      <c r="AC30" s="10">
        <f>IFERROR(VLOOKUP($B30,'Raw Entry Recall Data'!$C$1:$BR$1176,MATCH(AC$1,'Raw Entry Recall Data'!$C$1:$BR$1,0),FALSE),"")</f>
        <v>714.08</v>
      </c>
      <c r="AD30" s="10">
        <f>IFERROR(VLOOKUP($B30,'Raw Entry Recall Data'!$C$1:$BR$1176,MATCH(AD$1,'Raw Entry Recall Data'!$C$1:$BR$1,0),FALSE),"")</f>
        <v>12.26778</v>
      </c>
      <c r="AE30" s="10">
        <f>IFERROR(VLOOKUP($B30,'Raw Entry Recall Data'!$C$1:$BR$1176,MATCH(AE$1,'Raw Entry Recall Data'!$C$1:$BR$1,0),FALSE),"")</f>
        <v>2.2080000000000002</v>
      </c>
      <c r="AF30" s="10">
        <f>IFERROR(VLOOKUP($B30,'Raw Entry Recall Data'!$C$1:$BR$1176,MATCH(AF$1,'Raw Entry Recall Data'!$C$1:$BR$1,0),FALSE),"")</f>
        <v>25.867000000000001</v>
      </c>
      <c r="AG30" s="10">
        <f>IFERROR(VLOOKUP($B30,'Raw Entry Recall Data'!$C$1:$BR$1176,MATCH(AG$1,'Raw Entry Recall Data'!$C$1:$BR$1,0),FALSE),"")</f>
        <v>106.66</v>
      </c>
      <c r="AH30" s="10">
        <f>IFERROR(VLOOKUP($B30,'Raw Entry Recall Data'!$C$1:$BR$1176,MATCH(AH$1,'Raw Entry Recall Data'!$C$1:$BR$1,0),FALSE),"")</f>
        <v>0.42771999999999999</v>
      </c>
      <c r="AI30" s="10">
        <f>IFERROR(VLOOKUP($B30,'Raw Entry Recall Data'!$C$1:$BR$1176,MATCH(AI$1,'Raw Entry Recall Data'!$C$1:$BR$1,0),FALSE),"")</f>
        <v>2.1636000000000002</v>
      </c>
      <c r="AJ30" s="10">
        <f>IFERROR(VLOOKUP($B30,'Raw Entry Recall Data'!$C$1:$BR$1176,MATCH(AJ$1,'Raw Entry Recall Data'!$C$1:$BR$1,0),FALSE),"")</f>
        <v>8.3819999999999997</v>
      </c>
      <c r="AK30" s="10">
        <f>IFERROR(VLOOKUP($B30,'Raw Entry Recall Data'!$C$1:$BR$1176,MATCH(AK$1,'Raw Entry Recall Data'!$C$1:$BR$1,0),FALSE),"")</f>
        <v>0.44400000000000001</v>
      </c>
      <c r="AL30" s="10">
        <f>IFERROR(VLOOKUP($B30,'Raw Entry Recall Data'!$C$1:$BR$1176,MATCH(AL$1,'Raw Entry Recall Data'!$C$1:$BR$1,0),FALSE),"")</f>
        <v>0</v>
      </c>
      <c r="AM30" s="10">
        <f>IFERROR(VLOOKUP($B30,'Raw Entry Recall Data'!$C$1:$BR$1176,MATCH(AM$1,'Raw Entry Recall Data'!$C$1:$BR$1,0),FALSE),"")</f>
        <v>0</v>
      </c>
      <c r="AN30" s="10">
        <f>IFERROR(VLOOKUP($B30,'Raw Entry Recall Data'!$C$1:$BR$1176,MATCH(AN$1,'Raw Entry Recall Data'!$C$1:$BR$1,0),FALSE),"")</f>
        <v>5</v>
      </c>
      <c r="AO30" s="10">
        <f>IFERROR(VLOOKUP($B30,'Raw Entry Recall Data'!$C$1:$BR$1176,MATCH(AO$1,'Raw Entry Recall Data'!$C$1:$BR$1,0),FALSE),"")</f>
        <v>3.6</v>
      </c>
      <c r="AP30" s="10">
        <f>IFERROR(VLOOKUP($B30,'Raw Entry Recall Data'!$C$1:$BR$1176,MATCH(AP$1,'Raw Entry Recall Data'!$C$1:$BR$1,0),FALSE),"")</f>
        <v>10</v>
      </c>
      <c r="AQ30" s="10">
        <f>IFERROR(VLOOKUP($B30,'Raw Entry Recall Data'!$C$1:$BR$1176,MATCH(AQ$1,'Raw Entry Recall Data'!$C$1:$BR$1,0),FALSE),"")</f>
        <v>0</v>
      </c>
      <c r="AR30" s="10">
        <f>IFERROR(VLOOKUP($B30,'Raw Entry Recall Data'!$C$1:$BR$1176,MATCH(AR$1,'Raw Entry Recall Data'!$C$1:$BR$1,0),FALSE),"")</f>
        <v>0</v>
      </c>
      <c r="AS30" s="10">
        <f>IFERROR(VLOOKUP($B30,'Raw Entry Recall Data'!$C$1:$BR$1176,MATCH(AS$1,'Raw Entry Recall Data'!$C$1:$BR$1,0),FALSE),"")</f>
        <v>4</v>
      </c>
      <c r="AT30" s="10">
        <f>IFERROR(VLOOKUP($B30,'Raw Entry Recall Data'!$C$1:$BR$1176,MATCH(AT$1,'Raw Entry Recall Data'!$C$1:$BR$1,0),FALSE),"")</f>
        <v>0</v>
      </c>
      <c r="AU30" s="10">
        <f>IFERROR(VLOOKUP($B30,'Raw Entry Recall Data'!$C$1:$BR$1176,MATCH(AU$1,'Raw Entry Recall Data'!$C$1:$BR$1,0),FALSE),"")</f>
        <v>0</v>
      </c>
      <c r="AV30" s="10">
        <f>IFERROR(VLOOKUP($B30,'Raw Entry Recall Data'!$C$1:$BR$1176,MATCH(AV$1,'Raw Entry Recall Data'!$C$1:$BR$1,0),FALSE),"")</f>
        <v>9.1</v>
      </c>
      <c r="AW30" s="10">
        <f>IFERROR(VLOOKUP($B30,'Raw Entry Recall Data'!$C$1:$BR$1176,MATCH(AW$1,'Raw Entry Recall Data'!$C$1:$BR$1,0),FALSE),"")</f>
        <v>0</v>
      </c>
      <c r="AX30" s="10">
        <f>IFERROR(VLOOKUP($B30,'Raw Entry Recall Data'!$C$1:$BR$1176,MATCH(AX$1,'Raw Entry Recall Data'!$C$1:$BR$1,0),FALSE),"")</f>
        <v>0</v>
      </c>
      <c r="AY30" s="23">
        <f>IFERROR(VLOOKUP($B30,'Raw Entry Recall Data'!$C$1:$BR$1176,MATCH(AY$1,'Raw Entry Recall Data'!$C$1:$BR$1,0),FALSE),"")</f>
        <v>31.7</v>
      </c>
    </row>
    <row r="31" spans="1:51" ht="15.75" x14ac:dyDescent="0.25">
      <c r="A31" s="15">
        <v>41</v>
      </c>
      <c r="B31" s="2">
        <v>4154</v>
      </c>
      <c r="C31" s="27">
        <f>IFERROR(VLOOKUP($B31,'Raw Entry Recall Data'!$C$1:$BR$1176,MATCH(C$1,'Raw Entry Recall Data'!$C$1:$BR$1,0),FALSE),"")</f>
        <v>0</v>
      </c>
      <c r="D31" s="27">
        <f>IFERROR(VLOOKUP($B31,'Raw Entry Recall Data'!$C$1:$BR$1176,MATCH(D$1,'Raw Entry Recall Data'!$C$1:$BR$1,0),FALSE),"")</f>
        <v>0</v>
      </c>
      <c r="E31" s="27">
        <f>IFERROR(VLOOKUP($B31,'Raw Entry Recall Data'!$C$1:$BR$1176,MATCH(E$1,'Raw Entry Recall Data'!$C$1:$BR$1,0),FALSE),"")</f>
        <v>0</v>
      </c>
      <c r="F31" s="27">
        <f>IFERROR(VLOOKUP($B31,'Raw Entry Recall Data'!$C$1:$BR$1176,MATCH(F$1,'Raw Entry Recall Data'!$C$1:$BR$1,0),FALSE),"")</f>
        <v>0</v>
      </c>
      <c r="G31" s="10">
        <f>IFERROR(VLOOKUP($B31,'Raw Entry Recall Data'!$C$1:$BR$1176,MATCH(G$1,'Raw Entry Recall Data'!$C$1:$BR$1,0),FALSE),"")</f>
        <v>400</v>
      </c>
      <c r="H31" s="27">
        <f>IFERROR(VLOOKUP($B31,'Raw Entry Recall Data'!$C$1:$BR$1176,MATCH(H$1,'Raw Entry Recall Data'!$C$1:$BR$1,0),FALSE),"")</f>
        <v>1</v>
      </c>
      <c r="I31" s="27">
        <f>IFERROR(VLOOKUP($B31,'Raw Entry Recall Data'!$C$1:$BR$1176,MATCH(I$1,'Raw Entry Recall Data'!$C$1:$BR$1,0),FALSE),"")</f>
        <v>4</v>
      </c>
      <c r="J31" s="10">
        <f>IFERROR(VLOOKUP($B31,'Raw Entry Recall Data'!$C$1:$BR$1176,MATCH(J$1,'Raw Entry Recall Data'!$C$1:$BR$1,0),FALSE),"")</f>
        <v>3.9208599999999998</v>
      </c>
      <c r="K31" s="10">
        <f>IFERROR(VLOOKUP($B31,'Raw Entry Recall Data'!$C$1:$BR$1176,MATCH(K$1,'Raw Entry Recall Data'!$C$1:$BR$1,0),FALSE),"")</f>
        <v>0</v>
      </c>
      <c r="L31" s="10">
        <f>IFERROR(VLOOKUP($B31,'Raw Entry Recall Data'!$C$1:$BR$1176,MATCH(L$1,'Raw Entry Recall Data'!$C$1:$BR$1,0),FALSE),"")</f>
        <v>3.9208599999999998</v>
      </c>
      <c r="M31" s="10">
        <f>IFERROR(VLOOKUP($B31,'Raw Entry Recall Data'!$C$1:$BR$1176,MATCH(M$1,'Raw Entry Recall Data'!$C$1:$BR$1,0),FALSE),"")</f>
        <v>0.88424999999999998</v>
      </c>
      <c r="N31" s="10">
        <f>IFERROR(VLOOKUP($B31,'Raw Entry Recall Data'!$C$1:$BR$1176,MATCH(N$1,'Raw Entry Recall Data'!$C$1:$BR$1,0),FALSE),"")</f>
        <v>0.51007999999999998</v>
      </c>
      <c r="O31" s="10">
        <f>IFERROR(VLOOKUP($B31,'Raw Entry Recall Data'!$C$1:$BR$1176,MATCH(O$1,'Raw Entry Recall Data'!$C$1:$BR$1,0),FALSE),"")</f>
        <v>5.0470000000000001E-2</v>
      </c>
      <c r="P31" s="10">
        <f>IFERROR(VLOOKUP($B31,'Raw Entry Recall Data'!$C$1:$BR$1176,MATCH(P$1,'Raw Entry Recall Data'!$C$1:$BR$1,0),FALSE),"")</f>
        <v>1.1692100000000001</v>
      </c>
      <c r="Q31" s="10">
        <f>IFERROR(VLOOKUP($B31,'Raw Entry Recall Data'!$C$1:$BR$1176,MATCH(Q$1,'Raw Entry Recall Data'!$C$1:$BR$1,0),FALSE),"")</f>
        <v>0</v>
      </c>
      <c r="R31" s="10">
        <f>IFERROR(VLOOKUP($B31,'Raw Entry Recall Data'!$C$1:$BR$1176,MATCH(R$1,'Raw Entry Recall Data'!$C$1:$BR$1,0),FALSE),"")</f>
        <v>0.26319999999999999</v>
      </c>
      <c r="S31" s="10">
        <f>IFERROR(VLOOKUP($B31,'Raw Entry Recall Data'!$C$1:$BR$1176,MATCH(S$1,'Raw Entry Recall Data'!$C$1:$BR$1,0),FALSE),"")</f>
        <v>70.527780000000007</v>
      </c>
      <c r="T31" s="10">
        <f>IFERROR(VLOOKUP($B31,'Raw Entry Recall Data'!$C$1:$BR$1176,MATCH(T$1,'Raw Entry Recall Data'!$C$1:$BR$1,0),FALSE),"")</f>
        <v>0</v>
      </c>
      <c r="U31" s="10">
        <f>IFERROR(VLOOKUP($B31,'Raw Entry Recall Data'!$C$1:$BR$1176,MATCH(U$1,'Raw Entry Recall Data'!$C$1:$BR$1,0),FALSE),"")</f>
        <v>158.738</v>
      </c>
      <c r="V31" s="10">
        <f>IFERROR(VLOOKUP($B31,'Raw Entry Recall Data'!$C$1:$BR$1176,MATCH(V$1,'Raw Entry Recall Data'!$C$1:$BR$1,0),FALSE),"")</f>
        <v>65.259020000000007</v>
      </c>
      <c r="W31" s="10">
        <f>IFERROR(VLOOKUP($B31,'Raw Entry Recall Data'!$C$1:$BR$1176,MATCH(W$1,'Raw Entry Recall Data'!$C$1:$BR$1,0),FALSE),"")</f>
        <v>41.08</v>
      </c>
      <c r="X31" s="10">
        <f>IFERROR(VLOOKUP($B31,'Raw Entry Recall Data'!$C$1:$BR$1176,MATCH(X$1,'Raw Entry Recall Data'!$C$1:$BR$1,0),FALSE),"")</f>
        <v>158.28200000000001</v>
      </c>
      <c r="Y31" s="10">
        <f>IFERROR(VLOOKUP($B31,'Raw Entry Recall Data'!$C$1:$BR$1176,MATCH(Y$1,'Raw Entry Recall Data'!$C$1:$BR$1,0),FALSE),"")</f>
        <v>467.57799999999997</v>
      </c>
      <c r="Z31" s="10">
        <f>IFERROR(VLOOKUP($B31,'Raw Entry Recall Data'!$C$1:$BR$1176,MATCH(Z$1,'Raw Entry Recall Data'!$C$1:$BR$1,0),FALSE),"")</f>
        <v>5.3924200000000004</v>
      </c>
      <c r="AA31" s="10">
        <f>IFERROR(VLOOKUP($B31,'Raw Entry Recall Data'!$C$1:$BR$1176,MATCH(AA$1,'Raw Entry Recall Data'!$C$1:$BR$1,0),FALSE),"")</f>
        <v>1124.2639999999999</v>
      </c>
      <c r="AB31" s="10">
        <f>IFERROR(VLOOKUP($B31,'Raw Entry Recall Data'!$C$1:$BR$1176,MATCH(AB$1,'Raw Entry Recall Data'!$C$1:$BR$1,0),FALSE),"")</f>
        <v>23.53238</v>
      </c>
      <c r="AC31" s="10">
        <f>IFERROR(VLOOKUP($B31,'Raw Entry Recall Data'!$C$1:$BR$1176,MATCH(AC$1,'Raw Entry Recall Data'!$C$1:$BR$1,0),FALSE),"")</f>
        <v>1019.602</v>
      </c>
      <c r="AD31" s="10">
        <f>IFERROR(VLOOKUP($B31,'Raw Entry Recall Data'!$C$1:$BR$1176,MATCH(AD$1,'Raw Entry Recall Data'!$C$1:$BR$1,0),FALSE),"")</f>
        <v>4.7122400000000004</v>
      </c>
      <c r="AE31" s="10">
        <f>IFERROR(VLOOKUP($B31,'Raw Entry Recall Data'!$C$1:$BR$1176,MATCH(AE$1,'Raw Entry Recall Data'!$C$1:$BR$1,0),FALSE),"")</f>
        <v>7.6128</v>
      </c>
      <c r="AF31" s="10">
        <f>IFERROR(VLOOKUP($B31,'Raw Entry Recall Data'!$C$1:$BR$1176,MATCH(AF$1,'Raw Entry Recall Data'!$C$1:$BR$1,0),FALSE),"")</f>
        <v>13.623279999999999</v>
      </c>
      <c r="AG31" s="10">
        <f>IFERROR(VLOOKUP($B31,'Raw Entry Recall Data'!$C$1:$BR$1176,MATCH(AG$1,'Raw Entry Recall Data'!$C$1:$BR$1,0),FALSE),"")</f>
        <v>189.34800000000001</v>
      </c>
      <c r="AH31" s="10">
        <f>IFERROR(VLOOKUP($B31,'Raw Entry Recall Data'!$C$1:$BR$1176,MATCH(AH$1,'Raw Entry Recall Data'!$C$1:$BR$1,0),FALSE),"")</f>
        <v>0.61824000000000001</v>
      </c>
      <c r="AI31" s="10">
        <f>IFERROR(VLOOKUP($B31,'Raw Entry Recall Data'!$C$1:$BR$1176,MATCH(AI$1,'Raw Entry Recall Data'!$C$1:$BR$1,0),FALSE),"")</f>
        <v>0.74829999999999997</v>
      </c>
      <c r="AJ31" s="10">
        <f>IFERROR(VLOOKUP($B31,'Raw Entry Recall Data'!$C$1:$BR$1176,MATCH(AJ$1,'Raw Entry Recall Data'!$C$1:$BR$1,0),FALSE),"")</f>
        <v>35.670400000000001</v>
      </c>
      <c r="AK31" s="10">
        <f>IFERROR(VLOOKUP($B31,'Raw Entry Recall Data'!$C$1:$BR$1176,MATCH(AK$1,'Raw Entry Recall Data'!$C$1:$BR$1,0),FALSE),"")</f>
        <v>0.10299999999999999</v>
      </c>
      <c r="AL31" s="10">
        <f>IFERROR(VLOOKUP($B31,'Raw Entry Recall Data'!$C$1:$BR$1176,MATCH(AL$1,'Raw Entry Recall Data'!$C$1:$BR$1,0),FALSE),"")</f>
        <v>0</v>
      </c>
      <c r="AM31" s="10">
        <f>IFERROR(VLOOKUP($B31,'Raw Entry Recall Data'!$C$1:$BR$1176,MATCH(AM$1,'Raw Entry Recall Data'!$C$1:$BR$1,0),FALSE),"")</f>
        <v>5</v>
      </c>
      <c r="AN31" s="10">
        <f>IFERROR(VLOOKUP($B31,'Raw Entry Recall Data'!$C$1:$BR$1176,MATCH(AN$1,'Raw Entry Recall Data'!$C$1:$BR$1,0),FALSE),"")</f>
        <v>5</v>
      </c>
      <c r="AO31" s="10">
        <f>IFERROR(VLOOKUP($B31,'Raw Entry Recall Data'!$C$1:$BR$1176,MATCH(AO$1,'Raw Entry Recall Data'!$C$1:$BR$1,0),FALSE),"")</f>
        <v>5</v>
      </c>
      <c r="AP31" s="10">
        <f>IFERROR(VLOOKUP($B31,'Raw Entry Recall Data'!$C$1:$BR$1176,MATCH(AP$1,'Raw Entry Recall Data'!$C$1:$BR$1,0),FALSE),"")</f>
        <v>10</v>
      </c>
      <c r="AQ31" s="10">
        <f>IFERROR(VLOOKUP($B31,'Raw Entry Recall Data'!$C$1:$BR$1176,MATCH(AQ$1,'Raw Entry Recall Data'!$C$1:$BR$1,0),FALSE),"")</f>
        <v>0.8</v>
      </c>
      <c r="AR31" s="10">
        <f>IFERROR(VLOOKUP($B31,'Raw Entry Recall Data'!$C$1:$BR$1176,MATCH(AR$1,'Raw Entry Recall Data'!$C$1:$BR$1,0),FALSE),"")</f>
        <v>0</v>
      </c>
      <c r="AS31" s="10">
        <f>IFERROR(VLOOKUP($B31,'Raw Entry Recall Data'!$C$1:$BR$1176,MATCH(AS$1,'Raw Entry Recall Data'!$C$1:$BR$1,0),FALSE),"")</f>
        <v>0</v>
      </c>
      <c r="AT31" s="10">
        <f>IFERROR(VLOOKUP($B31,'Raw Entry Recall Data'!$C$1:$BR$1176,MATCH(AT$1,'Raw Entry Recall Data'!$C$1:$BR$1,0),FALSE),"")</f>
        <v>0</v>
      </c>
      <c r="AU31" s="10">
        <f>IFERROR(VLOOKUP($B31,'Raw Entry Recall Data'!$C$1:$BR$1176,MATCH(AU$1,'Raw Entry Recall Data'!$C$1:$BR$1,0),FALSE),"")</f>
        <v>0.5</v>
      </c>
      <c r="AV31" s="10">
        <f>IFERROR(VLOOKUP($B31,'Raw Entry Recall Data'!$C$1:$BR$1176,MATCH(AV$1,'Raw Entry Recall Data'!$C$1:$BR$1,0),FALSE),"")</f>
        <v>20</v>
      </c>
      <c r="AW31" s="10">
        <f>IFERROR(VLOOKUP($B31,'Raw Entry Recall Data'!$C$1:$BR$1176,MATCH(AW$1,'Raw Entry Recall Data'!$C$1:$BR$1,0),FALSE),"")</f>
        <v>5</v>
      </c>
      <c r="AX31" s="10">
        <f>IFERROR(VLOOKUP($B31,'Raw Entry Recall Data'!$C$1:$BR$1176,MATCH(AX$1,'Raw Entry Recall Data'!$C$1:$BR$1,0),FALSE),"")</f>
        <v>2.2000000000000002</v>
      </c>
      <c r="AY31" s="23">
        <f>IFERROR(VLOOKUP($B31,'Raw Entry Recall Data'!$C$1:$BR$1176,MATCH(AY$1,'Raw Entry Recall Data'!$C$1:$BR$1,0),FALSE),"")</f>
        <v>53.5</v>
      </c>
    </row>
    <row r="32" spans="1:51" ht="15.75" x14ac:dyDescent="0.25">
      <c r="A32" s="15">
        <v>42</v>
      </c>
      <c r="B32" s="2">
        <v>4210</v>
      </c>
      <c r="C32" s="27">
        <f>IFERROR(VLOOKUP($B32,'Raw Entry Recall Data'!$C$1:$BR$1176,MATCH(C$1,'Raw Entry Recall Data'!$C$1:$BR$1,0),FALSE),"")</f>
        <v>0</v>
      </c>
      <c r="D32" s="27">
        <f>IFERROR(VLOOKUP($B32,'Raw Entry Recall Data'!$C$1:$BR$1176,MATCH(D$1,'Raw Entry Recall Data'!$C$1:$BR$1,0),FALSE),"")</f>
        <v>0</v>
      </c>
      <c r="E32" s="27">
        <f>IFERROR(VLOOKUP($B32,'Raw Entry Recall Data'!$C$1:$BR$1176,MATCH(E$1,'Raw Entry Recall Data'!$C$1:$BR$1,0),FALSE),"")</f>
        <v>0</v>
      </c>
      <c r="F32" s="27">
        <f>IFERROR(VLOOKUP($B32,'Raw Entry Recall Data'!$C$1:$BR$1176,MATCH(F$1,'Raw Entry Recall Data'!$C$1:$BR$1,0),FALSE),"")</f>
        <v>0</v>
      </c>
      <c r="G32" s="10">
        <f>IFERROR(VLOOKUP($B32,'Raw Entry Recall Data'!$C$1:$BR$1176,MATCH(G$1,'Raw Entry Recall Data'!$C$1:$BR$1,0),FALSE),"")</f>
        <v>350</v>
      </c>
      <c r="H32" s="27">
        <f>IFERROR(VLOOKUP($B32,'Raw Entry Recall Data'!$C$1:$BR$1176,MATCH(H$1,'Raw Entry Recall Data'!$C$1:$BR$1,0),FALSE),"")</f>
        <v>1</v>
      </c>
      <c r="I32" s="27">
        <f>IFERROR(VLOOKUP($B32,'Raw Entry Recall Data'!$C$1:$BR$1176,MATCH(I$1,'Raw Entry Recall Data'!$C$1:$BR$1,0),FALSE),"")</f>
        <v>3</v>
      </c>
      <c r="J32" s="10">
        <f>IFERROR(VLOOKUP($B32,'Raw Entry Recall Data'!$C$1:$BR$1176,MATCH(J$1,'Raw Entry Recall Data'!$C$1:$BR$1,0),FALSE),"")</f>
        <v>8.3212899999999994</v>
      </c>
      <c r="K32" s="10">
        <f>IFERROR(VLOOKUP($B32,'Raw Entry Recall Data'!$C$1:$BR$1176,MATCH(K$1,'Raw Entry Recall Data'!$C$1:$BR$1,0),FALSE),"")</f>
        <v>4.2633599999999996</v>
      </c>
      <c r="L32" s="10">
        <f>IFERROR(VLOOKUP($B32,'Raw Entry Recall Data'!$C$1:$BR$1176,MATCH(L$1,'Raw Entry Recall Data'!$C$1:$BR$1,0),FALSE),"")</f>
        <v>4.0579299999999998</v>
      </c>
      <c r="M32" s="10">
        <f>IFERROR(VLOOKUP($B32,'Raw Entry Recall Data'!$C$1:$BR$1176,MATCH(M$1,'Raw Entry Recall Data'!$C$1:$BR$1,0),FALSE),"")</f>
        <v>1.3057399999999999</v>
      </c>
      <c r="N32" s="10">
        <f>IFERROR(VLOOKUP($B32,'Raw Entry Recall Data'!$C$1:$BR$1176,MATCH(N$1,'Raw Entry Recall Data'!$C$1:$BR$1,0),FALSE),"")</f>
        <v>0</v>
      </c>
      <c r="O32" s="10">
        <f>IFERROR(VLOOKUP($B32,'Raw Entry Recall Data'!$C$1:$BR$1176,MATCH(O$1,'Raw Entry Recall Data'!$C$1:$BR$1,0),FALSE),"")</f>
        <v>0</v>
      </c>
      <c r="P32" s="10">
        <f>IFERROR(VLOOKUP($B32,'Raw Entry Recall Data'!$C$1:$BR$1176,MATCH(P$1,'Raw Entry Recall Data'!$C$1:$BR$1,0),FALSE),"")</f>
        <v>2.63592</v>
      </c>
      <c r="Q32" s="10">
        <f>IFERROR(VLOOKUP($B32,'Raw Entry Recall Data'!$C$1:$BR$1176,MATCH(Q$1,'Raw Entry Recall Data'!$C$1:$BR$1,0),FALSE),"")</f>
        <v>0</v>
      </c>
      <c r="R32" s="10">
        <f>IFERROR(VLOOKUP($B32,'Raw Entry Recall Data'!$C$1:$BR$1176,MATCH(R$1,'Raw Entry Recall Data'!$C$1:$BR$1,0),FALSE),"")</f>
        <v>5.8684399999999997</v>
      </c>
      <c r="S32" s="10">
        <f>IFERROR(VLOOKUP($B32,'Raw Entry Recall Data'!$C$1:$BR$1176,MATCH(S$1,'Raw Entry Recall Data'!$C$1:$BR$1,0),FALSE),"")</f>
        <v>218.73893000000001</v>
      </c>
      <c r="T32" s="10">
        <f>IFERROR(VLOOKUP($B32,'Raw Entry Recall Data'!$C$1:$BR$1176,MATCH(T$1,'Raw Entry Recall Data'!$C$1:$BR$1,0),FALSE),"")</f>
        <v>0</v>
      </c>
      <c r="U32" s="10">
        <f>IFERROR(VLOOKUP($B32,'Raw Entry Recall Data'!$C$1:$BR$1176,MATCH(U$1,'Raw Entry Recall Data'!$C$1:$BR$1,0),FALSE),"")</f>
        <v>162.9325</v>
      </c>
      <c r="V32" s="10">
        <f>IFERROR(VLOOKUP($B32,'Raw Entry Recall Data'!$C$1:$BR$1176,MATCH(V$1,'Raw Entry Recall Data'!$C$1:$BR$1,0),FALSE),"")</f>
        <v>170.23984999999999</v>
      </c>
      <c r="W32" s="10">
        <f>IFERROR(VLOOKUP($B32,'Raw Entry Recall Data'!$C$1:$BR$1176,MATCH(W$1,'Raw Entry Recall Data'!$C$1:$BR$1,0),FALSE),"")</f>
        <v>103.18</v>
      </c>
      <c r="X32" s="10">
        <f>IFERROR(VLOOKUP($B32,'Raw Entry Recall Data'!$C$1:$BR$1176,MATCH(X$1,'Raw Entry Recall Data'!$C$1:$BR$1,0),FALSE),"")</f>
        <v>362.70249999999999</v>
      </c>
      <c r="Y32" s="10">
        <f>IFERROR(VLOOKUP($B32,'Raw Entry Recall Data'!$C$1:$BR$1176,MATCH(Y$1,'Raw Entry Recall Data'!$C$1:$BR$1,0),FALSE),"")</f>
        <v>1202.6524999999999</v>
      </c>
      <c r="Z32" s="10">
        <f>IFERROR(VLOOKUP($B32,'Raw Entry Recall Data'!$C$1:$BR$1176,MATCH(Z$1,'Raw Entry Recall Data'!$C$1:$BR$1,0),FALSE),"")</f>
        <v>9.0023499999999999</v>
      </c>
      <c r="AA32" s="10">
        <f>IFERROR(VLOOKUP($B32,'Raw Entry Recall Data'!$C$1:$BR$1176,MATCH(AA$1,'Raw Entry Recall Data'!$C$1:$BR$1,0),FALSE),"")</f>
        <v>1294.5999999999999</v>
      </c>
      <c r="AB32" s="10">
        <f>IFERROR(VLOOKUP($B32,'Raw Entry Recall Data'!$C$1:$BR$1176,MATCH(AB$1,'Raw Entry Recall Data'!$C$1:$BR$1,0),FALSE),"")</f>
        <v>43.362780000000001</v>
      </c>
      <c r="AC32" s="10">
        <f>IFERROR(VLOOKUP($B32,'Raw Entry Recall Data'!$C$1:$BR$1176,MATCH(AC$1,'Raw Entry Recall Data'!$C$1:$BR$1,0),FALSE),"")</f>
        <v>2433.0149999999999</v>
      </c>
      <c r="AD32" s="10">
        <f>IFERROR(VLOOKUP($B32,'Raw Entry Recall Data'!$C$1:$BR$1176,MATCH(AD$1,'Raw Entry Recall Data'!$C$1:$BR$1,0),FALSE),"")</f>
        <v>15.47293</v>
      </c>
      <c r="AE32" s="10">
        <f>IFERROR(VLOOKUP($B32,'Raw Entry Recall Data'!$C$1:$BR$1176,MATCH(AE$1,'Raw Entry Recall Data'!$C$1:$BR$1,0),FALSE),"")</f>
        <v>11.78375</v>
      </c>
      <c r="AF32" s="10">
        <f>IFERROR(VLOOKUP($B32,'Raw Entry Recall Data'!$C$1:$BR$1176,MATCH(AF$1,'Raw Entry Recall Data'!$C$1:$BR$1,0),FALSE),"")</f>
        <v>38.862079999999999</v>
      </c>
      <c r="AG32" s="10">
        <f>IFERROR(VLOOKUP($B32,'Raw Entry Recall Data'!$C$1:$BR$1176,MATCH(AG$1,'Raw Entry Recall Data'!$C$1:$BR$1,0),FALSE),"")</f>
        <v>312.95999999999998</v>
      </c>
      <c r="AH32" s="10">
        <f>IFERROR(VLOOKUP($B32,'Raw Entry Recall Data'!$C$1:$BR$1176,MATCH(AH$1,'Raw Entry Recall Data'!$C$1:$BR$1,0),FALSE),"")</f>
        <v>1.4127099999999999</v>
      </c>
      <c r="AI32" s="10">
        <f>IFERROR(VLOOKUP($B32,'Raw Entry Recall Data'!$C$1:$BR$1176,MATCH(AI$1,'Raw Entry Recall Data'!$C$1:$BR$1,0),FALSE),"")</f>
        <v>2.1364000000000001</v>
      </c>
      <c r="AJ32" s="10">
        <f>IFERROR(VLOOKUP($B32,'Raw Entry Recall Data'!$C$1:$BR$1176,MATCH(AJ$1,'Raw Entry Recall Data'!$C$1:$BR$1,0),FALSE),"")</f>
        <v>72.636499999999998</v>
      </c>
      <c r="AK32" s="10">
        <f>IFERROR(VLOOKUP($B32,'Raw Entry Recall Data'!$C$1:$BR$1176,MATCH(AK$1,'Raw Entry Recall Data'!$C$1:$BR$1,0),FALSE),"")</f>
        <v>0.50824999999999998</v>
      </c>
      <c r="AL32" s="10">
        <f>IFERROR(VLOOKUP($B32,'Raw Entry Recall Data'!$C$1:$BR$1176,MATCH(AL$1,'Raw Entry Recall Data'!$C$1:$BR$1,0),FALSE),"")</f>
        <v>2</v>
      </c>
      <c r="AM32" s="10">
        <f>IFERROR(VLOOKUP($B32,'Raw Entry Recall Data'!$C$1:$BR$1176,MATCH(AM$1,'Raw Entry Recall Data'!$C$1:$BR$1,0),FALSE),"")</f>
        <v>0</v>
      </c>
      <c r="AN32" s="10">
        <f>IFERROR(VLOOKUP($B32,'Raw Entry Recall Data'!$C$1:$BR$1176,MATCH(AN$1,'Raw Entry Recall Data'!$C$1:$BR$1,0),FALSE),"")</f>
        <v>4.9000000000000004</v>
      </c>
      <c r="AO32" s="10">
        <f>IFERROR(VLOOKUP($B32,'Raw Entry Recall Data'!$C$1:$BR$1176,MATCH(AO$1,'Raw Entry Recall Data'!$C$1:$BR$1,0),FALSE),"")</f>
        <v>5</v>
      </c>
      <c r="AP32" s="10">
        <f>IFERROR(VLOOKUP($B32,'Raw Entry Recall Data'!$C$1:$BR$1176,MATCH(AP$1,'Raw Entry Recall Data'!$C$1:$BR$1,0),FALSE),"")</f>
        <v>8.8000000000000007</v>
      </c>
      <c r="AQ32" s="10">
        <f>IFERROR(VLOOKUP($B32,'Raw Entry Recall Data'!$C$1:$BR$1176,MATCH(AQ$1,'Raw Entry Recall Data'!$C$1:$BR$1,0),FALSE),"")</f>
        <v>0</v>
      </c>
      <c r="AR32" s="10">
        <f>IFERROR(VLOOKUP($B32,'Raw Entry Recall Data'!$C$1:$BR$1176,MATCH(AR$1,'Raw Entry Recall Data'!$C$1:$BR$1,0),FALSE),"")</f>
        <v>0</v>
      </c>
      <c r="AS32" s="10">
        <f>IFERROR(VLOOKUP($B32,'Raw Entry Recall Data'!$C$1:$BR$1176,MATCH(AS$1,'Raw Entry Recall Data'!$C$1:$BR$1,0),FALSE),"")</f>
        <v>0</v>
      </c>
      <c r="AT32" s="10">
        <f>IFERROR(VLOOKUP($B32,'Raw Entry Recall Data'!$C$1:$BR$1176,MATCH(AT$1,'Raw Entry Recall Data'!$C$1:$BR$1,0),FALSE),"")</f>
        <v>5</v>
      </c>
      <c r="AU32" s="10">
        <f>IFERROR(VLOOKUP($B32,'Raw Entry Recall Data'!$C$1:$BR$1176,MATCH(AU$1,'Raw Entry Recall Data'!$C$1:$BR$1,0),FALSE),"")</f>
        <v>4.0999999999999996</v>
      </c>
      <c r="AV32" s="10">
        <f>IFERROR(VLOOKUP($B32,'Raw Entry Recall Data'!$C$1:$BR$1176,MATCH(AV$1,'Raw Entry Recall Data'!$C$1:$BR$1,0),FALSE),"")</f>
        <v>20</v>
      </c>
      <c r="AW32" s="10">
        <f>IFERROR(VLOOKUP($B32,'Raw Entry Recall Data'!$C$1:$BR$1176,MATCH(AW$1,'Raw Entry Recall Data'!$C$1:$BR$1,0),FALSE),"")</f>
        <v>0</v>
      </c>
      <c r="AX32" s="10">
        <f>IFERROR(VLOOKUP($B32,'Raw Entry Recall Data'!$C$1:$BR$1176,MATCH(AX$1,'Raw Entry Recall Data'!$C$1:$BR$1,0),FALSE),"")</f>
        <v>1.3</v>
      </c>
      <c r="AY32" s="23">
        <f>IFERROR(VLOOKUP($B32,'Raw Entry Recall Data'!$C$1:$BR$1176,MATCH(AY$1,'Raw Entry Recall Data'!$C$1:$BR$1,0),FALSE),"")</f>
        <v>49</v>
      </c>
    </row>
    <row r="33" spans="1:51" ht="15.75" x14ac:dyDescent="0.25">
      <c r="A33" s="15">
        <v>43</v>
      </c>
      <c r="B33" s="2">
        <v>4209</v>
      </c>
      <c r="C33" s="27">
        <f>IFERROR(VLOOKUP($B33,'Raw Entry Recall Data'!$C$1:$BR$1176,MATCH(C$1,'Raw Entry Recall Data'!$C$1:$BR$1,0),FALSE),"")</f>
        <v>0</v>
      </c>
      <c r="D33" s="27">
        <f>IFERROR(VLOOKUP($B33,'Raw Entry Recall Data'!$C$1:$BR$1176,MATCH(D$1,'Raw Entry Recall Data'!$C$1:$BR$1,0),FALSE),"")</f>
        <v>0</v>
      </c>
      <c r="E33" s="27">
        <f>IFERROR(VLOOKUP($B33,'Raw Entry Recall Data'!$C$1:$BR$1176,MATCH(E$1,'Raw Entry Recall Data'!$C$1:$BR$1,0),FALSE),"")</f>
        <v>0</v>
      </c>
      <c r="F33" s="27">
        <f>IFERROR(VLOOKUP($B33,'Raw Entry Recall Data'!$C$1:$BR$1176,MATCH(F$1,'Raw Entry Recall Data'!$C$1:$BR$1,0),FALSE),"")</f>
        <v>0</v>
      </c>
      <c r="G33" s="10">
        <f>IFERROR(VLOOKUP($B33,'Raw Entry Recall Data'!$C$1:$BR$1176,MATCH(G$1,'Raw Entry Recall Data'!$C$1:$BR$1,0),FALSE),"")</f>
        <v>600</v>
      </c>
      <c r="H33" s="27">
        <f>IFERROR(VLOOKUP($B33,'Raw Entry Recall Data'!$C$1:$BR$1176,MATCH(H$1,'Raw Entry Recall Data'!$C$1:$BR$1,0),FALSE),"")</f>
        <v>1</v>
      </c>
      <c r="I33" s="27">
        <f>IFERROR(VLOOKUP($B33,'Raw Entry Recall Data'!$C$1:$BR$1176,MATCH(I$1,'Raw Entry Recall Data'!$C$1:$BR$1,0),FALSE),"")</f>
        <v>4</v>
      </c>
      <c r="J33" s="10">
        <f>IFERROR(VLOOKUP($B33,'Raw Entry Recall Data'!$C$1:$BR$1176,MATCH(J$1,'Raw Entry Recall Data'!$C$1:$BR$1,0),FALSE),"")</f>
        <v>4.3617100000000004</v>
      </c>
      <c r="K33" s="10">
        <f>IFERROR(VLOOKUP($B33,'Raw Entry Recall Data'!$C$1:$BR$1176,MATCH(K$1,'Raw Entry Recall Data'!$C$1:$BR$1,0),FALSE),"")</f>
        <v>1.59456</v>
      </c>
      <c r="L33" s="10">
        <f>IFERROR(VLOOKUP($B33,'Raw Entry Recall Data'!$C$1:$BR$1176,MATCH(L$1,'Raw Entry Recall Data'!$C$1:$BR$1,0),FALSE),"")</f>
        <v>2.76715</v>
      </c>
      <c r="M33" s="10">
        <f>IFERROR(VLOOKUP($B33,'Raw Entry Recall Data'!$C$1:$BR$1176,MATCH(M$1,'Raw Entry Recall Data'!$C$1:$BR$1,0),FALSE),"")</f>
        <v>1.00312</v>
      </c>
      <c r="N33" s="10">
        <f>IFERROR(VLOOKUP($B33,'Raw Entry Recall Data'!$C$1:$BR$1176,MATCH(N$1,'Raw Entry Recall Data'!$C$1:$BR$1,0),FALSE),"")</f>
        <v>1.65262</v>
      </c>
      <c r="O33" s="10">
        <f>IFERROR(VLOOKUP($B33,'Raw Entry Recall Data'!$C$1:$BR$1176,MATCH(O$1,'Raw Entry Recall Data'!$C$1:$BR$1,0),FALSE),"")</f>
        <v>0.76259999999999994</v>
      </c>
      <c r="P33" s="10">
        <f>IFERROR(VLOOKUP($B33,'Raw Entry Recall Data'!$C$1:$BR$1176,MATCH(P$1,'Raw Entry Recall Data'!$C$1:$BR$1,0),FALSE),"")</f>
        <v>4.0054999999999996</v>
      </c>
      <c r="Q33" s="10">
        <f>IFERROR(VLOOKUP($B33,'Raw Entry Recall Data'!$C$1:$BR$1176,MATCH(Q$1,'Raw Entry Recall Data'!$C$1:$BR$1,0),FALSE),"")</f>
        <v>0</v>
      </c>
      <c r="R33" s="10">
        <f>IFERROR(VLOOKUP($B33,'Raw Entry Recall Data'!$C$1:$BR$1176,MATCH(R$1,'Raw Entry Recall Data'!$C$1:$BR$1,0),FALSE),"")</f>
        <v>4.1444900000000002</v>
      </c>
      <c r="S33" s="10">
        <f>IFERROR(VLOOKUP($B33,'Raw Entry Recall Data'!$C$1:$BR$1176,MATCH(S$1,'Raw Entry Recall Data'!$C$1:$BR$1,0),FALSE),"")</f>
        <v>261.40379999999999</v>
      </c>
      <c r="T33" s="10">
        <f>IFERROR(VLOOKUP($B33,'Raw Entry Recall Data'!$C$1:$BR$1176,MATCH(T$1,'Raw Entry Recall Data'!$C$1:$BR$1,0),FALSE),"")</f>
        <v>0</v>
      </c>
      <c r="U33" s="10">
        <f>IFERROR(VLOOKUP($B33,'Raw Entry Recall Data'!$C$1:$BR$1176,MATCH(U$1,'Raw Entry Recall Data'!$C$1:$BR$1,0),FALSE),"")</f>
        <v>471.36</v>
      </c>
      <c r="V33" s="10">
        <f>IFERROR(VLOOKUP($B33,'Raw Entry Recall Data'!$C$1:$BR$1176,MATCH(V$1,'Raw Entry Recall Data'!$C$1:$BR$1,0),FALSE),"")</f>
        <v>181.96960000000001</v>
      </c>
      <c r="W33" s="10">
        <f>IFERROR(VLOOKUP($B33,'Raw Entry Recall Data'!$C$1:$BR$1176,MATCH(W$1,'Raw Entry Recall Data'!$C$1:$BR$1,0),FALSE),"")</f>
        <v>41.85</v>
      </c>
      <c r="X33" s="10">
        <f>IFERROR(VLOOKUP($B33,'Raw Entry Recall Data'!$C$1:$BR$1176,MATCH(X$1,'Raw Entry Recall Data'!$C$1:$BR$1,0),FALSE),"")</f>
        <v>692.45500000000004</v>
      </c>
      <c r="Y33" s="10">
        <f>IFERROR(VLOOKUP($B33,'Raw Entry Recall Data'!$C$1:$BR$1176,MATCH(Y$1,'Raw Entry Recall Data'!$C$1:$BR$1,0),FALSE),"")</f>
        <v>1171.26</v>
      </c>
      <c r="Z33" s="10">
        <f>IFERROR(VLOOKUP($B33,'Raw Entry Recall Data'!$C$1:$BR$1176,MATCH(Z$1,'Raw Entry Recall Data'!$C$1:$BR$1,0),FALSE),"")</f>
        <v>26.690750000000001</v>
      </c>
      <c r="AA33" s="10">
        <f>IFERROR(VLOOKUP($B33,'Raw Entry Recall Data'!$C$1:$BR$1176,MATCH(AA$1,'Raw Entry Recall Data'!$C$1:$BR$1,0),FALSE),"")</f>
        <v>2075.7550000000001</v>
      </c>
      <c r="AB33" s="10">
        <f>IFERROR(VLOOKUP($B33,'Raw Entry Recall Data'!$C$1:$BR$1176,MATCH(AB$1,'Raw Entry Recall Data'!$C$1:$BR$1,0),FALSE),"")</f>
        <v>38.456899999999997</v>
      </c>
      <c r="AC33" s="10">
        <f>IFERROR(VLOOKUP($B33,'Raw Entry Recall Data'!$C$1:$BR$1176,MATCH(AC$1,'Raw Entry Recall Data'!$C$1:$BR$1,0),FALSE),"")</f>
        <v>1871.09</v>
      </c>
      <c r="AD33" s="10">
        <f>IFERROR(VLOOKUP($B33,'Raw Entry Recall Data'!$C$1:$BR$1176,MATCH(AD$1,'Raw Entry Recall Data'!$C$1:$BR$1,0),FALSE),"")</f>
        <v>11.72129</v>
      </c>
      <c r="AE33" s="10">
        <f>IFERROR(VLOOKUP($B33,'Raw Entry Recall Data'!$C$1:$BR$1176,MATCH(AE$1,'Raw Entry Recall Data'!$C$1:$BR$1,0),FALSE),"")</f>
        <v>18.2685</v>
      </c>
      <c r="AF33" s="10">
        <f>IFERROR(VLOOKUP($B33,'Raw Entry Recall Data'!$C$1:$BR$1176,MATCH(AF$1,'Raw Entry Recall Data'!$C$1:$BR$1,0),FALSE),"")</f>
        <v>34.898600000000002</v>
      </c>
      <c r="AG33" s="10">
        <f>IFERROR(VLOOKUP($B33,'Raw Entry Recall Data'!$C$1:$BR$1176,MATCH(AG$1,'Raw Entry Recall Data'!$C$1:$BR$1,0),FALSE),"")</f>
        <v>1020.855</v>
      </c>
      <c r="AH33" s="10">
        <f>IFERROR(VLOOKUP($B33,'Raw Entry Recall Data'!$C$1:$BR$1176,MATCH(AH$1,'Raw Entry Recall Data'!$C$1:$BR$1,0),FALSE),"")</f>
        <v>1.60683</v>
      </c>
      <c r="AI33" s="10">
        <f>IFERROR(VLOOKUP($B33,'Raw Entry Recall Data'!$C$1:$BR$1176,MATCH(AI$1,'Raw Entry Recall Data'!$C$1:$BR$1,0),FALSE),"")</f>
        <v>3.9685999999999999</v>
      </c>
      <c r="AJ33" s="10">
        <f>IFERROR(VLOOKUP($B33,'Raw Entry Recall Data'!$C$1:$BR$1176,MATCH(AJ$1,'Raw Entry Recall Data'!$C$1:$BR$1,0),FALSE),"")</f>
        <v>52.551000000000002</v>
      </c>
      <c r="AK33" s="10">
        <f>IFERROR(VLOOKUP($B33,'Raw Entry Recall Data'!$C$1:$BR$1176,MATCH(AK$1,'Raw Entry Recall Data'!$C$1:$BR$1,0),FALSE),"")</f>
        <v>4.7154999999999996</v>
      </c>
      <c r="AL33" s="10">
        <f>IFERROR(VLOOKUP($B33,'Raw Entry Recall Data'!$C$1:$BR$1176,MATCH(AL$1,'Raw Entry Recall Data'!$C$1:$BR$1,0),FALSE),"")</f>
        <v>3</v>
      </c>
      <c r="AM33" s="10">
        <f>IFERROR(VLOOKUP($B33,'Raw Entry Recall Data'!$C$1:$BR$1176,MATCH(AM$1,'Raw Entry Recall Data'!$C$1:$BR$1,0),FALSE),"")</f>
        <v>5</v>
      </c>
      <c r="AN33" s="10">
        <f>IFERROR(VLOOKUP($B33,'Raw Entry Recall Data'!$C$1:$BR$1176,MATCH(AN$1,'Raw Entry Recall Data'!$C$1:$BR$1,0),FALSE),"")</f>
        <v>3.9</v>
      </c>
      <c r="AO33" s="10">
        <f>IFERROR(VLOOKUP($B33,'Raw Entry Recall Data'!$C$1:$BR$1176,MATCH(AO$1,'Raw Entry Recall Data'!$C$1:$BR$1,0),FALSE),"")</f>
        <v>5</v>
      </c>
      <c r="AP33" s="10">
        <f>IFERROR(VLOOKUP($B33,'Raw Entry Recall Data'!$C$1:$BR$1176,MATCH(AP$1,'Raw Entry Recall Data'!$C$1:$BR$1,0),FALSE),"")</f>
        <v>10</v>
      </c>
      <c r="AQ33" s="10">
        <f>IFERROR(VLOOKUP($B33,'Raw Entry Recall Data'!$C$1:$BR$1176,MATCH(AQ$1,'Raw Entry Recall Data'!$C$1:$BR$1,0),FALSE),"")</f>
        <v>5</v>
      </c>
      <c r="AR33" s="10">
        <f>IFERROR(VLOOKUP($B33,'Raw Entry Recall Data'!$C$1:$BR$1176,MATCH(AR$1,'Raw Entry Recall Data'!$C$1:$BR$1,0),FALSE),"")</f>
        <v>0</v>
      </c>
      <c r="AS33" s="10">
        <f>IFERROR(VLOOKUP($B33,'Raw Entry Recall Data'!$C$1:$BR$1176,MATCH(AS$1,'Raw Entry Recall Data'!$C$1:$BR$1,0),FALSE),"")</f>
        <v>3.6</v>
      </c>
      <c r="AT33" s="10">
        <f>IFERROR(VLOOKUP($B33,'Raw Entry Recall Data'!$C$1:$BR$1176,MATCH(AT$1,'Raw Entry Recall Data'!$C$1:$BR$1,0),FALSE),"")</f>
        <v>4.5</v>
      </c>
      <c r="AU33" s="10">
        <f>IFERROR(VLOOKUP($B33,'Raw Entry Recall Data'!$C$1:$BR$1176,MATCH(AU$1,'Raw Entry Recall Data'!$C$1:$BR$1,0),FALSE),"")</f>
        <v>2.9</v>
      </c>
      <c r="AV33" s="10">
        <f>IFERROR(VLOOKUP($B33,'Raw Entry Recall Data'!$C$1:$BR$1176,MATCH(AV$1,'Raw Entry Recall Data'!$C$1:$BR$1,0),FALSE),"")</f>
        <v>17.7</v>
      </c>
      <c r="AW33" s="10">
        <f>IFERROR(VLOOKUP($B33,'Raw Entry Recall Data'!$C$1:$BR$1176,MATCH(AW$1,'Raw Entry Recall Data'!$C$1:$BR$1,0),FALSE),"")</f>
        <v>5</v>
      </c>
      <c r="AX33" s="10">
        <f>IFERROR(VLOOKUP($B33,'Raw Entry Recall Data'!$C$1:$BR$1176,MATCH(AX$1,'Raw Entry Recall Data'!$C$1:$BR$1,0),FALSE),"")</f>
        <v>0</v>
      </c>
      <c r="AY33" s="23">
        <f>IFERROR(VLOOKUP($B33,'Raw Entry Recall Data'!$C$1:$BR$1176,MATCH(AY$1,'Raw Entry Recall Data'!$C$1:$BR$1,0),FALSE),"")</f>
        <v>62.7</v>
      </c>
    </row>
    <row r="34" spans="1:51" ht="15.75" x14ac:dyDescent="0.25">
      <c r="A34" s="15">
        <v>44</v>
      </c>
      <c r="B34" s="2">
        <v>4212</v>
      </c>
      <c r="C34" s="27">
        <f>IFERROR(VLOOKUP($B34,'Raw Entry Recall Data'!$C$1:$BR$1176,MATCH(C$1,'Raw Entry Recall Data'!$C$1:$BR$1,0),FALSE),"")</f>
        <v>0</v>
      </c>
      <c r="D34" s="27">
        <f>IFERROR(VLOOKUP($B34,'Raw Entry Recall Data'!$C$1:$BR$1176,MATCH(D$1,'Raw Entry Recall Data'!$C$1:$BR$1,0),FALSE),"")</f>
        <v>0</v>
      </c>
      <c r="E34" s="27">
        <f>IFERROR(VLOOKUP($B34,'Raw Entry Recall Data'!$C$1:$BR$1176,MATCH(E$1,'Raw Entry Recall Data'!$C$1:$BR$1,0),FALSE),"")</f>
        <v>0</v>
      </c>
      <c r="F34" s="27">
        <f>IFERROR(VLOOKUP($B34,'Raw Entry Recall Data'!$C$1:$BR$1176,MATCH(F$1,'Raw Entry Recall Data'!$C$1:$BR$1,0),FALSE),"")</f>
        <v>1</v>
      </c>
      <c r="G34" s="10">
        <f>IFERROR(VLOOKUP($B34,'Raw Entry Recall Data'!$C$1:$BR$1176,MATCH(G$1,'Raw Entry Recall Data'!$C$1:$BR$1,0),FALSE),"")</f>
        <v>600</v>
      </c>
      <c r="H34" s="27">
        <f>IFERROR(VLOOKUP($B34,'Raw Entry Recall Data'!$C$1:$BR$1176,MATCH(H$1,'Raw Entry Recall Data'!$C$1:$BR$1,0),FALSE),"")</f>
        <v>1</v>
      </c>
      <c r="I34" s="27">
        <f>IFERROR(VLOOKUP($B34,'Raw Entry Recall Data'!$C$1:$BR$1176,MATCH(I$1,'Raw Entry Recall Data'!$C$1:$BR$1,0),FALSE),"")</f>
        <v>4</v>
      </c>
      <c r="J34" s="10">
        <f>IFERROR(VLOOKUP($B34,'Raw Entry Recall Data'!$C$1:$BR$1176,MATCH(J$1,'Raw Entry Recall Data'!$C$1:$BR$1,0),FALSE),"")</f>
        <v>13.331799999999999</v>
      </c>
      <c r="K34" s="10">
        <f>IFERROR(VLOOKUP($B34,'Raw Entry Recall Data'!$C$1:$BR$1176,MATCH(K$1,'Raw Entry Recall Data'!$C$1:$BR$1,0),FALSE),"")</f>
        <v>0.108</v>
      </c>
      <c r="L34" s="10">
        <f>IFERROR(VLOOKUP($B34,'Raw Entry Recall Data'!$C$1:$BR$1176,MATCH(L$1,'Raw Entry Recall Data'!$C$1:$BR$1,0),FALSE),"")</f>
        <v>13.223800000000001</v>
      </c>
      <c r="M34" s="10">
        <f>IFERROR(VLOOKUP($B34,'Raw Entry Recall Data'!$C$1:$BR$1176,MATCH(M$1,'Raw Entry Recall Data'!$C$1:$BR$1,0),FALSE),"")</f>
        <v>1.7103600000000001</v>
      </c>
      <c r="N34" s="10">
        <f>IFERROR(VLOOKUP($B34,'Raw Entry Recall Data'!$C$1:$BR$1176,MATCH(N$1,'Raw Entry Recall Data'!$C$1:$BR$1,0),FALSE),"")</f>
        <v>1.3411299999999999</v>
      </c>
      <c r="O34" s="10">
        <f>IFERROR(VLOOKUP($B34,'Raw Entry Recall Data'!$C$1:$BR$1176,MATCH(O$1,'Raw Entry Recall Data'!$C$1:$BR$1,0),FALSE),"")</f>
        <v>0.25419999999999998</v>
      </c>
      <c r="P34" s="10">
        <f>IFERROR(VLOOKUP($B34,'Raw Entry Recall Data'!$C$1:$BR$1176,MATCH(P$1,'Raw Entry Recall Data'!$C$1:$BR$1,0),FALSE),"")</f>
        <v>8.0640599999999996</v>
      </c>
      <c r="Q34" s="10">
        <f>IFERROR(VLOOKUP($B34,'Raw Entry Recall Data'!$C$1:$BR$1176,MATCH(Q$1,'Raw Entry Recall Data'!$C$1:$BR$1,0),FALSE),"")</f>
        <v>0</v>
      </c>
      <c r="R34" s="10">
        <f>IFERROR(VLOOKUP($B34,'Raw Entry Recall Data'!$C$1:$BR$1176,MATCH(R$1,'Raw Entry Recall Data'!$C$1:$BR$1,0),FALSE),"")</f>
        <v>4.8210800000000003</v>
      </c>
      <c r="S34" s="10">
        <f>IFERROR(VLOOKUP($B34,'Raw Entry Recall Data'!$C$1:$BR$1176,MATCH(S$1,'Raw Entry Recall Data'!$C$1:$BR$1,0),FALSE),"")</f>
        <v>1331.28577</v>
      </c>
      <c r="T34" s="10">
        <f>IFERROR(VLOOKUP($B34,'Raw Entry Recall Data'!$C$1:$BR$1176,MATCH(T$1,'Raw Entry Recall Data'!$C$1:$BR$1,0),FALSE),"")</f>
        <v>0</v>
      </c>
      <c r="U34" s="10">
        <f>IFERROR(VLOOKUP($B34,'Raw Entry Recall Data'!$C$1:$BR$1176,MATCH(U$1,'Raw Entry Recall Data'!$C$1:$BR$1,0),FALSE),"")</f>
        <v>503.54</v>
      </c>
      <c r="V34" s="10">
        <f>IFERROR(VLOOKUP($B34,'Raw Entry Recall Data'!$C$1:$BR$1176,MATCH(V$1,'Raw Entry Recall Data'!$C$1:$BR$1,0),FALSE),"")</f>
        <v>283.55552999999998</v>
      </c>
      <c r="W34" s="10">
        <f>IFERROR(VLOOKUP($B34,'Raw Entry Recall Data'!$C$1:$BR$1176,MATCH(W$1,'Raw Entry Recall Data'!$C$1:$BR$1,0),FALSE),"")</f>
        <v>194.74</v>
      </c>
      <c r="X34" s="10">
        <f>IFERROR(VLOOKUP($B34,'Raw Entry Recall Data'!$C$1:$BR$1176,MATCH(X$1,'Raw Entry Recall Data'!$C$1:$BR$1,0),FALSE),"")</f>
        <v>290.32249999999999</v>
      </c>
      <c r="Y34" s="10">
        <f>IFERROR(VLOOKUP($B34,'Raw Entry Recall Data'!$C$1:$BR$1176,MATCH(Y$1,'Raw Entry Recall Data'!$C$1:$BR$1,0),FALSE),"")</f>
        <v>3087.6149999999998</v>
      </c>
      <c r="Z34" s="10">
        <f>IFERROR(VLOOKUP($B34,'Raw Entry Recall Data'!$C$1:$BR$1176,MATCH(Z$1,'Raw Entry Recall Data'!$C$1:$BR$1,0),FALSE),"")</f>
        <v>14.62088</v>
      </c>
      <c r="AA34" s="10">
        <f>IFERROR(VLOOKUP($B34,'Raw Entry Recall Data'!$C$1:$BR$1176,MATCH(AA$1,'Raw Entry Recall Data'!$C$1:$BR$1,0),FALSE),"")</f>
        <v>2939.0675000000001</v>
      </c>
      <c r="AB34" s="10">
        <f>IFERROR(VLOOKUP($B34,'Raw Entry Recall Data'!$C$1:$BR$1176,MATCH(AB$1,'Raw Entry Recall Data'!$C$1:$BR$1,0),FALSE),"")</f>
        <v>108.37025</v>
      </c>
      <c r="AC34" s="10">
        <f>IFERROR(VLOOKUP($B34,'Raw Entry Recall Data'!$C$1:$BR$1176,MATCH(AC$1,'Raw Entry Recall Data'!$C$1:$BR$1,0),FALSE),"")</f>
        <v>1702.0025000000001</v>
      </c>
      <c r="AD34" s="10">
        <f>IFERROR(VLOOKUP($B34,'Raw Entry Recall Data'!$C$1:$BR$1176,MATCH(AD$1,'Raw Entry Recall Data'!$C$1:$BR$1,0),FALSE),"")</f>
        <v>36.511479999999999</v>
      </c>
      <c r="AE34" s="10">
        <f>IFERROR(VLOOKUP($B34,'Raw Entry Recall Data'!$C$1:$BR$1176,MATCH(AE$1,'Raw Entry Recall Data'!$C$1:$BR$1,0),FALSE),"")</f>
        <v>29.865749999999998</v>
      </c>
      <c r="AF34" s="10">
        <f>IFERROR(VLOOKUP($B34,'Raw Entry Recall Data'!$C$1:$BR$1176,MATCH(AF$1,'Raw Entry Recall Data'!$C$1:$BR$1,0),FALSE),"")</f>
        <v>175.40629999999999</v>
      </c>
      <c r="AG34" s="10">
        <f>IFERROR(VLOOKUP($B34,'Raw Entry Recall Data'!$C$1:$BR$1176,MATCH(AG$1,'Raw Entry Recall Data'!$C$1:$BR$1,0),FALSE),"")</f>
        <v>213.6275</v>
      </c>
      <c r="AH34" s="10">
        <f>IFERROR(VLOOKUP($B34,'Raw Entry Recall Data'!$C$1:$BR$1176,MATCH(AH$1,'Raw Entry Recall Data'!$C$1:$BR$1,0),FALSE),"")</f>
        <v>2.1141899999999998</v>
      </c>
      <c r="AI34" s="10">
        <f>IFERROR(VLOOKUP($B34,'Raw Entry Recall Data'!$C$1:$BR$1176,MATCH(AI$1,'Raw Entry Recall Data'!$C$1:$BR$1,0),FALSE),"")</f>
        <v>4.9447999999999999</v>
      </c>
      <c r="AJ34" s="10">
        <f>IFERROR(VLOOKUP($B34,'Raw Entry Recall Data'!$C$1:$BR$1176,MATCH(AJ$1,'Raw Entry Recall Data'!$C$1:$BR$1,0),FALSE),"")</f>
        <v>117.82550000000001</v>
      </c>
      <c r="AK34" s="10">
        <f>IFERROR(VLOOKUP($B34,'Raw Entry Recall Data'!$C$1:$BR$1176,MATCH(AK$1,'Raw Entry Recall Data'!$C$1:$BR$1,0),FALSE),"")</f>
        <v>0.97599999999999998</v>
      </c>
      <c r="AL34" s="10">
        <f>IFERROR(VLOOKUP($B34,'Raw Entry Recall Data'!$C$1:$BR$1176,MATCH(AL$1,'Raw Entry Recall Data'!$C$1:$BR$1,0),FALSE),"")</f>
        <v>14</v>
      </c>
      <c r="AM34" s="10">
        <f>IFERROR(VLOOKUP($B34,'Raw Entry Recall Data'!$C$1:$BR$1176,MATCH(AM$1,'Raw Entry Recall Data'!$C$1:$BR$1,0),FALSE),"")</f>
        <v>2.7</v>
      </c>
      <c r="AN34" s="10">
        <f>IFERROR(VLOOKUP($B34,'Raw Entry Recall Data'!$C$1:$BR$1176,MATCH(AN$1,'Raw Entry Recall Data'!$C$1:$BR$1,0),FALSE),"")</f>
        <v>2.5</v>
      </c>
      <c r="AO34" s="10">
        <f>IFERROR(VLOOKUP($B34,'Raw Entry Recall Data'!$C$1:$BR$1176,MATCH(AO$1,'Raw Entry Recall Data'!$C$1:$BR$1,0),FALSE),"")</f>
        <v>5</v>
      </c>
      <c r="AP34" s="10">
        <f>IFERROR(VLOOKUP($B34,'Raw Entry Recall Data'!$C$1:$BR$1176,MATCH(AP$1,'Raw Entry Recall Data'!$C$1:$BR$1,0),FALSE),"")</f>
        <v>10</v>
      </c>
      <c r="AQ34" s="10">
        <f>IFERROR(VLOOKUP($B34,'Raw Entry Recall Data'!$C$1:$BR$1176,MATCH(AQ$1,'Raw Entry Recall Data'!$C$1:$BR$1,0),FALSE),"")</f>
        <v>0.6</v>
      </c>
      <c r="AR34" s="10">
        <f>IFERROR(VLOOKUP($B34,'Raw Entry Recall Data'!$C$1:$BR$1176,MATCH(AR$1,'Raw Entry Recall Data'!$C$1:$BR$1,0),FALSE),"")</f>
        <v>0</v>
      </c>
      <c r="AS34" s="10">
        <f>IFERROR(VLOOKUP($B34,'Raw Entry Recall Data'!$C$1:$BR$1176,MATCH(AS$1,'Raw Entry Recall Data'!$C$1:$BR$1,0),FALSE),"")</f>
        <v>10</v>
      </c>
      <c r="AT34" s="10">
        <f>IFERROR(VLOOKUP($B34,'Raw Entry Recall Data'!$C$1:$BR$1176,MATCH(AT$1,'Raw Entry Recall Data'!$C$1:$BR$1,0),FALSE),"")</f>
        <v>0.1</v>
      </c>
      <c r="AU34" s="10">
        <f>IFERROR(VLOOKUP($B34,'Raw Entry Recall Data'!$C$1:$BR$1176,MATCH(AU$1,'Raw Entry Recall Data'!$C$1:$BR$1,0),FALSE),"")</f>
        <v>1.3</v>
      </c>
      <c r="AV34" s="10">
        <f>IFERROR(VLOOKUP($B34,'Raw Entry Recall Data'!$C$1:$BR$1176,MATCH(AV$1,'Raw Entry Recall Data'!$C$1:$BR$1,0),FALSE),"")</f>
        <v>3</v>
      </c>
      <c r="AW34" s="10">
        <f>IFERROR(VLOOKUP($B34,'Raw Entry Recall Data'!$C$1:$BR$1176,MATCH(AW$1,'Raw Entry Recall Data'!$C$1:$BR$1,0),FALSE),"")</f>
        <v>5</v>
      </c>
      <c r="AX34" s="10">
        <f>IFERROR(VLOOKUP($B34,'Raw Entry Recall Data'!$C$1:$BR$1176,MATCH(AX$1,'Raw Entry Recall Data'!$C$1:$BR$1,0),FALSE),"")</f>
        <v>0.3</v>
      </c>
      <c r="AY34" s="23">
        <f>IFERROR(VLOOKUP($B34,'Raw Entry Recall Data'!$C$1:$BR$1176,MATCH(AY$1,'Raw Entry Recall Data'!$C$1:$BR$1,0),FALSE),"")</f>
        <v>40.6</v>
      </c>
    </row>
    <row r="35" spans="1:51" ht="15.75" x14ac:dyDescent="0.25">
      <c r="A35" s="15">
        <v>45</v>
      </c>
      <c r="B35" s="2">
        <v>4211</v>
      </c>
      <c r="C35" s="27">
        <f>IFERROR(VLOOKUP($B35,'Raw Entry Recall Data'!$C$1:$BR$1176,MATCH(C$1,'Raw Entry Recall Data'!$C$1:$BR$1,0),FALSE),"")</f>
        <v>0</v>
      </c>
      <c r="D35" s="27">
        <f>IFERROR(VLOOKUP($B35,'Raw Entry Recall Data'!$C$1:$BR$1176,MATCH(D$1,'Raw Entry Recall Data'!$C$1:$BR$1,0),FALSE),"")</f>
        <v>0</v>
      </c>
      <c r="E35" s="27">
        <f>IFERROR(VLOOKUP($B35,'Raw Entry Recall Data'!$C$1:$BR$1176,MATCH(E$1,'Raw Entry Recall Data'!$C$1:$BR$1,0),FALSE),"")</f>
        <v>1</v>
      </c>
      <c r="F35" s="27">
        <f>IFERROR(VLOOKUP($B35,'Raw Entry Recall Data'!$C$1:$BR$1176,MATCH(F$1,'Raw Entry Recall Data'!$C$1:$BR$1,0),FALSE),"")</f>
        <v>0</v>
      </c>
      <c r="G35" s="10">
        <f>IFERROR(VLOOKUP($B35,'Raw Entry Recall Data'!$C$1:$BR$1176,MATCH(G$1,'Raw Entry Recall Data'!$C$1:$BR$1,0),FALSE),"")</f>
        <v>600</v>
      </c>
      <c r="H35" s="27">
        <f>IFERROR(VLOOKUP($B35,'Raw Entry Recall Data'!$C$1:$BR$1176,MATCH(H$1,'Raw Entry Recall Data'!$C$1:$BR$1,0),FALSE),"")</f>
        <v>1</v>
      </c>
      <c r="I35" s="27">
        <f>IFERROR(VLOOKUP($B35,'Raw Entry Recall Data'!$C$1:$BR$1176,MATCH(I$1,'Raw Entry Recall Data'!$C$1:$BR$1,0),FALSE),"")</f>
        <v>3</v>
      </c>
      <c r="J35" s="10">
        <f>IFERROR(VLOOKUP($B35,'Raw Entry Recall Data'!$C$1:$BR$1176,MATCH(J$1,'Raw Entry Recall Data'!$C$1:$BR$1,0),FALSE),"")</f>
        <v>13.331799999999999</v>
      </c>
      <c r="K35" s="10">
        <f>IFERROR(VLOOKUP($B35,'Raw Entry Recall Data'!$C$1:$BR$1176,MATCH(K$1,'Raw Entry Recall Data'!$C$1:$BR$1,0),FALSE),"")</f>
        <v>0.108</v>
      </c>
      <c r="L35" s="10">
        <f>IFERROR(VLOOKUP($B35,'Raw Entry Recall Data'!$C$1:$BR$1176,MATCH(L$1,'Raw Entry Recall Data'!$C$1:$BR$1,0),FALSE),"")</f>
        <v>13.223800000000001</v>
      </c>
      <c r="M35" s="10">
        <f>IFERROR(VLOOKUP($B35,'Raw Entry Recall Data'!$C$1:$BR$1176,MATCH(M$1,'Raw Entry Recall Data'!$C$1:$BR$1,0),FALSE),"")</f>
        <v>1.7103600000000001</v>
      </c>
      <c r="N35" s="10">
        <f>IFERROR(VLOOKUP($B35,'Raw Entry Recall Data'!$C$1:$BR$1176,MATCH(N$1,'Raw Entry Recall Data'!$C$1:$BR$1,0),FALSE),"")</f>
        <v>0.33517000000000002</v>
      </c>
      <c r="O35" s="10">
        <f>IFERROR(VLOOKUP($B35,'Raw Entry Recall Data'!$C$1:$BR$1176,MATCH(O$1,'Raw Entry Recall Data'!$C$1:$BR$1,0),FALSE),"")</f>
        <v>0</v>
      </c>
      <c r="P35" s="10">
        <f>IFERROR(VLOOKUP($B35,'Raw Entry Recall Data'!$C$1:$BR$1176,MATCH(P$1,'Raw Entry Recall Data'!$C$1:$BR$1,0),FALSE),"")</f>
        <v>24.99606</v>
      </c>
      <c r="Q35" s="10">
        <f>IFERROR(VLOOKUP($B35,'Raw Entry Recall Data'!$C$1:$BR$1176,MATCH(Q$1,'Raw Entry Recall Data'!$C$1:$BR$1,0),FALSE),"")</f>
        <v>0</v>
      </c>
      <c r="R35" s="10">
        <f>IFERROR(VLOOKUP($B35,'Raw Entry Recall Data'!$C$1:$BR$1176,MATCH(R$1,'Raw Entry Recall Data'!$C$1:$BR$1,0),FALSE),"")</f>
        <v>4.8210800000000003</v>
      </c>
      <c r="S35" s="10">
        <f>IFERROR(VLOOKUP($B35,'Raw Entry Recall Data'!$C$1:$BR$1176,MATCH(S$1,'Raw Entry Recall Data'!$C$1:$BR$1,0),FALSE),"")</f>
        <v>1311.01315</v>
      </c>
      <c r="T35" s="10">
        <f>IFERROR(VLOOKUP($B35,'Raw Entry Recall Data'!$C$1:$BR$1176,MATCH(T$1,'Raw Entry Recall Data'!$C$1:$BR$1,0),FALSE),"")</f>
        <v>0</v>
      </c>
      <c r="U35" s="10">
        <f>IFERROR(VLOOKUP($B35,'Raw Entry Recall Data'!$C$1:$BR$1176,MATCH(U$1,'Raw Entry Recall Data'!$C$1:$BR$1,0),FALSE),"")</f>
        <v>459.08800000000002</v>
      </c>
      <c r="V35" s="10">
        <f>IFERROR(VLOOKUP($B35,'Raw Entry Recall Data'!$C$1:$BR$1176,MATCH(V$1,'Raw Entry Recall Data'!$C$1:$BR$1,0),FALSE),"")</f>
        <v>271.24041</v>
      </c>
      <c r="W35" s="10">
        <f>IFERROR(VLOOKUP($B35,'Raw Entry Recall Data'!$C$1:$BR$1176,MATCH(W$1,'Raw Entry Recall Data'!$C$1:$BR$1,0),FALSE),"")</f>
        <v>183.66800000000001</v>
      </c>
      <c r="X35" s="10">
        <f>IFERROR(VLOOKUP($B35,'Raw Entry Recall Data'!$C$1:$BR$1176,MATCH(X$1,'Raw Entry Recall Data'!$C$1:$BR$1,0),FALSE),"")</f>
        <v>285.05849999999998</v>
      </c>
      <c r="Y35" s="10">
        <f>IFERROR(VLOOKUP($B35,'Raw Entry Recall Data'!$C$1:$BR$1176,MATCH(Y$1,'Raw Entry Recall Data'!$C$1:$BR$1,0),FALSE),"")</f>
        <v>3017.395</v>
      </c>
      <c r="Z35" s="10">
        <f>IFERROR(VLOOKUP($B35,'Raw Entry Recall Data'!$C$1:$BR$1176,MATCH(Z$1,'Raw Entry Recall Data'!$C$1:$BR$1,0),FALSE),"")</f>
        <v>15.0122</v>
      </c>
      <c r="AA35" s="10">
        <f>IFERROR(VLOOKUP($B35,'Raw Entry Recall Data'!$C$1:$BR$1176,MATCH(AA$1,'Raw Entry Recall Data'!$C$1:$BR$1,0),FALSE),"")</f>
        <v>3263.8535000000002</v>
      </c>
      <c r="AB35" s="10">
        <f>IFERROR(VLOOKUP($B35,'Raw Entry Recall Data'!$C$1:$BR$1176,MATCH(AB$1,'Raw Entry Recall Data'!$C$1:$BR$1,0),FALSE),"")</f>
        <v>107.20385</v>
      </c>
      <c r="AC35" s="10">
        <f>IFERROR(VLOOKUP($B35,'Raw Entry Recall Data'!$C$1:$BR$1176,MATCH(AC$1,'Raw Entry Recall Data'!$C$1:$BR$1,0),FALSE),"")</f>
        <v>1908.5025000000001</v>
      </c>
      <c r="AD35" s="10">
        <f>IFERROR(VLOOKUP($B35,'Raw Entry Recall Data'!$C$1:$BR$1176,MATCH(AD$1,'Raw Entry Recall Data'!$C$1:$BR$1,0),FALSE),"")</f>
        <v>34.925440000000002</v>
      </c>
      <c r="AE35" s="10">
        <f>IFERROR(VLOOKUP($B35,'Raw Entry Recall Data'!$C$1:$BR$1176,MATCH(AE$1,'Raw Entry Recall Data'!$C$1:$BR$1,0),FALSE),"")</f>
        <v>27.11975</v>
      </c>
      <c r="AF35" s="10">
        <f>IFERROR(VLOOKUP($B35,'Raw Entry Recall Data'!$C$1:$BR$1176,MATCH(AF$1,'Raw Entry Recall Data'!$C$1:$BR$1,0),FALSE),"")</f>
        <v>172.47808000000001</v>
      </c>
      <c r="AG35" s="10">
        <f>IFERROR(VLOOKUP($B35,'Raw Entry Recall Data'!$C$1:$BR$1176,MATCH(AG$1,'Raw Entry Recall Data'!$C$1:$BR$1,0),FALSE),"")</f>
        <v>164.9855</v>
      </c>
      <c r="AH35" s="10">
        <f>IFERROR(VLOOKUP($B35,'Raw Entry Recall Data'!$C$1:$BR$1176,MATCH(AH$1,'Raw Entry Recall Data'!$C$1:$BR$1,0),FALSE),"")</f>
        <v>2.1147300000000002</v>
      </c>
      <c r="AI35" s="10">
        <f>IFERROR(VLOOKUP($B35,'Raw Entry Recall Data'!$C$1:$BR$1176,MATCH(AI$1,'Raw Entry Recall Data'!$C$1:$BR$1,0),FALSE),"")</f>
        <v>4.6371599999999997</v>
      </c>
      <c r="AJ35" s="10">
        <f>IFERROR(VLOOKUP($B35,'Raw Entry Recall Data'!$C$1:$BR$1176,MATCH(AJ$1,'Raw Entry Recall Data'!$C$1:$BR$1,0),FALSE),"")</f>
        <v>116.2299</v>
      </c>
      <c r="AK35" s="10">
        <f>IFERROR(VLOOKUP($B35,'Raw Entry Recall Data'!$C$1:$BR$1176,MATCH(AK$1,'Raw Entry Recall Data'!$C$1:$BR$1,0),FALSE),"")</f>
        <v>0.19120000000000001</v>
      </c>
      <c r="AL35" s="10">
        <f>IFERROR(VLOOKUP($B35,'Raw Entry Recall Data'!$C$1:$BR$1176,MATCH(AL$1,'Raw Entry Recall Data'!$C$1:$BR$1,0),FALSE),"")</f>
        <v>14</v>
      </c>
      <c r="AM35" s="10">
        <f>IFERROR(VLOOKUP($B35,'Raw Entry Recall Data'!$C$1:$BR$1176,MATCH(AM$1,'Raw Entry Recall Data'!$C$1:$BR$1,0),FALSE),"")</f>
        <v>0.7</v>
      </c>
      <c r="AN35" s="10">
        <f>IFERROR(VLOOKUP($B35,'Raw Entry Recall Data'!$C$1:$BR$1176,MATCH(AN$1,'Raw Entry Recall Data'!$C$1:$BR$1,0),FALSE),"")</f>
        <v>2.6</v>
      </c>
      <c r="AO35" s="10">
        <f>IFERROR(VLOOKUP($B35,'Raw Entry Recall Data'!$C$1:$BR$1176,MATCH(AO$1,'Raw Entry Recall Data'!$C$1:$BR$1,0),FALSE),"")</f>
        <v>5</v>
      </c>
      <c r="AP35" s="10">
        <f>IFERROR(VLOOKUP($B35,'Raw Entry Recall Data'!$C$1:$BR$1176,MATCH(AP$1,'Raw Entry Recall Data'!$C$1:$BR$1,0),FALSE),"")</f>
        <v>10</v>
      </c>
      <c r="AQ35" s="10">
        <f>IFERROR(VLOOKUP($B35,'Raw Entry Recall Data'!$C$1:$BR$1176,MATCH(AQ$1,'Raw Entry Recall Data'!$C$1:$BR$1,0),FALSE),"")</f>
        <v>0</v>
      </c>
      <c r="AR35" s="10">
        <f>IFERROR(VLOOKUP($B35,'Raw Entry Recall Data'!$C$1:$BR$1176,MATCH(AR$1,'Raw Entry Recall Data'!$C$1:$BR$1,0),FALSE),"")</f>
        <v>0</v>
      </c>
      <c r="AS35" s="10">
        <f>IFERROR(VLOOKUP($B35,'Raw Entry Recall Data'!$C$1:$BR$1176,MATCH(AS$1,'Raw Entry Recall Data'!$C$1:$BR$1,0),FALSE),"")</f>
        <v>10</v>
      </c>
      <c r="AT35" s="10">
        <f>IFERROR(VLOOKUP($B35,'Raw Entry Recall Data'!$C$1:$BR$1176,MATCH(AT$1,'Raw Entry Recall Data'!$C$1:$BR$1,0),FALSE),"")</f>
        <v>0.1</v>
      </c>
      <c r="AU35" s="10">
        <f>IFERROR(VLOOKUP($B35,'Raw Entry Recall Data'!$C$1:$BR$1176,MATCH(AU$1,'Raw Entry Recall Data'!$C$1:$BR$1,0),FALSE),"")</f>
        <v>1.3</v>
      </c>
      <c r="AV35" s="10">
        <f>IFERROR(VLOOKUP($B35,'Raw Entry Recall Data'!$C$1:$BR$1176,MATCH(AV$1,'Raw Entry Recall Data'!$C$1:$BR$1,0),FALSE),"")</f>
        <v>2.6</v>
      </c>
      <c r="AW35" s="10">
        <f>IFERROR(VLOOKUP($B35,'Raw Entry Recall Data'!$C$1:$BR$1176,MATCH(AW$1,'Raw Entry Recall Data'!$C$1:$BR$1,0),FALSE),"")</f>
        <v>1.4</v>
      </c>
      <c r="AX35" s="10">
        <f>IFERROR(VLOOKUP($B35,'Raw Entry Recall Data'!$C$1:$BR$1176,MATCH(AX$1,'Raw Entry Recall Data'!$C$1:$BR$1,0),FALSE),"")</f>
        <v>0.3</v>
      </c>
      <c r="AY35" s="23">
        <f>IFERROR(VLOOKUP($B35,'Raw Entry Recall Data'!$C$1:$BR$1176,MATCH(AY$1,'Raw Entry Recall Data'!$C$1:$BR$1,0),FALSE),"")</f>
        <v>34</v>
      </c>
    </row>
    <row r="36" spans="1:51" ht="15.75" x14ac:dyDescent="0.25">
      <c r="A36" s="18">
        <v>46</v>
      </c>
      <c r="B36" s="3">
        <v>3487</v>
      </c>
      <c r="C36" s="27">
        <f>IFERROR(VLOOKUP($B36,'Raw Entry Recall Data'!$C$1:$BR$1176,MATCH(C$1,'Raw Entry Recall Data'!$C$1:$BR$1,0),FALSE),"")</f>
        <v>0</v>
      </c>
      <c r="D36" s="27">
        <f>IFERROR(VLOOKUP($B36,'Raw Entry Recall Data'!$C$1:$BR$1176,MATCH(D$1,'Raw Entry Recall Data'!$C$1:$BR$1,0),FALSE),"")</f>
        <v>0</v>
      </c>
      <c r="E36" s="27">
        <f>IFERROR(VLOOKUP($B36,'Raw Entry Recall Data'!$C$1:$BR$1176,MATCH(E$1,'Raw Entry Recall Data'!$C$1:$BR$1,0),FALSE),"")</f>
        <v>0</v>
      </c>
      <c r="F36" s="27">
        <f>IFERROR(VLOOKUP($B36,'Raw Entry Recall Data'!$C$1:$BR$1176,MATCH(F$1,'Raw Entry Recall Data'!$C$1:$BR$1,0),FALSE),"")</f>
        <v>0</v>
      </c>
      <c r="G36" s="10">
        <f>IFERROR(VLOOKUP($B36,'Raw Entry Recall Data'!$C$1:$BR$1176,MATCH(G$1,'Raw Entry Recall Data'!$C$1:$BR$1,0),FALSE),"")</f>
        <v>600</v>
      </c>
      <c r="H36" s="27">
        <f>IFERROR(VLOOKUP($B36,'Raw Entry Recall Data'!$C$1:$BR$1176,MATCH(H$1,'Raw Entry Recall Data'!$C$1:$BR$1,0),FALSE),"")</f>
        <v>2</v>
      </c>
      <c r="I36" s="27">
        <f>IFERROR(VLOOKUP($B36,'Raw Entry Recall Data'!$C$1:$BR$1176,MATCH(I$1,'Raw Entry Recall Data'!$C$1:$BR$1,0),FALSE),"")</f>
        <v>5</v>
      </c>
      <c r="J36" s="10">
        <f>IFERROR(VLOOKUP($B36,'Raw Entry Recall Data'!$C$1:$BR$1176,MATCH(J$1,'Raw Entry Recall Data'!$C$1:$BR$1,0),FALSE),"")</f>
        <v>4.0698299999999996</v>
      </c>
      <c r="K36" s="10">
        <f>IFERROR(VLOOKUP($B36,'Raw Entry Recall Data'!$C$1:$BR$1176,MATCH(K$1,'Raw Entry Recall Data'!$C$1:$BR$1,0),FALSE),"")</f>
        <v>0.6462</v>
      </c>
      <c r="L36" s="10">
        <f>IFERROR(VLOOKUP($B36,'Raw Entry Recall Data'!$C$1:$BR$1176,MATCH(L$1,'Raw Entry Recall Data'!$C$1:$BR$1,0),FALSE),"")</f>
        <v>3.4236300000000002</v>
      </c>
      <c r="M36" s="10">
        <f>IFERROR(VLOOKUP($B36,'Raw Entry Recall Data'!$C$1:$BR$1176,MATCH(M$1,'Raw Entry Recall Data'!$C$1:$BR$1,0),FALSE),"")</f>
        <v>1.18512</v>
      </c>
      <c r="N36" s="10">
        <f>IFERROR(VLOOKUP($B36,'Raw Entry Recall Data'!$C$1:$BR$1176,MATCH(N$1,'Raw Entry Recall Data'!$C$1:$BR$1,0),FALSE),"")</f>
        <v>2.5663299999999998</v>
      </c>
      <c r="O36" s="10">
        <f>IFERROR(VLOOKUP($B36,'Raw Entry Recall Data'!$C$1:$BR$1176,MATCH(O$1,'Raw Entry Recall Data'!$C$1:$BR$1,0),FALSE),"")</f>
        <v>1.4463600000000001</v>
      </c>
      <c r="P36" s="10">
        <f>IFERROR(VLOOKUP($B36,'Raw Entry Recall Data'!$C$1:$BR$1176,MATCH(P$1,'Raw Entry Recall Data'!$C$1:$BR$1,0),FALSE),"")</f>
        <v>2.1016300000000001</v>
      </c>
      <c r="Q36" s="10">
        <f>IFERROR(VLOOKUP($B36,'Raw Entry Recall Data'!$C$1:$BR$1176,MATCH(Q$1,'Raw Entry Recall Data'!$C$1:$BR$1,0),FALSE),"")</f>
        <v>0</v>
      </c>
      <c r="R36" s="10">
        <f>IFERROR(VLOOKUP($B36,'Raw Entry Recall Data'!$C$1:$BR$1176,MATCH(R$1,'Raw Entry Recall Data'!$C$1:$BR$1,0),FALSE),"")</f>
        <v>7.5185399999999998</v>
      </c>
      <c r="S36" s="10">
        <f>IFERROR(VLOOKUP($B36,'Raw Entry Recall Data'!$C$1:$BR$1176,MATCH(S$1,'Raw Entry Recall Data'!$C$1:$BR$1,0),FALSE),"")</f>
        <v>257.55624</v>
      </c>
      <c r="T36" s="10">
        <f>IFERROR(VLOOKUP($B36,'Raw Entry Recall Data'!$C$1:$BR$1176,MATCH(T$1,'Raw Entry Recall Data'!$C$1:$BR$1,0),FALSE),"")</f>
        <v>0</v>
      </c>
      <c r="U36" s="10">
        <f>IFERROR(VLOOKUP($B36,'Raw Entry Recall Data'!$C$1:$BR$1176,MATCH(U$1,'Raw Entry Recall Data'!$C$1:$BR$1,0),FALSE),"")</f>
        <v>680.41700000000003</v>
      </c>
      <c r="V36" s="10">
        <f>IFERROR(VLOOKUP($B36,'Raw Entry Recall Data'!$C$1:$BR$1176,MATCH(V$1,'Raw Entry Recall Data'!$C$1:$BR$1,0),FALSE),"")</f>
        <v>252.33913999999999</v>
      </c>
      <c r="W36" s="10">
        <f>IFERROR(VLOOKUP($B36,'Raw Entry Recall Data'!$C$1:$BR$1176,MATCH(W$1,'Raw Entry Recall Data'!$C$1:$BR$1,0),FALSE),"")</f>
        <v>23.617000000000001</v>
      </c>
      <c r="X36" s="10">
        <f>IFERROR(VLOOKUP($B36,'Raw Entry Recall Data'!$C$1:$BR$1176,MATCH(X$1,'Raw Entry Recall Data'!$C$1:$BR$1,0),FALSE),"")</f>
        <v>607.72</v>
      </c>
      <c r="Y36" s="10">
        <f>IFERROR(VLOOKUP($B36,'Raw Entry Recall Data'!$C$1:$BR$1176,MATCH(Y$1,'Raw Entry Recall Data'!$C$1:$BR$1,0),FALSE),"")</f>
        <v>1393.9145000000001</v>
      </c>
      <c r="Z36" s="10">
        <f>IFERROR(VLOOKUP($B36,'Raw Entry Recall Data'!$C$1:$BR$1176,MATCH(Z$1,'Raw Entry Recall Data'!$C$1:$BR$1,0),FALSE),"")</f>
        <v>21.438780000000001</v>
      </c>
      <c r="AA36" s="10">
        <f>IFERROR(VLOOKUP($B36,'Raw Entry Recall Data'!$C$1:$BR$1176,MATCH(AA$1,'Raw Entry Recall Data'!$C$1:$BR$1,0),FALSE),"")</f>
        <v>2142.9564999999998</v>
      </c>
      <c r="AB36" s="10">
        <f>IFERROR(VLOOKUP($B36,'Raw Entry Recall Data'!$C$1:$BR$1176,MATCH(AB$1,'Raw Entry Recall Data'!$C$1:$BR$1,0),FALSE),"")</f>
        <v>33.31241</v>
      </c>
      <c r="AC36" s="10">
        <f>IFERROR(VLOOKUP($B36,'Raw Entry Recall Data'!$C$1:$BR$1176,MATCH(AC$1,'Raw Entry Recall Data'!$C$1:$BR$1,0),FALSE),"")</f>
        <v>1261.2935</v>
      </c>
      <c r="AD36" s="10">
        <f>IFERROR(VLOOKUP($B36,'Raw Entry Recall Data'!$C$1:$BR$1176,MATCH(AD$1,'Raw Entry Recall Data'!$C$1:$BR$1,0),FALSE),"")</f>
        <v>7.5347200000000001</v>
      </c>
      <c r="AE36" s="10">
        <f>IFERROR(VLOOKUP($B36,'Raw Entry Recall Data'!$C$1:$BR$1176,MATCH(AE$1,'Raw Entry Recall Data'!$C$1:$BR$1,0),FALSE),"")</f>
        <v>20.7774</v>
      </c>
      <c r="AF36" s="10">
        <f>IFERROR(VLOOKUP($B36,'Raw Entry Recall Data'!$C$1:$BR$1176,MATCH(AF$1,'Raw Entry Recall Data'!$C$1:$BR$1,0),FALSE),"")</f>
        <v>33.594119999999997</v>
      </c>
      <c r="AG36" s="10">
        <f>IFERROR(VLOOKUP($B36,'Raw Entry Recall Data'!$C$1:$BR$1176,MATCH(AG$1,'Raw Entry Recall Data'!$C$1:$BR$1,0),FALSE),"")</f>
        <v>689.73699999999997</v>
      </c>
      <c r="AH36" s="10">
        <f>IFERROR(VLOOKUP($B36,'Raw Entry Recall Data'!$C$1:$BR$1176,MATCH(AH$1,'Raw Entry Recall Data'!$C$1:$BR$1,0),FALSE),"")</f>
        <v>2.0855399999999999</v>
      </c>
      <c r="AI36" s="10">
        <f>IFERROR(VLOOKUP($B36,'Raw Entry Recall Data'!$C$1:$BR$1176,MATCH(AI$1,'Raw Entry Recall Data'!$C$1:$BR$1,0),FALSE),"")</f>
        <v>4.64696</v>
      </c>
      <c r="AJ36" s="10">
        <f>IFERROR(VLOOKUP($B36,'Raw Entry Recall Data'!$C$1:$BR$1176,MATCH(AJ$1,'Raw Entry Recall Data'!$C$1:$BR$1,0),FALSE),"")</f>
        <v>65.826049999999995</v>
      </c>
      <c r="AK36" s="10">
        <f>IFERROR(VLOOKUP($B36,'Raw Entry Recall Data'!$C$1:$BR$1176,MATCH(AK$1,'Raw Entry Recall Data'!$C$1:$BR$1,0),FALSE),"")</f>
        <v>5.2664499999999999</v>
      </c>
      <c r="AL36" s="10">
        <f>IFERROR(VLOOKUP($B36,'Raw Entry Recall Data'!$C$1:$BR$1176,MATCH(AL$1,'Raw Entry Recall Data'!$C$1:$BR$1,0),FALSE),"")</f>
        <v>6</v>
      </c>
      <c r="AM36" s="10">
        <f>IFERROR(VLOOKUP($B36,'Raw Entry Recall Data'!$C$1:$BR$1176,MATCH(AM$1,'Raw Entry Recall Data'!$C$1:$BR$1,0),FALSE),"")</f>
        <v>5</v>
      </c>
      <c r="AN36" s="10">
        <f>IFERROR(VLOOKUP($B36,'Raw Entry Recall Data'!$C$1:$BR$1176,MATCH(AN$1,'Raw Entry Recall Data'!$C$1:$BR$1,0),FALSE),"")</f>
        <v>3.9</v>
      </c>
      <c r="AO36" s="10">
        <f>IFERROR(VLOOKUP($B36,'Raw Entry Recall Data'!$C$1:$BR$1176,MATCH(AO$1,'Raw Entry Recall Data'!$C$1:$BR$1,0),FALSE),"")</f>
        <v>4.9000000000000004</v>
      </c>
      <c r="AP36" s="10">
        <f>IFERROR(VLOOKUP($B36,'Raw Entry Recall Data'!$C$1:$BR$1176,MATCH(AP$1,'Raw Entry Recall Data'!$C$1:$BR$1,0),FALSE),"")</f>
        <v>6</v>
      </c>
      <c r="AQ36" s="10">
        <f>IFERROR(VLOOKUP($B36,'Raw Entry Recall Data'!$C$1:$BR$1176,MATCH(AQ$1,'Raw Entry Recall Data'!$C$1:$BR$1,0),FALSE),"")</f>
        <v>8</v>
      </c>
      <c r="AR36" s="10">
        <f>IFERROR(VLOOKUP($B36,'Raw Entry Recall Data'!$C$1:$BR$1176,MATCH(AR$1,'Raw Entry Recall Data'!$C$1:$BR$1,0),FALSE),"")</f>
        <v>3.6</v>
      </c>
      <c r="AS36" s="10">
        <f>IFERROR(VLOOKUP($B36,'Raw Entry Recall Data'!$C$1:$BR$1176,MATCH(AS$1,'Raw Entry Recall Data'!$C$1:$BR$1,0),FALSE),"")</f>
        <v>9</v>
      </c>
      <c r="AT36" s="10">
        <f>IFERROR(VLOOKUP($B36,'Raw Entry Recall Data'!$C$1:$BR$1176,MATCH(AT$1,'Raw Entry Recall Data'!$C$1:$BR$1,0),FALSE),"")</f>
        <v>1.5</v>
      </c>
      <c r="AU36" s="10">
        <f>IFERROR(VLOOKUP($B36,'Raw Entry Recall Data'!$C$1:$BR$1176,MATCH(AU$1,'Raw Entry Recall Data'!$C$1:$BR$1,0),FALSE),"")</f>
        <v>4.5</v>
      </c>
      <c r="AV36" s="10">
        <f>IFERROR(VLOOKUP($B36,'Raw Entry Recall Data'!$C$1:$BR$1176,MATCH(AV$1,'Raw Entry Recall Data'!$C$1:$BR$1,0),FALSE),"")</f>
        <v>17.600000000000001</v>
      </c>
      <c r="AW36" s="10">
        <f>IFERROR(VLOOKUP($B36,'Raw Entry Recall Data'!$C$1:$BR$1176,MATCH(AW$1,'Raw Entry Recall Data'!$C$1:$BR$1,0),FALSE),"")</f>
        <v>5</v>
      </c>
      <c r="AX36" s="10">
        <f>IFERROR(VLOOKUP($B36,'Raw Entry Recall Data'!$C$1:$BR$1176,MATCH(AX$1,'Raw Entry Recall Data'!$C$1:$BR$1,0),FALSE),"")</f>
        <v>0.4</v>
      </c>
      <c r="AY36" s="23">
        <f>IFERROR(VLOOKUP($B36,'Raw Entry Recall Data'!$C$1:$BR$1176,MATCH(AY$1,'Raw Entry Recall Data'!$C$1:$BR$1,0),FALSE),"")</f>
        <v>69.3</v>
      </c>
    </row>
    <row r="37" spans="1:51" ht="15.75" x14ac:dyDescent="0.25">
      <c r="A37" s="15">
        <v>48</v>
      </c>
      <c r="B37" s="2">
        <v>4214</v>
      </c>
      <c r="C37" s="27">
        <f>IFERROR(VLOOKUP($B37,'Raw Entry Recall Data'!$C$1:$BR$1176,MATCH(C$1,'Raw Entry Recall Data'!$C$1:$BR$1,0),FALSE),"")</f>
        <v>0</v>
      </c>
      <c r="D37" s="27">
        <f>IFERROR(VLOOKUP($B37,'Raw Entry Recall Data'!$C$1:$BR$1176,MATCH(D$1,'Raw Entry Recall Data'!$C$1:$BR$1,0),FALSE),"")</f>
        <v>0</v>
      </c>
      <c r="E37" s="27">
        <f>IFERROR(VLOOKUP($B37,'Raw Entry Recall Data'!$C$1:$BR$1176,MATCH(E$1,'Raw Entry Recall Data'!$C$1:$BR$1,0),FALSE),"")</f>
        <v>0</v>
      </c>
      <c r="F37" s="27">
        <f>IFERROR(VLOOKUP($B37,'Raw Entry Recall Data'!$C$1:$BR$1176,MATCH(F$1,'Raw Entry Recall Data'!$C$1:$BR$1,0),FALSE),"")</f>
        <v>0</v>
      </c>
      <c r="G37" s="10">
        <f>IFERROR(VLOOKUP($B37,'Raw Entry Recall Data'!$C$1:$BR$1176,MATCH(G$1,'Raw Entry Recall Data'!$C$1:$BR$1,0),FALSE),"")</f>
        <v>300</v>
      </c>
      <c r="H37" s="27">
        <f>IFERROR(VLOOKUP($B37,'Raw Entry Recall Data'!$C$1:$BR$1176,MATCH(H$1,'Raw Entry Recall Data'!$C$1:$BR$1,0),FALSE),"")</f>
        <v>1</v>
      </c>
      <c r="I37" s="27">
        <f>IFERROR(VLOOKUP($B37,'Raw Entry Recall Data'!$C$1:$BR$1176,MATCH(I$1,'Raw Entry Recall Data'!$C$1:$BR$1,0),FALSE),"")</f>
        <v>2</v>
      </c>
      <c r="J37" s="10">
        <f>IFERROR(VLOOKUP($B37,'Raw Entry Recall Data'!$C$1:$BR$1176,MATCH(J$1,'Raw Entry Recall Data'!$C$1:$BR$1,0),FALSE),"")</f>
        <v>1.0000800000000001</v>
      </c>
      <c r="K37" s="10">
        <f>IFERROR(VLOOKUP($B37,'Raw Entry Recall Data'!$C$1:$BR$1176,MATCH(K$1,'Raw Entry Recall Data'!$C$1:$BR$1,0),FALSE),"")</f>
        <v>0</v>
      </c>
      <c r="L37" s="10">
        <f>IFERROR(VLOOKUP($B37,'Raw Entry Recall Data'!$C$1:$BR$1176,MATCH(L$1,'Raw Entry Recall Data'!$C$1:$BR$1,0),FALSE),"")</f>
        <v>1.0000800000000001</v>
      </c>
      <c r="M37" s="10">
        <f>IFERROR(VLOOKUP($B37,'Raw Entry Recall Data'!$C$1:$BR$1176,MATCH(M$1,'Raw Entry Recall Data'!$C$1:$BR$1,0),FALSE),"")</f>
        <v>0.71979000000000004</v>
      </c>
      <c r="N37" s="10">
        <f>IFERROR(VLOOKUP($B37,'Raw Entry Recall Data'!$C$1:$BR$1176,MATCH(N$1,'Raw Entry Recall Data'!$C$1:$BR$1,0),FALSE),"")</f>
        <v>0</v>
      </c>
      <c r="O37" s="10">
        <f>IFERROR(VLOOKUP($B37,'Raw Entry Recall Data'!$C$1:$BR$1176,MATCH(O$1,'Raw Entry Recall Data'!$C$1:$BR$1,0),FALSE),"")</f>
        <v>0.63549999999999995</v>
      </c>
      <c r="P37" s="10">
        <f>IFERROR(VLOOKUP($B37,'Raw Entry Recall Data'!$C$1:$BR$1176,MATCH(P$1,'Raw Entry Recall Data'!$C$1:$BR$1,0),FALSE),"")</f>
        <v>5.8980399999999999</v>
      </c>
      <c r="Q37" s="10">
        <f>IFERROR(VLOOKUP($B37,'Raw Entry Recall Data'!$C$1:$BR$1176,MATCH(Q$1,'Raw Entry Recall Data'!$C$1:$BR$1,0),FALSE),"")</f>
        <v>0</v>
      </c>
      <c r="R37" s="10">
        <f>IFERROR(VLOOKUP($B37,'Raw Entry Recall Data'!$C$1:$BR$1176,MATCH(R$1,'Raw Entry Recall Data'!$C$1:$BR$1,0),FALSE),"")</f>
        <v>2.8171599999999999</v>
      </c>
      <c r="S37" s="10">
        <f>IFERROR(VLOOKUP($B37,'Raw Entry Recall Data'!$C$1:$BR$1176,MATCH(S$1,'Raw Entry Recall Data'!$C$1:$BR$1,0),FALSE),"")</f>
        <v>182.47406000000001</v>
      </c>
      <c r="T37" s="10">
        <f>IFERROR(VLOOKUP($B37,'Raw Entry Recall Data'!$C$1:$BR$1176,MATCH(T$1,'Raw Entry Recall Data'!$C$1:$BR$1,0),FALSE),"")</f>
        <v>0</v>
      </c>
      <c r="U37" s="10">
        <f>IFERROR(VLOOKUP($B37,'Raw Entry Recall Data'!$C$1:$BR$1176,MATCH(U$1,'Raw Entry Recall Data'!$C$1:$BR$1,0),FALSE),"")</f>
        <v>271.77999999999997</v>
      </c>
      <c r="V37" s="10">
        <f>IFERROR(VLOOKUP($B37,'Raw Entry Recall Data'!$C$1:$BR$1176,MATCH(V$1,'Raw Entry Recall Data'!$C$1:$BR$1,0),FALSE),"")</f>
        <v>70.61645</v>
      </c>
      <c r="W37" s="10">
        <f>IFERROR(VLOOKUP($B37,'Raw Entry Recall Data'!$C$1:$BR$1176,MATCH(W$1,'Raw Entry Recall Data'!$C$1:$BR$1,0),FALSE),"")</f>
        <v>123.98</v>
      </c>
      <c r="X37" s="10">
        <f>IFERROR(VLOOKUP($B37,'Raw Entry Recall Data'!$C$1:$BR$1176,MATCH(X$1,'Raw Entry Recall Data'!$C$1:$BR$1,0),FALSE),"")</f>
        <v>110.91</v>
      </c>
      <c r="Y37" s="10">
        <f>IFERROR(VLOOKUP($B37,'Raw Entry Recall Data'!$C$1:$BR$1176,MATCH(Y$1,'Raw Entry Recall Data'!$C$1:$BR$1,0),FALSE),"")</f>
        <v>735.495</v>
      </c>
      <c r="Z37" s="10">
        <f>IFERROR(VLOOKUP($B37,'Raw Entry Recall Data'!$C$1:$BR$1176,MATCH(Z$1,'Raw Entry Recall Data'!$C$1:$BR$1,0),FALSE),"")</f>
        <v>6.2542</v>
      </c>
      <c r="AA37" s="10">
        <f>IFERROR(VLOOKUP($B37,'Raw Entry Recall Data'!$C$1:$BR$1176,MATCH(AA$1,'Raw Entry Recall Data'!$C$1:$BR$1,0),FALSE),"")</f>
        <v>1281.4849999999999</v>
      </c>
      <c r="AB37" s="10">
        <f>IFERROR(VLOOKUP($B37,'Raw Entry Recall Data'!$C$1:$BR$1176,MATCH(AB$1,'Raw Entry Recall Data'!$C$1:$BR$1,0),FALSE),"")</f>
        <v>49.334350000000001</v>
      </c>
      <c r="AC37" s="10">
        <f>IFERROR(VLOOKUP($B37,'Raw Entry Recall Data'!$C$1:$BR$1176,MATCH(AC$1,'Raw Entry Recall Data'!$C$1:$BR$1,0),FALSE),"")</f>
        <v>887.28499999999997</v>
      </c>
      <c r="AD37" s="10">
        <f>IFERROR(VLOOKUP($B37,'Raw Entry Recall Data'!$C$1:$BR$1176,MATCH(AD$1,'Raw Entry Recall Data'!$C$1:$BR$1,0),FALSE),"")</f>
        <v>9.9792299999999994</v>
      </c>
      <c r="AE37" s="10">
        <f>IFERROR(VLOOKUP($B37,'Raw Entry Recall Data'!$C$1:$BR$1176,MATCH(AE$1,'Raw Entry Recall Data'!$C$1:$BR$1,0),FALSE),"")</f>
        <v>9.3550000000000004</v>
      </c>
      <c r="AF37" s="10">
        <f>IFERROR(VLOOKUP($B37,'Raw Entry Recall Data'!$C$1:$BR$1176,MATCH(AF$1,'Raw Entry Recall Data'!$C$1:$BR$1,0),FALSE),"")</f>
        <v>28.342199999999998</v>
      </c>
      <c r="AG37" s="10">
        <f>IFERROR(VLOOKUP($B37,'Raw Entry Recall Data'!$C$1:$BR$1176,MATCH(AG$1,'Raw Entry Recall Data'!$C$1:$BR$1,0),FALSE),"")</f>
        <v>89.9</v>
      </c>
      <c r="AH37" s="10">
        <f>IFERROR(VLOOKUP($B37,'Raw Entry Recall Data'!$C$1:$BR$1176,MATCH(AH$1,'Raw Entry Recall Data'!$C$1:$BR$1,0),FALSE),"")</f>
        <v>0.89575000000000005</v>
      </c>
      <c r="AI37" s="10">
        <f>IFERROR(VLOOKUP($B37,'Raw Entry Recall Data'!$C$1:$BR$1176,MATCH(AI$1,'Raw Entry Recall Data'!$C$1:$BR$1,0),FALSE),"")</f>
        <v>4.2324000000000002</v>
      </c>
      <c r="AJ37" s="10">
        <f>IFERROR(VLOOKUP($B37,'Raw Entry Recall Data'!$C$1:$BR$1176,MATCH(AJ$1,'Raw Entry Recall Data'!$C$1:$BR$1,0),FALSE),"")</f>
        <v>4.9335000000000004</v>
      </c>
      <c r="AK37" s="10">
        <f>IFERROR(VLOOKUP($B37,'Raw Entry Recall Data'!$C$1:$BR$1176,MATCH(AK$1,'Raw Entry Recall Data'!$C$1:$BR$1,0),FALSE),"")</f>
        <v>2.2105000000000001</v>
      </c>
      <c r="AL37" s="10">
        <f>IFERROR(VLOOKUP($B37,'Raw Entry Recall Data'!$C$1:$BR$1176,MATCH(AL$1,'Raw Entry Recall Data'!$C$1:$BR$1,0),FALSE),"")</f>
        <v>1</v>
      </c>
      <c r="AM37" s="10">
        <f>IFERROR(VLOOKUP($B37,'Raw Entry Recall Data'!$C$1:$BR$1176,MATCH(AM$1,'Raw Entry Recall Data'!$C$1:$BR$1,0),FALSE),"")</f>
        <v>0</v>
      </c>
      <c r="AN37" s="10">
        <f>IFERROR(VLOOKUP($B37,'Raw Entry Recall Data'!$C$1:$BR$1176,MATCH(AN$1,'Raw Entry Recall Data'!$C$1:$BR$1,0),FALSE),"")</f>
        <v>4.4000000000000004</v>
      </c>
      <c r="AO37" s="10">
        <f>IFERROR(VLOOKUP($B37,'Raw Entry Recall Data'!$C$1:$BR$1176,MATCH(AO$1,'Raw Entry Recall Data'!$C$1:$BR$1,0),FALSE),"")</f>
        <v>2.2999999999999998</v>
      </c>
      <c r="AP37" s="10">
        <f>IFERROR(VLOOKUP($B37,'Raw Entry Recall Data'!$C$1:$BR$1176,MATCH(AP$1,'Raw Entry Recall Data'!$C$1:$BR$1,0),FALSE),"")</f>
        <v>10</v>
      </c>
      <c r="AQ37" s="10">
        <f>IFERROR(VLOOKUP($B37,'Raw Entry Recall Data'!$C$1:$BR$1176,MATCH(AQ$1,'Raw Entry Recall Data'!$C$1:$BR$1,0),FALSE),"")</f>
        <v>6.6</v>
      </c>
      <c r="AR37" s="10">
        <f>IFERROR(VLOOKUP($B37,'Raw Entry Recall Data'!$C$1:$BR$1176,MATCH(AR$1,'Raw Entry Recall Data'!$C$1:$BR$1,0),FALSE),"")</f>
        <v>0</v>
      </c>
      <c r="AS37" s="10">
        <f>IFERROR(VLOOKUP($B37,'Raw Entry Recall Data'!$C$1:$BR$1176,MATCH(AS$1,'Raw Entry Recall Data'!$C$1:$BR$1,0),FALSE),"")</f>
        <v>7.1</v>
      </c>
      <c r="AT37" s="10">
        <f>IFERROR(VLOOKUP($B37,'Raw Entry Recall Data'!$C$1:$BR$1176,MATCH(AT$1,'Raw Entry Recall Data'!$C$1:$BR$1,0),FALSE),"")</f>
        <v>0</v>
      </c>
      <c r="AU37" s="10">
        <f>IFERROR(VLOOKUP($B37,'Raw Entry Recall Data'!$C$1:$BR$1176,MATCH(AU$1,'Raw Entry Recall Data'!$C$1:$BR$1,0),FALSE),"")</f>
        <v>3.2</v>
      </c>
      <c r="AV37" s="10">
        <f>IFERROR(VLOOKUP($B37,'Raw Entry Recall Data'!$C$1:$BR$1176,MATCH(AV$1,'Raw Entry Recall Data'!$C$1:$BR$1,0),FALSE),"")</f>
        <v>14.6</v>
      </c>
      <c r="AW37" s="10">
        <f>IFERROR(VLOOKUP($B37,'Raw Entry Recall Data'!$C$1:$BR$1176,MATCH(AW$1,'Raw Entry Recall Data'!$C$1:$BR$1,0),FALSE),"")</f>
        <v>0</v>
      </c>
      <c r="AX37" s="10">
        <f>IFERROR(VLOOKUP($B37,'Raw Entry Recall Data'!$C$1:$BR$1176,MATCH(AX$1,'Raw Entry Recall Data'!$C$1:$BR$1,0),FALSE),"")</f>
        <v>0</v>
      </c>
      <c r="AY37" s="23">
        <f>IFERROR(VLOOKUP($B37,'Raw Entry Recall Data'!$C$1:$BR$1176,MATCH(AY$1,'Raw Entry Recall Data'!$C$1:$BR$1,0),FALSE),"")</f>
        <v>48.2</v>
      </c>
    </row>
    <row r="38" spans="1:51" ht="15.75" x14ac:dyDescent="0.25">
      <c r="A38" s="15">
        <v>49</v>
      </c>
      <c r="B38" s="2">
        <v>4206</v>
      </c>
      <c r="C38" s="27">
        <f>IFERROR(VLOOKUP($B38,'Raw Entry Recall Data'!$C$1:$BR$1176,MATCH(C$1,'Raw Entry Recall Data'!$C$1:$BR$1,0),FALSE),"")</f>
        <v>0</v>
      </c>
      <c r="D38" s="27">
        <f>IFERROR(VLOOKUP($B38,'Raw Entry Recall Data'!$C$1:$BR$1176,MATCH(D$1,'Raw Entry Recall Data'!$C$1:$BR$1,0),FALSE),"")</f>
        <v>0</v>
      </c>
      <c r="E38" s="27">
        <f>IFERROR(VLOOKUP($B38,'Raw Entry Recall Data'!$C$1:$BR$1176,MATCH(E$1,'Raw Entry Recall Data'!$C$1:$BR$1,0),FALSE),"")</f>
        <v>0</v>
      </c>
      <c r="F38" s="27">
        <f>IFERROR(VLOOKUP($B38,'Raw Entry Recall Data'!$C$1:$BR$1176,MATCH(F$1,'Raw Entry Recall Data'!$C$1:$BR$1,0),FALSE),"")</f>
        <v>0</v>
      </c>
      <c r="G38" s="10">
        <f>IFERROR(VLOOKUP($B38,'Raw Entry Recall Data'!$C$1:$BR$1176,MATCH(G$1,'Raw Entry Recall Data'!$C$1:$BR$1,0),FALSE),"")</f>
        <v>1200</v>
      </c>
      <c r="H38" s="27">
        <f>IFERROR(VLOOKUP($B38,'Raw Entry Recall Data'!$C$1:$BR$1176,MATCH(H$1,'Raw Entry Recall Data'!$C$1:$BR$1,0),FALSE),"")</f>
        <v>3</v>
      </c>
      <c r="I38" s="27">
        <f>IFERROR(VLOOKUP($B38,'Raw Entry Recall Data'!$C$1:$BR$1176,MATCH(I$1,'Raw Entry Recall Data'!$C$1:$BR$1,0),FALSE),"")</f>
        <v>3</v>
      </c>
      <c r="J38" s="10">
        <f>IFERROR(VLOOKUP($B38,'Raw Entry Recall Data'!$C$1:$BR$1176,MATCH(J$1,'Raw Entry Recall Data'!$C$1:$BR$1,0),FALSE),"")</f>
        <v>7.4696899999999999</v>
      </c>
      <c r="K38" s="10">
        <f>IFERROR(VLOOKUP($B38,'Raw Entry Recall Data'!$C$1:$BR$1176,MATCH(K$1,'Raw Entry Recall Data'!$C$1:$BR$1,0),FALSE),"")</f>
        <v>0</v>
      </c>
      <c r="L38" s="10">
        <f>IFERROR(VLOOKUP($B38,'Raw Entry Recall Data'!$C$1:$BR$1176,MATCH(L$1,'Raw Entry Recall Data'!$C$1:$BR$1,0),FALSE),"")</f>
        <v>7.4696899999999999</v>
      </c>
      <c r="M38" s="10">
        <f>IFERROR(VLOOKUP($B38,'Raw Entry Recall Data'!$C$1:$BR$1176,MATCH(M$1,'Raw Entry Recall Data'!$C$1:$BR$1,0),FALSE),"")</f>
        <v>1.2003699999999999</v>
      </c>
      <c r="N38" s="10">
        <f>IFERROR(VLOOKUP($B38,'Raw Entry Recall Data'!$C$1:$BR$1176,MATCH(N$1,'Raw Entry Recall Data'!$C$1:$BR$1,0),FALSE),"")</f>
        <v>0</v>
      </c>
      <c r="O38" s="10">
        <f>IFERROR(VLOOKUP($B38,'Raw Entry Recall Data'!$C$1:$BR$1176,MATCH(O$1,'Raw Entry Recall Data'!$C$1:$BR$1,0),FALSE),"")</f>
        <v>2.5934200000000001</v>
      </c>
      <c r="P38" s="10">
        <f>IFERROR(VLOOKUP($B38,'Raw Entry Recall Data'!$C$1:$BR$1176,MATCH(P$1,'Raw Entry Recall Data'!$C$1:$BR$1,0),FALSE),"")</f>
        <v>3.33785</v>
      </c>
      <c r="Q38" s="10">
        <f>IFERROR(VLOOKUP($B38,'Raw Entry Recall Data'!$C$1:$BR$1176,MATCH(Q$1,'Raw Entry Recall Data'!$C$1:$BR$1,0),FALSE),"")</f>
        <v>0</v>
      </c>
      <c r="R38" s="10">
        <f>IFERROR(VLOOKUP($B38,'Raw Entry Recall Data'!$C$1:$BR$1176,MATCH(R$1,'Raw Entry Recall Data'!$C$1:$BR$1,0),FALSE),"")</f>
        <v>34.494869999999999</v>
      </c>
      <c r="S38" s="10">
        <f>IFERROR(VLOOKUP($B38,'Raw Entry Recall Data'!$C$1:$BR$1176,MATCH(S$1,'Raw Entry Recall Data'!$C$1:$BR$1,0),FALSE),"")</f>
        <v>449.96510000000001</v>
      </c>
      <c r="T38" s="10">
        <f>IFERROR(VLOOKUP($B38,'Raw Entry Recall Data'!$C$1:$BR$1176,MATCH(T$1,'Raw Entry Recall Data'!$C$1:$BR$1,0),FALSE),"")</f>
        <v>0</v>
      </c>
      <c r="U38" s="10">
        <f>IFERROR(VLOOKUP($B38,'Raw Entry Recall Data'!$C$1:$BR$1176,MATCH(U$1,'Raw Entry Recall Data'!$C$1:$BR$1,0),FALSE),"")</f>
        <v>1146.56</v>
      </c>
      <c r="V38" s="10">
        <f>IFERROR(VLOOKUP($B38,'Raw Entry Recall Data'!$C$1:$BR$1176,MATCH(V$1,'Raw Entry Recall Data'!$C$1:$BR$1,0),FALSE),"")</f>
        <v>214.7893</v>
      </c>
      <c r="W38" s="10">
        <f>IFERROR(VLOOKUP($B38,'Raw Entry Recall Data'!$C$1:$BR$1176,MATCH(W$1,'Raw Entry Recall Data'!$C$1:$BR$1,0),FALSE),"")</f>
        <v>155.99</v>
      </c>
      <c r="X38" s="10">
        <f>IFERROR(VLOOKUP($B38,'Raw Entry Recall Data'!$C$1:$BR$1176,MATCH(X$1,'Raw Entry Recall Data'!$C$1:$BR$1,0),FALSE),"")</f>
        <v>278.08</v>
      </c>
      <c r="Y38" s="10">
        <f>IFERROR(VLOOKUP($B38,'Raw Entry Recall Data'!$C$1:$BR$1176,MATCH(Y$1,'Raw Entry Recall Data'!$C$1:$BR$1,0),FALSE),"")</f>
        <v>1833.54</v>
      </c>
      <c r="Z38" s="10">
        <f>IFERROR(VLOOKUP($B38,'Raw Entry Recall Data'!$C$1:$BR$1176,MATCH(Z$1,'Raw Entry Recall Data'!$C$1:$BR$1,0),FALSE),"")</f>
        <v>10.1327</v>
      </c>
      <c r="AA38" s="10">
        <f>IFERROR(VLOOKUP($B38,'Raw Entry Recall Data'!$C$1:$BR$1176,MATCH(AA$1,'Raw Entry Recall Data'!$C$1:$BR$1,0),FALSE),"")</f>
        <v>1545.54</v>
      </c>
      <c r="AB38" s="10">
        <f>IFERROR(VLOOKUP($B38,'Raw Entry Recall Data'!$C$1:$BR$1176,MATCH(AB$1,'Raw Entry Recall Data'!$C$1:$BR$1,0),FALSE),"")</f>
        <v>65.1464</v>
      </c>
      <c r="AC38" s="10">
        <f>IFERROR(VLOOKUP($B38,'Raw Entry Recall Data'!$C$1:$BR$1176,MATCH(AC$1,'Raw Entry Recall Data'!$C$1:$BR$1,0),FALSE),"")</f>
        <v>3852.14</v>
      </c>
      <c r="AD38" s="10">
        <f>IFERROR(VLOOKUP($B38,'Raw Entry Recall Data'!$C$1:$BR$1176,MATCH(AD$1,'Raw Entry Recall Data'!$C$1:$BR$1,0),FALSE),"")</f>
        <v>29.749110000000002</v>
      </c>
      <c r="AE38" s="10">
        <f>IFERROR(VLOOKUP($B38,'Raw Entry Recall Data'!$C$1:$BR$1176,MATCH(AE$1,'Raw Entry Recall Data'!$C$1:$BR$1,0),FALSE),"")</f>
        <v>11.731</v>
      </c>
      <c r="AF38" s="10">
        <f>IFERROR(VLOOKUP($B38,'Raw Entry Recall Data'!$C$1:$BR$1176,MATCH(AF$1,'Raw Entry Recall Data'!$C$1:$BR$1,0),FALSE),"")</f>
        <v>81.532499999999999</v>
      </c>
      <c r="AG38" s="10">
        <f>IFERROR(VLOOKUP($B38,'Raw Entry Recall Data'!$C$1:$BR$1176,MATCH(AG$1,'Raw Entry Recall Data'!$C$1:$BR$1,0),FALSE),"")</f>
        <v>339.29</v>
      </c>
      <c r="AH38" s="10">
        <f>IFERROR(VLOOKUP($B38,'Raw Entry Recall Data'!$C$1:$BR$1176,MATCH(AH$1,'Raw Entry Recall Data'!$C$1:$BR$1,0),FALSE),"")</f>
        <v>0.94672999999999996</v>
      </c>
      <c r="AI38" s="10">
        <f>IFERROR(VLOOKUP($B38,'Raw Entry Recall Data'!$C$1:$BR$1176,MATCH(AI$1,'Raw Entry Recall Data'!$C$1:$BR$1,0),FALSE),"")</f>
        <v>1.1552</v>
      </c>
      <c r="AJ38" s="10">
        <f>IFERROR(VLOOKUP($B38,'Raw Entry Recall Data'!$C$1:$BR$1176,MATCH(AJ$1,'Raw Entry Recall Data'!$C$1:$BR$1,0),FALSE),"")</f>
        <v>41.463999999999999</v>
      </c>
      <c r="AK38" s="10">
        <f>IFERROR(VLOOKUP($B38,'Raw Entry Recall Data'!$C$1:$BR$1176,MATCH(AK$1,'Raw Entry Recall Data'!$C$1:$BR$1,0),FALSE),"")</f>
        <v>0.76500000000000001</v>
      </c>
      <c r="AL38" s="10">
        <f>IFERROR(VLOOKUP($B38,'Raw Entry Recall Data'!$C$1:$BR$1176,MATCH(AL$1,'Raw Entry Recall Data'!$C$1:$BR$1,0),FALSE),"")</f>
        <v>5</v>
      </c>
      <c r="AM38" s="10">
        <f>IFERROR(VLOOKUP($B38,'Raw Entry Recall Data'!$C$1:$BR$1176,MATCH(AM$1,'Raw Entry Recall Data'!$C$1:$BR$1,0),FALSE),"")</f>
        <v>0</v>
      </c>
      <c r="AN38" s="10">
        <f>IFERROR(VLOOKUP($B38,'Raw Entry Recall Data'!$C$1:$BR$1176,MATCH(AN$1,'Raw Entry Recall Data'!$C$1:$BR$1,0),FALSE),"")</f>
        <v>3</v>
      </c>
      <c r="AO38" s="10">
        <f>IFERROR(VLOOKUP($B38,'Raw Entry Recall Data'!$C$1:$BR$1176,MATCH(AO$1,'Raw Entry Recall Data'!$C$1:$BR$1,0),FALSE),"")</f>
        <v>5</v>
      </c>
      <c r="AP38" s="10">
        <f>IFERROR(VLOOKUP($B38,'Raw Entry Recall Data'!$C$1:$BR$1176,MATCH(AP$1,'Raw Entry Recall Data'!$C$1:$BR$1,0),FALSE),"")</f>
        <v>7.3</v>
      </c>
      <c r="AQ38" s="10">
        <f>IFERROR(VLOOKUP($B38,'Raw Entry Recall Data'!$C$1:$BR$1176,MATCH(AQ$1,'Raw Entry Recall Data'!$C$1:$BR$1,0),FALSE),"")</f>
        <v>10</v>
      </c>
      <c r="AR38" s="10">
        <f>IFERROR(VLOOKUP($B38,'Raw Entry Recall Data'!$C$1:$BR$1176,MATCH(AR$1,'Raw Entry Recall Data'!$C$1:$BR$1,0),FALSE),"")</f>
        <v>0</v>
      </c>
      <c r="AS38" s="10">
        <f>IFERROR(VLOOKUP($B38,'Raw Entry Recall Data'!$C$1:$BR$1176,MATCH(AS$1,'Raw Entry Recall Data'!$C$1:$BR$1,0),FALSE),"")</f>
        <v>0</v>
      </c>
      <c r="AT38" s="10">
        <f>IFERROR(VLOOKUP($B38,'Raw Entry Recall Data'!$C$1:$BR$1176,MATCH(AT$1,'Raw Entry Recall Data'!$C$1:$BR$1,0),FALSE),"")</f>
        <v>0</v>
      </c>
      <c r="AU38" s="10">
        <f>IFERROR(VLOOKUP($B38,'Raw Entry Recall Data'!$C$1:$BR$1176,MATCH(AU$1,'Raw Entry Recall Data'!$C$1:$BR$1,0),FALSE),"")</f>
        <v>10</v>
      </c>
      <c r="AV38" s="10">
        <f>IFERROR(VLOOKUP($B38,'Raw Entry Recall Data'!$C$1:$BR$1176,MATCH(AV$1,'Raw Entry Recall Data'!$C$1:$BR$1,0),FALSE),"")</f>
        <v>14.5</v>
      </c>
      <c r="AW38" s="10">
        <f>IFERROR(VLOOKUP($B38,'Raw Entry Recall Data'!$C$1:$BR$1176,MATCH(AW$1,'Raw Entry Recall Data'!$C$1:$BR$1,0),FALSE),"")</f>
        <v>0</v>
      </c>
      <c r="AX38" s="10">
        <f>IFERROR(VLOOKUP($B38,'Raw Entry Recall Data'!$C$1:$BR$1176,MATCH(AX$1,'Raw Entry Recall Data'!$C$1:$BR$1,0),FALSE),"")</f>
        <v>0</v>
      </c>
      <c r="AY38" s="23">
        <f>IFERROR(VLOOKUP($B38,'Raw Entry Recall Data'!$C$1:$BR$1176,MATCH(AY$1,'Raw Entry Recall Data'!$C$1:$BR$1,0),FALSE),"")</f>
        <v>49.8</v>
      </c>
    </row>
    <row r="39" spans="1:51" ht="15.75" x14ac:dyDescent="0.25">
      <c r="A39" s="15">
        <v>50</v>
      </c>
      <c r="B39" s="2">
        <v>4208</v>
      </c>
      <c r="C39" s="27">
        <f>IFERROR(VLOOKUP($B39,'Raw Entry Recall Data'!$C$1:$BR$1176,MATCH(C$1,'Raw Entry Recall Data'!$C$1:$BR$1,0),FALSE),"")</f>
        <v>0</v>
      </c>
      <c r="D39" s="27">
        <f>IFERROR(VLOOKUP($B39,'Raw Entry Recall Data'!$C$1:$BR$1176,MATCH(D$1,'Raw Entry Recall Data'!$C$1:$BR$1,0),FALSE),"")</f>
        <v>0</v>
      </c>
      <c r="E39" s="27">
        <f>IFERROR(VLOOKUP($B39,'Raw Entry Recall Data'!$C$1:$BR$1176,MATCH(E$1,'Raw Entry Recall Data'!$C$1:$BR$1,0),FALSE),"")</f>
        <v>0</v>
      </c>
      <c r="F39" s="27">
        <f>IFERROR(VLOOKUP($B39,'Raw Entry Recall Data'!$C$1:$BR$1176,MATCH(F$1,'Raw Entry Recall Data'!$C$1:$BR$1,0),FALSE),"")</f>
        <v>0</v>
      </c>
      <c r="G39" s="10">
        <f>IFERROR(VLOOKUP($B39,'Raw Entry Recall Data'!$C$1:$BR$1176,MATCH(G$1,'Raw Entry Recall Data'!$C$1:$BR$1,0),FALSE),"")</f>
        <v>650</v>
      </c>
      <c r="H39" s="27">
        <f>IFERROR(VLOOKUP($B39,'Raw Entry Recall Data'!$C$1:$BR$1176,MATCH(H$1,'Raw Entry Recall Data'!$C$1:$BR$1,0),FALSE),"")</f>
        <v>1</v>
      </c>
      <c r="I39" s="27">
        <f>IFERROR(VLOOKUP($B39,'Raw Entry Recall Data'!$C$1:$BR$1176,MATCH(I$1,'Raw Entry Recall Data'!$C$1:$BR$1,0),FALSE),"")</f>
        <v>3</v>
      </c>
      <c r="J39" s="10">
        <f>IFERROR(VLOOKUP($B39,'Raw Entry Recall Data'!$C$1:$BR$1176,MATCH(J$1,'Raw Entry Recall Data'!$C$1:$BR$1,0),FALSE),"")</f>
        <v>4.4103000000000003</v>
      </c>
      <c r="K39" s="10">
        <f>IFERROR(VLOOKUP($B39,'Raw Entry Recall Data'!$C$1:$BR$1176,MATCH(K$1,'Raw Entry Recall Data'!$C$1:$BR$1,0),FALSE),"")</f>
        <v>0</v>
      </c>
      <c r="L39" s="10">
        <f>IFERROR(VLOOKUP($B39,'Raw Entry Recall Data'!$C$1:$BR$1176,MATCH(L$1,'Raw Entry Recall Data'!$C$1:$BR$1,0),FALSE),"")</f>
        <v>4.4103000000000003</v>
      </c>
      <c r="M39" s="10">
        <f>IFERROR(VLOOKUP($B39,'Raw Entry Recall Data'!$C$1:$BR$1176,MATCH(M$1,'Raw Entry Recall Data'!$C$1:$BR$1,0),FALSE),"")</f>
        <v>5.01633</v>
      </c>
      <c r="N39" s="10">
        <f>IFERROR(VLOOKUP($B39,'Raw Entry Recall Data'!$C$1:$BR$1176,MATCH(N$1,'Raw Entry Recall Data'!$C$1:$BR$1,0),FALSE),"")</f>
        <v>5.7799999999999997E-2</v>
      </c>
      <c r="O39" s="10">
        <f>IFERROR(VLOOKUP($B39,'Raw Entry Recall Data'!$C$1:$BR$1176,MATCH(O$1,'Raw Entry Recall Data'!$C$1:$BR$1,0),FALSE),"")</f>
        <v>1.4561999999999999</v>
      </c>
      <c r="P39" s="10">
        <f>IFERROR(VLOOKUP($B39,'Raw Entry Recall Data'!$C$1:$BR$1176,MATCH(P$1,'Raw Entry Recall Data'!$C$1:$BR$1,0),FALSE),"")</f>
        <v>2.8593999999999999</v>
      </c>
      <c r="Q39" s="10">
        <f>IFERROR(VLOOKUP($B39,'Raw Entry Recall Data'!$C$1:$BR$1176,MATCH(Q$1,'Raw Entry Recall Data'!$C$1:$BR$1,0),FALSE),"")</f>
        <v>0</v>
      </c>
      <c r="R39" s="10">
        <f>IFERROR(VLOOKUP($B39,'Raw Entry Recall Data'!$C$1:$BR$1176,MATCH(R$1,'Raw Entry Recall Data'!$C$1:$BR$1,0),FALSE),"")</f>
        <v>35.80874</v>
      </c>
      <c r="S39" s="10">
        <f>IFERROR(VLOOKUP($B39,'Raw Entry Recall Data'!$C$1:$BR$1176,MATCH(S$1,'Raw Entry Recall Data'!$C$1:$BR$1,0),FALSE),"")</f>
        <v>478.43020999999999</v>
      </c>
      <c r="T39" s="10">
        <f>IFERROR(VLOOKUP($B39,'Raw Entry Recall Data'!$C$1:$BR$1176,MATCH(T$1,'Raw Entry Recall Data'!$C$1:$BR$1,0),FALSE),"")</f>
        <v>0</v>
      </c>
      <c r="U39" s="10">
        <f>IFERROR(VLOOKUP($B39,'Raw Entry Recall Data'!$C$1:$BR$1176,MATCH(U$1,'Raw Entry Recall Data'!$C$1:$BR$1,0),FALSE),"")</f>
        <v>896.78250000000003</v>
      </c>
      <c r="V39" s="10">
        <f>IFERROR(VLOOKUP($B39,'Raw Entry Recall Data'!$C$1:$BR$1176,MATCH(V$1,'Raw Entry Recall Data'!$C$1:$BR$1,0),FALSE),"")</f>
        <v>253.7346</v>
      </c>
      <c r="W39" s="10">
        <f>IFERROR(VLOOKUP($B39,'Raw Entry Recall Data'!$C$1:$BR$1176,MATCH(W$1,'Raw Entry Recall Data'!$C$1:$BR$1,0),FALSE),"")</f>
        <v>96.89</v>
      </c>
      <c r="X39" s="10">
        <f>IFERROR(VLOOKUP($B39,'Raw Entry Recall Data'!$C$1:$BR$1176,MATCH(X$1,'Raw Entry Recall Data'!$C$1:$BR$1,0),FALSE),"")</f>
        <v>402.11</v>
      </c>
      <c r="Y39" s="10">
        <f>IFERROR(VLOOKUP($B39,'Raw Entry Recall Data'!$C$1:$BR$1176,MATCH(Y$1,'Raw Entry Recall Data'!$C$1:$BR$1,0),FALSE),"")</f>
        <v>2047.335</v>
      </c>
      <c r="Z39" s="10">
        <f>IFERROR(VLOOKUP($B39,'Raw Entry Recall Data'!$C$1:$BR$1176,MATCH(Z$1,'Raw Entry Recall Data'!$C$1:$BR$1,0),FALSE),"")</f>
        <v>11.50475</v>
      </c>
      <c r="AA39" s="10">
        <f>IFERROR(VLOOKUP($B39,'Raw Entry Recall Data'!$C$1:$BR$1176,MATCH(AA$1,'Raw Entry Recall Data'!$C$1:$BR$1,0),FALSE),"")</f>
        <v>3534.69</v>
      </c>
      <c r="AB39" s="10">
        <f>IFERROR(VLOOKUP($B39,'Raw Entry Recall Data'!$C$1:$BR$1176,MATCH(AB$1,'Raw Entry Recall Data'!$C$1:$BR$1,0),FALSE),"")</f>
        <v>64.771429999999995</v>
      </c>
      <c r="AC39" s="10">
        <f>IFERROR(VLOOKUP($B39,'Raw Entry Recall Data'!$C$1:$BR$1176,MATCH(AC$1,'Raw Entry Recall Data'!$C$1:$BR$1,0),FALSE),"")</f>
        <v>4896.2075000000004</v>
      </c>
      <c r="AD39" s="10">
        <f>IFERROR(VLOOKUP($B39,'Raw Entry Recall Data'!$C$1:$BR$1176,MATCH(AD$1,'Raw Entry Recall Data'!$C$1:$BR$1,0),FALSE),"")</f>
        <v>18.383780000000002</v>
      </c>
      <c r="AE39" s="10">
        <f>IFERROR(VLOOKUP($B39,'Raw Entry Recall Data'!$C$1:$BR$1176,MATCH(AE$1,'Raw Entry Recall Data'!$C$1:$BR$1,0),FALSE),"")</f>
        <v>12.3005</v>
      </c>
      <c r="AF39" s="10">
        <f>IFERROR(VLOOKUP($B39,'Raw Entry Recall Data'!$C$1:$BR$1176,MATCH(AF$1,'Raw Entry Recall Data'!$C$1:$BR$1,0),FALSE),"")</f>
        <v>88.204149999999998</v>
      </c>
      <c r="AG39" s="10">
        <f>IFERROR(VLOOKUP($B39,'Raw Entry Recall Data'!$C$1:$BR$1176,MATCH(AG$1,'Raw Entry Recall Data'!$C$1:$BR$1,0),FALSE),"")</f>
        <v>742.64750000000004</v>
      </c>
      <c r="AH39" s="10">
        <f>IFERROR(VLOOKUP($B39,'Raw Entry Recall Data'!$C$1:$BR$1176,MATCH(AH$1,'Raw Entry Recall Data'!$C$1:$BR$1,0),FALSE),"")</f>
        <v>1.6815100000000001</v>
      </c>
      <c r="AI39" s="10">
        <f>IFERROR(VLOOKUP($B39,'Raw Entry Recall Data'!$C$1:$BR$1176,MATCH(AI$1,'Raw Entry Recall Data'!$C$1:$BR$1,0),FALSE),"")</f>
        <v>1.9725999999999999</v>
      </c>
      <c r="AJ39" s="10">
        <f>IFERROR(VLOOKUP($B39,'Raw Entry Recall Data'!$C$1:$BR$1176,MATCH(AJ$1,'Raw Entry Recall Data'!$C$1:$BR$1,0),FALSE),"")</f>
        <v>55.595750000000002</v>
      </c>
      <c r="AK39" s="10">
        <f>IFERROR(VLOOKUP($B39,'Raw Entry Recall Data'!$C$1:$BR$1176,MATCH(AK$1,'Raw Entry Recall Data'!$C$1:$BR$1,0),FALSE),"")</f>
        <v>3.63</v>
      </c>
      <c r="AL39" s="10">
        <f>IFERROR(VLOOKUP($B39,'Raw Entry Recall Data'!$C$1:$BR$1176,MATCH(AL$1,'Raw Entry Recall Data'!$C$1:$BR$1,0),FALSE),"")</f>
        <v>9</v>
      </c>
      <c r="AM39" s="10">
        <f>IFERROR(VLOOKUP($B39,'Raw Entry Recall Data'!$C$1:$BR$1176,MATCH(AM$1,'Raw Entry Recall Data'!$C$1:$BR$1,0),FALSE),"")</f>
        <v>0.2</v>
      </c>
      <c r="AN39" s="10">
        <f>IFERROR(VLOOKUP($B39,'Raw Entry Recall Data'!$C$1:$BR$1176,MATCH(AN$1,'Raw Entry Recall Data'!$C$1:$BR$1,0),FALSE),"")</f>
        <v>5</v>
      </c>
      <c r="AO39" s="10">
        <f>IFERROR(VLOOKUP($B39,'Raw Entry Recall Data'!$C$1:$BR$1176,MATCH(AO$1,'Raw Entry Recall Data'!$C$1:$BR$1,0),FALSE),"")</f>
        <v>3.6</v>
      </c>
      <c r="AP39" s="10">
        <f>IFERROR(VLOOKUP($B39,'Raw Entry Recall Data'!$C$1:$BR$1176,MATCH(AP$1,'Raw Entry Recall Data'!$C$1:$BR$1,0),FALSE),"")</f>
        <v>5.6</v>
      </c>
      <c r="AQ39" s="10">
        <f>IFERROR(VLOOKUP($B39,'Raw Entry Recall Data'!$C$1:$BR$1176,MATCH(AQ$1,'Raw Entry Recall Data'!$C$1:$BR$1,0),FALSE),"")</f>
        <v>5.5</v>
      </c>
      <c r="AR39" s="10">
        <f>IFERROR(VLOOKUP($B39,'Raw Entry Recall Data'!$C$1:$BR$1176,MATCH(AR$1,'Raw Entry Recall Data'!$C$1:$BR$1,0),FALSE),"")</f>
        <v>0</v>
      </c>
      <c r="AS39" s="10">
        <f>IFERROR(VLOOKUP($B39,'Raw Entry Recall Data'!$C$1:$BR$1176,MATCH(AS$1,'Raw Entry Recall Data'!$C$1:$BR$1,0),FALSE),"")</f>
        <v>0</v>
      </c>
      <c r="AT39" s="10">
        <f>IFERROR(VLOOKUP($B39,'Raw Entry Recall Data'!$C$1:$BR$1176,MATCH(AT$1,'Raw Entry Recall Data'!$C$1:$BR$1,0),FALSE),"")</f>
        <v>0</v>
      </c>
      <c r="AU39" s="10">
        <f>IFERROR(VLOOKUP($B39,'Raw Entry Recall Data'!$C$1:$BR$1176,MATCH(AU$1,'Raw Entry Recall Data'!$C$1:$BR$1,0),FALSE),"")</f>
        <v>10</v>
      </c>
      <c r="AV39" s="10">
        <f>IFERROR(VLOOKUP($B39,'Raw Entry Recall Data'!$C$1:$BR$1176,MATCH(AV$1,'Raw Entry Recall Data'!$C$1:$BR$1,0),FALSE),"")</f>
        <v>14.8</v>
      </c>
      <c r="AW39" s="10">
        <f>IFERROR(VLOOKUP($B39,'Raw Entry Recall Data'!$C$1:$BR$1176,MATCH(AW$1,'Raw Entry Recall Data'!$C$1:$BR$1,0),FALSE),"")</f>
        <v>0.4</v>
      </c>
      <c r="AX39" s="10">
        <f>IFERROR(VLOOKUP($B39,'Raw Entry Recall Data'!$C$1:$BR$1176,MATCH(AX$1,'Raw Entry Recall Data'!$C$1:$BR$1,0),FALSE),"")</f>
        <v>1.3</v>
      </c>
      <c r="AY39" s="23">
        <f>IFERROR(VLOOKUP($B39,'Raw Entry Recall Data'!$C$1:$BR$1176,MATCH(AY$1,'Raw Entry Recall Data'!$C$1:$BR$1,0),FALSE),"")</f>
        <v>46.2</v>
      </c>
    </row>
    <row r="40" spans="1:51" ht="15.75" x14ac:dyDescent="0.25">
      <c r="A40" s="15">
        <v>51</v>
      </c>
      <c r="B40" s="2">
        <v>4357</v>
      </c>
      <c r="C40" s="27">
        <f>IFERROR(VLOOKUP($B40,'Raw Entry Recall Data'!$C$1:$BR$1176,MATCH(C$1,'Raw Entry Recall Data'!$C$1:$BR$1,0),FALSE),"")</f>
        <v>0</v>
      </c>
      <c r="D40" s="27">
        <f>IFERROR(VLOOKUP($B40,'Raw Entry Recall Data'!$C$1:$BR$1176,MATCH(D$1,'Raw Entry Recall Data'!$C$1:$BR$1,0),FALSE),"")</f>
        <v>0</v>
      </c>
      <c r="E40" s="27">
        <f>IFERROR(VLOOKUP($B40,'Raw Entry Recall Data'!$C$1:$BR$1176,MATCH(E$1,'Raw Entry Recall Data'!$C$1:$BR$1,0),FALSE),"")</f>
        <v>1</v>
      </c>
      <c r="F40" s="27">
        <f>IFERROR(VLOOKUP($B40,'Raw Entry Recall Data'!$C$1:$BR$1176,MATCH(F$1,'Raw Entry Recall Data'!$C$1:$BR$1,0),FALSE),"")</f>
        <v>0</v>
      </c>
      <c r="G40" s="10">
        <f>IFERROR(VLOOKUP($B40,'Raw Entry Recall Data'!$C$1:$BR$1176,MATCH(G$1,'Raw Entry Recall Data'!$C$1:$BR$1,0),FALSE),"")</f>
        <v>500</v>
      </c>
      <c r="H40" s="27">
        <f>IFERROR(VLOOKUP($B40,'Raw Entry Recall Data'!$C$1:$BR$1176,MATCH(H$1,'Raw Entry Recall Data'!$C$1:$BR$1,0),FALSE),"")</f>
        <v>1</v>
      </c>
      <c r="I40" s="27">
        <f>IFERROR(VLOOKUP($B40,'Raw Entry Recall Data'!$C$1:$BR$1176,MATCH(I$1,'Raw Entry Recall Data'!$C$1:$BR$1,0),FALSE),"")</f>
        <v>5</v>
      </c>
      <c r="J40" s="10">
        <f>IFERROR(VLOOKUP($B40,'Raw Entry Recall Data'!$C$1:$BR$1176,MATCH(J$1,'Raw Entry Recall Data'!$C$1:$BR$1,0),FALSE),"")</f>
        <v>6.5449000000000002</v>
      </c>
      <c r="K40" s="10">
        <f>IFERROR(VLOOKUP($B40,'Raw Entry Recall Data'!$C$1:$BR$1176,MATCH(K$1,'Raw Entry Recall Data'!$C$1:$BR$1,0),FALSE),"")</f>
        <v>3.532</v>
      </c>
      <c r="L40" s="10">
        <f>IFERROR(VLOOKUP($B40,'Raw Entry Recall Data'!$C$1:$BR$1176,MATCH(L$1,'Raw Entry Recall Data'!$C$1:$BR$1,0),FALSE),"")</f>
        <v>3.0129000000000001</v>
      </c>
      <c r="M40" s="10">
        <f>IFERROR(VLOOKUP($B40,'Raw Entry Recall Data'!$C$1:$BR$1176,MATCH(M$1,'Raw Entry Recall Data'!$C$1:$BR$1,0),FALSE),"")</f>
        <v>2.2326999999999999</v>
      </c>
      <c r="N40" s="10">
        <f>IFERROR(VLOOKUP($B40,'Raw Entry Recall Data'!$C$1:$BR$1176,MATCH(N$1,'Raw Entry Recall Data'!$C$1:$BR$1,0),FALSE),"")</f>
        <v>1.4167000000000001</v>
      </c>
      <c r="O40" s="10">
        <f>IFERROR(VLOOKUP($B40,'Raw Entry Recall Data'!$C$1:$BR$1176,MATCH(O$1,'Raw Entry Recall Data'!$C$1:$BR$1,0),FALSE),"")</f>
        <v>2.02312</v>
      </c>
      <c r="P40" s="10">
        <f>IFERROR(VLOOKUP($B40,'Raw Entry Recall Data'!$C$1:$BR$1176,MATCH(P$1,'Raw Entry Recall Data'!$C$1:$BR$1,0),FALSE),"")</f>
        <v>5.7563399999999998</v>
      </c>
      <c r="Q40" s="10">
        <f>IFERROR(VLOOKUP($B40,'Raw Entry Recall Data'!$C$1:$BR$1176,MATCH(Q$1,'Raw Entry Recall Data'!$C$1:$BR$1,0),FALSE),"")</f>
        <v>0</v>
      </c>
      <c r="R40" s="10">
        <f>IFERROR(VLOOKUP($B40,'Raw Entry Recall Data'!$C$1:$BR$1176,MATCH(R$1,'Raw Entry Recall Data'!$C$1:$BR$1,0),FALSE),"")</f>
        <v>40.884509999999999</v>
      </c>
      <c r="S40" s="10">
        <f>IFERROR(VLOOKUP($B40,'Raw Entry Recall Data'!$C$1:$BR$1176,MATCH(S$1,'Raw Entry Recall Data'!$C$1:$BR$1,0),FALSE),"")</f>
        <v>265.77971000000002</v>
      </c>
      <c r="T40" s="10">
        <f>IFERROR(VLOOKUP($B40,'Raw Entry Recall Data'!$C$1:$BR$1176,MATCH(T$1,'Raw Entry Recall Data'!$C$1:$BR$1,0),FALSE),"")</f>
        <v>0</v>
      </c>
      <c r="U40" s="10">
        <f>IFERROR(VLOOKUP($B40,'Raw Entry Recall Data'!$C$1:$BR$1176,MATCH(U$1,'Raw Entry Recall Data'!$C$1:$BR$1,0),FALSE),"")</f>
        <v>1271.1306999999999</v>
      </c>
      <c r="V40" s="10">
        <f>IFERROR(VLOOKUP($B40,'Raw Entry Recall Data'!$C$1:$BR$1176,MATCH(V$1,'Raw Entry Recall Data'!$C$1:$BR$1,0),FALSE),"")</f>
        <v>239.82705000000001</v>
      </c>
      <c r="W40" s="10">
        <f>IFERROR(VLOOKUP($B40,'Raw Entry Recall Data'!$C$1:$BR$1176,MATCH(W$1,'Raw Entry Recall Data'!$C$1:$BR$1,0),FALSE),"")</f>
        <v>107.8745</v>
      </c>
      <c r="X40" s="10">
        <f>IFERROR(VLOOKUP($B40,'Raw Entry Recall Data'!$C$1:$BR$1176,MATCH(X$1,'Raw Entry Recall Data'!$C$1:$BR$1,0),FALSE),"")</f>
        <v>686.15538000000004</v>
      </c>
      <c r="Y40" s="10">
        <f>IFERROR(VLOOKUP($B40,'Raw Entry Recall Data'!$C$1:$BR$1176,MATCH(Y$1,'Raw Entry Recall Data'!$C$1:$BR$1,0),FALSE),"")</f>
        <v>2010.7828500000001</v>
      </c>
      <c r="Z40" s="10">
        <f>IFERROR(VLOOKUP($B40,'Raw Entry Recall Data'!$C$1:$BR$1176,MATCH(Z$1,'Raw Entry Recall Data'!$C$1:$BR$1,0),FALSE),"")</f>
        <v>20.503640000000001</v>
      </c>
      <c r="AA40" s="10">
        <f>IFERROR(VLOOKUP($B40,'Raw Entry Recall Data'!$C$1:$BR$1176,MATCH(AA$1,'Raw Entry Recall Data'!$C$1:$BR$1,0),FALSE),"")</f>
        <v>3220.3764299999998</v>
      </c>
      <c r="AB40" s="10">
        <f>IFERROR(VLOOKUP($B40,'Raw Entry Recall Data'!$C$1:$BR$1176,MATCH(AB$1,'Raw Entry Recall Data'!$C$1:$BR$1,0),FALSE),"")</f>
        <v>77.795760000000001</v>
      </c>
      <c r="AC40" s="10">
        <f>IFERROR(VLOOKUP($B40,'Raw Entry Recall Data'!$C$1:$BR$1176,MATCH(AC$1,'Raw Entry Recall Data'!$C$1:$BR$1,0),FALSE),"")</f>
        <v>3280.9831600000002</v>
      </c>
      <c r="AD40" s="10">
        <f>IFERROR(VLOOKUP($B40,'Raw Entry Recall Data'!$C$1:$BR$1176,MATCH(AD$1,'Raw Entry Recall Data'!$C$1:$BR$1,0),FALSE),"")</f>
        <v>23.94013</v>
      </c>
      <c r="AE40" s="10">
        <f>IFERROR(VLOOKUP($B40,'Raw Entry Recall Data'!$C$1:$BR$1176,MATCH(AE$1,'Raw Entry Recall Data'!$C$1:$BR$1,0),FALSE),"")</f>
        <v>29.884409999999999</v>
      </c>
      <c r="AF40" s="10">
        <f>IFERROR(VLOOKUP($B40,'Raw Entry Recall Data'!$C$1:$BR$1176,MATCH(AF$1,'Raw Entry Recall Data'!$C$1:$BR$1,0),FALSE),"")</f>
        <v>88.004320000000007</v>
      </c>
      <c r="AG40" s="10">
        <f>IFERROR(VLOOKUP($B40,'Raw Entry Recall Data'!$C$1:$BR$1176,MATCH(AG$1,'Raw Entry Recall Data'!$C$1:$BR$1,0),FALSE),"")</f>
        <v>1182.8130000000001</v>
      </c>
      <c r="AH40" s="10">
        <f>IFERROR(VLOOKUP($B40,'Raw Entry Recall Data'!$C$1:$BR$1176,MATCH(AH$1,'Raw Entry Recall Data'!$C$1:$BR$1,0),FALSE),"")</f>
        <v>2.2702499999999999</v>
      </c>
      <c r="AI40" s="10">
        <f>IFERROR(VLOOKUP($B40,'Raw Entry Recall Data'!$C$1:$BR$1176,MATCH(AI$1,'Raw Entry Recall Data'!$C$1:$BR$1,0),FALSE),"")</f>
        <v>6.77529</v>
      </c>
      <c r="AJ40" s="10">
        <f>IFERROR(VLOOKUP($B40,'Raw Entry Recall Data'!$C$1:$BR$1176,MATCH(AJ$1,'Raw Entry Recall Data'!$C$1:$BR$1,0),FALSE),"")</f>
        <v>46.708860000000001</v>
      </c>
      <c r="AK40" s="10">
        <f>IFERROR(VLOOKUP($B40,'Raw Entry Recall Data'!$C$1:$BR$1176,MATCH(AK$1,'Raw Entry Recall Data'!$C$1:$BR$1,0),FALSE),"")</f>
        <v>4.3981000000000003</v>
      </c>
      <c r="AL40" s="10">
        <f>IFERROR(VLOOKUP($B40,'Raw Entry Recall Data'!$C$1:$BR$1176,MATCH(AL$1,'Raw Entry Recall Data'!$C$1:$BR$1,0),FALSE),"")</f>
        <v>14.079499999999999</v>
      </c>
      <c r="AM40" s="10">
        <f>IFERROR(VLOOKUP($B40,'Raw Entry Recall Data'!$C$1:$BR$1176,MATCH(AM$1,'Raw Entry Recall Data'!$C$1:$BR$1,0),FALSE),"")</f>
        <v>0</v>
      </c>
      <c r="AN40" s="10">
        <f>IFERROR(VLOOKUP($B40,'Raw Entry Recall Data'!$C$1:$BR$1176,MATCH(AN$1,'Raw Entry Recall Data'!$C$1:$BR$1,0),FALSE),"")</f>
        <v>0</v>
      </c>
      <c r="AO40" s="10">
        <f>IFERROR(VLOOKUP($B40,'Raw Entry Recall Data'!$C$1:$BR$1176,MATCH(AO$1,'Raw Entry Recall Data'!$C$1:$BR$1,0),FALSE),"")</f>
        <v>0</v>
      </c>
      <c r="AP40" s="10">
        <f>IFERROR(VLOOKUP($B40,'Raw Entry Recall Data'!$C$1:$BR$1176,MATCH(AP$1,'Raw Entry Recall Data'!$C$1:$BR$1,0),FALSE),"")</f>
        <v>0</v>
      </c>
      <c r="AQ40" s="10">
        <f>IFERROR(VLOOKUP($B40,'Raw Entry Recall Data'!$C$1:$BR$1176,MATCH(AQ$1,'Raw Entry Recall Data'!$C$1:$BR$1,0),FALSE),"")</f>
        <v>0</v>
      </c>
      <c r="AR40" s="10">
        <f>IFERROR(VLOOKUP($B40,'Raw Entry Recall Data'!$C$1:$BR$1176,MATCH(AR$1,'Raw Entry Recall Data'!$C$1:$BR$1,0),FALSE),"")</f>
        <v>0</v>
      </c>
      <c r="AS40" s="10">
        <f>IFERROR(VLOOKUP($B40,'Raw Entry Recall Data'!$C$1:$BR$1176,MATCH(AS$1,'Raw Entry Recall Data'!$C$1:$BR$1,0),FALSE),"")</f>
        <v>4.0999999999999996</v>
      </c>
      <c r="AT40" s="10">
        <f>IFERROR(VLOOKUP($B40,'Raw Entry Recall Data'!$C$1:$BR$1176,MATCH(AT$1,'Raw Entry Recall Data'!$C$1:$BR$1,0),FALSE),"")</f>
        <v>0</v>
      </c>
      <c r="AU40" s="10">
        <f>IFERROR(VLOOKUP($B40,'Raw Entry Recall Data'!$C$1:$BR$1176,MATCH(AU$1,'Raw Entry Recall Data'!$C$1:$BR$1,0),FALSE),"")</f>
        <v>0</v>
      </c>
      <c r="AV40" s="10">
        <f>IFERROR(VLOOKUP($B40,'Raw Entry Recall Data'!$C$1:$BR$1176,MATCH(AV$1,'Raw Entry Recall Data'!$C$1:$BR$1,0),FALSE),"")</f>
        <v>20</v>
      </c>
      <c r="AW40" s="10">
        <f>IFERROR(VLOOKUP($B40,'Raw Entry Recall Data'!$C$1:$BR$1176,MATCH(AW$1,'Raw Entry Recall Data'!$C$1:$BR$1,0),FALSE),"")</f>
        <v>5</v>
      </c>
      <c r="AX40" s="10">
        <f>IFERROR(VLOOKUP($B40,'Raw Entry Recall Data'!$C$1:$BR$1176,MATCH(AX$1,'Raw Entry Recall Data'!$C$1:$BR$1,0),FALSE),"")</f>
        <v>0</v>
      </c>
      <c r="AY40" s="23">
        <f>IFERROR(VLOOKUP($B40,'Raw Entry Recall Data'!$C$1:$BR$1176,MATCH(AY$1,'Raw Entry Recall Data'!$C$1:$BR$1,0),FALSE),"")</f>
        <v>29.1</v>
      </c>
    </row>
    <row r="41" spans="1:51" ht="15.75" x14ac:dyDescent="0.25">
      <c r="A41" s="15">
        <v>52</v>
      </c>
      <c r="B41" s="2">
        <v>4207</v>
      </c>
      <c r="C41" s="27">
        <f>IFERROR(VLOOKUP($B41,'Raw Entry Recall Data'!$C$1:$BR$1176,MATCH(C$1,'Raw Entry Recall Data'!$C$1:$BR$1,0),FALSE),"")</f>
        <v>0</v>
      </c>
      <c r="D41" s="27">
        <f>IFERROR(VLOOKUP($B41,'Raw Entry Recall Data'!$C$1:$BR$1176,MATCH(D$1,'Raw Entry Recall Data'!$C$1:$BR$1,0),FALSE),"")</f>
        <v>0</v>
      </c>
      <c r="E41" s="27">
        <f>IFERROR(VLOOKUP($B41,'Raw Entry Recall Data'!$C$1:$BR$1176,MATCH(E$1,'Raw Entry Recall Data'!$C$1:$BR$1,0),FALSE),"")</f>
        <v>1</v>
      </c>
      <c r="F41" s="27">
        <f>IFERROR(VLOOKUP($B41,'Raw Entry Recall Data'!$C$1:$BR$1176,MATCH(F$1,'Raw Entry Recall Data'!$C$1:$BR$1,0),FALSE),"")</f>
        <v>1</v>
      </c>
      <c r="G41" s="10">
        <f>IFERROR(VLOOKUP($B41,'Raw Entry Recall Data'!$C$1:$BR$1176,MATCH(G$1,'Raw Entry Recall Data'!$C$1:$BR$1,0),FALSE),"")</f>
        <v>700</v>
      </c>
      <c r="H41" s="27">
        <f>IFERROR(VLOOKUP($B41,'Raw Entry Recall Data'!$C$1:$BR$1176,MATCH(H$1,'Raw Entry Recall Data'!$C$1:$BR$1,0),FALSE),"")</f>
        <v>3</v>
      </c>
      <c r="I41" s="27">
        <f>IFERROR(VLOOKUP($B41,'Raw Entry Recall Data'!$C$1:$BR$1176,MATCH(I$1,'Raw Entry Recall Data'!$C$1:$BR$1,0),FALSE),"")</f>
        <v>4</v>
      </c>
      <c r="J41" s="10">
        <f>IFERROR(VLOOKUP($B41,'Raw Entry Recall Data'!$C$1:$BR$1176,MATCH(J$1,'Raw Entry Recall Data'!$C$1:$BR$1,0),FALSE),"")</f>
        <v>3.6314899999999999</v>
      </c>
      <c r="K41" s="10">
        <f>IFERROR(VLOOKUP($B41,'Raw Entry Recall Data'!$C$1:$BR$1176,MATCH(K$1,'Raw Entry Recall Data'!$C$1:$BR$1,0),FALSE),"")</f>
        <v>1.6666799999999999</v>
      </c>
      <c r="L41" s="10">
        <f>IFERROR(VLOOKUP($B41,'Raw Entry Recall Data'!$C$1:$BR$1176,MATCH(L$1,'Raw Entry Recall Data'!$C$1:$BR$1,0),FALSE),"")</f>
        <v>1.9648099999999999</v>
      </c>
      <c r="M41" s="10">
        <f>IFERROR(VLOOKUP($B41,'Raw Entry Recall Data'!$C$1:$BR$1176,MATCH(M$1,'Raw Entry Recall Data'!$C$1:$BR$1,0),FALSE),"")</f>
        <v>2.9330699999999998</v>
      </c>
      <c r="N41" s="10">
        <f>IFERROR(VLOOKUP($B41,'Raw Entry Recall Data'!$C$1:$BR$1176,MATCH(N$1,'Raw Entry Recall Data'!$C$1:$BR$1,0),FALSE),"")</f>
        <v>2.0639500000000002</v>
      </c>
      <c r="O41" s="10">
        <f>IFERROR(VLOOKUP($B41,'Raw Entry Recall Data'!$C$1:$BR$1176,MATCH(O$1,'Raw Entry Recall Data'!$C$1:$BR$1,0),FALSE),"")</f>
        <v>4.7803199999999997</v>
      </c>
      <c r="P41" s="10">
        <f>IFERROR(VLOOKUP($B41,'Raw Entry Recall Data'!$C$1:$BR$1176,MATCH(P$1,'Raw Entry Recall Data'!$C$1:$BR$1,0),FALSE),"")</f>
        <v>3.1084499999999999</v>
      </c>
      <c r="Q41" s="10">
        <f>IFERROR(VLOOKUP($B41,'Raw Entry Recall Data'!$C$1:$BR$1176,MATCH(Q$1,'Raw Entry Recall Data'!$C$1:$BR$1,0),FALSE),"")</f>
        <v>0</v>
      </c>
      <c r="R41" s="10">
        <f>IFERROR(VLOOKUP($B41,'Raw Entry Recall Data'!$C$1:$BR$1176,MATCH(R$1,'Raw Entry Recall Data'!$C$1:$BR$1,0),FALSE),"")</f>
        <v>0.88260000000000005</v>
      </c>
      <c r="S41" s="10">
        <f>IFERROR(VLOOKUP($B41,'Raw Entry Recall Data'!$C$1:$BR$1176,MATCH(S$1,'Raw Entry Recall Data'!$C$1:$BR$1,0),FALSE),"")</f>
        <v>521.04103999999995</v>
      </c>
      <c r="T41" s="10">
        <f>IFERROR(VLOOKUP($B41,'Raw Entry Recall Data'!$C$1:$BR$1176,MATCH(T$1,'Raw Entry Recall Data'!$C$1:$BR$1,0),FALSE),"")</f>
        <v>0</v>
      </c>
      <c r="U41" s="10">
        <f>IFERROR(VLOOKUP($B41,'Raw Entry Recall Data'!$C$1:$BR$1176,MATCH(U$1,'Raw Entry Recall Data'!$C$1:$BR$1,0),FALSE),"")</f>
        <v>1667.92</v>
      </c>
      <c r="V41" s="10">
        <f>IFERROR(VLOOKUP($B41,'Raw Entry Recall Data'!$C$1:$BR$1176,MATCH(V$1,'Raw Entry Recall Data'!$C$1:$BR$1,0),FALSE),"")</f>
        <v>370.20800000000003</v>
      </c>
      <c r="W41" s="10">
        <f>IFERROR(VLOOKUP($B41,'Raw Entry Recall Data'!$C$1:$BR$1176,MATCH(W$1,'Raw Entry Recall Data'!$C$1:$BR$1,0),FALSE),"")</f>
        <v>220.45</v>
      </c>
      <c r="X41" s="10">
        <f>IFERROR(VLOOKUP($B41,'Raw Entry Recall Data'!$C$1:$BR$1176,MATCH(X$1,'Raw Entry Recall Data'!$C$1:$BR$1,0),FALSE),"")</f>
        <v>1041.4000000000001</v>
      </c>
      <c r="Y41" s="10">
        <f>IFERROR(VLOOKUP($B41,'Raw Entry Recall Data'!$C$1:$BR$1176,MATCH(Y$1,'Raw Entry Recall Data'!$C$1:$BR$1,0),FALSE),"")</f>
        <v>2351.71</v>
      </c>
      <c r="Z41" s="10">
        <f>IFERROR(VLOOKUP($B41,'Raw Entry Recall Data'!$C$1:$BR$1176,MATCH(Z$1,'Raw Entry Recall Data'!$C$1:$BR$1,0),FALSE),"")</f>
        <v>28.257400000000001</v>
      </c>
      <c r="AA41" s="10">
        <f>IFERROR(VLOOKUP($B41,'Raw Entry Recall Data'!$C$1:$BR$1176,MATCH(AA$1,'Raw Entry Recall Data'!$C$1:$BR$1,0),FALSE),"")</f>
        <v>3966.79</v>
      </c>
      <c r="AB41" s="10">
        <f>IFERROR(VLOOKUP($B41,'Raw Entry Recall Data'!$C$1:$BR$1176,MATCH(AB$1,'Raw Entry Recall Data'!$C$1:$BR$1,0),FALSE),"")</f>
        <v>90.501000000000005</v>
      </c>
      <c r="AC41" s="10">
        <f>IFERROR(VLOOKUP($B41,'Raw Entry Recall Data'!$C$1:$BR$1176,MATCH(AC$1,'Raw Entry Recall Data'!$C$1:$BR$1,0),FALSE),"")</f>
        <v>3015.93</v>
      </c>
      <c r="AD41" s="10">
        <f>IFERROR(VLOOKUP($B41,'Raw Entry Recall Data'!$C$1:$BR$1176,MATCH(AD$1,'Raw Entry Recall Data'!$C$1:$BR$1,0),FALSE),"")</f>
        <v>26.966349999999998</v>
      </c>
      <c r="AE41" s="10">
        <f>IFERROR(VLOOKUP($B41,'Raw Entry Recall Data'!$C$1:$BR$1176,MATCH(AE$1,'Raw Entry Recall Data'!$C$1:$BR$1,0),FALSE),"")</f>
        <v>20.440999999999999</v>
      </c>
      <c r="AF41" s="10">
        <f>IFERROR(VLOOKUP($B41,'Raw Entry Recall Data'!$C$1:$BR$1176,MATCH(AF$1,'Raw Entry Recall Data'!$C$1:$BR$1,0),FALSE),"")</f>
        <v>63.578600000000002</v>
      </c>
      <c r="AG41" s="10">
        <f>IFERROR(VLOOKUP($B41,'Raw Entry Recall Data'!$C$1:$BR$1176,MATCH(AG$1,'Raw Entry Recall Data'!$C$1:$BR$1,0),FALSE),"")</f>
        <v>2552.62</v>
      </c>
      <c r="AH41" s="10">
        <f>IFERROR(VLOOKUP($B41,'Raw Entry Recall Data'!$C$1:$BR$1176,MATCH(AH$1,'Raw Entry Recall Data'!$C$1:$BR$1,0),FALSE),"")</f>
        <v>2.7104699999999999</v>
      </c>
      <c r="AI41" s="10">
        <f>IFERROR(VLOOKUP($B41,'Raw Entry Recall Data'!$C$1:$BR$1176,MATCH(AI$1,'Raw Entry Recall Data'!$C$1:$BR$1,0),FALSE),"")</f>
        <v>6.9691000000000001</v>
      </c>
      <c r="AJ41" s="10">
        <f>IFERROR(VLOOKUP($B41,'Raw Entry Recall Data'!$C$1:$BR$1176,MATCH(AJ$1,'Raw Entry Recall Data'!$C$1:$BR$1,0),FALSE),"")</f>
        <v>136.03299999999999</v>
      </c>
      <c r="AK41" s="10">
        <f>IFERROR(VLOOKUP($B41,'Raw Entry Recall Data'!$C$1:$BR$1176,MATCH(AK$1,'Raw Entry Recall Data'!$C$1:$BR$1,0),FALSE),"")</f>
        <v>10.646000000000001</v>
      </c>
      <c r="AL41" s="10">
        <f>IFERROR(VLOOKUP($B41,'Raw Entry Recall Data'!$C$1:$BR$1176,MATCH(AL$1,'Raw Entry Recall Data'!$C$1:$BR$1,0),FALSE),"")</f>
        <v>7</v>
      </c>
      <c r="AM41" s="10">
        <f>IFERROR(VLOOKUP($B41,'Raw Entry Recall Data'!$C$1:$BR$1176,MATCH(AM$1,'Raw Entry Recall Data'!$C$1:$BR$1,0),FALSE),"")</f>
        <v>5</v>
      </c>
      <c r="AN41" s="10">
        <f>IFERROR(VLOOKUP($B41,'Raw Entry Recall Data'!$C$1:$BR$1176,MATCH(AN$1,'Raw Entry Recall Data'!$C$1:$BR$1,0),FALSE),"")</f>
        <v>5</v>
      </c>
      <c r="AO41" s="10">
        <f>IFERROR(VLOOKUP($B41,'Raw Entry Recall Data'!$C$1:$BR$1176,MATCH(AO$1,'Raw Entry Recall Data'!$C$1:$BR$1,0),FALSE),"")</f>
        <v>2.6</v>
      </c>
      <c r="AP41" s="10">
        <f>IFERROR(VLOOKUP($B41,'Raw Entry Recall Data'!$C$1:$BR$1176,MATCH(AP$1,'Raw Entry Recall Data'!$C$1:$BR$1,0),FALSE),"")</f>
        <v>5.3</v>
      </c>
      <c r="AQ41" s="10">
        <f>IFERROR(VLOOKUP($B41,'Raw Entry Recall Data'!$C$1:$BR$1176,MATCH(AQ$1,'Raw Entry Recall Data'!$C$1:$BR$1,0),FALSE),"")</f>
        <v>10</v>
      </c>
      <c r="AR41" s="10">
        <f>IFERROR(VLOOKUP($B41,'Raw Entry Recall Data'!$C$1:$BR$1176,MATCH(AR$1,'Raw Entry Recall Data'!$C$1:$BR$1,0),FALSE),"")</f>
        <v>0</v>
      </c>
      <c r="AS41" s="10">
        <f>IFERROR(VLOOKUP($B41,'Raw Entry Recall Data'!$C$1:$BR$1176,MATCH(AS$1,'Raw Entry Recall Data'!$C$1:$BR$1,0),FALSE),"")</f>
        <v>6.4</v>
      </c>
      <c r="AT41" s="10">
        <f>IFERROR(VLOOKUP($B41,'Raw Entry Recall Data'!$C$1:$BR$1176,MATCH(AT$1,'Raw Entry Recall Data'!$C$1:$BR$1,0),FALSE),"")</f>
        <v>2.4</v>
      </c>
      <c r="AU41" s="10">
        <f>IFERROR(VLOOKUP($B41,'Raw Entry Recall Data'!$C$1:$BR$1176,MATCH(AU$1,'Raw Entry Recall Data'!$C$1:$BR$1,0),FALSE),"")</f>
        <v>0.3</v>
      </c>
      <c r="AV41" s="10">
        <f>IFERROR(VLOOKUP($B41,'Raw Entry Recall Data'!$C$1:$BR$1176,MATCH(AV$1,'Raw Entry Recall Data'!$C$1:$BR$1,0),FALSE),"")</f>
        <v>15.3</v>
      </c>
      <c r="AW41" s="10">
        <f>IFERROR(VLOOKUP($B41,'Raw Entry Recall Data'!$C$1:$BR$1176,MATCH(AW$1,'Raw Entry Recall Data'!$C$1:$BR$1,0),FALSE),"")</f>
        <v>5</v>
      </c>
      <c r="AX41" s="10">
        <f>IFERROR(VLOOKUP($B41,'Raw Entry Recall Data'!$C$1:$BR$1176,MATCH(AX$1,'Raw Entry Recall Data'!$C$1:$BR$1,0),FALSE),"")</f>
        <v>5</v>
      </c>
      <c r="AY41" s="23">
        <f>IFERROR(VLOOKUP($B41,'Raw Entry Recall Data'!$C$1:$BR$1176,MATCH(AY$1,'Raw Entry Recall Data'!$C$1:$BR$1,0),FALSE),"")</f>
        <v>62.2</v>
      </c>
    </row>
    <row r="42" spans="1:51" ht="15.75" x14ac:dyDescent="0.25">
      <c r="A42" s="15">
        <v>53</v>
      </c>
      <c r="B42" s="2">
        <v>4227</v>
      </c>
      <c r="C42" s="27">
        <f>IFERROR(VLOOKUP($B42,'Raw Entry Recall Data'!$C$1:$BR$1176,MATCH(C$1,'Raw Entry Recall Data'!$C$1:$BR$1,0),FALSE),"")</f>
        <v>0</v>
      </c>
      <c r="D42" s="27">
        <f>IFERROR(VLOOKUP($B42,'Raw Entry Recall Data'!$C$1:$BR$1176,MATCH(D$1,'Raw Entry Recall Data'!$C$1:$BR$1,0),FALSE),"")</f>
        <v>0</v>
      </c>
      <c r="E42" s="27">
        <f>IFERROR(VLOOKUP($B42,'Raw Entry Recall Data'!$C$1:$BR$1176,MATCH(E$1,'Raw Entry Recall Data'!$C$1:$BR$1,0),FALSE),"")</f>
        <v>1</v>
      </c>
      <c r="F42" s="27">
        <f>IFERROR(VLOOKUP($B42,'Raw Entry Recall Data'!$C$1:$BR$1176,MATCH(F$1,'Raw Entry Recall Data'!$C$1:$BR$1,0),FALSE),"")</f>
        <v>0</v>
      </c>
      <c r="G42" s="10">
        <f>IFERROR(VLOOKUP($B42,'Raw Entry Recall Data'!$C$1:$BR$1176,MATCH(G$1,'Raw Entry Recall Data'!$C$1:$BR$1,0),FALSE),"")</f>
        <v>600</v>
      </c>
      <c r="H42" s="27">
        <f>IFERROR(VLOOKUP($B42,'Raw Entry Recall Data'!$C$1:$BR$1176,MATCH(H$1,'Raw Entry Recall Data'!$C$1:$BR$1,0),FALSE),"")</f>
        <v>2</v>
      </c>
      <c r="I42" s="27">
        <f>IFERROR(VLOOKUP($B42,'Raw Entry Recall Data'!$C$1:$BR$1176,MATCH(I$1,'Raw Entry Recall Data'!$C$1:$BR$1,0),FALSE),"")</f>
        <v>5</v>
      </c>
      <c r="J42" s="10">
        <f>IFERROR(VLOOKUP($B42,'Raw Entry Recall Data'!$C$1:$BR$1176,MATCH(J$1,'Raw Entry Recall Data'!$C$1:$BR$1,0),FALSE),"")</f>
        <v>7.7114200000000004</v>
      </c>
      <c r="K42" s="10">
        <f>IFERROR(VLOOKUP($B42,'Raw Entry Recall Data'!$C$1:$BR$1176,MATCH(K$1,'Raw Entry Recall Data'!$C$1:$BR$1,0),FALSE),"")</f>
        <v>7.961E-2</v>
      </c>
      <c r="L42" s="10">
        <f>IFERROR(VLOOKUP($B42,'Raw Entry Recall Data'!$C$1:$BR$1176,MATCH(L$1,'Raw Entry Recall Data'!$C$1:$BR$1,0),FALSE),"")</f>
        <v>7.6318200000000003</v>
      </c>
      <c r="M42" s="10">
        <f>IFERROR(VLOOKUP($B42,'Raw Entry Recall Data'!$C$1:$BR$1176,MATCH(M$1,'Raw Entry Recall Data'!$C$1:$BR$1,0),FALSE),"")</f>
        <v>3.2606099999999998</v>
      </c>
      <c r="N42" s="10">
        <f>IFERROR(VLOOKUP($B42,'Raw Entry Recall Data'!$C$1:$BR$1176,MATCH(N$1,'Raw Entry Recall Data'!$C$1:$BR$1,0),FALSE),"")</f>
        <v>7.8490000000000004E-2</v>
      </c>
      <c r="O42" s="10">
        <f>IFERROR(VLOOKUP($B42,'Raw Entry Recall Data'!$C$1:$BR$1176,MATCH(O$1,'Raw Entry Recall Data'!$C$1:$BR$1,0),FALSE),"")</f>
        <v>3.1850000000000001</v>
      </c>
      <c r="P42" s="10">
        <f>IFERROR(VLOOKUP($B42,'Raw Entry Recall Data'!$C$1:$BR$1176,MATCH(P$1,'Raw Entry Recall Data'!$C$1:$BR$1,0),FALSE),"")</f>
        <v>8.2634000000000007</v>
      </c>
      <c r="Q42" s="10">
        <f>IFERROR(VLOOKUP($B42,'Raw Entry Recall Data'!$C$1:$BR$1176,MATCH(Q$1,'Raw Entry Recall Data'!$C$1:$BR$1,0),FALSE),"")</f>
        <v>0</v>
      </c>
      <c r="R42" s="10">
        <f>IFERROR(VLOOKUP($B42,'Raw Entry Recall Data'!$C$1:$BR$1176,MATCH(R$1,'Raw Entry Recall Data'!$C$1:$BR$1,0),FALSE),"")</f>
        <v>7.7442500000000001</v>
      </c>
      <c r="S42" s="10">
        <f>IFERROR(VLOOKUP($B42,'Raw Entry Recall Data'!$C$1:$BR$1176,MATCH(S$1,'Raw Entry Recall Data'!$C$1:$BR$1,0),FALSE),"")</f>
        <v>254.20766</v>
      </c>
      <c r="T42" s="10">
        <f>IFERROR(VLOOKUP($B42,'Raw Entry Recall Data'!$C$1:$BR$1176,MATCH(T$1,'Raw Entry Recall Data'!$C$1:$BR$1,0),FALSE),"")</f>
        <v>0</v>
      </c>
      <c r="U42" s="10">
        <f>IFERROR(VLOOKUP($B42,'Raw Entry Recall Data'!$C$1:$BR$1176,MATCH(U$1,'Raw Entry Recall Data'!$C$1:$BR$1,0),FALSE),"")</f>
        <v>1340.79</v>
      </c>
      <c r="V42" s="10">
        <f>IFERROR(VLOOKUP($B42,'Raw Entry Recall Data'!$C$1:$BR$1176,MATCH(V$1,'Raw Entry Recall Data'!$C$1:$BR$1,0),FALSE),"")</f>
        <v>249.16936000000001</v>
      </c>
      <c r="W42" s="10">
        <f>IFERROR(VLOOKUP($B42,'Raw Entry Recall Data'!$C$1:$BR$1176,MATCH(W$1,'Raw Entry Recall Data'!$C$1:$BR$1,0),FALSE),"")</f>
        <v>118.73</v>
      </c>
      <c r="X42" s="10">
        <f>IFERROR(VLOOKUP($B42,'Raw Entry Recall Data'!$C$1:$BR$1176,MATCH(X$1,'Raw Entry Recall Data'!$C$1:$BR$1,0),FALSE),"")</f>
        <v>1025.1289999999999</v>
      </c>
      <c r="Y42" s="10">
        <f>IFERROR(VLOOKUP($B42,'Raw Entry Recall Data'!$C$1:$BR$1176,MATCH(Y$1,'Raw Entry Recall Data'!$C$1:$BR$1,0),FALSE),"")</f>
        <v>1655.9490000000001</v>
      </c>
      <c r="Z42" s="10">
        <f>IFERROR(VLOOKUP($B42,'Raw Entry Recall Data'!$C$1:$BR$1176,MATCH(Z$1,'Raw Entry Recall Data'!$C$1:$BR$1,0),FALSE),"")</f>
        <v>43.723610000000001</v>
      </c>
      <c r="AA42" s="10">
        <f>IFERROR(VLOOKUP($B42,'Raw Entry Recall Data'!$C$1:$BR$1176,MATCH(AA$1,'Raw Entry Recall Data'!$C$1:$BR$1,0),FALSE),"")</f>
        <v>4187.6090000000004</v>
      </c>
      <c r="AB42" s="10">
        <f>IFERROR(VLOOKUP($B42,'Raw Entry Recall Data'!$C$1:$BR$1176,MATCH(AB$1,'Raw Entry Recall Data'!$C$1:$BR$1,0),FALSE),"")</f>
        <v>103.34196</v>
      </c>
      <c r="AC42" s="10">
        <f>IFERROR(VLOOKUP($B42,'Raw Entry Recall Data'!$C$1:$BR$1176,MATCH(AC$1,'Raw Entry Recall Data'!$C$1:$BR$1,0),FALSE),"")</f>
        <v>4411.3310000000001</v>
      </c>
      <c r="AD42" s="10">
        <f>IFERROR(VLOOKUP($B42,'Raw Entry Recall Data'!$C$1:$BR$1176,MATCH(AD$1,'Raw Entry Recall Data'!$C$1:$BR$1,0),FALSE),"")</f>
        <v>16.35284</v>
      </c>
      <c r="AE42" s="10">
        <f>IFERROR(VLOOKUP($B42,'Raw Entry Recall Data'!$C$1:$BR$1176,MATCH(AE$1,'Raw Entry Recall Data'!$C$1:$BR$1,0),FALSE),"")</f>
        <v>50.798999999999999</v>
      </c>
      <c r="AF42" s="10">
        <f>IFERROR(VLOOKUP($B42,'Raw Entry Recall Data'!$C$1:$BR$1176,MATCH(AF$1,'Raw Entry Recall Data'!$C$1:$BR$1,0),FALSE),"")</f>
        <v>41.706580000000002</v>
      </c>
      <c r="AG42" s="10">
        <f>IFERROR(VLOOKUP($B42,'Raw Entry Recall Data'!$C$1:$BR$1176,MATCH(AG$1,'Raw Entry Recall Data'!$C$1:$BR$1,0),FALSE),"")</f>
        <v>1385.95</v>
      </c>
      <c r="AH42" s="10">
        <f>IFERROR(VLOOKUP($B42,'Raw Entry Recall Data'!$C$1:$BR$1176,MATCH(AH$1,'Raw Entry Recall Data'!$C$1:$BR$1,0),FALSE),"")</f>
        <v>3.36619</v>
      </c>
      <c r="AI42" s="10">
        <f>IFERROR(VLOOKUP($B42,'Raw Entry Recall Data'!$C$1:$BR$1176,MATCH(AI$1,'Raw Entry Recall Data'!$C$1:$BR$1,0),FALSE),"")</f>
        <v>3.4729000000000001</v>
      </c>
      <c r="AJ42" s="10">
        <f>IFERROR(VLOOKUP($B42,'Raw Entry Recall Data'!$C$1:$BR$1176,MATCH(AJ$1,'Raw Entry Recall Data'!$C$1:$BR$1,0),FALSE),"")</f>
        <v>39.191400000000002</v>
      </c>
      <c r="AK42" s="10">
        <f>IFERROR(VLOOKUP($B42,'Raw Entry Recall Data'!$C$1:$BR$1176,MATCH(AK$1,'Raw Entry Recall Data'!$C$1:$BR$1,0),FALSE),"")</f>
        <v>5.8659999999999997</v>
      </c>
      <c r="AL42" s="10">
        <f>IFERROR(VLOOKUP($B42,'Raw Entry Recall Data'!$C$1:$BR$1176,MATCH(AL$1,'Raw Entry Recall Data'!$C$1:$BR$1,0),FALSE),"")</f>
        <v>5</v>
      </c>
      <c r="AM42" s="10">
        <f>IFERROR(VLOOKUP($B42,'Raw Entry Recall Data'!$C$1:$BR$1176,MATCH(AM$1,'Raw Entry Recall Data'!$C$1:$BR$1,0),FALSE),"")</f>
        <v>0.3</v>
      </c>
      <c r="AN42" s="10">
        <f>IFERROR(VLOOKUP($B42,'Raw Entry Recall Data'!$C$1:$BR$1176,MATCH(AN$1,'Raw Entry Recall Data'!$C$1:$BR$1,0),FALSE),"")</f>
        <v>5</v>
      </c>
      <c r="AO42" s="10">
        <f>IFERROR(VLOOKUP($B42,'Raw Entry Recall Data'!$C$1:$BR$1176,MATCH(AO$1,'Raw Entry Recall Data'!$C$1:$BR$1,0),FALSE),"")</f>
        <v>5</v>
      </c>
      <c r="AP42" s="10">
        <f>IFERROR(VLOOKUP($B42,'Raw Entry Recall Data'!$C$1:$BR$1176,MATCH(AP$1,'Raw Entry Recall Data'!$C$1:$BR$1,0),FALSE),"")</f>
        <v>10</v>
      </c>
      <c r="AQ42" s="10">
        <f>IFERROR(VLOOKUP($B42,'Raw Entry Recall Data'!$C$1:$BR$1176,MATCH(AQ$1,'Raw Entry Recall Data'!$C$1:$BR$1,0),FALSE),"")</f>
        <v>10</v>
      </c>
      <c r="AR42" s="10">
        <f>IFERROR(VLOOKUP($B42,'Raw Entry Recall Data'!$C$1:$BR$1176,MATCH(AR$1,'Raw Entry Recall Data'!$C$1:$BR$1,0),FALSE),"")</f>
        <v>6.2</v>
      </c>
      <c r="AS42" s="10">
        <f>IFERROR(VLOOKUP($B42,'Raw Entry Recall Data'!$C$1:$BR$1176,MATCH(AS$1,'Raw Entry Recall Data'!$C$1:$BR$1,0),FALSE),"")</f>
        <v>0</v>
      </c>
      <c r="AT42" s="10">
        <f>IFERROR(VLOOKUP($B42,'Raw Entry Recall Data'!$C$1:$BR$1176,MATCH(AT$1,'Raw Entry Recall Data'!$C$1:$BR$1,0),FALSE),"")</f>
        <v>0.2</v>
      </c>
      <c r="AU42" s="10">
        <f>IFERROR(VLOOKUP($B42,'Raw Entry Recall Data'!$C$1:$BR$1176,MATCH(AU$1,'Raw Entry Recall Data'!$C$1:$BR$1,0),FALSE),"")</f>
        <v>3.9</v>
      </c>
      <c r="AV42" s="10">
        <f>IFERROR(VLOOKUP($B42,'Raw Entry Recall Data'!$C$1:$BR$1176,MATCH(AV$1,'Raw Entry Recall Data'!$C$1:$BR$1,0),FALSE),"")</f>
        <v>20</v>
      </c>
      <c r="AW42" s="10">
        <f>IFERROR(VLOOKUP($B42,'Raw Entry Recall Data'!$C$1:$BR$1176,MATCH(AW$1,'Raw Entry Recall Data'!$C$1:$BR$1,0),FALSE),"")</f>
        <v>0.6</v>
      </c>
      <c r="AX42" s="10">
        <f>IFERROR(VLOOKUP($B42,'Raw Entry Recall Data'!$C$1:$BR$1176,MATCH(AX$1,'Raw Entry Recall Data'!$C$1:$BR$1,0),FALSE),"")</f>
        <v>0.5</v>
      </c>
      <c r="AY42" s="23">
        <f>IFERROR(VLOOKUP($B42,'Raw Entry Recall Data'!$C$1:$BR$1176,MATCH(AY$1,'Raw Entry Recall Data'!$C$1:$BR$1,0),FALSE),"")</f>
        <v>61.6</v>
      </c>
    </row>
    <row r="43" spans="1:51" ht="15.75" x14ac:dyDescent="0.25">
      <c r="A43" s="15">
        <v>54</v>
      </c>
      <c r="B43" s="2">
        <v>4215</v>
      </c>
      <c r="C43" s="27">
        <f>IFERROR(VLOOKUP($B43,'Raw Entry Recall Data'!$C$1:$BR$1176,MATCH(C$1,'Raw Entry Recall Data'!$C$1:$BR$1,0),FALSE),"")</f>
        <v>0</v>
      </c>
      <c r="D43" s="27">
        <f>IFERROR(VLOOKUP($B43,'Raw Entry Recall Data'!$C$1:$BR$1176,MATCH(D$1,'Raw Entry Recall Data'!$C$1:$BR$1,0),FALSE),"")</f>
        <v>0</v>
      </c>
      <c r="E43" s="27">
        <f>IFERROR(VLOOKUP($B43,'Raw Entry Recall Data'!$C$1:$BR$1176,MATCH(E$1,'Raw Entry Recall Data'!$C$1:$BR$1,0),FALSE),"")</f>
        <v>0</v>
      </c>
      <c r="F43" s="27">
        <f>IFERROR(VLOOKUP($B43,'Raw Entry Recall Data'!$C$1:$BR$1176,MATCH(F$1,'Raw Entry Recall Data'!$C$1:$BR$1,0),FALSE),"")</f>
        <v>1</v>
      </c>
      <c r="G43" s="10">
        <f>IFERROR(VLOOKUP($B43,'Raw Entry Recall Data'!$C$1:$BR$1176,MATCH(G$1,'Raw Entry Recall Data'!$C$1:$BR$1,0),FALSE),"")</f>
        <v>400</v>
      </c>
      <c r="H43" s="27">
        <f>IFERROR(VLOOKUP($B43,'Raw Entry Recall Data'!$C$1:$BR$1176,MATCH(H$1,'Raw Entry Recall Data'!$C$1:$BR$1,0),FALSE),"")</f>
        <v>2</v>
      </c>
      <c r="I43" s="27">
        <f>IFERROR(VLOOKUP($B43,'Raw Entry Recall Data'!$C$1:$BR$1176,MATCH(I$1,'Raw Entry Recall Data'!$C$1:$BR$1,0),FALSE),"")</f>
        <v>5</v>
      </c>
      <c r="J43" s="10">
        <f>IFERROR(VLOOKUP($B43,'Raw Entry Recall Data'!$C$1:$BR$1176,MATCH(J$1,'Raw Entry Recall Data'!$C$1:$BR$1,0),FALSE),"")</f>
        <v>9.2669099999999993</v>
      </c>
      <c r="K43" s="10">
        <f>IFERROR(VLOOKUP($B43,'Raw Entry Recall Data'!$C$1:$BR$1176,MATCH(K$1,'Raw Entry Recall Data'!$C$1:$BR$1,0),FALSE),"")</f>
        <v>1.4520500000000001</v>
      </c>
      <c r="L43" s="10">
        <f>IFERROR(VLOOKUP($B43,'Raw Entry Recall Data'!$C$1:$BR$1176,MATCH(L$1,'Raw Entry Recall Data'!$C$1:$BR$1,0),FALSE),"")</f>
        <v>7.8148600000000004</v>
      </c>
      <c r="M43" s="10">
        <f>IFERROR(VLOOKUP($B43,'Raw Entry Recall Data'!$C$1:$BR$1176,MATCH(M$1,'Raw Entry Recall Data'!$C$1:$BR$1,0),FALSE),"")</f>
        <v>1.34459</v>
      </c>
      <c r="N43" s="10">
        <f>IFERROR(VLOOKUP($B43,'Raw Entry Recall Data'!$C$1:$BR$1176,MATCH(N$1,'Raw Entry Recall Data'!$C$1:$BR$1,0),FALSE),"")</f>
        <v>3.98217</v>
      </c>
      <c r="O43" s="10">
        <f>IFERROR(VLOOKUP($B43,'Raw Entry Recall Data'!$C$1:$BR$1176,MATCH(O$1,'Raw Entry Recall Data'!$C$1:$BR$1,0),FALSE),"")</f>
        <v>2.6535600000000001</v>
      </c>
      <c r="P43" s="10">
        <f>IFERROR(VLOOKUP($B43,'Raw Entry Recall Data'!$C$1:$BR$1176,MATCH(P$1,'Raw Entry Recall Data'!$C$1:$BR$1,0),FALSE),"")</f>
        <v>6.6634500000000001</v>
      </c>
      <c r="Q43" s="10">
        <f>IFERROR(VLOOKUP($B43,'Raw Entry Recall Data'!$C$1:$BR$1176,MATCH(Q$1,'Raw Entry Recall Data'!$C$1:$BR$1,0),FALSE),"")</f>
        <v>0</v>
      </c>
      <c r="R43" s="10">
        <f>IFERROR(VLOOKUP($B43,'Raw Entry Recall Data'!$C$1:$BR$1176,MATCH(R$1,'Raw Entry Recall Data'!$C$1:$BR$1,0),FALSE),"")</f>
        <v>17.976520000000001</v>
      </c>
      <c r="S43" s="10">
        <f>IFERROR(VLOOKUP($B43,'Raw Entry Recall Data'!$C$1:$BR$1176,MATCH(S$1,'Raw Entry Recall Data'!$C$1:$BR$1,0),FALSE),"")</f>
        <v>306.87975</v>
      </c>
      <c r="T43" s="10">
        <f>IFERROR(VLOOKUP($B43,'Raw Entry Recall Data'!$C$1:$BR$1176,MATCH(T$1,'Raw Entry Recall Data'!$C$1:$BR$1,0),FALSE),"")</f>
        <v>0</v>
      </c>
      <c r="U43" s="10">
        <f>IFERROR(VLOOKUP($B43,'Raw Entry Recall Data'!$C$1:$BR$1176,MATCH(U$1,'Raw Entry Recall Data'!$C$1:$BR$1,0),FALSE),"")</f>
        <v>1284.21</v>
      </c>
      <c r="V43" s="10">
        <f>IFERROR(VLOOKUP($B43,'Raw Entry Recall Data'!$C$1:$BR$1176,MATCH(V$1,'Raw Entry Recall Data'!$C$1:$BR$1,0),FALSE),"")</f>
        <v>329.58510000000001</v>
      </c>
      <c r="W43" s="10">
        <f>IFERROR(VLOOKUP($B43,'Raw Entry Recall Data'!$C$1:$BR$1176,MATCH(W$1,'Raw Entry Recall Data'!$C$1:$BR$1,0),FALSE),"")</f>
        <v>474.92</v>
      </c>
      <c r="X43" s="10">
        <f>IFERROR(VLOOKUP($B43,'Raw Entry Recall Data'!$C$1:$BR$1176,MATCH(X$1,'Raw Entry Recall Data'!$C$1:$BR$1,0),FALSE),"")</f>
        <v>1172.18</v>
      </c>
      <c r="Y43" s="10">
        <f>IFERROR(VLOOKUP($B43,'Raw Entry Recall Data'!$C$1:$BR$1176,MATCH(Y$1,'Raw Entry Recall Data'!$C$1:$BR$1,0),FALSE),"")</f>
        <v>2197.3200000000002</v>
      </c>
      <c r="Z43" s="10">
        <f>IFERROR(VLOOKUP($B43,'Raw Entry Recall Data'!$C$1:$BR$1176,MATCH(Z$1,'Raw Entry Recall Data'!$C$1:$BR$1,0),FALSE),"")</f>
        <v>25.8566</v>
      </c>
      <c r="AA43" s="10">
        <f>IFERROR(VLOOKUP($B43,'Raw Entry Recall Data'!$C$1:$BR$1176,MATCH(AA$1,'Raw Entry Recall Data'!$C$1:$BR$1,0),FALSE),"")</f>
        <v>3501.06</v>
      </c>
      <c r="AB43" s="10">
        <f>IFERROR(VLOOKUP($B43,'Raw Entry Recall Data'!$C$1:$BR$1176,MATCH(AB$1,'Raw Entry Recall Data'!$C$1:$BR$1,0),FALSE),"")</f>
        <v>87.034700000000001</v>
      </c>
      <c r="AC43" s="10">
        <f>IFERROR(VLOOKUP($B43,'Raw Entry Recall Data'!$C$1:$BR$1176,MATCH(AC$1,'Raw Entry Recall Data'!$C$1:$BR$1,0),FALSE),"")</f>
        <v>3702.91</v>
      </c>
      <c r="AD43" s="10">
        <f>IFERROR(VLOOKUP($B43,'Raw Entry Recall Data'!$C$1:$BR$1176,MATCH(AD$1,'Raw Entry Recall Data'!$C$1:$BR$1,0),FALSE),"")</f>
        <v>21.886970000000002</v>
      </c>
      <c r="AE43" s="10">
        <f>IFERROR(VLOOKUP($B43,'Raw Entry Recall Data'!$C$1:$BR$1176,MATCH(AE$1,'Raw Entry Recall Data'!$C$1:$BR$1,0),FALSE),"")</f>
        <v>24.09</v>
      </c>
      <c r="AF43" s="10">
        <f>IFERROR(VLOOKUP($B43,'Raw Entry Recall Data'!$C$1:$BR$1176,MATCH(AF$1,'Raw Entry Recall Data'!$C$1:$BR$1,0),FALSE),"")</f>
        <v>64.408199999999994</v>
      </c>
      <c r="AG43" s="10">
        <f>IFERROR(VLOOKUP($B43,'Raw Entry Recall Data'!$C$1:$BR$1176,MATCH(AG$1,'Raw Entry Recall Data'!$C$1:$BR$1,0),FALSE),"")</f>
        <v>992.02</v>
      </c>
      <c r="AH43" s="10">
        <f>IFERROR(VLOOKUP($B43,'Raw Entry Recall Data'!$C$1:$BR$1176,MATCH(AH$1,'Raw Entry Recall Data'!$C$1:$BR$1,0),FALSE),"")</f>
        <v>4.1714799999999999</v>
      </c>
      <c r="AI43" s="10">
        <f>IFERROR(VLOOKUP($B43,'Raw Entry Recall Data'!$C$1:$BR$1176,MATCH(AI$1,'Raw Entry Recall Data'!$C$1:$BR$1,0),FALSE),"")</f>
        <v>10.6553</v>
      </c>
      <c r="AJ43" s="10">
        <f>IFERROR(VLOOKUP($B43,'Raw Entry Recall Data'!$C$1:$BR$1176,MATCH(AJ$1,'Raw Entry Recall Data'!$C$1:$BR$1,0),FALSE),"")</f>
        <v>301.99799999999999</v>
      </c>
      <c r="AK43" s="10">
        <f>IFERROR(VLOOKUP($B43,'Raw Entry Recall Data'!$C$1:$BR$1176,MATCH(AK$1,'Raw Entry Recall Data'!$C$1:$BR$1,0),FALSE),"")</f>
        <v>11.194000000000001</v>
      </c>
      <c r="AL43" s="10">
        <f>IFERROR(VLOOKUP($B43,'Raw Entry Recall Data'!$C$1:$BR$1176,MATCH(AL$1,'Raw Entry Recall Data'!$C$1:$BR$1,0),FALSE),"")</f>
        <v>7</v>
      </c>
      <c r="AM43" s="10">
        <f>IFERROR(VLOOKUP($B43,'Raw Entry Recall Data'!$C$1:$BR$1176,MATCH(AM$1,'Raw Entry Recall Data'!$C$1:$BR$1,0),FALSE),"")</f>
        <v>5</v>
      </c>
      <c r="AN43" s="10">
        <f>IFERROR(VLOOKUP($B43,'Raw Entry Recall Data'!$C$1:$BR$1176,MATCH(AN$1,'Raw Entry Recall Data'!$C$1:$BR$1,0),FALSE),"")</f>
        <v>2.8</v>
      </c>
      <c r="AO43" s="10">
        <f>IFERROR(VLOOKUP($B43,'Raw Entry Recall Data'!$C$1:$BR$1176,MATCH(AO$1,'Raw Entry Recall Data'!$C$1:$BR$1,0),FALSE),"")</f>
        <v>5</v>
      </c>
      <c r="AP43" s="10">
        <f>IFERROR(VLOOKUP($B43,'Raw Entry Recall Data'!$C$1:$BR$1176,MATCH(AP$1,'Raw Entry Recall Data'!$C$1:$BR$1,0),FALSE),"")</f>
        <v>10</v>
      </c>
      <c r="AQ43" s="10">
        <f>IFERROR(VLOOKUP($B43,'Raw Entry Recall Data'!$C$1:$BR$1176,MATCH(AQ$1,'Raw Entry Recall Data'!$C$1:$BR$1,0),FALSE),"")</f>
        <v>9.3000000000000007</v>
      </c>
      <c r="AR43" s="10">
        <f>IFERROR(VLOOKUP($B43,'Raw Entry Recall Data'!$C$1:$BR$1176,MATCH(AR$1,'Raw Entry Recall Data'!$C$1:$BR$1,0),FALSE),"")</f>
        <v>5.6</v>
      </c>
      <c r="AS43" s="10">
        <f>IFERROR(VLOOKUP($B43,'Raw Entry Recall Data'!$C$1:$BR$1176,MATCH(AS$1,'Raw Entry Recall Data'!$C$1:$BR$1,0),FALSE),"")</f>
        <v>2.8</v>
      </c>
      <c r="AT43" s="10">
        <f>IFERROR(VLOOKUP($B43,'Raw Entry Recall Data'!$C$1:$BR$1176,MATCH(AT$1,'Raw Entry Recall Data'!$C$1:$BR$1,0),FALSE),"")</f>
        <v>2.2000000000000002</v>
      </c>
      <c r="AU43" s="10">
        <f>IFERROR(VLOOKUP($B43,'Raw Entry Recall Data'!$C$1:$BR$1176,MATCH(AU$1,'Raw Entry Recall Data'!$C$1:$BR$1,0),FALSE),"")</f>
        <v>6.8</v>
      </c>
      <c r="AV43" s="10">
        <f>IFERROR(VLOOKUP($B43,'Raw Entry Recall Data'!$C$1:$BR$1176,MATCH(AV$1,'Raw Entry Recall Data'!$C$1:$BR$1,0),FALSE),"")</f>
        <v>20</v>
      </c>
      <c r="AW43" s="10">
        <f>IFERROR(VLOOKUP($B43,'Raw Entry Recall Data'!$C$1:$BR$1176,MATCH(AW$1,'Raw Entry Recall Data'!$C$1:$BR$1,0),FALSE),"")</f>
        <v>5</v>
      </c>
      <c r="AX43" s="10">
        <f>IFERROR(VLOOKUP($B43,'Raw Entry Recall Data'!$C$1:$BR$1176,MATCH(AX$1,'Raw Entry Recall Data'!$C$1:$BR$1,0),FALSE),"")</f>
        <v>0</v>
      </c>
      <c r="AY43" s="23">
        <f>IFERROR(VLOOKUP($B43,'Raw Entry Recall Data'!$C$1:$BR$1176,MATCH(AY$1,'Raw Entry Recall Data'!$C$1:$BR$1,0),FALSE),"")</f>
        <v>74.400000000000006</v>
      </c>
    </row>
    <row r="44" spans="1:51" ht="15.75" x14ac:dyDescent="0.25">
      <c r="A44" s="15">
        <v>55</v>
      </c>
      <c r="B44" s="2">
        <v>4217</v>
      </c>
      <c r="C44" s="27">
        <f>IFERROR(VLOOKUP($B44,'Raw Entry Recall Data'!$C$1:$BR$1176,MATCH(C$1,'Raw Entry Recall Data'!$C$1:$BR$1,0),FALSE),"")</f>
        <v>0</v>
      </c>
      <c r="D44" s="27">
        <f>IFERROR(VLOOKUP($B44,'Raw Entry Recall Data'!$C$1:$BR$1176,MATCH(D$1,'Raw Entry Recall Data'!$C$1:$BR$1,0),FALSE),"")</f>
        <v>0</v>
      </c>
      <c r="E44" s="27">
        <f>IFERROR(VLOOKUP($B44,'Raw Entry Recall Data'!$C$1:$BR$1176,MATCH(E$1,'Raw Entry Recall Data'!$C$1:$BR$1,0),FALSE),"")</f>
        <v>0</v>
      </c>
      <c r="F44" s="27">
        <f>IFERROR(VLOOKUP($B44,'Raw Entry Recall Data'!$C$1:$BR$1176,MATCH(F$1,'Raw Entry Recall Data'!$C$1:$BR$1,0),FALSE),"")</f>
        <v>1</v>
      </c>
      <c r="G44" s="10">
        <f>IFERROR(VLOOKUP($B44,'Raw Entry Recall Data'!$C$1:$BR$1176,MATCH(G$1,'Raw Entry Recall Data'!$C$1:$BR$1,0),FALSE),"")</f>
        <v>300</v>
      </c>
      <c r="H44" s="27">
        <f>IFERROR(VLOOKUP($B44,'Raw Entry Recall Data'!$C$1:$BR$1176,MATCH(H$1,'Raw Entry Recall Data'!$C$1:$BR$1,0),FALSE),"")</f>
        <v>2</v>
      </c>
      <c r="I44" s="27">
        <f>IFERROR(VLOOKUP($B44,'Raw Entry Recall Data'!$C$1:$BR$1176,MATCH(I$1,'Raw Entry Recall Data'!$C$1:$BR$1,0),FALSE),"")</f>
        <v>4</v>
      </c>
      <c r="J44" s="10">
        <f>IFERROR(VLOOKUP($B44,'Raw Entry Recall Data'!$C$1:$BR$1176,MATCH(J$1,'Raw Entry Recall Data'!$C$1:$BR$1,0),FALSE),"")</f>
        <v>1.0000800000000001</v>
      </c>
      <c r="K44" s="10">
        <f>IFERROR(VLOOKUP($B44,'Raw Entry Recall Data'!$C$1:$BR$1176,MATCH(K$1,'Raw Entry Recall Data'!$C$1:$BR$1,0),FALSE),"")</f>
        <v>0</v>
      </c>
      <c r="L44" s="10">
        <f>IFERROR(VLOOKUP($B44,'Raw Entry Recall Data'!$C$1:$BR$1176,MATCH(L$1,'Raw Entry Recall Data'!$C$1:$BR$1,0),FALSE),"")</f>
        <v>1.0000800000000001</v>
      </c>
      <c r="M44" s="10">
        <f>IFERROR(VLOOKUP($B44,'Raw Entry Recall Data'!$C$1:$BR$1176,MATCH(M$1,'Raw Entry Recall Data'!$C$1:$BR$1,0),FALSE),"")</f>
        <v>2.8859900000000001</v>
      </c>
      <c r="N44" s="10">
        <f>IFERROR(VLOOKUP($B44,'Raw Entry Recall Data'!$C$1:$BR$1176,MATCH(N$1,'Raw Entry Recall Data'!$C$1:$BR$1,0),FALSE),"")</f>
        <v>0.33289999999999997</v>
      </c>
      <c r="O44" s="10">
        <f>IFERROR(VLOOKUP($B44,'Raw Entry Recall Data'!$C$1:$BR$1176,MATCH(O$1,'Raw Entry Recall Data'!$C$1:$BR$1,0),FALSE),"")</f>
        <v>0.92615999999999998</v>
      </c>
      <c r="P44" s="10">
        <f>IFERROR(VLOOKUP($B44,'Raw Entry Recall Data'!$C$1:$BR$1176,MATCH(P$1,'Raw Entry Recall Data'!$C$1:$BR$1,0),FALSE),"")</f>
        <v>4.6698500000000003</v>
      </c>
      <c r="Q44" s="10">
        <f>IFERROR(VLOOKUP($B44,'Raw Entry Recall Data'!$C$1:$BR$1176,MATCH(Q$1,'Raw Entry Recall Data'!$C$1:$BR$1,0),FALSE),"")</f>
        <v>0</v>
      </c>
      <c r="R44" s="10">
        <f>IFERROR(VLOOKUP($B44,'Raw Entry Recall Data'!$C$1:$BR$1176,MATCH(R$1,'Raw Entry Recall Data'!$C$1:$BR$1,0),FALSE),"")</f>
        <v>4.8860000000000001</v>
      </c>
      <c r="S44" s="10">
        <f>IFERROR(VLOOKUP($B44,'Raw Entry Recall Data'!$C$1:$BR$1176,MATCH(S$1,'Raw Entry Recall Data'!$C$1:$BR$1,0),FALSE),"")</f>
        <v>80.173460000000006</v>
      </c>
      <c r="T44" s="10">
        <f>IFERROR(VLOOKUP($B44,'Raw Entry Recall Data'!$C$1:$BR$1176,MATCH(T$1,'Raw Entry Recall Data'!$C$1:$BR$1,0),FALSE),"")</f>
        <v>0</v>
      </c>
      <c r="U44" s="10">
        <f>IFERROR(VLOOKUP($B44,'Raw Entry Recall Data'!$C$1:$BR$1176,MATCH(U$1,'Raw Entry Recall Data'!$C$1:$BR$1,0),FALSE),"")</f>
        <v>519.29250000000002</v>
      </c>
      <c r="V44" s="10">
        <f>IFERROR(VLOOKUP($B44,'Raw Entry Recall Data'!$C$1:$BR$1176,MATCH(V$1,'Raw Entry Recall Data'!$C$1:$BR$1,0),FALSE),"")</f>
        <v>131.36115000000001</v>
      </c>
      <c r="W44" s="10">
        <f>IFERROR(VLOOKUP($B44,'Raw Entry Recall Data'!$C$1:$BR$1176,MATCH(W$1,'Raw Entry Recall Data'!$C$1:$BR$1,0),FALSE),"")</f>
        <v>105.4</v>
      </c>
      <c r="X44" s="10">
        <f>IFERROR(VLOOKUP($B44,'Raw Entry Recall Data'!$C$1:$BR$1176,MATCH(X$1,'Raw Entry Recall Data'!$C$1:$BR$1,0),FALSE),"")</f>
        <v>170.60749999999999</v>
      </c>
      <c r="Y44" s="10">
        <f>IFERROR(VLOOKUP($B44,'Raw Entry Recall Data'!$C$1:$BR$1176,MATCH(Y$1,'Raw Entry Recall Data'!$C$1:$BR$1,0),FALSE),"")</f>
        <v>941.04499999999996</v>
      </c>
      <c r="Z44" s="10">
        <f>IFERROR(VLOOKUP($B44,'Raw Entry Recall Data'!$C$1:$BR$1176,MATCH(Z$1,'Raw Entry Recall Data'!$C$1:$BR$1,0),FALSE),"")</f>
        <v>5.9621300000000002</v>
      </c>
      <c r="AA44" s="10">
        <f>IFERROR(VLOOKUP($B44,'Raw Entry Recall Data'!$C$1:$BR$1176,MATCH(AA$1,'Raw Entry Recall Data'!$C$1:$BR$1,0),FALSE),"")</f>
        <v>2009.03</v>
      </c>
      <c r="AB44" s="10">
        <f>IFERROR(VLOOKUP($B44,'Raw Entry Recall Data'!$C$1:$BR$1176,MATCH(AB$1,'Raw Entry Recall Data'!$C$1:$BR$1,0),FALSE),"")</f>
        <v>64.085930000000005</v>
      </c>
      <c r="AC44" s="10">
        <f>IFERROR(VLOOKUP($B44,'Raw Entry Recall Data'!$C$1:$BR$1176,MATCH(AC$1,'Raw Entry Recall Data'!$C$1:$BR$1,0),FALSE),"")</f>
        <v>2130.5475000000001</v>
      </c>
      <c r="AD44" s="10">
        <f>IFERROR(VLOOKUP($B44,'Raw Entry Recall Data'!$C$1:$BR$1176,MATCH(AD$1,'Raw Entry Recall Data'!$C$1:$BR$1,0),FALSE),"")</f>
        <v>4.3050499999999996</v>
      </c>
      <c r="AE44" s="10">
        <f>IFERROR(VLOOKUP($B44,'Raw Entry Recall Data'!$C$1:$BR$1176,MATCH(AE$1,'Raw Entry Recall Data'!$C$1:$BR$1,0),FALSE),"")</f>
        <v>9.3889999999999993</v>
      </c>
      <c r="AF44" s="10">
        <f>IFERROR(VLOOKUP($B44,'Raw Entry Recall Data'!$C$1:$BR$1176,MATCH(AF$1,'Raw Entry Recall Data'!$C$1:$BR$1,0),FALSE),"")</f>
        <v>18.269929999999999</v>
      </c>
      <c r="AG44" s="10">
        <f>IFERROR(VLOOKUP($B44,'Raw Entry Recall Data'!$C$1:$BR$1176,MATCH(AG$1,'Raw Entry Recall Data'!$C$1:$BR$1,0),FALSE),"")</f>
        <v>264.185</v>
      </c>
      <c r="AH44" s="10">
        <f>IFERROR(VLOOKUP($B44,'Raw Entry Recall Data'!$C$1:$BR$1176,MATCH(AH$1,'Raw Entry Recall Data'!$C$1:$BR$1,0),FALSE),"")</f>
        <v>0.90186999999999995</v>
      </c>
      <c r="AI44" s="10">
        <f>IFERROR(VLOOKUP($B44,'Raw Entry Recall Data'!$C$1:$BR$1176,MATCH(AI$1,'Raw Entry Recall Data'!$C$1:$BR$1,0),FALSE),"")</f>
        <v>1.3756999999999999</v>
      </c>
      <c r="AJ44" s="10">
        <f>IFERROR(VLOOKUP($B44,'Raw Entry Recall Data'!$C$1:$BR$1176,MATCH(AJ$1,'Raw Entry Recall Data'!$C$1:$BR$1,0),FALSE),"")</f>
        <v>65.973749999999995</v>
      </c>
      <c r="AK44" s="10">
        <f>IFERROR(VLOOKUP($B44,'Raw Entry Recall Data'!$C$1:$BR$1176,MATCH(AK$1,'Raw Entry Recall Data'!$C$1:$BR$1,0),FALSE),"")</f>
        <v>1.9922500000000001</v>
      </c>
      <c r="AL44" s="10">
        <f>IFERROR(VLOOKUP($B44,'Raw Entry Recall Data'!$C$1:$BR$1176,MATCH(AL$1,'Raw Entry Recall Data'!$C$1:$BR$1,0),FALSE),"")</f>
        <v>3</v>
      </c>
      <c r="AM44" s="10">
        <f>IFERROR(VLOOKUP($B44,'Raw Entry Recall Data'!$C$1:$BR$1176,MATCH(AM$1,'Raw Entry Recall Data'!$C$1:$BR$1,0),FALSE),"")</f>
        <v>2.2000000000000002</v>
      </c>
      <c r="AN44" s="10">
        <f>IFERROR(VLOOKUP($B44,'Raw Entry Recall Data'!$C$1:$BR$1176,MATCH(AN$1,'Raw Entry Recall Data'!$C$1:$BR$1,0),FALSE),"")</f>
        <v>5</v>
      </c>
      <c r="AO44" s="10">
        <f>IFERROR(VLOOKUP($B44,'Raw Entry Recall Data'!$C$1:$BR$1176,MATCH(AO$1,'Raw Entry Recall Data'!$C$1:$BR$1,0),FALSE),"")</f>
        <v>1.8</v>
      </c>
      <c r="AP44" s="10">
        <f>IFERROR(VLOOKUP($B44,'Raw Entry Recall Data'!$C$1:$BR$1176,MATCH(AP$1,'Raw Entry Recall Data'!$C$1:$BR$1,0),FALSE),"")</f>
        <v>10</v>
      </c>
      <c r="AQ44" s="10">
        <f>IFERROR(VLOOKUP($B44,'Raw Entry Recall Data'!$C$1:$BR$1176,MATCH(AQ$1,'Raw Entry Recall Data'!$C$1:$BR$1,0),FALSE),"")</f>
        <v>7.6</v>
      </c>
      <c r="AR44" s="10">
        <f>IFERROR(VLOOKUP($B44,'Raw Entry Recall Data'!$C$1:$BR$1176,MATCH(AR$1,'Raw Entry Recall Data'!$C$1:$BR$1,0),FALSE),"")</f>
        <v>10</v>
      </c>
      <c r="AS44" s="10">
        <f>IFERROR(VLOOKUP($B44,'Raw Entry Recall Data'!$C$1:$BR$1176,MATCH(AS$1,'Raw Entry Recall Data'!$C$1:$BR$1,0),FALSE),"")</f>
        <v>0</v>
      </c>
      <c r="AT44" s="10">
        <f>IFERROR(VLOOKUP($B44,'Raw Entry Recall Data'!$C$1:$BR$1176,MATCH(AT$1,'Raw Entry Recall Data'!$C$1:$BR$1,0),FALSE),"")</f>
        <v>0</v>
      </c>
      <c r="AU44" s="10">
        <f>IFERROR(VLOOKUP($B44,'Raw Entry Recall Data'!$C$1:$BR$1176,MATCH(AU$1,'Raw Entry Recall Data'!$C$1:$BR$1,0),FALSE),"")</f>
        <v>4.3</v>
      </c>
      <c r="AV44" s="10">
        <f>IFERROR(VLOOKUP($B44,'Raw Entry Recall Data'!$C$1:$BR$1176,MATCH(AV$1,'Raw Entry Recall Data'!$C$1:$BR$1,0),FALSE),"")</f>
        <v>20</v>
      </c>
      <c r="AW44" s="10">
        <f>IFERROR(VLOOKUP($B44,'Raw Entry Recall Data'!$C$1:$BR$1176,MATCH(AW$1,'Raw Entry Recall Data'!$C$1:$BR$1,0),FALSE),"")</f>
        <v>4.4000000000000004</v>
      </c>
      <c r="AX44" s="10">
        <f>IFERROR(VLOOKUP($B44,'Raw Entry Recall Data'!$C$1:$BR$1176,MATCH(AX$1,'Raw Entry Recall Data'!$C$1:$BR$1,0),FALSE),"")</f>
        <v>1.7</v>
      </c>
      <c r="AY44" s="23">
        <f>IFERROR(VLOOKUP($B44,'Raw Entry Recall Data'!$C$1:$BR$1176,MATCH(AY$1,'Raw Entry Recall Data'!$C$1:$BR$1,0),FALSE),"")</f>
        <v>67</v>
      </c>
    </row>
    <row r="45" spans="1:51" ht="15.75" x14ac:dyDescent="0.25">
      <c r="A45" s="15">
        <v>56</v>
      </c>
      <c r="B45" s="2">
        <v>4216</v>
      </c>
      <c r="C45" s="27">
        <f>IFERROR(VLOOKUP($B45,'Raw Entry Recall Data'!$C$1:$BR$1176,MATCH(C$1,'Raw Entry Recall Data'!$C$1:$BR$1,0),FALSE),"")</f>
        <v>0</v>
      </c>
      <c r="D45" s="27">
        <f>IFERROR(VLOOKUP($B45,'Raw Entry Recall Data'!$C$1:$BR$1176,MATCH(D$1,'Raw Entry Recall Data'!$C$1:$BR$1,0),FALSE),"")</f>
        <v>0</v>
      </c>
      <c r="E45" s="27">
        <f>IFERROR(VLOOKUP($B45,'Raw Entry Recall Data'!$C$1:$BR$1176,MATCH(E$1,'Raw Entry Recall Data'!$C$1:$BR$1,0),FALSE),"")</f>
        <v>0</v>
      </c>
      <c r="F45" s="27">
        <f>IFERROR(VLOOKUP($B45,'Raw Entry Recall Data'!$C$1:$BR$1176,MATCH(F$1,'Raw Entry Recall Data'!$C$1:$BR$1,0),FALSE),"")</f>
        <v>1</v>
      </c>
      <c r="G45" s="10">
        <f>IFERROR(VLOOKUP($B45,'Raw Entry Recall Data'!$C$1:$BR$1176,MATCH(G$1,'Raw Entry Recall Data'!$C$1:$BR$1,0),FALSE),"")</f>
        <v>1000</v>
      </c>
      <c r="H45" s="27">
        <f>IFERROR(VLOOKUP($B45,'Raw Entry Recall Data'!$C$1:$BR$1176,MATCH(H$1,'Raw Entry Recall Data'!$C$1:$BR$1,0),FALSE),"")</f>
        <v>2</v>
      </c>
      <c r="I45" s="27">
        <f>IFERROR(VLOOKUP($B45,'Raw Entry Recall Data'!$C$1:$BR$1176,MATCH(I$1,'Raw Entry Recall Data'!$C$1:$BR$1,0),FALSE),"")</f>
        <v>4</v>
      </c>
      <c r="J45" s="10">
        <f>IFERROR(VLOOKUP($B45,'Raw Entry Recall Data'!$C$1:$BR$1176,MATCH(J$1,'Raw Entry Recall Data'!$C$1:$BR$1,0),FALSE),"")</f>
        <v>4.4355099999999998</v>
      </c>
      <c r="K45" s="10">
        <f>IFERROR(VLOOKUP($B45,'Raw Entry Recall Data'!$C$1:$BR$1176,MATCH(K$1,'Raw Entry Recall Data'!$C$1:$BR$1,0),FALSE),"")</f>
        <v>1.6055200000000001</v>
      </c>
      <c r="L45" s="10">
        <f>IFERROR(VLOOKUP($B45,'Raw Entry Recall Data'!$C$1:$BR$1176,MATCH(L$1,'Raw Entry Recall Data'!$C$1:$BR$1,0),FALSE),"")</f>
        <v>2.8305500000000001</v>
      </c>
      <c r="M45" s="10">
        <f>IFERROR(VLOOKUP($B45,'Raw Entry Recall Data'!$C$1:$BR$1176,MATCH(M$1,'Raw Entry Recall Data'!$C$1:$BR$1,0),FALSE),"")</f>
        <v>0.49057000000000001</v>
      </c>
      <c r="N45" s="10">
        <f>IFERROR(VLOOKUP($B45,'Raw Entry Recall Data'!$C$1:$BR$1176,MATCH(N$1,'Raw Entry Recall Data'!$C$1:$BR$1,0),FALSE),"")</f>
        <v>0.66296999999999995</v>
      </c>
      <c r="O45" s="10">
        <f>IFERROR(VLOOKUP($B45,'Raw Entry Recall Data'!$C$1:$BR$1176,MATCH(O$1,'Raw Entry Recall Data'!$C$1:$BR$1,0),FALSE),"")</f>
        <v>0.16750000000000001</v>
      </c>
      <c r="P45" s="10">
        <f>IFERROR(VLOOKUP($B45,'Raw Entry Recall Data'!$C$1:$BR$1176,MATCH(P$1,'Raw Entry Recall Data'!$C$1:$BR$1,0),FALSE),"")</f>
        <v>8.4052399999999992</v>
      </c>
      <c r="Q45" s="10">
        <f>IFERROR(VLOOKUP($B45,'Raw Entry Recall Data'!$C$1:$BR$1176,MATCH(Q$1,'Raw Entry Recall Data'!$C$1:$BR$1,0),FALSE),"")</f>
        <v>0</v>
      </c>
      <c r="R45" s="10">
        <f>IFERROR(VLOOKUP($B45,'Raw Entry Recall Data'!$C$1:$BR$1176,MATCH(R$1,'Raw Entry Recall Data'!$C$1:$BR$1,0),FALSE),"")</f>
        <v>32.746639999999999</v>
      </c>
      <c r="S45" s="10">
        <f>IFERROR(VLOOKUP($B45,'Raw Entry Recall Data'!$C$1:$BR$1176,MATCH(S$1,'Raw Entry Recall Data'!$C$1:$BR$1,0),FALSE),"")</f>
        <v>100.26085999999999</v>
      </c>
      <c r="T45" s="10">
        <f>IFERROR(VLOOKUP($B45,'Raw Entry Recall Data'!$C$1:$BR$1176,MATCH(T$1,'Raw Entry Recall Data'!$C$1:$BR$1,0),FALSE),"")</f>
        <v>0</v>
      </c>
      <c r="U45" s="10">
        <f>IFERROR(VLOOKUP($B45,'Raw Entry Recall Data'!$C$1:$BR$1176,MATCH(U$1,'Raw Entry Recall Data'!$C$1:$BR$1,0),FALSE),"")</f>
        <v>307.22000000000003</v>
      </c>
      <c r="V45" s="10">
        <f>IFERROR(VLOOKUP($B45,'Raw Entry Recall Data'!$C$1:$BR$1176,MATCH(V$1,'Raw Entry Recall Data'!$C$1:$BR$1,0),FALSE),"")</f>
        <v>124.77095</v>
      </c>
      <c r="W45" s="10">
        <f>IFERROR(VLOOKUP($B45,'Raw Entry Recall Data'!$C$1:$BR$1176,MATCH(W$1,'Raw Entry Recall Data'!$C$1:$BR$1,0),FALSE),"")</f>
        <v>320.95499999999998</v>
      </c>
      <c r="X45" s="10">
        <f>IFERROR(VLOOKUP($B45,'Raw Entry Recall Data'!$C$1:$BR$1176,MATCH(X$1,'Raw Entry Recall Data'!$C$1:$BR$1,0),FALSE),"")</f>
        <v>215.7</v>
      </c>
      <c r="Y45" s="10">
        <f>IFERROR(VLOOKUP($B45,'Raw Entry Recall Data'!$C$1:$BR$1176,MATCH(Y$1,'Raw Entry Recall Data'!$C$1:$BR$1,0),FALSE),"")</f>
        <v>1291.04</v>
      </c>
      <c r="Z45" s="10">
        <f>IFERROR(VLOOKUP($B45,'Raw Entry Recall Data'!$C$1:$BR$1176,MATCH(Z$1,'Raw Entry Recall Data'!$C$1:$BR$1,0),FALSE),"")</f>
        <v>9.5251999999999999</v>
      </c>
      <c r="AA45" s="10">
        <f>IFERROR(VLOOKUP($B45,'Raw Entry Recall Data'!$C$1:$BR$1176,MATCH(AA$1,'Raw Entry Recall Data'!$C$1:$BR$1,0),FALSE),"")</f>
        <v>1239.9949999999999</v>
      </c>
      <c r="AB45" s="10">
        <f>IFERROR(VLOOKUP($B45,'Raw Entry Recall Data'!$C$1:$BR$1176,MATCH(AB$1,'Raw Entry Recall Data'!$C$1:$BR$1,0),FALSE),"")</f>
        <v>67.130499999999998</v>
      </c>
      <c r="AC45" s="10">
        <f>IFERROR(VLOOKUP($B45,'Raw Entry Recall Data'!$C$1:$BR$1176,MATCH(AC$1,'Raw Entry Recall Data'!$C$1:$BR$1,0),FALSE),"")</f>
        <v>1346.155</v>
      </c>
      <c r="AD45" s="10">
        <f>IFERROR(VLOOKUP($B45,'Raw Entry Recall Data'!$C$1:$BR$1176,MATCH(AD$1,'Raw Entry Recall Data'!$C$1:$BR$1,0),FALSE),"")</f>
        <v>12.741289999999999</v>
      </c>
      <c r="AE45" s="10">
        <f>IFERROR(VLOOKUP($B45,'Raw Entry Recall Data'!$C$1:$BR$1176,MATCH(AE$1,'Raw Entry Recall Data'!$C$1:$BR$1,0),FALSE),"")</f>
        <v>11.4955</v>
      </c>
      <c r="AF45" s="10">
        <f>IFERROR(VLOOKUP($B45,'Raw Entry Recall Data'!$C$1:$BR$1176,MATCH(AF$1,'Raw Entry Recall Data'!$C$1:$BR$1,0),FALSE),"")</f>
        <v>59.272799999999997</v>
      </c>
      <c r="AG45" s="10">
        <f>IFERROR(VLOOKUP($B45,'Raw Entry Recall Data'!$C$1:$BR$1176,MATCH(AG$1,'Raw Entry Recall Data'!$C$1:$BR$1,0),FALSE),"")</f>
        <v>444.29</v>
      </c>
      <c r="AH45" s="10">
        <f>IFERROR(VLOOKUP($B45,'Raw Entry Recall Data'!$C$1:$BR$1176,MATCH(AH$1,'Raw Entry Recall Data'!$C$1:$BR$1,0),FALSE),"")</f>
        <v>1.9079900000000001</v>
      </c>
      <c r="AI45" s="10">
        <f>IFERROR(VLOOKUP($B45,'Raw Entry Recall Data'!$C$1:$BR$1176,MATCH(AI$1,'Raw Entry Recall Data'!$C$1:$BR$1,0),FALSE),"")</f>
        <v>3.0673499999999998</v>
      </c>
      <c r="AJ45" s="10">
        <f>IFERROR(VLOOKUP($B45,'Raw Entry Recall Data'!$C$1:$BR$1176,MATCH(AJ$1,'Raw Entry Recall Data'!$C$1:$BR$1,0),FALSE),"")</f>
        <v>15.314</v>
      </c>
      <c r="AK45" s="10">
        <f>IFERROR(VLOOKUP($B45,'Raw Entry Recall Data'!$C$1:$BR$1176,MATCH(AK$1,'Raw Entry Recall Data'!$C$1:$BR$1,0),FALSE),"")</f>
        <v>0.85850000000000004</v>
      </c>
      <c r="AL45" s="10">
        <f>IFERROR(VLOOKUP($B45,'Raw Entry Recall Data'!$C$1:$BR$1176,MATCH(AL$1,'Raw Entry Recall Data'!$C$1:$BR$1,0),FALSE),"")</f>
        <v>6</v>
      </c>
      <c r="AM45" s="10">
        <f>IFERROR(VLOOKUP($B45,'Raw Entry Recall Data'!$C$1:$BR$1176,MATCH(AM$1,'Raw Entry Recall Data'!$C$1:$BR$1,0),FALSE),"")</f>
        <v>3.2</v>
      </c>
      <c r="AN45" s="10">
        <f>IFERROR(VLOOKUP($B45,'Raw Entry Recall Data'!$C$1:$BR$1176,MATCH(AN$1,'Raw Entry Recall Data'!$C$1:$BR$1,0),FALSE),"")</f>
        <v>1.7</v>
      </c>
      <c r="AO45" s="10">
        <f>IFERROR(VLOOKUP($B45,'Raw Entry Recall Data'!$C$1:$BR$1176,MATCH(AO$1,'Raw Entry Recall Data'!$C$1:$BR$1,0),FALSE),"")</f>
        <v>5</v>
      </c>
      <c r="AP45" s="10">
        <f>IFERROR(VLOOKUP($B45,'Raw Entry Recall Data'!$C$1:$BR$1176,MATCH(AP$1,'Raw Entry Recall Data'!$C$1:$BR$1,0),FALSE),"")</f>
        <v>10</v>
      </c>
      <c r="AQ45" s="10">
        <f>IFERROR(VLOOKUP($B45,'Raw Entry Recall Data'!$C$1:$BR$1176,MATCH(AQ$1,'Raw Entry Recall Data'!$C$1:$BR$1,0),FALSE),"")</f>
        <v>1</v>
      </c>
      <c r="AR45" s="10">
        <f>IFERROR(VLOOKUP($B45,'Raw Entry Recall Data'!$C$1:$BR$1176,MATCH(AR$1,'Raw Entry Recall Data'!$C$1:$BR$1,0),FALSE),"")</f>
        <v>10</v>
      </c>
      <c r="AS45" s="10">
        <f>IFERROR(VLOOKUP($B45,'Raw Entry Recall Data'!$C$1:$BR$1176,MATCH(AS$1,'Raw Entry Recall Data'!$C$1:$BR$1,0),FALSE),"")</f>
        <v>8.3000000000000007</v>
      </c>
      <c r="AT45" s="10">
        <f>IFERROR(VLOOKUP($B45,'Raw Entry Recall Data'!$C$1:$BR$1176,MATCH(AT$1,'Raw Entry Recall Data'!$C$1:$BR$1,0),FALSE),"")</f>
        <v>4.0999999999999996</v>
      </c>
      <c r="AU45" s="10">
        <f>IFERROR(VLOOKUP($B45,'Raw Entry Recall Data'!$C$1:$BR$1176,MATCH(AU$1,'Raw Entry Recall Data'!$C$1:$BR$1,0),FALSE),"")</f>
        <v>10</v>
      </c>
      <c r="AV45" s="10">
        <f>IFERROR(VLOOKUP($B45,'Raw Entry Recall Data'!$C$1:$BR$1176,MATCH(AV$1,'Raw Entry Recall Data'!$C$1:$BR$1,0),FALSE),"")</f>
        <v>20</v>
      </c>
      <c r="AW45" s="10">
        <f>IFERROR(VLOOKUP($B45,'Raw Entry Recall Data'!$C$1:$BR$1176,MATCH(AW$1,'Raw Entry Recall Data'!$C$1:$BR$1,0),FALSE),"")</f>
        <v>5</v>
      </c>
      <c r="AX45" s="10">
        <f>IFERROR(VLOOKUP($B45,'Raw Entry Recall Data'!$C$1:$BR$1176,MATCH(AX$1,'Raw Entry Recall Data'!$C$1:$BR$1,0),FALSE),"")</f>
        <v>0</v>
      </c>
      <c r="AY45" s="23">
        <f>IFERROR(VLOOKUP($B45,'Raw Entry Recall Data'!$C$1:$BR$1176,MATCH(AY$1,'Raw Entry Recall Data'!$C$1:$BR$1,0),FALSE),"")</f>
        <v>78.400000000000006</v>
      </c>
    </row>
    <row r="46" spans="1:51" ht="15.75" x14ac:dyDescent="0.25">
      <c r="A46" s="15">
        <v>57</v>
      </c>
      <c r="B46" s="2">
        <v>4225</v>
      </c>
      <c r="C46" s="27">
        <f>IFERROR(VLOOKUP($B46,'Raw Entry Recall Data'!$C$1:$BR$1176,MATCH(C$1,'Raw Entry Recall Data'!$C$1:$BR$1,0),FALSE),"")</f>
        <v>0</v>
      </c>
      <c r="D46" s="27">
        <f>IFERROR(VLOOKUP($B46,'Raw Entry Recall Data'!$C$1:$BR$1176,MATCH(D$1,'Raw Entry Recall Data'!$C$1:$BR$1,0),FALSE),"")</f>
        <v>0</v>
      </c>
      <c r="E46" s="27">
        <f>IFERROR(VLOOKUP($B46,'Raw Entry Recall Data'!$C$1:$BR$1176,MATCH(E$1,'Raw Entry Recall Data'!$C$1:$BR$1,0),FALSE),"")</f>
        <v>0</v>
      </c>
      <c r="F46" s="27">
        <f>IFERROR(VLOOKUP($B46,'Raw Entry Recall Data'!$C$1:$BR$1176,MATCH(F$1,'Raw Entry Recall Data'!$C$1:$BR$1,0),FALSE),"")</f>
        <v>1</v>
      </c>
      <c r="G46" s="10">
        <f>IFERROR(VLOOKUP($B46,'Raw Entry Recall Data'!$C$1:$BR$1176,MATCH(G$1,'Raw Entry Recall Data'!$C$1:$BR$1,0),FALSE),"")</f>
        <v>500</v>
      </c>
      <c r="H46" s="27">
        <f>IFERROR(VLOOKUP($B46,'Raw Entry Recall Data'!$C$1:$BR$1176,MATCH(H$1,'Raw Entry Recall Data'!$C$1:$BR$1,0),FALSE),"")</f>
        <v>2</v>
      </c>
      <c r="I46" s="27">
        <f>IFERROR(VLOOKUP($B46,'Raw Entry Recall Data'!$C$1:$BR$1176,MATCH(I$1,'Raw Entry Recall Data'!$C$1:$BR$1,0),FALSE),"")</f>
        <v>4</v>
      </c>
      <c r="J46" s="10">
        <f>IFERROR(VLOOKUP($B46,'Raw Entry Recall Data'!$C$1:$BR$1176,MATCH(J$1,'Raw Entry Recall Data'!$C$1:$BR$1,0),FALSE),"")</f>
        <v>1.0551999999999999</v>
      </c>
      <c r="K46" s="10">
        <f>IFERROR(VLOOKUP($B46,'Raw Entry Recall Data'!$C$1:$BR$1176,MATCH(K$1,'Raw Entry Recall Data'!$C$1:$BR$1,0),FALSE),"")</f>
        <v>0.35680000000000001</v>
      </c>
      <c r="L46" s="10">
        <f>IFERROR(VLOOKUP($B46,'Raw Entry Recall Data'!$C$1:$BR$1176,MATCH(L$1,'Raw Entry Recall Data'!$C$1:$BR$1,0),FALSE),"")</f>
        <v>0.69840000000000002</v>
      </c>
      <c r="M46" s="10">
        <f>IFERROR(VLOOKUP($B46,'Raw Entry Recall Data'!$C$1:$BR$1176,MATCH(M$1,'Raw Entry Recall Data'!$C$1:$BR$1,0),FALSE),"")</f>
        <v>0.49980000000000002</v>
      </c>
      <c r="N46" s="10">
        <f>IFERROR(VLOOKUP($B46,'Raw Entry Recall Data'!$C$1:$BR$1176,MATCH(N$1,'Raw Entry Recall Data'!$C$1:$BR$1,0),FALSE),"")</f>
        <v>2.2907199999999999</v>
      </c>
      <c r="O46" s="10">
        <f>IFERROR(VLOOKUP($B46,'Raw Entry Recall Data'!$C$1:$BR$1176,MATCH(O$1,'Raw Entry Recall Data'!$C$1:$BR$1,0),FALSE),"")</f>
        <v>1.5397000000000001</v>
      </c>
      <c r="P46" s="10">
        <f>IFERROR(VLOOKUP($B46,'Raw Entry Recall Data'!$C$1:$BR$1176,MATCH(P$1,'Raw Entry Recall Data'!$C$1:$BR$1,0),FALSE),"")</f>
        <v>3.36144</v>
      </c>
      <c r="Q46" s="10">
        <f>IFERROR(VLOOKUP($B46,'Raw Entry Recall Data'!$C$1:$BR$1176,MATCH(Q$1,'Raw Entry Recall Data'!$C$1:$BR$1,0),FALSE),"")</f>
        <v>0</v>
      </c>
      <c r="R46" s="10">
        <f>IFERROR(VLOOKUP($B46,'Raw Entry Recall Data'!$C$1:$BR$1176,MATCH(R$1,'Raw Entry Recall Data'!$C$1:$BR$1,0),FALSE),"")</f>
        <v>6.33908</v>
      </c>
      <c r="S46" s="10">
        <f>IFERROR(VLOOKUP($B46,'Raw Entry Recall Data'!$C$1:$BR$1176,MATCH(S$1,'Raw Entry Recall Data'!$C$1:$BR$1,0),FALSE),"")</f>
        <v>169.70034000000001</v>
      </c>
      <c r="T46" s="10">
        <f>IFERROR(VLOOKUP($B46,'Raw Entry Recall Data'!$C$1:$BR$1176,MATCH(T$1,'Raw Entry Recall Data'!$C$1:$BR$1,0),FALSE),"")</f>
        <v>0</v>
      </c>
      <c r="U46" s="10">
        <f>IFERROR(VLOOKUP($B46,'Raw Entry Recall Data'!$C$1:$BR$1176,MATCH(U$1,'Raw Entry Recall Data'!$C$1:$BR$1,0),FALSE),"")</f>
        <v>580.05999999999995</v>
      </c>
      <c r="V46" s="10">
        <f>IFERROR(VLOOKUP($B46,'Raw Entry Recall Data'!$C$1:$BR$1176,MATCH(V$1,'Raw Entry Recall Data'!$C$1:$BR$1,0),FALSE),"")</f>
        <v>112.1448</v>
      </c>
      <c r="W46" s="10">
        <f>IFERROR(VLOOKUP($B46,'Raw Entry Recall Data'!$C$1:$BR$1176,MATCH(W$1,'Raw Entry Recall Data'!$C$1:$BR$1,0),FALSE),"")</f>
        <v>251.36</v>
      </c>
      <c r="X46" s="10">
        <f>IFERROR(VLOOKUP($B46,'Raw Entry Recall Data'!$C$1:$BR$1176,MATCH(X$1,'Raw Entry Recall Data'!$C$1:$BR$1,0),FALSE),"")</f>
        <v>545.67999999999995</v>
      </c>
      <c r="Y46" s="10">
        <f>IFERROR(VLOOKUP($B46,'Raw Entry Recall Data'!$C$1:$BR$1176,MATCH(Y$1,'Raw Entry Recall Data'!$C$1:$BR$1,0),FALSE),"")</f>
        <v>837.86</v>
      </c>
      <c r="Z46" s="10">
        <f>IFERROR(VLOOKUP($B46,'Raw Entry Recall Data'!$C$1:$BR$1176,MATCH(Z$1,'Raw Entry Recall Data'!$C$1:$BR$1,0),FALSE),"")</f>
        <v>13.925599999999999</v>
      </c>
      <c r="AA46" s="10">
        <f>IFERROR(VLOOKUP($B46,'Raw Entry Recall Data'!$C$1:$BR$1176,MATCH(AA$1,'Raw Entry Recall Data'!$C$1:$BR$1,0),FALSE),"")</f>
        <v>1618.02</v>
      </c>
      <c r="AB46" s="10">
        <f>IFERROR(VLOOKUP($B46,'Raw Entry Recall Data'!$C$1:$BR$1176,MATCH(AB$1,'Raw Entry Recall Data'!$C$1:$BR$1,0),FALSE),"")</f>
        <v>38.616</v>
      </c>
      <c r="AC46" s="10">
        <f>IFERROR(VLOOKUP($B46,'Raw Entry Recall Data'!$C$1:$BR$1176,MATCH(AC$1,'Raw Entry Recall Data'!$C$1:$BR$1,0),FALSE),"")</f>
        <v>1251.3</v>
      </c>
      <c r="AD46" s="10">
        <f>IFERROR(VLOOKUP($B46,'Raw Entry Recall Data'!$C$1:$BR$1176,MATCH(AD$1,'Raw Entry Recall Data'!$C$1:$BR$1,0),FALSE),"")</f>
        <v>9.9366800000000008</v>
      </c>
      <c r="AE46" s="10">
        <f>IFERROR(VLOOKUP($B46,'Raw Entry Recall Data'!$C$1:$BR$1176,MATCH(AE$1,'Raw Entry Recall Data'!$C$1:$BR$1,0),FALSE),"")</f>
        <v>11.308</v>
      </c>
      <c r="AF46" s="10">
        <f>IFERROR(VLOOKUP($B46,'Raw Entry Recall Data'!$C$1:$BR$1176,MATCH(AF$1,'Raw Entry Recall Data'!$C$1:$BR$1,0),FALSE),"")</f>
        <v>28.658999999999999</v>
      </c>
      <c r="AG46" s="10">
        <f>IFERROR(VLOOKUP($B46,'Raw Entry Recall Data'!$C$1:$BR$1176,MATCH(AG$1,'Raw Entry Recall Data'!$C$1:$BR$1,0),FALSE),"")</f>
        <v>571.98</v>
      </c>
      <c r="AH46" s="10">
        <f>IFERROR(VLOOKUP($B46,'Raw Entry Recall Data'!$C$1:$BR$1176,MATCH(AH$1,'Raw Entry Recall Data'!$C$1:$BR$1,0),FALSE),"")</f>
        <v>1.6653800000000001</v>
      </c>
      <c r="AI46" s="10">
        <f>IFERROR(VLOOKUP($B46,'Raw Entry Recall Data'!$C$1:$BR$1176,MATCH(AI$1,'Raw Entry Recall Data'!$C$1:$BR$1,0),FALSE),"")</f>
        <v>4.9029999999999996</v>
      </c>
      <c r="AJ46" s="10">
        <f>IFERROR(VLOOKUP($B46,'Raw Entry Recall Data'!$C$1:$BR$1176,MATCH(AJ$1,'Raw Entry Recall Data'!$C$1:$BR$1,0),FALSE),"")</f>
        <v>40.909999999999997</v>
      </c>
      <c r="AK46" s="10">
        <f>IFERROR(VLOOKUP($B46,'Raw Entry Recall Data'!$C$1:$BR$1176,MATCH(AK$1,'Raw Entry Recall Data'!$C$1:$BR$1,0),FALSE),"")</f>
        <v>6.5839999999999996</v>
      </c>
      <c r="AL46" s="10">
        <f>IFERROR(VLOOKUP($B46,'Raw Entry Recall Data'!$C$1:$BR$1176,MATCH(AL$1,'Raw Entry Recall Data'!$C$1:$BR$1,0),FALSE),"")</f>
        <v>1</v>
      </c>
      <c r="AM46" s="10">
        <f>IFERROR(VLOOKUP($B46,'Raw Entry Recall Data'!$C$1:$BR$1176,MATCH(AM$1,'Raw Entry Recall Data'!$C$1:$BR$1,0),FALSE),"")</f>
        <v>5</v>
      </c>
      <c r="AN46" s="10">
        <f>IFERROR(VLOOKUP($B46,'Raw Entry Recall Data'!$C$1:$BR$1176,MATCH(AN$1,'Raw Entry Recall Data'!$C$1:$BR$1,0),FALSE),"")</f>
        <v>2.7</v>
      </c>
      <c r="AO46" s="10">
        <f>IFERROR(VLOOKUP($B46,'Raw Entry Recall Data'!$C$1:$BR$1176,MATCH(AO$1,'Raw Entry Recall Data'!$C$1:$BR$1,0),FALSE),"")</f>
        <v>2.1</v>
      </c>
      <c r="AP46" s="10">
        <f>IFERROR(VLOOKUP($B46,'Raw Entry Recall Data'!$C$1:$BR$1176,MATCH(AP$1,'Raw Entry Recall Data'!$C$1:$BR$1,0),FALSE),"")</f>
        <v>10</v>
      </c>
      <c r="AQ46" s="10">
        <f>IFERROR(VLOOKUP($B46,'Raw Entry Recall Data'!$C$1:$BR$1176,MATCH(AQ$1,'Raw Entry Recall Data'!$C$1:$BR$1,0),FALSE),"")</f>
        <v>10</v>
      </c>
      <c r="AR46" s="10">
        <f>IFERROR(VLOOKUP($B46,'Raw Entry Recall Data'!$C$1:$BR$1176,MATCH(AR$1,'Raw Entry Recall Data'!$C$1:$BR$1,0),FALSE),"")</f>
        <v>0</v>
      </c>
      <c r="AS46" s="10">
        <f>IFERROR(VLOOKUP($B46,'Raw Entry Recall Data'!$C$1:$BR$1176,MATCH(AS$1,'Raw Entry Recall Data'!$C$1:$BR$1,0),FALSE),"")</f>
        <v>4.5</v>
      </c>
      <c r="AT46" s="10">
        <f>IFERROR(VLOOKUP($B46,'Raw Entry Recall Data'!$C$1:$BR$1176,MATCH(AT$1,'Raw Entry Recall Data'!$C$1:$BR$1,0),FALSE),"")</f>
        <v>1.4</v>
      </c>
      <c r="AU46" s="10">
        <f>IFERROR(VLOOKUP($B46,'Raw Entry Recall Data'!$C$1:$BR$1176,MATCH(AU$1,'Raw Entry Recall Data'!$C$1:$BR$1,0),FALSE),"")</f>
        <v>6.3</v>
      </c>
      <c r="AV46" s="10">
        <f>IFERROR(VLOOKUP($B46,'Raw Entry Recall Data'!$C$1:$BR$1176,MATCH(AV$1,'Raw Entry Recall Data'!$C$1:$BR$1,0),FALSE),"")</f>
        <v>18.5</v>
      </c>
      <c r="AW46" s="10">
        <f>IFERROR(VLOOKUP($B46,'Raw Entry Recall Data'!$C$1:$BR$1176,MATCH(AW$1,'Raw Entry Recall Data'!$C$1:$BR$1,0),FALSE),"")</f>
        <v>5</v>
      </c>
      <c r="AX46" s="10">
        <f>IFERROR(VLOOKUP($B46,'Raw Entry Recall Data'!$C$1:$BR$1176,MATCH(AX$1,'Raw Entry Recall Data'!$C$1:$BR$1,0),FALSE),"")</f>
        <v>0</v>
      </c>
      <c r="AY46" s="23">
        <f>IFERROR(VLOOKUP($B46,'Raw Entry Recall Data'!$C$1:$BR$1176,MATCH(AY$1,'Raw Entry Recall Data'!$C$1:$BR$1,0),FALSE),"")</f>
        <v>65.5</v>
      </c>
    </row>
    <row r="47" spans="1:51" ht="15.75" x14ac:dyDescent="0.25">
      <c r="A47" s="15">
        <v>58</v>
      </c>
      <c r="B47" s="2">
        <v>4223</v>
      </c>
      <c r="C47" s="27">
        <f>IFERROR(VLOOKUP($B47,'Raw Entry Recall Data'!$C$1:$BR$1176,MATCH(C$1,'Raw Entry Recall Data'!$C$1:$BR$1,0),FALSE),"")</f>
        <v>0</v>
      </c>
      <c r="D47" s="27">
        <f>IFERROR(VLOOKUP($B47,'Raw Entry Recall Data'!$C$1:$BR$1176,MATCH(D$1,'Raw Entry Recall Data'!$C$1:$BR$1,0),FALSE),"")</f>
        <v>0</v>
      </c>
      <c r="E47" s="27">
        <f>IFERROR(VLOOKUP($B47,'Raw Entry Recall Data'!$C$1:$BR$1176,MATCH(E$1,'Raw Entry Recall Data'!$C$1:$BR$1,0),FALSE),"")</f>
        <v>0</v>
      </c>
      <c r="F47" s="27">
        <f>IFERROR(VLOOKUP($B47,'Raw Entry Recall Data'!$C$1:$BR$1176,MATCH(F$1,'Raw Entry Recall Data'!$C$1:$BR$1,0),FALSE),"")</f>
        <v>1</v>
      </c>
      <c r="G47" s="10">
        <f>IFERROR(VLOOKUP($B47,'Raw Entry Recall Data'!$C$1:$BR$1176,MATCH(G$1,'Raw Entry Recall Data'!$C$1:$BR$1,0),FALSE),"")</f>
        <v>275</v>
      </c>
      <c r="H47" s="27">
        <f>IFERROR(VLOOKUP($B47,'Raw Entry Recall Data'!$C$1:$BR$1176,MATCH(H$1,'Raw Entry Recall Data'!$C$1:$BR$1,0),FALSE),"")</f>
        <v>1</v>
      </c>
      <c r="I47" s="27">
        <f>IFERROR(VLOOKUP($B47,'Raw Entry Recall Data'!$C$1:$BR$1176,MATCH(I$1,'Raw Entry Recall Data'!$C$1:$BR$1,0),FALSE),"")</f>
        <v>2</v>
      </c>
      <c r="J47" s="10">
        <f>IFERROR(VLOOKUP($B47,'Raw Entry Recall Data'!$C$1:$BR$1176,MATCH(J$1,'Raw Entry Recall Data'!$C$1:$BR$1,0),FALSE),"")</f>
        <v>5.2293000000000003</v>
      </c>
      <c r="K47" s="10">
        <f>IFERROR(VLOOKUP($B47,'Raw Entry Recall Data'!$C$1:$BR$1176,MATCH(K$1,'Raw Entry Recall Data'!$C$1:$BR$1,0),FALSE),"")</f>
        <v>0.54720000000000002</v>
      </c>
      <c r="L47" s="10">
        <f>IFERROR(VLOOKUP($B47,'Raw Entry Recall Data'!$C$1:$BR$1176,MATCH(L$1,'Raw Entry Recall Data'!$C$1:$BR$1,0),FALSE),"")</f>
        <v>4.6829000000000001</v>
      </c>
      <c r="M47" s="10">
        <f>IFERROR(VLOOKUP($B47,'Raw Entry Recall Data'!$C$1:$BR$1176,MATCH(M$1,'Raw Entry Recall Data'!$C$1:$BR$1,0),FALSE),"")</f>
        <v>0.49973000000000001</v>
      </c>
      <c r="N47" s="10">
        <f>IFERROR(VLOOKUP($B47,'Raw Entry Recall Data'!$C$1:$BR$1176,MATCH(N$1,'Raw Entry Recall Data'!$C$1:$BR$1,0),FALSE),"")</f>
        <v>0.44719999999999999</v>
      </c>
      <c r="O47" s="10">
        <f>IFERROR(VLOOKUP($B47,'Raw Entry Recall Data'!$C$1:$BR$1176,MATCH(O$1,'Raw Entry Recall Data'!$C$1:$BR$1,0),FALSE),"")</f>
        <v>0.53871999999999998</v>
      </c>
      <c r="P47" s="10">
        <f>IFERROR(VLOOKUP($B47,'Raw Entry Recall Data'!$C$1:$BR$1176,MATCH(P$1,'Raw Entry Recall Data'!$C$1:$BR$1,0),FALSE),"")</f>
        <v>3.4224600000000001</v>
      </c>
      <c r="Q47" s="10">
        <f>IFERROR(VLOOKUP($B47,'Raw Entry Recall Data'!$C$1:$BR$1176,MATCH(Q$1,'Raw Entry Recall Data'!$C$1:$BR$1,0),FALSE),"")</f>
        <v>0</v>
      </c>
      <c r="R47" s="10">
        <f>IFERROR(VLOOKUP($B47,'Raw Entry Recall Data'!$C$1:$BR$1176,MATCH(R$1,'Raw Entry Recall Data'!$C$1:$BR$1,0),FALSE),"")</f>
        <v>5.7000000000000002E-3</v>
      </c>
      <c r="S47" s="10">
        <f>IFERROR(VLOOKUP($B47,'Raw Entry Recall Data'!$C$1:$BR$1176,MATCH(S$1,'Raw Entry Recall Data'!$C$1:$BR$1,0),FALSE),"")</f>
        <v>153.49547000000001</v>
      </c>
      <c r="T47" s="10">
        <f>IFERROR(VLOOKUP($B47,'Raw Entry Recall Data'!$C$1:$BR$1176,MATCH(T$1,'Raw Entry Recall Data'!$C$1:$BR$1,0),FALSE),"")</f>
        <v>0</v>
      </c>
      <c r="U47" s="10">
        <f>IFERROR(VLOOKUP($B47,'Raw Entry Recall Data'!$C$1:$BR$1176,MATCH(U$1,'Raw Entry Recall Data'!$C$1:$BR$1,0),FALSE),"")</f>
        <v>409.94</v>
      </c>
      <c r="V47" s="10">
        <f>IFERROR(VLOOKUP($B47,'Raw Entry Recall Data'!$C$1:$BR$1176,MATCH(V$1,'Raw Entry Recall Data'!$C$1:$BR$1,0),FALSE),"")</f>
        <v>109.20180000000001</v>
      </c>
      <c r="W47" s="10">
        <f>IFERROR(VLOOKUP($B47,'Raw Entry Recall Data'!$C$1:$BR$1176,MATCH(W$1,'Raw Entry Recall Data'!$C$1:$BR$1,0),FALSE),"")</f>
        <v>83.09</v>
      </c>
      <c r="X47" s="10">
        <f>IFERROR(VLOOKUP($B47,'Raw Entry Recall Data'!$C$1:$BR$1176,MATCH(X$1,'Raw Entry Recall Data'!$C$1:$BR$1,0),FALSE),"")</f>
        <v>252.86</v>
      </c>
      <c r="Y47" s="10">
        <f>IFERROR(VLOOKUP($B47,'Raw Entry Recall Data'!$C$1:$BR$1176,MATCH(Y$1,'Raw Entry Recall Data'!$C$1:$BR$1,0),FALSE),"")</f>
        <v>822.96</v>
      </c>
      <c r="Z47" s="10">
        <f>IFERROR(VLOOKUP($B47,'Raw Entry Recall Data'!$C$1:$BR$1176,MATCH(Z$1,'Raw Entry Recall Data'!$C$1:$BR$1,0),FALSE),"")</f>
        <v>6.4257999999999997</v>
      </c>
      <c r="AA47" s="10">
        <f>IFERROR(VLOOKUP($B47,'Raw Entry Recall Data'!$C$1:$BR$1176,MATCH(AA$1,'Raw Entry Recall Data'!$C$1:$BR$1,0),FALSE),"")</f>
        <v>1261.2</v>
      </c>
      <c r="AB47" s="10">
        <f>IFERROR(VLOOKUP($B47,'Raw Entry Recall Data'!$C$1:$BR$1176,MATCH(AB$1,'Raw Entry Recall Data'!$C$1:$BR$1,0),FALSE),"")</f>
        <v>41.093600000000002</v>
      </c>
      <c r="AC47" s="10">
        <f>IFERROR(VLOOKUP($B47,'Raw Entry Recall Data'!$C$1:$BR$1176,MATCH(AC$1,'Raw Entry Recall Data'!$C$1:$BR$1,0),FALSE),"")</f>
        <v>1664.21</v>
      </c>
      <c r="AD47" s="10">
        <f>IFERROR(VLOOKUP($B47,'Raw Entry Recall Data'!$C$1:$BR$1176,MATCH(AD$1,'Raw Entry Recall Data'!$C$1:$BR$1,0),FALSE),"")</f>
        <v>8.2906300000000002</v>
      </c>
      <c r="AE47" s="10">
        <f>IFERROR(VLOOKUP($B47,'Raw Entry Recall Data'!$C$1:$BR$1176,MATCH(AE$1,'Raw Entry Recall Data'!$C$1:$BR$1,0),FALSE),"")</f>
        <v>7.0449999999999999</v>
      </c>
      <c r="AF47" s="10">
        <f>IFERROR(VLOOKUP($B47,'Raw Entry Recall Data'!$C$1:$BR$1176,MATCH(AF$1,'Raw Entry Recall Data'!$C$1:$BR$1,0),FALSE),"")</f>
        <v>24.3203</v>
      </c>
      <c r="AG47" s="10">
        <f>IFERROR(VLOOKUP($B47,'Raw Entry Recall Data'!$C$1:$BR$1176,MATCH(AG$1,'Raw Entry Recall Data'!$C$1:$BR$1,0),FALSE),"")</f>
        <v>149.02000000000001</v>
      </c>
      <c r="AH47" s="10">
        <f>IFERROR(VLOOKUP($B47,'Raw Entry Recall Data'!$C$1:$BR$1176,MATCH(AH$1,'Raw Entry Recall Data'!$C$1:$BR$1,0),FALSE),"")</f>
        <v>0.74114000000000002</v>
      </c>
      <c r="AI47" s="10">
        <f>IFERROR(VLOOKUP($B47,'Raw Entry Recall Data'!$C$1:$BR$1176,MATCH(AI$1,'Raw Entry Recall Data'!$C$1:$BR$1,0),FALSE),"")</f>
        <v>2.3694999999999999</v>
      </c>
      <c r="AJ47" s="10">
        <f>IFERROR(VLOOKUP($B47,'Raw Entry Recall Data'!$C$1:$BR$1176,MATCH(AJ$1,'Raw Entry Recall Data'!$C$1:$BR$1,0),FALSE),"")</f>
        <v>24.759</v>
      </c>
      <c r="AK47" s="10">
        <f>IFERROR(VLOOKUP($B47,'Raw Entry Recall Data'!$C$1:$BR$1176,MATCH(AK$1,'Raw Entry Recall Data'!$C$1:$BR$1,0),FALSE),"")</f>
        <v>1.865</v>
      </c>
      <c r="AL47" s="10">
        <f>IFERROR(VLOOKUP($B47,'Raw Entry Recall Data'!$C$1:$BR$1176,MATCH(AL$1,'Raw Entry Recall Data'!$C$1:$BR$1,0),FALSE),"")</f>
        <v>0</v>
      </c>
      <c r="AM47" s="10">
        <f>IFERROR(VLOOKUP($B47,'Raw Entry Recall Data'!$C$1:$BR$1176,MATCH(AM$1,'Raw Entry Recall Data'!$C$1:$BR$1,0),FALSE),"")</f>
        <v>3.4</v>
      </c>
      <c r="AN47" s="10">
        <f>IFERROR(VLOOKUP($B47,'Raw Entry Recall Data'!$C$1:$BR$1176,MATCH(AN$1,'Raw Entry Recall Data'!$C$1:$BR$1,0),FALSE),"")</f>
        <v>2.8</v>
      </c>
      <c r="AO47" s="10">
        <f>IFERROR(VLOOKUP($B47,'Raw Entry Recall Data'!$C$1:$BR$1176,MATCH(AO$1,'Raw Entry Recall Data'!$C$1:$BR$1,0),FALSE),"")</f>
        <v>5</v>
      </c>
      <c r="AP47" s="10">
        <f>IFERROR(VLOOKUP($B47,'Raw Entry Recall Data'!$C$1:$BR$1176,MATCH(AP$1,'Raw Entry Recall Data'!$C$1:$BR$1,0),FALSE),"")</f>
        <v>10</v>
      </c>
      <c r="AQ47" s="10">
        <f>IFERROR(VLOOKUP($B47,'Raw Entry Recall Data'!$C$1:$BR$1176,MATCH(AQ$1,'Raw Entry Recall Data'!$C$1:$BR$1,0),FALSE),"")</f>
        <v>5</v>
      </c>
      <c r="AR47" s="10">
        <f>IFERROR(VLOOKUP($B47,'Raw Entry Recall Data'!$C$1:$BR$1176,MATCH(AR$1,'Raw Entry Recall Data'!$C$1:$BR$1,0),FALSE),"")</f>
        <v>0</v>
      </c>
      <c r="AS47" s="10">
        <f>IFERROR(VLOOKUP($B47,'Raw Entry Recall Data'!$C$1:$BR$1176,MATCH(AS$1,'Raw Entry Recall Data'!$C$1:$BR$1,0),FALSE),"")</f>
        <v>0</v>
      </c>
      <c r="AT47" s="10">
        <f>IFERROR(VLOOKUP($B47,'Raw Entry Recall Data'!$C$1:$BR$1176,MATCH(AT$1,'Raw Entry Recall Data'!$C$1:$BR$1,0),FALSE),"")</f>
        <v>2.2000000000000002</v>
      </c>
      <c r="AU47" s="10">
        <f>IFERROR(VLOOKUP($B47,'Raw Entry Recall Data'!$C$1:$BR$1176,MATCH(AU$1,'Raw Entry Recall Data'!$C$1:$BR$1,0),FALSE),"")</f>
        <v>0</v>
      </c>
      <c r="AV47" s="10">
        <f>IFERROR(VLOOKUP($B47,'Raw Entry Recall Data'!$C$1:$BR$1176,MATCH(AV$1,'Raw Entry Recall Data'!$C$1:$BR$1,0),FALSE),"")</f>
        <v>20</v>
      </c>
      <c r="AW47" s="10">
        <f>IFERROR(VLOOKUP($B47,'Raw Entry Recall Data'!$C$1:$BR$1176,MATCH(AW$1,'Raw Entry Recall Data'!$C$1:$BR$1,0),FALSE),"")</f>
        <v>5</v>
      </c>
      <c r="AX47" s="10">
        <f>IFERROR(VLOOKUP($B47,'Raw Entry Recall Data'!$C$1:$BR$1176,MATCH(AX$1,'Raw Entry Recall Data'!$C$1:$BR$1,0),FALSE),"")</f>
        <v>0</v>
      </c>
      <c r="AY47" s="23">
        <f>IFERROR(VLOOKUP($B47,'Raw Entry Recall Data'!$C$1:$BR$1176,MATCH(AY$1,'Raw Entry Recall Data'!$C$1:$BR$1,0),FALSE),"")</f>
        <v>53.4</v>
      </c>
    </row>
    <row r="48" spans="1:51" ht="15.75" x14ac:dyDescent="0.25">
      <c r="A48" s="15">
        <v>59</v>
      </c>
      <c r="B48" s="2">
        <v>4218</v>
      </c>
      <c r="C48" s="27">
        <f>IFERROR(VLOOKUP($B48,'Raw Entry Recall Data'!$C$1:$BR$1176,MATCH(C$1,'Raw Entry Recall Data'!$C$1:$BR$1,0),FALSE),"")</f>
        <v>0</v>
      </c>
      <c r="D48" s="27">
        <f>IFERROR(VLOOKUP($B48,'Raw Entry Recall Data'!$C$1:$BR$1176,MATCH(D$1,'Raw Entry Recall Data'!$C$1:$BR$1,0),FALSE),"")</f>
        <v>0</v>
      </c>
      <c r="E48" s="27">
        <f>IFERROR(VLOOKUP($B48,'Raw Entry Recall Data'!$C$1:$BR$1176,MATCH(E$1,'Raw Entry Recall Data'!$C$1:$BR$1,0),FALSE),"")</f>
        <v>0</v>
      </c>
      <c r="F48" s="27">
        <f>IFERROR(VLOOKUP($B48,'Raw Entry Recall Data'!$C$1:$BR$1176,MATCH(F$1,'Raw Entry Recall Data'!$C$1:$BR$1,0),FALSE),"")</f>
        <v>0</v>
      </c>
      <c r="G48" s="10">
        <f>IFERROR(VLOOKUP($B48,'Raw Entry Recall Data'!$C$1:$BR$1176,MATCH(G$1,'Raw Entry Recall Data'!$C$1:$BR$1,0),FALSE),"")</f>
        <v>200</v>
      </c>
      <c r="H48" s="27">
        <f>IFERROR(VLOOKUP($B48,'Raw Entry Recall Data'!$C$1:$BR$1176,MATCH(H$1,'Raw Entry Recall Data'!$C$1:$BR$1,0),FALSE),"")</f>
        <v>1</v>
      </c>
      <c r="I48" s="27">
        <f>IFERROR(VLOOKUP($B48,'Raw Entry Recall Data'!$C$1:$BR$1176,MATCH(I$1,'Raw Entry Recall Data'!$C$1:$BR$1,0),FALSE),"")</f>
        <v>5</v>
      </c>
      <c r="J48" s="10">
        <f>IFERROR(VLOOKUP($B48,'Raw Entry Recall Data'!$C$1:$BR$1176,MATCH(J$1,'Raw Entry Recall Data'!$C$1:$BR$1,0),FALSE),"")</f>
        <v>13.588139999999999</v>
      </c>
      <c r="K48" s="10">
        <f>IFERROR(VLOOKUP($B48,'Raw Entry Recall Data'!$C$1:$BR$1176,MATCH(K$1,'Raw Entry Recall Data'!$C$1:$BR$1,0),FALSE),"")</f>
        <v>1.4000999999999999</v>
      </c>
      <c r="L48" s="10">
        <f>IFERROR(VLOOKUP($B48,'Raw Entry Recall Data'!$C$1:$BR$1176,MATCH(L$1,'Raw Entry Recall Data'!$C$1:$BR$1,0),FALSE),"")</f>
        <v>12.186920000000001</v>
      </c>
      <c r="M48" s="10">
        <f>IFERROR(VLOOKUP($B48,'Raw Entry Recall Data'!$C$1:$BR$1176,MATCH(M$1,'Raw Entry Recall Data'!$C$1:$BR$1,0),FALSE),"")</f>
        <v>2.7550400000000002</v>
      </c>
      <c r="N48" s="10">
        <f>IFERROR(VLOOKUP($B48,'Raw Entry Recall Data'!$C$1:$BR$1176,MATCH(N$1,'Raw Entry Recall Data'!$C$1:$BR$1,0),FALSE),"")</f>
        <v>3.57003</v>
      </c>
      <c r="O48" s="10">
        <f>IFERROR(VLOOKUP($B48,'Raw Entry Recall Data'!$C$1:$BR$1176,MATCH(O$1,'Raw Entry Recall Data'!$C$1:$BR$1,0),FALSE),"")</f>
        <v>2.4658600000000002</v>
      </c>
      <c r="P48" s="10">
        <f>IFERROR(VLOOKUP($B48,'Raw Entry Recall Data'!$C$1:$BR$1176,MATCH(P$1,'Raw Entry Recall Data'!$C$1:$BR$1,0),FALSE),"")</f>
        <v>7.9141300000000001</v>
      </c>
      <c r="Q48" s="10">
        <f>IFERROR(VLOOKUP($B48,'Raw Entry Recall Data'!$C$1:$BR$1176,MATCH(Q$1,'Raw Entry Recall Data'!$C$1:$BR$1,0),FALSE),"")</f>
        <v>0</v>
      </c>
      <c r="R48" s="10">
        <f>IFERROR(VLOOKUP($B48,'Raw Entry Recall Data'!$C$1:$BR$1176,MATCH(R$1,'Raw Entry Recall Data'!$C$1:$BR$1,0),FALSE),"")</f>
        <v>5.8792299999999997</v>
      </c>
      <c r="S48" s="10">
        <f>IFERROR(VLOOKUP($B48,'Raw Entry Recall Data'!$C$1:$BR$1176,MATCH(S$1,'Raw Entry Recall Data'!$C$1:$BR$1,0),FALSE),"")</f>
        <v>516.10555999999997</v>
      </c>
      <c r="T48" s="10">
        <f>IFERROR(VLOOKUP($B48,'Raw Entry Recall Data'!$C$1:$BR$1176,MATCH(T$1,'Raw Entry Recall Data'!$C$1:$BR$1,0),FALSE),"")</f>
        <v>0</v>
      </c>
      <c r="U48" s="10">
        <f>IFERROR(VLOOKUP($B48,'Raw Entry Recall Data'!$C$1:$BR$1176,MATCH(U$1,'Raw Entry Recall Data'!$C$1:$BR$1,0),FALSE),"")</f>
        <v>1280.47</v>
      </c>
      <c r="V48" s="10">
        <f>IFERROR(VLOOKUP($B48,'Raw Entry Recall Data'!$C$1:$BR$1176,MATCH(V$1,'Raw Entry Recall Data'!$C$1:$BR$1,0),FALSE),"")</f>
        <v>368.65750000000003</v>
      </c>
      <c r="W48" s="10">
        <f>IFERROR(VLOOKUP($B48,'Raw Entry Recall Data'!$C$1:$BR$1176,MATCH(W$1,'Raw Entry Recall Data'!$C$1:$BR$1,0),FALSE),"")</f>
        <v>396.13</v>
      </c>
      <c r="X48" s="10">
        <f>IFERROR(VLOOKUP($B48,'Raw Entry Recall Data'!$C$1:$BR$1176,MATCH(X$1,'Raw Entry Recall Data'!$C$1:$BR$1,0),FALSE),"")</f>
        <v>830.82</v>
      </c>
      <c r="Y48" s="10">
        <f>IFERROR(VLOOKUP($B48,'Raw Entry Recall Data'!$C$1:$BR$1176,MATCH(Y$1,'Raw Entry Recall Data'!$C$1:$BR$1,0),FALSE),"")</f>
        <v>2599.7399999999998</v>
      </c>
      <c r="Z48" s="10">
        <f>IFERROR(VLOOKUP($B48,'Raw Entry Recall Data'!$C$1:$BR$1176,MATCH(Z$1,'Raw Entry Recall Data'!$C$1:$BR$1,0),FALSE),"")</f>
        <v>26.1251</v>
      </c>
      <c r="AA48" s="10">
        <f>IFERROR(VLOOKUP($B48,'Raw Entry Recall Data'!$C$1:$BR$1176,MATCH(AA$1,'Raw Entry Recall Data'!$C$1:$BR$1,0),FALSE),"")</f>
        <v>4557.3900000000003</v>
      </c>
      <c r="AB48" s="10">
        <f>IFERROR(VLOOKUP($B48,'Raw Entry Recall Data'!$C$1:$BR$1176,MATCH(AB$1,'Raw Entry Recall Data'!$C$1:$BR$1,0),FALSE),"")</f>
        <v>109.874</v>
      </c>
      <c r="AC48" s="10">
        <f>IFERROR(VLOOKUP($B48,'Raw Entry Recall Data'!$C$1:$BR$1176,MATCH(AC$1,'Raw Entry Recall Data'!$C$1:$BR$1,0),FALSE),"")</f>
        <v>3128.75</v>
      </c>
      <c r="AD48" s="10">
        <f>IFERROR(VLOOKUP($B48,'Raw Entry Recall Data'!$C$1:$BR$1176,MATCH(AD$1,'Raw Entry Recall Data'!$C$1:$BR$1,0),FALSE),"")</f>
        <v>28.601980000000001</v>
      </c>
      <c r="AE48" s="10">
        <f>IFERROR(VLOOKUP($B48,'Raw Entry Recall Data'!$C$1:$BR$1176,MATCH(AE$1,'Raw Entry Recall Data'!$C$1:$BR$1,0),FALSE),"")</f>
        <v>31.780999999999999</v>
      </c>
      <c r="AF48" s="10">
        <f>IFERROR(VLOOKUP($B48,'Raw Entry Recall Data'!$C$1:$BR$1176,MATCH(AF$1,'Raw Entry Recall Data'!$C$1:$BR$1,0),FALSE),"")</f>
        <v>80.058899999999994</v>
      </c>
      <c r="AG48" s="10">
        <f>IFERROR(VLOOKUP($B48,'Raw Entry Recall Data'!$C$1:$BR$1176,MATCH(AG$1,'Raw Entry Recall Data'!$C$1:$BR$1,0),FALSE),"")</f>
        <v>752.03</v>
      </c>
      <c r="AH48" s="10">
        <f>IFERROR(VLOOKUP($B48,'Raw Entry Recall Data'!$C$1:$BR$1176,MATCH(AH$1,'Raw Entry Recall Data'!$C$1:$BR$1,0),FALSE),"")</f>
        <v>3.5477300000000001</v>
      </c>
      <c r="AI48" s="10">
        <f>IFERROR(VLOOKUP($B48,'Raw Entry Recall Data'!$C$1:$BR$1176,MATCH(AI$1,'Raw Entry Recall Data'!$C$1:$BR$1,0),FALSE),"")</f>
        <v>9.6621000000000006</v>
      </c>
      <c r="AJ48" s="10">
        <f>IFERROR(VLOOKUP($B48,'Raw Entry Recall Data'!$C$1:$BR$1176,MATCH(AJ$1,'Raw Entry Recall Data'!$C$1:$BR$1,0),FALSE),"")</f>
        <v>213.47</v>
      </c>
      <c r="AK48" s="10">
        <f>IFERROR(VLOOKUP($B48,'Raw Entry Recall Data'!$C$1:$BR$1176,MATCH(AK$1,'Raw Entry Recall Data'!$C$1:$BR$1,0),FALSE),"")</f>
        <v>7.9539999999999997</v>
      </c>
      <c r="AL48" s="10">
        <f>IFERROR(VLOOKUP($B48,'Raw Entry Recall Data'!$C$1:$BR$1176,MATCH(AL$1,'Raw Entry Recall Data'!$C$1:$BR$1,0),FALSE),"")</f>
        <v>7</v>
      </c>
      <c r="AM48" s="10">
        <f>IFERROR(VLOOKUP($B48,'Raw Entry Recall Data'!$C$1:$BR$1176,MATCH(AM$1,'Raw Entry Recall Data'!$C$1:$BR$1,0),FALSE),"")</f>
        <v>5</v>
      </c>
      <c r="AN48" s="10">
        <f>IFERROR(VLOOKUP($B48,'Raw Entry Recall Data'!$C$1:$BR$1176,MATCH(AN$1,'Raw Entry Recall Data'!$C$1:$BR$1,0),FALSE),"")</f>
        <v>4.8</v>
      </c>
      <c r="AO48" s="10">
        <f>IFERROR(VLOOKUP($B48,'Raw Entry Recall Data'!$C$1:$BR$1176,MATCH(AO$1,'Raw Entry Recall Data'!$C$1:$BR$1,0),FALSE),"")</f>
        <v>5</v>
      </c>
      <c r="AP48" s="10">
        <f>IFERROR(VLOOKUP($B48,'Raw Entry Recall Data'!$C$1:$BR$1176,MATCH(AP$1,'Raw Entry Recall Data'!$C$1:$BR$1,0),FALSE),"")</f>
        <v>10</v>
      </c>
      <c r="AQ48" s="10">
        <f>IFERROR(VLOOKUP($B48,'Raw Entry Recall Data'!$C$1:$BR$1176,MATCH(AQ$1,'Raw Entry Recall Data'!$C$1:$BR$1,0),FALSE),"")</f>
        <v>7.3</v>
      </c>
      <c r="AR48" s="10">
        <f>IFERROR(VLOOKUP($B48,'Raw Entry Recall Data'!$C$1:$BR$1176,MATCH(AR$1,'Raw Entry Recall Data'!$C$1:$BR$1,0),FALSE),"")</f>
        <v>0</v>
      </c>
      <c r="AS48" s="10">
        <f>IFERROR(VLOOKUP($B48,'Raw Entry Recall Data'!$C$1:$BR$1176,MATCH(AS$1,'Raw Entry Recall Data'!$C$1:$BR$1,0),FALSE),"")</f>
        <v>7.1</v>
      </c>
      <c r="AT48" s="10">
        <f>IFERROR(VLOOKUP($B48,'Raw Entry Recall Data'!$C$1:$BR$1176,MATCH(AT$1,'Raw Entry Recall Data'!$C$1:$BR$1,0),FALSE),"")</f>
        <v>1.8</v>
      </c>
      <c r="AU48" s="10">
        <f>IFERROR(VLOOKUP($B48,'Raw Entry Recall Data'!$C$1:$BR$1176,MATCH(AU$1,'Raw Entry Recall Data'!$C$1:$BR$1,0),FALSE),"")</f>
        <v>1.9</v>
      </c>
      <c r="AV48" s="10">
        <f>IFERROR(VLOOKUP($B48,'Raw Entry Recall Data'!$C$1:$BR$1176,MATCH(AV$1,'Raw Entry Recall Data'!$C$1:$BR$1,0),FALSE),"")</f>
        <v>18.899999999999999</v>
      </c>
      <c r="AW48" s="10">
        <f>IFERROR(VLOOKUP($B48,'Raw Entry Recall Data'!$C$1:$BR$1176,MATCH(AW$1,'Raw Entry Recall Data'!$C$1:$BR$1,0),FALSE),"")</f>
        <v>5</v>
      </c>
      <c r="AX48" s="10">
        <f>IFERROR(VLOOKUP($B48,'Raw Entry Recall Data'!$C$1:$BR$1176,MATCH(AX$1,'Raw Entry Recall Data'!$C$1:$BR$1,0),FALSE),"")</f>
        <v>0.4</v>
      </c>
      <c r="AY48" s="23">
        <f>IFERROR(VLOOKUP($B48,'Raw Entry Recall Data'!$C$1:$BR$1176,MATCH(AY$1,'Raw Entry Recall Data'!$C$1:$BR$1,0),FALSE),"")</f>
        <v>67.2</v>
      </c>
    </row>
    <row r="49" spans="1:51" ht="15.75" x14ac:dyDescent="0.25">
      <c r="A49" s="15">
        <v>60</v>
      </c>
      <c r="B49" s="2">
        <v>4221</v>
      </c>
      <c r="C49" s="27">
        <f>IFERROR(VLOOKUP($B49,'Raw Entry Recall Data'!$C$1:$BR$1176,MATCH(C$1,'Raw Entry Recall Data'!$C$1:$BR$1,0),FALSE),"")</f>
        <v>0</v>
      </c>
      <c r="D49" s="27">
        <f>IFERROR(VLOOKUP($B49,'Raw Entry Recall Data'!$C$1:$BR$1176,MATCH(D$1,'Raw Entry Recall Data'!$C$1:$BR$1,0),FALSE),"")</f>
        <v>0</v>
      </c>
      <c r="E49" s="27">
        <f>IFERROR(VLOOKUP($B49,'Raw Entry Recall Data'!$C$1:$BR$1176,MATCH(E$1,'Raw Entry Recall Data'!$C$1:$BR$1,0),FALSE),"")</f>
        <v>0</v>
      </c>
      <c r="F49" s="27">
        <f>IFERROR(VLOOKUP($B49,'Raw Entry Recall Data'!$C$1:$BR$1176,MATCH(F$1,'Raw Entry Recall Data'!$C$1:$BR$1,0),FALSE),"")</f>
        <v>1</v>
      </c>
      <c r="G49" s="10">
        <f>IFERROR(VLOOKUP($B49,'Raw Entry Recall Data'!$C$1:$BR$1176,MATCH(G$1,'Raw Entry Recall Data'!$C$1:$BR$1,0),FALSE),"")</f>
        <v>300</v>
      </c>
      <c r="H49" s="27">
        <f>IFERROR(VLOOKUP($B49,'Raw Entry Recall Data'!$C$1:$BR$1176,MATCH(H$1,'Raw Entry Recall Data'!$C$1:$BR$1,0),FALSE),"")</f>
        <v>1</v>
      </c>
      <c r="I49" s="27">
        <f>IFERROR(VLOOKUP($B49,'Raw Entry Recall Data'!$C$1:$BR$1176,MATCH(I$1,'Raw Entry Recall Data'!$C$1:$BR$1,0),FALSE),"")</f>
        <v>5</v>
      </c>
      <c r="J49" s="10">
        <f>IFERROR(VLOOKUP($B49,'Raw Entry Recall Data'!$C$1:$BR$1176,MATCH(J$1,'Raw Entry Recall Data'!$C$1:$BR$1,0),FALSE),"")</f>
        <v>5.4997199999999999</v>
      </c>
      <c r="K49" s="10">
        <f>IFERROR(VLOOKUP($B49,'Raw Entry Recall Data'!$C$1:$BR$1176,MATCH(K$1,'Raw Entry Recall Data'!$C$1:$BR$1,0),FALSE),"")</f>
        <v>0</v>
      </c>
      <c r="L49" s="10">
        <f>IFERROR(VLOOKUP($B49,'Raw Entry Recall Data'!$C$1:$BR$1176,MATCH(L$1,'Raw Entry Recall Data'!$C$1:$BR$1,0),FALSE),"")</f>
        <v>5.4997199999999999</v>
      </c>
      <c r="M49" s="10">
        <f>IFERROR(VLOOKUP($B49,'Raw Entry Recall Data'!$C$1:$BR$1176,MATCH(M$1,'Raw Entry Recall Data'!$C$1:$BR$1,0),FALSE),"")</f>
        <v>5.5430299999999999</v>
      </c>
      <c r="N49" s="10">
        <f>IFERROR(VLOOKUP($B49,'Raw Entry Recall Data'!$C$1:$BR$1176,MATCH(N$1,'Raw Entry Recall Data'!$C$1:$BR$1,0),FALSE),"")</f>
        <v>1.5668899999999999</v>
      </c>
      <c r="O49" s="10">
        <f>IFERROR(VLOOKUP($B49,'Raw Entry Recall Data'!$C$1:$BR$1176,MATCH(O$1,'Raw Entry Recall Data'!$C$1:$BR$1,0),FALSE),"")</f>
        <v>1.0004</v>
      </c>
      <c r="P49" s="10">
        <f>IFERROR(VLOOKUP($B49,'Raw Entry Recall Data'!$C$1:$BR$1176,MATCH(P$1,'Raw Entry Recall Data'!$C$1:$BR$1,0),FALSE),"")</f>
        <v>3.9443199999999998</v>
      </c>
      <c r="Q49" s="10">
        <f>IFERROR(VLOOKUP($B49,'Raw Entry Recall Data'!$C$1:$BR$1176,MATCH(Q$1,'Raw Entry Recall Data'!$C$1:$BR$1,0),FALSE),"")</f>
        <v>0</v>
      </c>
      <c r="R49" s="10">
        <f>IFERROR(VLOOKUP($B49,'Raw Entry Recall Data'!$C$1:$BR$1176,MATCH(R$1,'Raw Entry Recall Data'!$C$1:$BR$1,0),FALSE),"")</f>
        <v>67.206159999999997</v>
      </c>
      <c r="S49" s="10">
        <f>IFERROR(VLOOKUP($B49,'Raw Entry Recall Data'!$C$1:$BR$1176,MATCH(S$1,'Raw Entry Recall Data'!$C$1:$BR$1,0),FALSE),"")</f>
        <v>401.45744000000002</v>
      </c>
      <c r="T49" s="10">
        <f>IFERROR(VLOOKUP($B49,'Raw Entry Recall Data'!$C$1:$BR$1176,MATCH(T$1,'Raw Entry Recall Data'!$C$1:$BR$1,0),FALSE),"")</f>
        <v>0</v>
      </c>
      <c r="U49" s="10">
        <f>IFERROR(VLOOKUP($B49,'Raw Entry Recall Data'!$C$1:$BR$1176,MATCH(U$1,'Raw Entry Recall Data'!$C$1:$BR$1,0),FALSE),"")</f>
        <v>748.67</v>
      </c>
      <c r="V49" s="10">
        <f>IFERROR(VLOOKUP($B49,'Raw Entry Recall Data'!$C$1:$BR$1176,MATCH(V$1,'Raw Entry Recall Data'!$C$1:$BR$1,0),FALSE),"")</f>
        <v>340.53919999999999</v>
      </c>
      <c r="W49" s="10">
        <f>IFERROR(VLOOKUP($B49,'Raw Entry Recall Data'!$C$1:$BR$1176,MATCH(W$1,'Raw Entry Recall Data'!$C$1:$BR$1,0),FALSE),"")</f>
        <v>150.27000000000001</v>
      </c>
      <c r="X49" s="10">
        <f>IFERROR(VLOOKUP($B49,'Raw Entry Recall Data'!$C$1:$BR$1176,MATCH(X$1,'Raw Entry Recall Data'!$C$1:$BR$1,0),FALSE),"")</f>
        <v>524.14499999999998</v>
      </c>
      <c r="Y49" s="10">
        <f>IFERROR(VLOOKUP($B49,'Raw Entry Recall Data'!$C$1:$BR$1176,MATCH(Y$1,'Raw Entry Recall Data'!$C$1:$BR$1,0),FALSE),"")</f>
        <v>2631.69</v>
      </c>
      <c r="Z49" s="10">
        <f>IFERROR(VLOOKUP($B49,'Raw Entry Recall Data'!$C$1:$BR$1176,MATCH(Z$1,'Raw Entry Recall Data'!$C$1:$BR$1,0),FALSE),"")</f>
        <v>14.172700000000001</v>
      </c>
      <c r="AA49" s="10">
        <f>IFERROR(VLOOKUP($B49,'Raw Entry Recall Data'!$C$1:$BR$1176,MATCH(AA$1,'Raw Entry Recall Data'!$C$1:$BR$1,0),FALSE),"")</f>
        <v>4243.3249999999998</v>
      </c>
      <c r="AB49" s="10">
        <f>IFERROR(VLOOKUP($B49,'Raw Entry Recall Data'!$C$1:$BR$1176,MATCH(AB$1,'Raw Entry Recall Data'!$C$1:$BR$1,0),FALSE),"")</f>
        <v>67.549949999999995</v>
      </c>
      <c r="AC49" s="10">
        <f>IFERROR(VLOOKUP($B49,'Raw Entry Recall Data'!$C$1:$BR$1176,MATCH(AC$1,'Raw Entry Recall Data'!$C$1:$BR$1,0),FALSE),"")</f>
        <v>3268.82</v>
      </c>
      <c r="AD49" s="10">
        <f>IFERROR(VLOOKUP($B49,'Raw Entry Recall Data'!$C$1:$BR$1176,MATCH(AD$1,'Raw Entry Recall Data'!$C$1:$BR$1,0),FALSE),"")</f>
        <v>27.4543</v>
      </c>
      <c r="AE49" s="10">
        <f>IFERROR(VLOOKUP($B49,'Raw Entry Recall Data'!$C$1:$BR$1176,MATCH(AE$1,'Raw Entry Recall Data'!$C$1:$BR$1,0),FALSE),"")</f>
        <v>24.7685</v>
      </c>
      <c r="AF49" s="10">
        <f>IFERROR(VLOOKUP($B49,'Raw Entry Recall Data'!$C$1:$BR$1176,MATCH(AF$1,'Raw Entry Recall Data'!$C$1:$BR$1,0),FALSE),"")</f>
        <v>121.4235</v>
      </c>
      <c r="AG49" s="10">
        <f>IFERROR(VLOOKUP($B49,'Raw Entry Recall Data'!$C$1:$BR$1176,MATCH(AG$1,'Raw Entry Recall Data'!$C$1:$BR$1,0),FALSE),"")</f>
        <v>1481.2550000000001</v>
      </c>
      <c r="AH49" s="10">
        <f>IFERROR(VLOOKUP($B49,'Raw Entry Recall Data'!$C$1:$BR$1176,MATCH(AH$1,'Raw Entry Recall Data'!$C$1:$BR$1,0),FALSE),"")</f>
        <v>2.6845400000000001</v>
      </c>
      <c r="AI49" s="10">
        <f>IFERROR(VLOOKUP($B49,'Raw Entry Recall Data'!$C$1:$BR$1176,MATCH(AI$1,'Raw Entry Recall Data'!$C$1:$BR$1,0),FALSE),"")</f>
        <v>4.8525</v>
      </c>
      <c r="AJ49" s="10">
        <f>IFERROR(VLOOKUP($B49,'Raw Entry Recall Data'!$C$1:$BR$1176,MATCH(AJ$1,'Raw Entry Recall Data'!$C$1:$BR$1,0),FALSE),"")</f>
        <v>123.5855</v>
      </c>
      <c r="AK49" s="10">
        <f>IFERROR(VLOOKUP($B49,'Raw Entry Recall Data'!$C$1:$BR$1176,MATCH(AK$1,'Raw Entry Recall Data'!$C$1:$BR$1,0),FALSE),"")</f>
        <v>3.3079999999999998</v>
      </c>
      <c r="AL49" s="10">
        <f>IFERROR(VLOOKUP($B49,'Raw Entry Recall Data'!$C$1:$BR$1176,MATCH(AL$1,'Raw Entry Recall Data'!$C$1:$BR$1,0),FALSE),"")</f>
        <v>10</v>
      </c>
      <c r="AM49" s="10">
        <f>IFERROR(VLOOKUP($B49,'Raw Entry Recall Data'!$C$1:$BR$1176,MATCH(AM$1,'Raw Entry Recall Data'!$C$1:$BR$1,0),FALSE),"")</f>
        <v>3.7</v>
      </c>
      <c r="AN49" s="10">
        <f>IFERROR(VLOOKUP($B49,'Raw Entry Recall Data'!$C$1:$BR$1176,MATCH(AN$1,'Raw Entry Recall Data'!$C$1:$BR$1,0),FALSE),"")</f>
        <v>5</v>
      </c>
      <c r="AO49" s="10">
        <f>IFERROR(VLOOKUP($B49,'Raw Entry Recall Data'!$C$1:$BR$1176,MATCH(AO$1,'Raw Entry Recall Data'!$C$1:$BR$1,0),FALSE),"")</f>
        <v>3.5</v>
      </c>
      <c r="AP49" s="10">
        <f>IFERROR(VLOOKUP($B49,'Raw Entry Recall Data'!$C$1:$BR$1176,MATCH(AP$1,'Raw Entry Recall Data'!$C$1:$BR$1,0),FALSE),"")</f>
        <v>6</v>
      </c>
      <c r="AQ49" s="10">
        <f>IFERROR(VLOOKUP($B49,'Raw Entry Recall Data'!$C$1:$BR$1176,MATCH(AQ$1,'Raw Entry Recall Data'!$C$1:$BR$1,0),FALSE),"")</f>
        <v>2.9</v>
      </c>
      <c r="AR49" s="10">
        <f>IFERROR(VLOOKUP($B49,'Raw Entry Recall Data'!$C$1:$BR$1176,MATCH(AR$1,'Raw Entry Recall Data'!$C$1:$BR$1,0),FALSE),"")</f>
        <v>3.9</v>
      </c>
      <c r="AS49" s="10">
        <f>IFERROR(VLOOKUP($B49,'Raw Entry Recall Data'!$C$1:$BR$1176,MATCH(AS$1,'Raw Entry Recall Data'!$C$1:$BR$1,0),FALSE),"")</f>
        <v>6.7</v>
      </c>
      <c r="AT49" s="10">
        <f>IFERROR(VLOOKUP($B49,'Raw Entry Recall Data'!$C$1:$BR$1176,MATCH(AT$1,'Raw Entry Recall Data'!$C$1:$BR$1,0),FALSE),"")</f>
        <v>0</v>
      </c>
      <c r="AU49" s="10">
        <f>IFERROR(VLOOKUP($B49,'Raw Entry Recall Data'!$C$1:$BR$1176,MATCH(AU$1,'Raw Entry Recall Data'!$C$1:$BR$1,0),FALSE),"")</f>
        <v>10</v>
      </c>
      <c r="AV49" s="10">
        <f>IFERROR(VLOOKUP($B49,'Raw Entry Recall Data'!$C$1:$BR$1176,MATCH(AV$1,'Raw Entry Recall Data'!$C$1:$BR$1,0),FALSE),"")</f>
        <v>20</v>
      </c>
      <c r="AW49" s="10">
        <f>IFERROR(VLOOKUP($B49,'Raw Entry Recall Data'!$C$1:$BR$1176,MATCH(AW$1,'Raw Entry Recall Data'!$C$1:$BR$1,0),FALSE),"")</f>
        <v>0</v>
      </c>
      <c r="AX49" s="10">
        <f>IFERROR(VLOOKUP($B49,'Raw Entry Recall Data'!$C$1:$BR$1176,MATCH(AX$1,'Raw Entry Recall Data'!$C$1:$BR$1,0),FALSE),"")</f>
        <v>5</v>
      </c>
      <c r="AY49" s="23">
        <f>IFERROR(VLOOKUP($B49,'Raw Entry Recall Data'!$C$1:$BR$1176,MATCH(AY$1,'Raw Entry Recall Data'!$C$1:$BR$1,0),FALSE),"")</f>
        <v>66.8</v>
      </c>
    </row>
    <row r="50" spans="1:51" ht="15.75" x14ac:dyDescent="0.25">
      <c r="A50" s="15">
        <v>61</v>
      </c>
      <c r="B50" s="2">
        <v>4321</v>
      </c>
      <c r="C50" s="27">
        <f>IFERROR(VLOOKUP($B50,'Raw Entry Recall Data'!$C$1:$BR$1176,MATCH(C$1,'Raw Entry Recall Data'!$C$1:$BR$1,0),FALSE),"")</f>
        <v>0</v>
      </c>
      <c r="D50" s="27">
        <f>IFERROR(VLOOKUP($B50,'Raw Entry Recall Data'!$C$1:$BR$1176,MATCH(D$1,'Raw Entry Recall Data'!$C$1:$BR$1,0),FALSE),"")</f>
        <v>0</v>
      </c>
      <c r="E50" s="27">
        <f>IFERROR(VLOOKUP($B50,'Raw Entry Recall Data'!$C$1:$BR$1176,MATCH(E$1,'Raw Entry Recall Data'!$C$1:$BR$1,0),FALSE),"")</f>
        <v>0</v>
      </c>
      <c r="F50" s="27">
        <f>IFERROR(VLOOKUP($B50,'Raw Entry Recall Data'!$C$1:$BR$1176,MATCH(F$1,'Raw Entry Recall Data'!$C$1:$BR$1,0),FALSE),"")</f>
        <v>0</v>
      </c>
      <c r="G50" s="10">
        <f>IFERROR(VLOOKUP($B50,'Raw Entry Recall Data'!$C$1:$BR$1176,MATCH(G$1,'Raw Entry Recall Data'!$C$1:$BR$1,0),FALSE),"")</f>
        <v>800</v>
      </c>
      <c r="H50" s="27">
        <f>IFERROR(VLOOKUP($B50,'Raw Entry Recall Data'!$C$1:$BR$1176,MATCH(H$1,'Raw Entry Recall Data'!$C$1:$BR$1,0),FALSE),"")</f>
        <v>1</v>
      </c>
      <c r="I50" s="27">
        <f>IFERROR(VLOOKUP($B50,'Raw Entry Recall Data'!$C$1:$BR$1176,MATCH(I$1,'Raw Entry Recall Data'!$C$1:$BR$1,0),FALSE),"")</f>
        <v>3</v>
      </c>
      <c r="J50" s="10">
        <f>IFERROR(VLOOKUP($B50,'Raw Entry Recall Data'!$C$1:$BR$1176,MATCH(J$1,'Raw Entry Recall Data'!$C$1:$BR$1,0),FALSE),"")</f>
        <v>4.6524000000000001</v>
      </c>
      <c r="K50" s="10">
        <f>IFERROR(VLOOKUP($B50,'Raw Entry Recall Data'!$C$1:$BR$1176,MATCH(K$1,'Raw Entry Recall Data'!$C$1:$BR$1,0),FALSE),"")</f>
        <v>0</v>
      </c>
      <c r="L50" s="10">
        <f>IFERROR(VLOOKUP($B50,'Raw Entry Recall Data'!$C$1:$BR$1176,MATCH(L$1,'Raw Entry Recall Data'!$C$1:$BR$1,0),FALSE),"")</f>
        <v>4.6524000000000001</v>
      </c>
      <c r="M50" s="10">
        <f>IFERROR(VLOOKUP($B50,'Raw Entry Recall Data'!$C$1:$BR$1176,MATCH(M$1,'Raw Entry Recall Data'!$C$1:$BR$1,0),FALSE),"")</f>
        <v>1.0488</v>
      </c>
      <c r="N50" s="10">
        <f>IFERROR(VLOOKUP($B50,'Raw Entry Recall Data'!$C$1:$BR$1176,MATCH(N$1,'Raw Entry Recall Data'!$C$1:$BR$1,0),FALSE),"")</f>
        <v>5.4039999999999998E-2</v>
      </c>
      <c r="O50" s="10">
        <f>IFERROR(VLOOKUP($B50,'Raw Entry Recall Data'!$C$1:$BR$1176,MATCH(O$1,'Raw Entry Recall Data'!$C$1:$BR$1,0),FALSE),"")</f>
        <v>3.7966000000000002</v>
      </c>
      <c r="P50" s="10">
        <f>IFERROR(VLOOKUP($B50,'Raw Entry Recall Data'!$C$1:$BR$1176,MATCH(P$1,'Raw Entry Recall Data'!$C$1:$BR$1,0),FALSE),"")</f>
        <v>3.0582400000000001</v>
      </c>
      <c r="Q50" s="10">
        <f>IFERROR(VLOOKUP($B50,'Raw Entry Recall Data'!$C$1:$BR$1176,MATCH(Q$1,'Raw Entry Recall Data'!$C$1:$BR$1,0),FALSE),"")</f>
        <v>0</v>
      </c>
      <c r="R50" s="10">
        <f>IFERROR(VLOOKUP($B50,'Raw Entry Recall Data'!$C$1:$BR$1176,MATCH(R$1,'Raw Entry Recall Data'!$C$1:$BR$1,0),FALSE),"")</f>
        <v>0</v>
      </c>
      <c r="S50" s="10">
        <f>IFERROR(VLOOKUP($B50,'Raw Entry Recall Data'!$C$1:$BR$1176,MATCH(S$1,'Raw Entry Recall Data'!$C$1:$BR$1,0),FALSE),"")</f>
        <v>394.77006999999998</v>
      </c>
      <c r="T50" s="10">
        <f>IFERROR(VLOOKUP($B50,'Raw Entry Recall Data'!$C$1:$BR$1176,MATCH(T$1,'Raw Entry Recall Data'!$C$1:$BR$1,0),FALSE),"")</f>
        <v>0</v>
      </c>
      <c r="U50" s="10">
        <f>IFERROR(VLOOKUP($B50,'Raw Entry Recall Data'!$C$1:$BR$1176,MATCH(U$1,'Raw Entry Recall Data'!$C$1:$BR$1,0),FALSE),"")</f>
        <v>1283.3</v>
      </c>
      <c r="V50" s="10">
        <f>IFERROR(VLOOKUP($B50,'Raw Entry Recall Data'!$C$1:$BR$1176,MATCH(V$1,'Raw Entry Recall Data'!$C$1:$BR$1,0),FALSE),"")</f>
        <v>259.93060000000003</v>
      </c>
      <c r="W50" s="10">
        <f>IFERROR(VLOOKUP($B50,'Raw Entry Recall Data'!$C$1:$BR$1176,MATCH(W$1,'Raw Entry Recall Data'!$C$1:$BR$1,0),FALSE),"")</f>
        <v>131.41999999999999</v>
      </c>
      <c r="X50" s="10">
        <f>IFERROR(VLOOKUP($B50,'Raw Entry Recall Data'!$C$1:$BR$1176,MATCH(X$1,'Raw Entry Recall Data'!$C$1:$BR$1,0),FALSE),"")</f>
        <v>1555.98</v>
      </c>
      <c r="Y50" s="10">
        <f>IFERROR(VLOOKUP($B50,'Raw Entry Recall Data'!$C$1:$BR$1176,MATCH(Y$1,'Raw Entry Recall Data'!$C$1:$BR$1,0),FALSE),"")</f>
        <v>1692.54</v>
      </c>
      <c r="Z50" s="10">
        <f>IFERROR(VLOOKUP($B50,'Raw Entry Recall Data'!$C$1:$BR$1176,MATCH(Z$1,'Raw Entry Recall Data'!$C$1:$BR$1,0),FALSE),"")</f>
        <v>22.195399999999999</v>
      </c>
      <c r="AA50" s="10">
        <f>IFERROR(VLOOKUP($B50,'Raw Entry Recall Data'!$C$1:$BR$1176,MATCH(AA$1,'Raw Entry Recall Data'!$C$1:$BR$1,0),FALSE),"")</f>
        <v>2333.7800000000002</v>
      </c>
      <c r="AB50" s="10">
        <f>IFERROR(VLOOKUP($B50,'Raw Entry Recall Data'!$C$1:$BR$1176,MATCH(AB$1,'Raw Entry Recall Data'!$C$1:$BR$1,0),FALSE),"")</f>
        <v>77.981800000000007</v>
      </c>
      <c r="AC50" s="10">
        <f>IFERROR(VLOOKUP($B50,'Raw Entry Recall Data'!$C$1:$BR$1176,MATCH(AC$1,'Raw Entry Recall Data'!$C$1:$BR$1,0),FALSE),"")</f>
        <v>1662.9</v>
      </c>
      <c r="AD50" s="10">
        <f>IFERROR(VLOOKUP($B50,'Raw Entry Recall Data'!$C$1:$BR$1176,MATCH(AD$1,'Raw Entry Recall Data'!$C$1:$BR$1,0),FALSE),"")</f>
        <v>14.806419999999999</v>
      </c>
      <c r="AE50" s="10">
        <f>IFERROR(VLOOKUP($B50,'Raw Entry Recall Data'!$C$1:$BR$1176,MATCH(AE$1,'Raw Entry Recall Data'!$C$1:$BR$1,0),FALSE),"")</f>
        <v>7.8719999999999999</v>
      </c>
      <c r="AF50" s="10">
        <f>IFERROR(VLOOKUP($B50,'Raw Entry Recall Data'!$C$1:$BR$1176,MATCH(AF$1,'Raw Entry Recall Data'!$C$1:$BR$1,0),FALSE),"")</f>
        <v>41.012</v>
      </c>
      <c r="AG50" s="10">
        <f>IFERROR(VLOOKUP($B50,'Raw Entry Recall Data'!$C$1:$BR$1176,MATCH(AG$1,'Raw Entry Recall Data'!$C$1:$BR$1,0),FALSE),"")</f>
        <v>1037.26</v>
      </c>
      <c r="AH50" s="10">
        <f>IFERROR(VLOOKUP($B50,'Raw Entry Recall Data'!$C$1:$BR$1176,MATCH(AH$1,'Raw Entry Recall Data'!$C$1:$BR$1,0),FALSE),"")</f>
        <v>5.0744800000000003</v>
      </c>
      <c r="AI50" s="10">
        <f>IFERROR(VLOOKUP($B50,'Raw Entry Recall Data'!$C$1:$BR$1176,MATCH(AI$1,'Raw Entry Recall Data'!$C$1:$BR$1,0),FALSE),"")</f>
        <v>18.991599999999998</v>
      </c>
      <c r="AJ50" s="10">
        <f>IFERROR(VLOOKUP($B50,'Raw Entry Recall Data'!$C$1:$BR$1176,MATCH(AJ$1,'Raw Entry Recall Data'!$C$1:$BR$1,0),FALSE),"")</f>
        <v>54.345999999999997</v>
      </c>
      <c r="AK50" s="10">
        <f>IFERROR(VLOOKUP($B50,'Raw Entry Recall Data'!$C$1:$BR$1176,MATCH(AK$1,'Raw Entry Recall Data'!$C$1:$BR$1,0),FALSE),"")</f>
        <v>11.416</v>
      </c>
      <c r="AL50" s="10">
        <f>IFERROR(VLOOKUP($B50,'Raw Entry Recall Data'!$C$1:$BR$1176,MATCH(AL$1,'Raw Entry Recall Data'!$C$1:$BR$1,0),FALSE),"")</f>
        <v>12</v>
      </c>
      <c r="AM50" s="10">
        <f>IFERROR(VLOOKUP($B50,'Raw Entry Recall Data'!$C$1:$BR$1176,MATCH(AM$1,'Raw Entry Recall Data'!$C$1:$BR$1,0),FALSE),"")</f>
        <v>0.2</v>
      </c>
      <c r="AN50" s="10">
        <f>IFERROR(VLOOKUP($B50,'Raw Entry Recall Data'!$C$1:$BR$1176,MATCH(AN$1,'Raw Entry Recall Data'!$C$1:$BR$1,0),FALSE),"")</f>
        <v>2.8</v>
      </c>
      <c r="AO50" s="10">
        <f>IFERROR(VLOOKUP($B50,'Raw Entry Recall Data'!$C$1:$BR$1176,MATCH(AO$1,'Raw Entry Recall Data'!$C$1:$BR$1,0),FALSE),"")</f>
        <v>4.5999999999999996</v>
      </c>
      <c r="AP50" s="10">
        <f>IFERROR(VLOOKUP($B50,'Raw Entry Recall Data'!$C$1:$BR$1176,MATCH(AP$1,'Raw Entry Recall Data'!$C$1:$BR$1,0),FALSE),"")</f>
        <v>7.2</v>
      </c>
      <c r="AQ50" s="10">
        <f>IFERROR(VLOOKUP($B50,'Raw Entry Recall Data'!$C$1:$BR$1176,MATCH(AQ$1,'Raw Entry Recall Data'!$C$1:$BR$1,0),FALSE),"")</f>
        <v>10</v>
      </c>
      <c r="AR50" s="10">
        <f>IFERROR(VLOOKUP($B50,'Raw Entry Recall Data'!$C$1:$BR$1176,MATCH(AR$1,'Raw Entry Recall Data'!$C$1:$BR$1,0),FALSE),"")</f>
        <v>0</v>
      </c>
      <c r="AS50" s="10">
        <f>IFERROR(VLOOKUP($B50,'Raw Entry Recall Data'!$C$1:$BR$1176,MATCH(AS$1,'Raw Entry Recall Data'!$C$1:$BR$1,0),FALSE),"")</f>
        <v>8.6</v>
      </c>
      <c r="AT50" s="10">
        <f>IFERROR(VLOOKUP($B50,'Raw Entry Recall Data'!$C$1:$BR$1176,MATCH(AT$1,'Raw Entry Recall Data'!$C$1:$BR$1,0),FALSE),"")</f>
        <v>0</v>
      </c>
      <c r="AU50" s="10">
        <f>IFERROR(VLOOKUP($B50,'Raw Entry Recall Data'!$C$1:$BR$1176,MATCH(AU$1,'Raw Entry Recall Data'!$C$1:$BR$1,0),FALSE),"")</f>
        <v>0</v>
      </c>
      <c r="AV50" s="10">
        <f>IFERROR(VLOOKUP($B50,'Raw Entry Recall Data'!$C$1:$BR$1176,MATCH(AV$1,'Raw Entry Recall Data'!$C$1:$BR$1,0),FALSE),"")</f>
        <v>13.1</v>
      </c>
      <c r="AW50" s="10">
        <f>IFERROR(VLOOKUP($B50,'Raw Entry Recall Data'!$C$1:$BR$1176,MATCH(AW$1,'Raw Entry Recall Data'!$C$1:$BR$1,0),FALSE),"")</f>
        <v>0.4</v>
      </c>
      <c r="AX50" s="10">
        <f>IFERROR(VLOOKUP($B50,'Raw Entry Recall Data'!$C$1:$BR$1176,MATCH(AX$1,'Raw Entry Recall Data'!$C$1:$BR$1,0),FALSE),"")</f>
        <v>0</v>
      </c>
      <c r="AY50" s="23">
        <f>IFERROR(VLOOKUP($B50,'Raw Entry Recall Data'!$C$1:$BR$1176,MATCH(AY$1,'Raw Entry Recall Data'!$C$1:$BR$1,0),FALSE),"")</f>
        <v>46.9</v>
      </c>
    </row>
    <row r="51" spans="1:51" ht="15.75" x14ac:dyDescent="0.25">
      <c r="A51" s="15">
        <v>62</v>
      </c>
      <c r="B51" s="2">
        <v>4388</v>
      </c>
      <c r="C51" s="27">
        <f>IFERROR(VLOOKUP($B51,'Raw Entry Recall Data'!$C$1:$BR$1176,MATCH(C$1,'Raw Entry Recall Data'!$C$1:$BR$1,0),FALSE),"")</f>
        <v>0</v>
      </c>
      <c r="D51" s="27">
        <f>IFERROR(VLOOKUP($B51,'Raw Entry Recall Data'!$C$1:$BR$1176,MATCH(D$1,'Raw Entry Recall Data'!$C$1:$BR$1,0),FALSE),"")</f>
        <v>0</v>
      </c>
      <c r="E51" s="27">
        <f>IFERROR(VLOOKUP($B51,'Raw Entry Recall Data'!$C$1:$BR$1176,MATCH(E$1,'Raw Entry Recall Data'!$C$1:$BR$1,0),FALSE),"")</f>
        <v>0</v>
      </c>
      <c r="F51" s="27">
        <f>IFERROR(VLOOKUP($B51,'Raw Entry Recall Data'!$C$1:$BR$1176,MATCH(F$1,'Raw Entry Recall Data'!$C$1:$BR$1,0),FALSE),"")</f>
        <v>0</v>
      </c>
      <c r="G51" s="10">
        <f>IFERROR(VLOOKUP($B51,'Raw Entry Recall Data'!$C$1:$BR$1176,MATCH(G$1,'Raw Entry Recall Data'!$C$1:$BR$1,0),FALSE),"")</f>
        <v>600</v>
      </c>
      <c r="H51" s="27">
        <f>IFERROR(VLOOKUP($B51,'Raw Entry Recall Data'!$C$1:$BR$1176,MATCH(H$1,'Raw Entry Recall Data'!$C$1:$BR$1,0),FALSE),"")</f>
        <v>1</v>
      </c>
      <c r="I51" s="27">
        <f>IFERROR(VLOOKUP($B51,'Raw Entry Recall Data'!$C$1:$BR$1176,MATCH(I$1,'Raw Entry Recall Data'!$C$1:$BR$1,0),FALSE),"")</f>
        <v>3</v>
      </c>
      <c r="J51" s="10">
        <f>IFERROR(VLOOKUP($B51,'Raw Entry Recall Data'!$C$1:$BR$1176,MATCH(J$1,'Raw Entry Recall Data'!$C$1:$BR$1,0),FALSE),"")</f>
        <v>7.2878999999999996</v>
      </c>
      <c r="K51" s="10">
        <f>IFERROR(VLOOKUP($B51,'Raw Entry Recall Data'!$C$1:$BR$1176,MATCH(K$1,'Raw Entry Recall Data'!$C$1:$BR$1,0),FALSE),"")</f>
        <v>1.3035000000000001</v>
      </c>
      <c r="L51" s="10">
        <f>IFERROR(VLOOKUP($B51,'Raw Entry Recall Data'!$C$1:$BR$1176,MATCH(L$1,'Raw Entry Recall Data'!$C$1:$BR$1,0),FALSE),"")</f>
        <v>5.9843999999999999</v>
      </c>
      <c r="M51" s="10">
        <f>IFERROR(VLOOKUP($B51,'Raw Entry Recall Data'!$C$1:$BR$1176,MATCH(M$1,'Raw Entry Recall Data'!$C$1:$BR$1,0),FALSE),"")</f>
        <v>3.4809999999999999</v>
      </c>
      <c r="N51" s="10">
        <f>IFERROR(VLOOKUP($B51,'Raw Entry Recall Data'!$C$1:$BR$1176,MATCH(N$1,'Raw Entry Recall Data'!$C$1:$BR$1,0),FALSE),"")</f>
        <v>0</v>
      </c>
      <c r="O51" s="10">
        <f>IFERROR(VLOOKUP($B51,'Raw Entry Recall Data'!$C$1:$BR$1176,MATCH(O$1,'Raw Entry Recall Data'!$C$1:$BR$1,0),FALSE),"")</f>
        <v>1.4999999999999999E-2</v>
      </c>
      <c r="P51" s="10">
        <f>IFERROR(VLOOKUP($B51,'Raw Entry Recall Data'!$C$1:$BR$1176,MATCH(P$1,'Raw Entry Recall Data'!$C$1:$BR$1,0),FALSE),"")</f>
        <v>10.930199999999999</v>
      </c>
      <c r="Q51" s="10">
        <f>IFERROR(VLOOKUP($B51,'Raw Entry Recall Data'!$C$1:$BR$1176,MATCH(Q$1,'Raw Entry Recall Data'!$C$1:$BR$1,0),FALSE),"")</f>
        <v>0</v>
      </c>
      <c r="R51" s="10">
        <f>IFERROR(VLOOKUP($B51,'Raw Entry Recall Data'!$C$1:$BR$1176,MATCH(R$1,'Raw Entry Recall Data'!$C$1:$BR$1,0),FALSE),"")</f>
        <v>28.7117</v>
      </c>
      <c r="S51" s="10">
        <f>IFERROR(VLOOKUP($B51,'Raw Entry Recall Data'!$C$1:$BR$1176,MATCH(S$1,'Raw Entry Recall Data'!$C$1:$BR$1,0),FALSE),"")</f>
        <v>189.38240999999999</v>
      </c>
      <c r="T51" s="10">
        <f>IFERROR(VLOOKUP($B51,'Raw Entry Recall Data'!$C$1:$BR$1176,MATCH(T$1,'Raw Entry Recall Data'!$C$1:$BR$1,0),FALSE),"")</f>
        <v>0</v>
      </c>
      <c r="U51" s="10">
        <f>IFERROR(VLOOKUP($B51,'Raw Entry Recall Data'!$C$1:$BR$1176,MATCH(U$1,'Raw Entry Recall Data'!$C$1:$BR$1,0),FALSE),"")</f>
        <v>470.86399999999998</v>
      </c>
      <c r="V51" s="10">
        <f>IFERROR(VLOOKUP($B51,'Raw Entry Recall Data'!$C$1:$BR$1176,MATCH(V$1,'Raw Entry Recall Data'!$C$1:$BR$1,0),FALSE),"")</f>
        <v>174.87209999999999</v>
      </c>
      <c r="W51" s="10">
        <f>IFERROR(VLOOKUP($B51,'Raw Entry Recall Data'!$C$1:$BR$1176,MATCH(W$1,'Raw Entry Recall Data'!$C$1:$BR$1,0),FALSE),"")</f>
        <v>293.26</v>
      </c>
      <c r="X51" s="10">
        <f>IFERROR(VLOOKUP($B51,'Raw Entry Recall Data'!$C$1:$BR$1176,MATCH(X$1,'Raw Entry Recall Data'!$C$1:$BR$1,0),FALSE),"")</f>
        <v>568.41999999999996</v>
      </c>
      <c r="Y51" s="10">
        <f>IFERROR(VLOOKUP($B51,'Raw Entry Recall Data'!$C$1:$BR$1176,MATCH(Y$1,'Raw Entry Recall Data'!$C$1:$BR$1,0),FALSE),"")</f>
        <v>1516.16</v>
      </c>
      <c r="Z51" s="10">
        <f>IFERROR(VLOOKUP($B51,'Raw Entry Recall Data'!$C$1:$BR$1176,MATCH(Z$1,'Raw Entry Recall Data'!$C$1:$BR$1,0),FALSE),"")</f>
        <v>11.592700000000001</v>
      </c>
      <c r="AA51" s="10">
        <f>IFERROR(VLOOKUP($B51,'Raw Entry Recall Data'!$C$1:$BR$1176,MATCH(AA$1,'Raw Entry Recall Data'!$C$1:$BR$1,0),FALSE),"")</f>
        <v>2802.37</v>
      </c>
      <c r="AB51" s="10">
        <f>IFERROR(VLOOKUP($B51,'Raw Entry Recall Data'!$C$1:$BR$1176,MATCH(AB$1,'Raw Entry Recall Data'!$C$1:$BR$1,0),FALSE),"")</f>
        <v>76.770799999999994</v>
      </c>
      <c r="AC51" s="10">
        <f>IFERROR(VLOOKUP($B51,'Raw Entry Recall Data'!$C$1:$BR$1176,MATCH(AC$1,'Raw Entry Recall Data'!$C$1:$BR$1,0),FALSE),"")</f>
        <v>3963.9920000000002</v>
      </c>
      <c r="AD51" s="10">
        <f>IFERROR(VLOOKUP($B51,'Raw Entry Recall Data'!$C$1:$BR$1176,MATCH(AD$1,'Raw Entry Recall Data'!$C$1:$BR$1,0),FALSE),"")</f>
        <v>14.209619999999999</v>
      </c>
      <c r="AE51" s="10">
        <f>IFERROR(VLOOKUP($B51,'Raw Entry Recall Data'!$C$1:$BR$1176,MATCH(AE$1,'Raw Entry Recall Data'!$C$1:$BR$1,0),FALSE),"")</f>
        <v>33.073</v>
      </c>
      <c r="AF51" s="10">
        <f>IFERROR(VLOOKUP($B51,'Raw Entry Recall Data'!$C$1:$BR$1176,MATCH(AF$1,'Raw Entry Recall Data'!$C$1:$BR$1,0),FALSE),"")</f>
        <v>58.187899999999999</v>
      </c>
      <c r="AG51" s="10">
        <f>IFERROR(VLOOKUP($B51,'Raw Entry Recall Data'!$C$1:$BR$1176,MATCH(AG$1,'Raw Entry Recall Data'!$C$1:$BR$1,0),FALSE),"")</f>
        <v>359.79</v>
      </c>
      <c r="AH51" s="10">
        <f>IFERROR(VLOOKUP($B51,'Raw Entry Recall Data'!$C$1:$BR$1176,MATCH(AH$1,'Raw Entry Recall Data'!$C$1:$BR$1,0),FALSE),"")</f>
        <v>2.21705</v>
      </c>
      <c r="AI51" s="10">
        <f>IFERROR(VLOOKUP($B51,'Raw Entry Recall Data'!$C$1:$BR$1176,MATCH(AI$1,'Raw Entry Recall Data'!$C$1:$BR$1,0),FALSE),"")</f>
        <v>1.4488000000000001</v>
      </c>
      <c r="AJ51" s="10">
        <f>IFERROR(VLOOKUP($B51,'Raw Entry Recall Data'!$C$1:$BR$1176,MATCH(AJ$1,'Raw Entry Recall Data'!$C$1:$BR$1,0),FALSE),"")</f>
        <v>159.99199999999999</v>
      </c>
      <c r="AK51" s="10">
        <f>IFERROR(VLOOKUP($B51,'Raw Entry Recall Data'!$C$1:$BR$1176,MATCH(AK$1,'Raw Entry Recall Data'!$C$1:$BR$1,0),FALSE),"")</f>
        <v>1.383</v>
      </c>
      <c r="AL51" s="10">
        <f>IFERROR(VLOOKUP($B51,'Raw Entry Recall Data'!$C$1:$BR$1176,MATCH(AL$1,'Raw Entry Recall Data'!$C$1:$BR$1,0),FALSE),"")</f>
        <v>12.2212</v>
      </c>
      <c r="AM51" s="10">
        <f>IFERROR(VLOOKUP($B51,'Raw Entry Recall Data'!$C$1:$BR$1176,MATCH(AM$1,'Raw Entry Recall Data'!$C$1:$BR$1,0),FALSE),"")</f>
        <v>0</v>
      </c>
      <c r="AN51" s="10">
        <f>IFERROR(VLOOKUP($B51,'Raw Entry Recall Data'!$C$1:$BR$1176,MATCH(AN$1,'Raw Entry Recall Data'!$C$1:$BR$1,0),FALSE),"")</f>
        <v>0</v>
      </c>
      <c r="AO51" s="10">
        <f>IFERROR(VLOOKUP($B51,'Raw Entry Recall Data'!$C$1:$BR$1176,MATCH(AO$1,'Raw Entry Recall Data'!$C$1:$BR$1,0),FALSE),"")</f>
        <v>0</v>
      </c>
      <c r="AP51" s="10">
        <f>IFERROR(VLOOKUP($B51,'Raw Entry Recall Data'!$C$1:$BR$1176,MATCH(AP$1,'Raw Entry Recall Data'!$C$1:$BR$1,0),FALSE),"")</f>
        <v>0</v>
      </c>
      <c r="AQ51" s="10">
        <f>IFERROR(VLOOKUP($B51,'Raw Entry Recall Data'!$C$1:$BR$1176,MATCH(AQ$1,'Raw Entry Recall Data'!$C$1:$BR$1,0),FALSE),"")</f>
        <v>0</v>
      </c>
      <c r="AR51" s="10">
        <f>IFERROR(VLOOKUP($B51,'Raw Entry Recall Data'!$C$1:$BR$1176,MATCH(AR$1,'Raw Entry Recall Data'!$C$1:$BR$1,0),FALSE),"")</f>
        <v>0</v>
      </c>
      <c r="AS51" s="10">
        <f>IFERROR(VLOOKUP($B51,'Raw Entry Recall Data'!$C$1:$BR$1176,MATCH(AS$1,'Raw Entry Recall Data'!$C$1:$BR$1,0),FALSE),"")</f>
        <v>0</v>
      </c>
      <c r="AT51" s="10">
        <f>IFERROR(VLOOKUP($B51,'Raw Entry Recall Data'!$C$1:$BR$1176,MATCH(AT$1,'Raw Entry Recall Data'!$C$1:$BR$1,0),FALSE),"")</f>
        <v>0</v>
      </c>
      <c r="AU51" s="10">
        <f>IFERROR(VLOOKUP($B51,'Raw Entry Recall Data'!$C$1:$BR$1176,MATCH(AU$1,'Raw Entry Recall Data'!$C$1:$BR$1,0),FALSE),"")</f>
        <v>0</v>
      </c>
      <c r="AV51" s="10">
        <f>IFERROR(VLOOKUP($B51,'Raw Entry Recall Data'!$C$1:$BR$1176,MATCH(AV$1,'Raw Entry Recall Data'!$C$1:$BR$1,0),FALSE),"")</f>
        <v>20</v>
      </c>
      <c r="AW51" s="10">
        <f>IFERROR(VLOOKUP($B51,'Raw Entry Recall Data'!$C$1:$BR$1176,MATCH(AW$1,'Raw Entry Recall Data'!$C$1:$BR$1,0),FALSE),"")</f>
        <v>0</v>
      </c>
      <c r="AX51" s="10">
        <f>IFERROR(VLOOKUP($B51,'Raw Entry Recall Data'!$C$1:$BR$1176,MATCH(AX$1,'Raw Entry Recall Data'!$C$1:$BR$1,0),FALSE),"")</f>
        <v>0</v>
      </c>
      <c r="AY51" s="23">
        <f>IFERROR(VLOOKUP($B51,'Raw Entry Recall Data'!$C$1:$BR$1176,MATCH(AY$1,'Raw Entry Recall Data'!$C$1:$BR$1,0),FALSE),"")</f>
        <v>20</v>
      </c>
    </row>
    <row r="52" spans="1:51" ht="15.75" x14ac:dyDescent="0.25">
      <c r="A52" s="15">
        <v>63</v>
      </c>
      <c r="B52" s="2">
        <v>4323</v>
      </c>
      <c r="C52" s="27">
        <f>IFERROR(VLOOKUP($B52,'Raw Entry Recall Data'!$C$1:$BR$1176,MATCH(C$1,'Raw Entry Recall Data'!$C$1:$BR$1,0),FALSE),"")</f>
        <v>0</v>
      </c>
      <c r="D52" s="27">
        <f>IFERROR(VLOOKUP($B52,'Raw Entry Recall Data'!$C$1:$BR$1176,MATCH(D$1,'Raw Entry Recall Data'!$C$1:$BR$1,0),FALSE),"")</f>
        <v>0</v>
      </c>
      <c r="E52" s="27">
        <f>IFERROR(VLOOKUP($B52,'Raw Entry Recall Data'!$C$1:$BR$1176,MATCH(E$1,'Raw Entry Recall Data'!$C$1:$BR$1,0),FALSE),"")</f>
        <v>0</v>
      </c>
      <c r="F52" s="27">
        <f>IFERROR(VLOOKUP($B52,'Raw Entry Recall Data'!$C$1:$BR$1176,MATCH(F$1,'Raw Entry Recall Data'!$C$1:$BR$1,0),FALSE),"")</f>
        <v>0</v>
      </c>
      <c r="G52" s="10">
        <f>IFERROR(VLOOKUP($B52,'Raw Entry Recall Data'!$C$1:$BR$1176,MATCH(G$1,'Raw Entry Recall Data'!$C$1:$BR$1,0),FALSE),"")</f>
        <v>450</v>
      </c>
      <c r="H52" s="27">
        <f>IFERROR(VLOOKUP($B52,'Raw Entry Recall Data'!$C$1:$BR$1176,MATCH(H$1,'Raw Entry Recall Data'!$C$1:$BR$1,0),FALSE),"")</f>
        <v>1</v>
      </c>
      <c r="I52" s="27">
        <f>IFERROR(VLOOKUP($B52,'Raw Entry Recall Data'!$C$1:$BR$1176,MATCH(I$1,'Raw Entry Recall Data'!$C$1:$BR$1,0),FALSE),"")</f>
        <v>4</v>
      </c>
      <c r="J52" s="10">
        <f>IFERROR(VLOOKUP($B52,'Raw Entry Recall Data'!$C$1:$BR$1176,MATCH(J$1,'Raw Entry Recall Data'!$C$1:$BR$1,0),FALSE),"")</f>
        <v>9.8917800000000007</v>
      </c>
      <c r="K52" s="10">
        <f>IFERROR(VLOOKUP($B52,'Raw Entry Recall Data'!$C$1:$BR$1176,MATCH(K$1,'Raw Entry Recall Data'!$C$1:$BR$1,0),FALSE),"")</f>
        <v>0</v>
      </c>
      <c r="L52" s="10">
        <f>IFERROR(VLOOKUP($B52,'Raw Entry Recall Data'!$C$1:$BR$1176,MATCH(L$1,'Raw Entry Recall Data'!$C$1:$BR$1,0),FALSE),"")</f>
        <v>9.8917800000000007</v>
      </c>
      <c r="M52" s="10">
        <f>IFERROR(VLOOKUP($B52,'Raw Entry Recall Data'!$C$1:$BR$1176,MATCH(M$1,'Raw Entry Recall Data'!$C$1:$BR$1,0),FALSE),"")</f>
        <v>0.49670999999999998</v>
      </c>
      <c r="N52" s="10">
        <f>IFERROR(VLOOKUP($B52,'Raw Entry Recall Data'!$C$1:$BR$1176,MATCH(N$1,'Raw Entry Recall Data'!$C$1:$BR$1,0),FALSE),"")</f>
        <v>3.3302399999999999</v>
      </c>
      <c r="O52" s="10">
        <f>IFERROR(VLOOKUP($B52,'Raw Entry Recall Data'!$C$1:$BR$1176,MATCH(O$1,'Raw Entry Recall Data'!$C$1:$BR$1,0),FALSE),"")</f>
        <v>0.63188</v>
      </c>
      <c r="P52" s="10">
        <f>IFERROR(VLOOKUP($B52,'Raw Entry Recall Data'!$C$1:$BR$1176,MATCH(P$1,'Raw Entry Recall Data'!$C$1:$BR$1,0),FALSE),"")</f>
        <v>5.6697300000000004</v>
      </c>
      <c r="Q52" s="10">
        <f>IFERROR(VLOOKUP($B52,'Raw Entry Recall Data'!$C$1:$BR$1176,MATCH(Q$1,'Raw Entry Recall Data'!$C$1:$BR$1,0),FALSE),"")</f>
        <v>0</v>
      </c>
      <c r="R52" s="10">
        <f>IFERROR(VLOOKUP($B52,'Raw Entry Recall Data'!$C$1:$BR$1176,MATCH(R$1,'Raw Entry Recall Data'!$C$1:$BR$1,0),FALSE),"")</f>
        <v>2.1216599999999999</v>
      </c>
      <c r="S52" s="10">
        <f>IFERROR(VLOOKUP($B52,'Raw Entry Recall Data'!$C$1:$BR$1176,MATCH(S$1,'Raw Entry Recall Data'!$C$1:$BR$1,0),FALSE),"")</f>
        <v>325.25898999999998</v>
      </c>
      <c r="T52" s="10">
        <f>IFERROR(VLOOKUP($B52,'Raw Entry Recall Data'!$C$1:$BR$1176,MATCH(T$1,'Raw Entry Recall Data'!$C$1:$BR$1,0),FALSE),"")</f>
        <v>0</v>
      </c>
      <c r="U52" s="10">
        <f>IFERROR(VLOOKUP($B52,'Raw Entry Recall Data'!$C$1:$BR$1176,MATCH(U$1,'Raw Entry Recall Data'!$C$1:$BR$1,0),FALSE),"")</f>
        <v>734.52</v>
      </c>
      <c r="V52" s="10">
        <f>IFERROR(VLOOKUP($B52,'Raw Entry Recall Data'!$C$1:$BR$1176,MATCH(V$1,'Raw Entry Recall Data'!$C$1:$BR$1,0),FALSE),"")</f>
        <v>349.67790000000002</v>
      </c>
      <c r="W52" s="10">
        <f>IFERROR(VLOOKUP($B52,'Raw Entry Recall Data'!$C$1:$BR$1176,MATCH(W$1,'Raw Entry Recall Data'!$C$1:$BR$1,0),FALSE),"")</f>
        <v>129.13</v>
      </c>
      <c r="X52" s="10">
        <f>IFERROR(VLOOKUP($B52,'Raw Entry Recall Data'!$C$1:$BR$1176,MATCH(X$1,'Raw Entry Recall Data'!$C$1:$BR$1,0),FALSE),"")</f>
        <v>734.57</v>
      </c>
      <c r="Y52" s="10">
        <f>IFERROR(VLOOKUP($B52,'Raw Entry Recall Data'!$C$1:$BR$1176,MATCH(Y$1,'Raw Entry Recall Data'!$C$1:$BR$1,0),FALSE),"")</f>
        <v>2036.47</v>
      </c>
      <c r="Z52" s="10">
        <f>IFERROR(VLOOKUP($B52,'Raw Entry Recall Data'!$C$1:$BR$1176,MATCH(Z$1,'Raw Entry Recall Data'!$C$1:$BR$1,0),FALSE),"")</f>
        <v>12.339399999999999</v>
      </c>
      <c r="AA52" s="10">
        <f>IFERROR(VLOOKUP($B52,'Raw Entry Recall Data'!$C$1:$BR$1176,MATCH(AA$1,'Raw Entry Recall Data'!$C$1:$BR$1,0),FALSE),"")</f>
        <v>2523.59</v>
      </c>
      <c r="AB52" s="10">
        <f>IFERROR(VLOOKUP($B52,'Raw Entry Recall Data'!$C$1:$BR$1176,MATCH(AB$1,'Raw Entry Recall Data'!$C$1:$BR$1,0),FALSE),"")</f>
        <v>70.707599999999999</v>
      </c>
      <c r="AC52" s="10">
        <f>IFERROR(VLOOKUP($B52,'Raw Entry Recall Data'!$C$1:$BR$1176,MATCH(AC$1,'Raw Entry Recall Data'!$C$1:$BR$1,0),FALSE),"")</f>
        <v>4784.8100000000004</v>
      </c>
      <c r="AD52" s="10">
        <f>IFERROR(VLOOKUP($B52,'Raw Entry Recall Data'!$C$1:$BR$1176,MATCH(AD$1,'Raw Entry Recall Data'!$C$1:$BR$1,0),FALSE),"")</f>
        <v>14.757759999999999</v>
      </c>
      <c r="AE52" s="10">
        <f>IFERROR(VLOOKUP($B52,'Raw Entry Recall Data'!$C$1:$BR$1176,MATCH(AE$1,'Raw Entry Recall Data'!$C$1:$BR$1,0),FALSE),"")</f>
        <v>12.568</v>
      </c>
      <c r="AF52" s="10">
        <f>IFERROR(VLOOKUP($B52,'Raw Entry Recall Data'!$C$1:$BR$1176,MATCH(AF$1,'Raw Entry Recall Data'!$C$1:$BR$1,0),FALSE),"")</f>
        <v>41.1404</v>
      </c>
      <c r="AG52" s="10">
        <f>IFERROR(VLOOKUP($B52,'Raw Entry Recall Data'!$C$1:$BR$1176,MATCH(AG$1,'Raw Entry Recall Data'!$C$1:$BR$1,0),FALSE),"")</f>
        <v>684.64</v>
      </c>
      <c r="AH52" s="10">
        <f>IFERROR(VLOOKUP($B52,'Raw Entry Recall Data'!$C$1:$BR$1176,MATCH(AH$1,'Raw Entry Recall Data'!$C$1:$BR$1,0),FALSE),"")</f>
        <v>1.4914400000000001</v>
      </c>
      <c r="AI52" s="10">
        <f>IFERROR(VLOOKUP($B52,'Raw Entry Recall Data'!$C$1:$BR$1176,MATCH(AI$1,'Raw Entry Recall Data'!$C$1:$BR$1,0),FALSE),"")</f>
        <v>1.4875</v>
      </c>
      <c r="AJ52" s="10">
        <f>IFERROR(VLOOKUP($B52,'Raw Entry Recall Data'!$C$1:$BR$1176,MATCH(AJ$1,'Raw Entry Recall Data'!$C$1:$BR$1,0),FALSE),"")</f>
        <v>350.57</v>
      </c>
      <c r="AK52" s="10">
        <f>IFERROR(VLOOKUP($B52,'Raw Entry Recall Data'!$C$1:$BR$1176,MATCH(AK$1,'Raw Entry Recall Data'!$C$1:$BR$1,0),FALSE),"")</f>
        <v>3.41</v>
      </c>
      <c r="AL52" s="10">
        <f>IFERROR(VLOOKUP($B52,'Raw Entry Recall Data'!$C$1:$BR$1176,MATCH(AL$1,'Raw Entry Recall Data'!$C$1:$BR$1,0),FALSE),"")</f>
        <v>4</v>
      </c>
      <c r="AM52" s="10">
        <f>IFERROR(VLOOKUP($B52,'Raw Entry Recall Data'!$C$1:$BR$1176,MATCH(AM$1,'Raw Entry Recall Data'!$C$1:$BR$1,0),FALSE),"")</f>
        <v>5</v>
      </c>
      <c r="AN52" s="10">
        <f>IFERROR(VLOOKUP($B52,'Raw Entry Recall Data'!$C$1:$BR$1176,MATCH(AN$1,'Raw Entry Recall Data'!$C$1:$BR$1,0),FALSE),"")</f>
        <v>1.1000000000000001</v>
      </c>
      <c r="AO52" s="10">
        <f>IFERROR(VLOOKUP($B52,'Raw Entry Recall Data'!$C$1:$BR$1176,MATCH(AO$1,'Raw Entry Recall Data'!$C$1:$BR$1,0),FALSE),"")</f>
        <v>5</v>
      </c>
      <c r="AP52" s="10">
        <f>IFERROR(VLOOKUP($B52,'Raw Entry Recall Data'!$C$1:$BR$1176,MATCH(AP$1,'Raw Entry Recall Data'!$C$1:$BR$1,0),FALSE),"")</f>
        <v>10</v>
      </c>
      <c r="AQ52" s="10">
        <f>IFERROR(VLOOKUP($B52,'Raw Entry Recall Data'!$C$1:$BR$1176,MATCH(AQ$1,'Raw Entry Recall Data'!$C$1:$BR$1,0),FALSE),"")</f>
        <v>2.4</v>
      </c>
      <c r="AR52" s="10">
        <f>IFERROR(VLOOKUP($B52,'Raw Entry Recall Data'!$C$1:$BR$1176,MATCH(AR$1,'Raw Entry Recall Data'!$C$1:$BR$1,0),FALSE),"")</f>
        <v>6.8</v>
      </c>
      <c r="AS52" s="10">
        <f>IFERROR(VLOOKUP($B52,'Raw Entry Recall Data'!$C$1:$BR$1176,MATCH(AS$1,'Raw Entry Recall Data'!$C$1:$BR$1,0),FALSE),"")</f>
        <v>0</v>
      </c>
      <c r="AT52" s="10">
        <f>IFERROR(VLOOKUP($B52,'Raw Entry Recall Data'!$C$1:$BR$1176,MATCH(AT$1,'Raw Entry Recall Data'!$C$1:$BR$1,0),FALSE),"")</f>
        <v>0</v>
      </c>
      <c r="AU52" s="10">
        <f>IFERROR(VLOOKUP($B52,'Raw Entry Recall Data'!$C$1:$BR$1176,MATCH(AU$1,'Raw Entry Recall Data'!$C$1:$BR$1,0),FALSE),"")</f>
        <v>0.9</v>
      </c>
      <c r="AV52" s="10">
        <f>IFERROR(VLOOKUP($B52,'Raw Entry Recall Data'!$C$1:$BR$1176,MATCH(AV$1,'Raw Entry Recall Data'!$C$1:$BR$1,0),FALSE),"")</f>
        <v>19.5</v>
      </c>
      <c r="AW52" s="10">
        <f>IFERROR(VLOOKUP($B52,'Raw Entry Recall Data'!$C$1:$BR$1176,MATCH(AW$1,'Raw Entry Recall Data'!$C$1:$BR$1,0),FALSE),"")</f>
        <v>5</v>
      </c>
      <c r="AX52" s="10">
        <f>IFERROR(VLOOKUP($B52,'Raw Entry Recall Data'!$C$1:$BR$1176,MATCH(AX$1,'Raw Entry Recall Data'!$C$1:$BR$1,0),FALSE),"")</f>
        <v>0.6</v>
      </c>
      <c r="AY52" s="23">
        <f>IFERROR(VLOOKUP($B52,'Raw Entry Recall Data'!$C$1:$BR$1176,MATCH(AY$1,'Raw Entry Recall Data'!$C$1:$BR$1,0),FALSE),"")</f>
        <v>56.3</v>
      </c>
    </row>
    <row r="53" spans="1:51" ht="15.75" x14ac:dyDescent="0.25">
      <c r="A53" s="15">
        <v>64</v>
      </c>
      <c r="B53" s="2">
        <v>4387</v>
      </c>
      <c r="C53" s="27">
        <f>IFERROR(VLOOKUP($B53,'Raw Entry Recall Data'!$C$1:$BR$1176,MATCH(C$1,'Raw Entry Recall Data'!$C$1:$BR$1,0),FALSE),"")</f>
        <v>0</v>
      </c>
      <c r="D53" s="27">
        <f>IFERROR(VLOOKUP($B53,'Raw Entry Recall Data'!$C$1:$BR$1176,MATCH(D$1,'Raw Entry Recall Data'!$C$1:$BR$1,0),FALSE),"")</f>
        <v>0</v>
      </c>
      <c r="E53" s="27">
        <f>IFERROR(VLOOKUP($B53,'Raw Entry Recall Data'!$C$1:$BR$1176,MATCH(E$1,'Raw Entry Recall Data'!$C$1:$BR$1,0),FALSE),"")</f>
        <v>1</v>
      </c>
      <c r="F53" s="27">
        <f>IFERROR(VLOOKUP($B53,'Raw Entry Recall Data'!$C$1:$BR$1176,MATCH(F$1,'Raw Entry Recall Data'!$C$1:$BR$1,0),FALSE),"")</f>
        <v>0</v>
      </c>
      <c r="G53" s="10">
        <f>IFERROR(VLOOKUP($B53,'Raw Entry Recall Data'!$C$1:$BR$1176,MATCH(G$1,'Raw Entry Recall Data'!$C$1:$BR$1,0),FALSE),"")</f>
        <v>400</v>
      </c>
      <c r="H53" s="27">
        <f>IFERROR(VLOOKUP($B53,'Raw Entry Recall Data'!$C$1:$BR$1176,MATCH(H$1,'Raw Entry Recall Data'!$C$1:$BR$1,0),FALSE),"")</f>
        <v>1</v>
      </c>
      <c r="I53" s="27">
        <f>IFERROR(VLOOKUP($B53,'Raw Entry Recall Data'!$C$1:$BR$1176,MATCH(I$1,'Raw Entry Recall Data'!$C$1:$BR$1,0),FALSE),"")</f>
        <v>4</v>
      </c>
      <c r="J53" s="10">
        <f>IFERROR(VLOOKUP($B53,'Raw Entry Recall Data'!$C$1:$BR$1176,MATCH(J$1,'Raw Entry Recall Data'!$C$1:$BR$1,0),FALSE),"")</f>
        <v>2.8178000000000001</v>
      </c>
      <c r="K53" s="10">
        <f>IFERROR(VLOOKUP($B53,'Raw Entry Recall Data'!$C$1:$BR$1176,MATCH(K$1,'Raw Entry Recall Data'!$C$1:$BR$1,0),FALSE),"")</f>
        <v>0</v>
      </c>
      <c r="L53" s="10">
        <f>IFERROR(VLOOKUP($B53,'Raw Entry Recall Data'!$C$1:$BR$1176,MATCH(L$1,'Raw Entry Recall Data'!$C$1:$BR$1,0),FALSE),"")</f>
        <v>2.8178000000000001</v>
      </c>
      <c r="M53" s="10">
        <f>IFERROR(VLOOKUP($B53,'Raw Entry Recall Data'!$C$1:$BR$1176,MATCH(M$1,'Raw Entry Recall Data'!$C$1:$BR$1,0),FALSE),"")</f>
        <v>2.4592000000000001</v>
      </c>
      <c r="N53" s="10">
        <f>IFERROR(VLOOKUP($B53,'Raw Entry Recall Data'!$C$1:$BR$1176,MATCH(N$1,'Raw Entry Recall Data'!$C$1:$BR$1,0),FALSE),"")</f>
        <v>0.91959999999999997</v>
      </c>
      <c r="O53" s="10">
        <f>IFERROR(VLOOKUP($B53,'Raw Entry Recall Data'!$C$1:$BR$1176,MATCH(O$1,'Raw Entry Recall Data'!$C$1:$BR$1,0),FALSE),"")</f>
        <v>1.0868</v>
      </c>
      <c r="P53" s="10">
        <f>IFERROR(VLOOKUP($B53,'Raw Entry Recall Data'!$C$1:$BR$1176,MATCH(P$1,'Raw Entry Recall Data'!$C$1:$BR$1,0),FALSE),"")</f>
        <v>9.7640999999999991</v>
      </c>
      <c r="Q53" s="10">
        <f>IFERROR(VLOOKUP($B53,'Raw Entry Recall Data'!$C$1:$BR$1176,MATCH(Q$1,'Raw Entry Recall Data'!$C$1:$BR$1,0),FALSE),"")</f>
        <v>9.5891999999999999</v>
      </c>
      <c r="R53" s="10">
        <f>IFERROR(VLOOKUP($B53,'Raw Entry Recall Data'!$C$1:$BR$1176,MATCH(R$1,'Raw Entry Recall Data'!$C$1:$BR$1,0),FALSE),"")</f>
        <v>33.712299999999999</v>
      </c>
      <c r="S53" s="10">
        <f>IFERROR(VLOOKUP($B53,'Raw Entry Recall Data'!$C$1:$BR$1176,MATCH(S$1,'Raw Entry Recall Data'!$C$1:$BR$1,0),FALSE),"")</f>
        <v>218.47841</v>
      </c>
      <c r="T53" s="10">
        <f>IFERROR(VLOOKUP($B53,'Raw Entry Recall Data'!$C$1:$BR$1176,MATCH(T$1,'Raw Entry Recall Data'!$C$1:$BR$1,0),FALSE),"")</f>
        <v>0</v>
      </c>
      <c r="U53" s="10">
        <f>IFERROR(VLOOKUP($B53,'Raw Entry Recall Data'!$C$1:$BR$1176,MATCH(U$1,'Raw Entry Recall Data'!$C$1:$BR$1,0),FALSE),"")</f>
        <v>595.60199999999998</v>
      </c>
      <c r="V53" s="10">
        <f>IFERROR(VLOOKUP($B53,'Raw Entry Recall Data'!$C$1:$BR$1176,MATCH(V$1,'Raw Entry Recall Data'!$C$1:$BR$1,0),FALSE),"")</f>
        <v>166.21252000000001</v>
      </c>
      <c r="W53" s="10">
        <f>IFERROR(VLOOKUP($B53,'Raw Entry Recall Data'!$C$1:$BR$1176,MATCH(W$1,'Raw Entry Recall Data'!$C$1:$BR$1,0),FALSE),"")</f>
        <v>329.02</v>
      </c>
      <c r="X53" s="10">
        <f>IFERROR(VLOOKUP($B53,'Raw Entry Recall Data'!$C$1:$BR$1176,MATCH(X$1,'Raw Entry Recall Data'!$C$1:$BR$1,0),FALSE),"")</f>
        <v>265.19</v>
      </c>
      <c r="Y53" s="10">
        <f>IFERROR(VLOOKUP($B53,'Raw Entry Recall Data'!$C$1:$BR$1176,MATCH(Y$1,'Raw Entry Recall Data'!$C$1:$BR$1,0),FALSE),"")</f>
        <v>1739.8240000000001</v>
      </c>
      <c r="Z53" s="10">
        <f>IFERROR(VLOOKUP($B53,'Raw Entry Recall Data'!$C$1:$BR$1176,MATCH(Z$1,'Raw Entry Recall Data'!$C$1:$BR$1,0),FALSE),"")</f>
        <v>6.3841200000000002</v>
      </c>
      <c r="AA53" s="10">
        <f>IFERROR(VLOOKUP($B53,'Raw Entry Recall Data'!$C$1:$BR$1176,MATCH(AA$1,'Raw Entry Recall Data'!$C$1:$BR$1,0),FALSE),"")</f>
        <v>3000.3040000000001</v>
      </c>
      <c r="AB53" s="10">
        <f>IFERROR(VLOOKUP($B53,'Raw Entry Recall Data'!$C$1:$BR$1176,MATCH(AB$1,'Raw Entry Recall Data'!$C$1:$BR$1,0),FALSE),"")</f>
        <v>77.975740000000002</v>
      </c>
      <c r="AC53" s="10">
        <f>IFERROR(VLOOKUP($B53,'Raw Entry Recall Data'!$C$1:$BR$1176,MATCH(AC$1,'Raw Entry Recall Data'!$C$1:$BR$1,0),FALSE),"")</f>
        <v>2824.4520000000002</v>
      </c>
      <c r="AD53" s="10">
        <f>IFERROR(VLOOKUP($B53,'Raw Entry Recall Data'!$C$1:$BR$1176,MATCH(AD$1,'Raw Entry Recall Data'!$C$1:$BR$1,0),FALSE),"")</f>
        <v>35.887630000000001</v>
      </c>
      <c r="AE53" s="10">
        <f>IFERROR(VLOOKUP($B53,'Raw Entry Recall Data'!$C$1:$BR$1176,MATCH(AE$1,'Raw Entry Recall Data'!$C$1:$BR$1,0),FALSE),"")</f>
        <v>13.236000000000001</v>
      </c>
      <c r="AF53" s="10">
        <f>IFERROR(VLOOKUP($B53,'Raw Entry Recall Data'!$C$1:$BR$1176,MATCH(AF$1,'Raw Entry Recall Data'!$C$1:$BR$1,0),FALSE),"")</f>
        <v>87.077039999999997</v>
      </c>
      <c r="AG53" s="10">
        <f>IFERROR(VLOOKUP($B53,'Raw Entry Recall Data'!$C$1:$BR$1176,MATCH(AG$1,'Raw Entry Recall Data'!$C$1:$BR$1,0),FALSE),"")</f>
        <v>1167.21</v>
      </c>
      <c r="AH53" s="10">
        <f>IFERROR(VLOOKUP($B53,'Raw Entry Recall Data'!$C$1:$BR$1176,MATCH(AH$1,'Raw Entry Recall Data'!$C$1:$BR$1,0),FALSE),"")</f>
        <v>1.68468</v>
      </c>
      <c r="AI53" s="10">
        <f>IFERROR(VLOOKUP($B53,'Raw Entry Recall Data'!$C$1:$BR$1176,MATCH(AI$1,'Raw Entry Recall Data'!$C$1:$BR$1,0),FALSE),"")</f>
        <v>8.3468</v>
      </c>
      <c r="AJ53" s="10">
        <f>IFERROR(VLOOKUP($B53,'Raw Entry Recall Data'!$C$1:$BR$1176,MATCH(AJ$1,'Raw Entry Recall Data'!$C$1:$BR$1,0),FALSE),"")</f>
        <v>90.947000000000003</v>
      </c>
      <c r="AK53" s="10">
        <f>IFERROR(VLOOKUP($B53,'Raw Entry Recall Data'!$C$1:$BR$1176,MATCH(AK$1,'Raw Entry Recall Data'!$C$1:$BR$1,0),FALSE),"")</f>
        <v>5.5970000000000004</v>
      </c>
      <c r="AL53" s="10">
        <f>IFERROR(VLOOKUP($B53,'Raw Entry Recall Data'!$C$1:$BR$1176,MATCH(AL$1,'Raw Entry Recall Data'!$C$1:$BR$1,0),FALSE),"")</f>
        <v>6.1520000000000001</v>
      </c>
      <c r="AM53" s="10">
        <f>IFERROR(VLOOKUP($B53,'Raw Entry Recall Data'!$C$1:$BR$1176,MATCH(AM$1,'Raw Entry Recall Data'!$C$1:$BR$1,0),FALSE),"")</f>
        <v>0</v>
      </c>
      <c r="AN53" s="10">
        <f>IFERROR(VLOOKUP($B53,'Raw Entry Recall Data'!$C$1:$BR$1176,MATCH(AN$1,'Raw Entry Recall Data'!$C$1:$BR$1,0),FALSE),"")</f>
        <v>0</v>
      </c>
      <c r="AO53" s="10">
        <f>IFERROR(VLOOKUP($B53,'Raw Entry Recall Data'!$C$1:$BR$1176,MATCH(AO$1,'Raw Entry Recall Data'!$C$1:$BR$1,0),FALSE),"")</f>
        <v>0</v>
      </c>
      <c r="AP53" s="10">
        <f>IFERROR(VLOOKUP($B53,'Raw Entry Recall Data'!$C$1:$BR$1176,MATCH(AP$1,'Raw Entry Recall Data'!$C$1:$BR$1,0),FALSE),"")</f>
        <v>0</v>
      </c>
      <c r="AQ53" s="10">
        <f>IFERROR(VLOOKUP($B53,'Raw Entry Recall Data'!$C$1:$BR$1176,MATCH(AQ$1,'Raw Entry Recall Data'!$C$1:$BR$1,0),FALSE),"")</f>
        <v>0</v>
      </c>
      <c r="AR53" s="10">
        <f>IFERROR(VLOOKUP($B53,'Raw Entry Recall Data'!$C$1:$BR$1176,MATCH(AR$1,'Raw Entry Recall Data'!$C$1:$BR$1,0),FALSE),"")</f>
        <v>0</v>
      </c>
      <c r="AS53" s="10">
        <f>IFERROR(VLOOKUP($B53,'Raw Entry Recall Data'!$C$1:$BR$1176,MATCH(AS$1,'Raw Entry Recall Data'!$C$1:$BR$1,0),FALSE),"")</f>
        <v>3.5</v>
      </c>
      <c r="AT53" s="10">
        <f>IFERROR(VLOOKUP($B53,'Raw Entry Recall Data'!$C$1:$BR$1176,MATCH(AT$1,'Raw Entry Recall Data'!$C$1:$BR$1,0),FALSE),"")</f>
        <v>0</v>
      </c>
      <c r="AU53" s="10">
        <f>IFERROR(VLOOKUP($B53,'Raw Entry Recall Data'!$C$1:$BR$1176,MATCH(AU$1,'Raw Entry Recall Data'!$C$1:$BR$1,0),FALSE),"")</f>
        <v>0</v>
      </c>
      <c r="AV53" s="10">
        <f>IFERROR(VLOOKUP($B53,'Raw Entry Recall Data'!$C$1:$BR$1176,MATCH(AV$1,'Raw Entry Recall Data'!$C$1:$BR$1,0),FALSE),"")</f>
        <v>10.7</v>
      </c>
      <c r="AW53" s="10">
        <f>IFERROR(VLOOKUP($B53,'Raw Entry Recall Data'!$C$1:$BR$1176,MATCH(AW$1,'Raw Entry Recall Data'!$C$1:$BR$1,0),FALSE),"")</f>
        <v>5</v>
      </c>
      <c r="AX53" s="10">
        <f>IFERROR(VLOOKUP($B53,'Raw Entry Recall Data'!$C$1:$BR$1176,MATCH(AX$1,'Raw Entry Recall Data'!$C$1:$BR$1,0),FALSE),"")</f>
        <v>0</v>
      </c>
      <c r="AY53" s="23">
        <f>IFERROR(VLOOKUP($B53,'Raw Entry Recall Data'!$C$1:$BR$1176,MATCH(AY$1,'Raw Entry Recall Data'!$C$1:$BR$1,0),FALSE),"")</f>
        <v>19.2</v>
      </c>
    </row>
    <row r="54" spans="1:51" ht="15.75" x14ac:dyDescent="0.25">
      <c r="A54" s="15">
        <v>65</v>
      </c>
      <c r="B54" s="2">
        <v>4325</v>
      </c>
      <c r="C54" s="27">
        <f>IFERROR(VLOOKUP($B54,'Raw Entry Recall Data'!$C$1:$BR$1176,MATCH(C$1,'Raw Entry Recall Data'!$C$1:$BR$1,0),FALSE),"")</f>
        <v>0</v>
      </c>
      <c r="D54" s="27">
        <f>IFERROR(VLOOKUP($B54,'Raw Entry Recall Data'!$C$1:$BR$1176,MATCH(D$1,'Raw Entry Recall Data'!$C$1:$BR$1,0),FALSE),"")</f>
        <v>0</v>
      </c>
      <c r="E54" s="27">
        <f>IFERROR(VLOOKUP($B54,'Raw Entry Recall Data'!$C$1:$BR$1176,MATCH(E$1,'Raw Entry Recall Data'!$C$1:$BR$1,0),FALSE),"")</f>
        <v>1</v>
      </c>
      <c r="F54" s="27">
        <f>IFERROR(VLOOKUP($B54,'Raw Entry Recall Data'!$C$1:$BR$1176,MATCH(F$1,'Raw Entry Recall Data'!$C$1:$BR$1,0),FALSE),"")</f>
        <v>1</v>
      </c>
      <c r="G54" s="10">
        <f>IFERROR(VLOOKUP($B54,'Raw Entry Recall Data'!$C$1:$BR$1176,MATCH(G$1,'Raw Entry Recall Data'!$C$1:$BR$1,0),FALSE),"")</f>
        <v>1200</v>
      </c>
      <c r="H54" s="27">
        <f>IFERROR(VLOOKUP($B54,'Raw Entry Recall Data'!$C$1:$BR$1176,MATCH(H$1,'Raw Entry Recall Data'!$C$1:$BR$1,0),FALSE),"")</f>
        <v>3</v>
      </c>
      <c r="I54" s="27">
        <f>IFERROR(VLOOKUP($B54,'Raw Entry Recall Data'!$C$1:$BR$1176,MATCH(I$1,'Raw Entry Recall Data'!$C$1:$BR$1,0),FALSE),"")</f>
        <v>5</v>
      </c>
      <c r="J54" s="10">
        <f>IFERROR(VLOOKUP($B54,'Raw Entry Recall Data'!$C$1:$BR$1176,MATCH(J$1,'Raw Entry Recall Data'!$C$1:$BR$1,0),FALSE),"")</f>
        <v>5.9997600000000002</v>
      </c>
      <c r="K54" s="10">
        <f>IFERROR(VLOOKUP($B54,'Raw Entry Recall Data'!$C$1:$BR$1176,MATCH(K$1,'Raw Entry Recall Data'!$C$1:$BR$1,0),FALSE),"")</f>
        <v>1.89672</v>
      </c>
      <c r="L54" s="10">
        <f>IFERROR(VLOOKUP($B54,'Raw Entry Recall Data'!$C$1:$BR$1176,MATCH(L$1,'Raw Entry Recall Data'!$C$1:$BR$1,0),FALSE),"")</f>
        <v>4.10304</v>
      </c>
      <c r="M54" s="10">
        <f>IFERROR(VLOOKUP($B54,'Raw Entry Recall Data'!$C$1:$BR$1176,MATCH(M$1,'Raw Entry Recall Data'!$C$1:$BR$1,0),FALSE),"")</f>
        <v>3.3570799999999998</v>
      </c>
      <c r="N54" s="10">
        <f>IFERROR(VLOOKUP($B54,'Raw Entry Recall Data'!$C$1:$BR$1176,MATCH(N$1,'Raw Entry Recall Data'!$C$1:$BR$1,0),FALSE),"")</f>
        <v>4.4089299999999998</v>
      </c>
      <c r="O54" s="10">
        <f>IFERROR(VLOOKUP($B54,'Raw Entry Recall Data'!$C$1:$BR$1176,MATCH(O$1,'Raw Entry Recall Data'!$C$1:$BR$1,0),FALSE),"")</f>
        <v>2.1171600000000002</v>
      </c>
      <c r="P54" s="10">
        <f>IFERROR(VLOOKUP($B54,'Raw Entry Recall Data'!$C$1:$BR$1176,MATCH(P$1,'Raw Entry Recall Data'!$C$1:$BR$1,0),FALSE),"")</f>
        <v>3.9746000000000001</v>
      </c>
      <c r="Q54" s="10">
        <f>IFERROR(VLOOKUP($B54,'Raw Entry Recall Data'!$C$1:$BR$1176,MATCH(Q$1,'Raw Entry Recall Data'!$C$1:$BR$1,0),FALSE),"")</f>
        <v>0</v>
      </c>
      <c r="R54" s="10">
        <f>IFERROR(VLOOKUP($B54,'Raw Entry Recall Data'!$C$1:$BR$1176,MATCH(R$1,'Raw Entry Recall Data'!$C$1:$BR$1,0),FALSE),"")</f>
        <v>32.131860000000003</v>
      </c>
      <c r="S54" s="10">
        <f>IFERROR(VLOOKUP($B54,'Raw Entry Recall Data'!$C$1:$BR$1176,MATCH(S$1,'Raw Entry Recall Data'!$C$1:$BR$1,0),FALSE),"")</f>
        <v>170.82106999999999</v>
      </c>
      <c r="T54" s="10">
        <f>IFERROR(VLOOKUP($B54,'Raw Entry Recall Data'!$C$1:$BR$1176,MATCH(T$1,'Raw Entry Recall Data'!$C$1:$BR$1,0),FALSE),"")</f>
        <v>0</v>
      </c>
      <c r="U54" s="10">
        <f>IFERROR(VLOOKUP($B54,'Raw Entry Recall Data'!$C$1:$BR$1176,MATCH(U$1,'Raw Entry Recall Data'!$C$1:$BR$1,0),FALSE),"")</f>
        <v>943.31399999999996</v>
      </c>
      <c r="V54" s="10">
        <f>IFERROR(VLOOKUP($B54,'Raw Entry Recall Data'!$C$1:$BR$1176,MATCH(V$1,'Raw Entry Recall Data'!$C$1:$BR$1,0),FALSE),"")</f>
        <v>300.42101000000002</v>
      </c>
      <c r="W54" s="10">
        <f>IFERROR(VLOOKUP($B54,'Raw Entry Recall Data'!$C$1:$BR$1176,MATCH(W$1,'Raw Entry Recall Data'!$C$1:$BR$1,0),FALSE),"")</f>
        <v>16.29</v>
      </c>
      <c r="X54" s="10">
        <f>IFERROR(VLOOKUP($B54,'Raw Entry Recall Data'!$C$1:$BR$1176,MATCH(X$1,'Raw Entry Recall Data'!$C$1:$BR$1,0),FALSE),"")</f>
        <v>544.24900000000002</v>
      </c>
      <c r="Y54" s="10">
        <f>IFERROR(VLOOKUP($B54,'Raw Entry Recall Data'!$C$1:$BR$1176,MATCH(Y$1,'Raw Entry Recall Data'!$C$1:$BR$1,0),FALSE),"")</f>
        <v>1850.1179999999999</v>
      </c>
      <c r="Z54" s="10">
        <f>IFERROR(VLOOKUP($B54,'Raw Entry Recall Data'!$C$1:$BR$1176,MATCH(Z$1,'Raw Entry Recall Data'!$C$1:$BR$1,0),FALSE),"")</f>
        <v>13.81817</v>
      </c>
      <c r="AA54" s="10">
        <f>IFERROR(VLOOKUP($B54,'Raw Entry Recall Data'!$C$1:$BR$1176,MATCH(AA$1,'Raw Entry Recall Data'!$C$1:$BR$1,0),FALSE),"")</f>
        <v>4262.0829999999996</v>
      </c>
      <c r="AB54" s="10">
        <f>IFERROR(VLOOKUP($B54,'Raw Entry Recall Data'!$C$1:$BR$1176,MATCH(AB$1,'Raw Entry Recall Data'!$C$1:$BR$1,0),FALSE),"")</f>
        <v>47.895859999999999</v>
      </c>
      <c r="AC54" s="10">
        <f>IFERROR(VLOOKUP($B54,'Raw Entry Recall Data'!$C$1:$BR$1176,MATCH(AC$1,'Raw Entry Recall Data'!$C$1:$BR$1,0),FALSE),"")</f>
        <v>1375.059</v>
      </c>
      <c r="AD54" s="10">
        <f>IFERROR(VLOOKUP($B54,'Raw Entry Recall Data'!$C$1:$BR$1176,MATCH(AD$1,'Raw Entry Recall Data'!$C$1:$BR$1,0),FALSE),"")</f>
        <v>9.82376</v>
      </c>
      <c r="AE54" s="10">
        <f>IFERROR(VLOOKUP($B54,'Raw Entry Recall Data'!$C$1:$BR$1176,MATCH(AE$1,'Raw Entry Recall Data'!$C$1:$BR$1,0),FALSE),"")</f>
        <v>40.065100000000001</v>
      </c>
      <c r="AF54" s="10">
        <f>IFERROR(VLOOKUP($B54,'Raw Entry Recall Data'!$C$1:$BR$1176,MATCH(AF$1,'Raw Entry Recall Data'!$C$1:$BR$1,0),FALSE),"")</f>
        <v>61.083219999999997</v>
      </c>
      <c r="AG54" s="10">
        <f>IFERROR(VLOOKUP($B54,'Raw Entry Recall Data'!$C$1:$BR$1176,MATCH(AG$1,'Raw Entry Recall Data'!$C$1:$BR$1,0),FALSE),"")</f>
        <v>430.04700000000003</v>
      </c>
      <c r="AH54" s="10">
        <f>IFERROR(VLOOKUP($B54,'Raw Entry Recall Data'!$C$1:$BR$1176,MATCH(AH$1,'Raw Entry Recall Data'!$C$1:$BR$1,0),FALSE),"")</f>
        <v>2.1131700000000002</v>
      </c>
      <c r="AI54" s="10">
        <f>IFERROR(VLOOKUP($B54,'Raw Entry Recall Data'!$C$1:$BR$1176,MATCH(AI$1,'Raw Entry Recall Data'!$C$1:$BR$1,0),FALSE),"")</f>
        <v>1.2004999999999999</v>
      </c>
      <c r="AJ54" s="10">
        <f>IFERROR(VLOOKUP($B54,'Raw Entry Recall Data'!$C$1:$BR$1176,MATCH(AJ$1,'Raw Entry Recall Data'!$C$1:$BR$1,0),FALSE),"")</f>
        <v>123.2308</v>
      </c>
      <c r="AK54" s="10">
        <f>IFERROR(VLOOKUP($B54,'Raw Entry Recall Data'!$C$1:$BR$1176,MATCH(AK$1,'Raw Entry Recall Data'!$C$1:$BR$1,0),FALSE),"")</f>
        <v>4.1539999999999999</v>
      </c>
      <c r="AL54" s="10">
        <f>IFERROR(VLOOKUP($B54,'Raw Entry Recall Data'!$C$1:$BR$1176,MATCH(AL$1,'Raw Entry Recall Data'!$C$1:$BR$1,0),FALSE),"")</f>
        <v>13</v>
      </c>
      <c r="AM54" s="10">
        <f>IFERROR(VLOOKUP($B54,'Raw Entry Recall Data'!$C$1:$BR$1176,MATCH(AM$1,'Raw Entry Recall Data'!$C$1:$BR$1,0),FALSE),"")</f>
        <v>5</v>
      </c>
      <c r="AN54" s="10">
        <f>IFERROR(VLOOKUP($B54,'Raw Entry Recall Data'!$C$1:$BR$1176,MATCH(AN$1,'Raw Entry Recall Data'!$C$1:$BR$1,0),FALSE),"")</f>
        <v>5</v>
      </c>
      <c r="AO54" s="10">
        <f>IFERROR(VLOOKUP($B54,'Raw Entry Recall Data'!$C$1:$BR$1176,MATCH(AO$1,'Raw Entry Recall Data'!$C$1:$BR$1,0),FALSE),"")</f>
        <v>5</v>
      </c>
      <c r="AP54" s="10">
        <f>IFERROR(VLOOKUP($B54,'Raw Entry Recall Data'!$C$1:$BR$1176,MATCH(AP$1,'Raw Entry Recall Data'!$C$1:$BR$1,0),FALSE),"")</f>
        <v>8.6</v>
      </c>
      <c r="AQ54" s="10">
        <f>IFERROR(VLOOKUP($B54,'Raw Entry Recall Data'!$C$1:$BR$1176,MATCH(AQ$1,'Raw Entry Recall Data'!$C$1:$BR$1,0),FALSE),"")</f>
        <v>8.8000000000000007</v>
      </c>
      <c r="AR54" s="10">
        <f>IFERROR(VLOOKUP($B54,'Raw Entry Recall Data'!$C$1:$BR$1176,MATCH(AR$1,'Raw Entry Recall Data'!$C$1:$BR$1,0),FALSE),"")</f>
        <v>10</v>
      </c>
      <c r="AS54" s="10">
        <f>IFERROR(VLOOKUP($B54,'Raw Entry Recall Data'!$C$1:$BR$1176,MATCH(AS$1,'Raw Entry Recall Data'!$C$1:$BR$1,0),FALSE),"")</f>
        <v>9.8000000000000007</v>
      </c>
      <c r="AT54" s="10">
        <f>IFERROR(VLOOKUP($B54,'Raw Entry Recall Data'!$C$1:$BR$1176,MATCH(AT$1,'Raw Entry Recall Data'!$C$1:$BR$1,0),FALSE),"")</f>
        <v>3.4</v>
      </c>
      <c r="AU54" s="10">
        <f>IFERROR(VLOOKUP($B54,'Raw Entry Recall Data'!$C$1:$BR$1176,MATCH(AU$1,'Raw Entry Recall Data'!$C$1:$BR$1,0),FALSE),"")</f>
        <v>10</v>
      </c>
      <c r="AV54" s="10">
        <f>IFERROR(VLOOKUP($B54,'Raw Entry Recall Data'!$C$1:$BR$1176,MATCH(AV$1,'Raw Entry Recall Data'!$C$1:$BR$1,0),FALSE),"")</f>
        <v>20</v>
      </c>
      <c r="AW54" s="10">
        <f>IFERROR(VLOOKUP($B54,'Raw Entry Recall Data'!$C$1:$BR$1176,MATCH(AW$1,'Raw Entry Recall Data'!$C$1:$BR$1,0),FALSE),"")</f>
        <v>5</v>
      </c>
      <c r="AX54" s="10">
        <f>IFERROR(VLOOKUP($B54,'Raw Entry Recall Data'!$C$1:$BR$1176,MATCH(AX$1,'Raw Entry Recall Data'!$C$1:$BR$1,0),FALSE),"")</f>
        <v>0.9</v>
      </c>
      <c r="AY54" s="23">
        <f>IFERROR(VLOOKUP($B54,'Raw Entry Recall Data'!$C$1:$BR$1176,MATCH(AY$1,'Raw Entry Recall Data'!$C$1:$BR$1,0),FALSE),"")</f>
        <v>91.5</v>
      </c>
    </row>
    <row r="55" spans="1:51" ht="15.75" x14ac:dyDescent="0.25">
      <c r="A55" s="15">
        <v>66</v>
      </c>
      <c r="B55" s="2">
        <v>4324</v>
      </c>
      <c r="C55" s="27">
        <f>IFERROR(VLOOKUP($B55,'Raw Entry Recall Data'!$C$1:$BR$1176,MATCH(C$1,'Raw Entry Recall Data'!$C$1:$BR$1,0),FALSE),"")</f>
        <v>0</v>
      </c>
      <c r="D55" s="27">
        <f>IFERROR(VLOOKUP($B55,'Raw Entry Recall Data'!$C$1:$BR$1176,MATCH(D$1,'Raw Entry Recall Data'!$C$1:$BR$1,0),FALSE),"")</f>
        <v>0</v>
      </c>
      <c r="E55" s="27">
        <f>IFERROR(VLOOKUP($B55,'Raw Entry Recall Data'!$C$1:$BR$1176,MATCH(E$1,'Raw Entry Recall Data'!$C$1:$BR$1,0),FALSE),"")</f>
        <v>0</v>
      </c>
      <c r="F55" s="27">
        <f>IFERROR(VLOOKUP($B55,'Raw Entry Recall Data'!$C$1:$BR$1176,MATCH(F$1,'Raw Entry Recall Data'!$C$1:$BR$1,0),FALSE),"")</f>
        <v>1</v>
      </c>
      <c r="G55" s="10">
        <f>IFERROR(VLOOKUP($B55,'Raw Entry Recall Data'!$C$1:$BR$1176,MATCH(G$1,'Raw Entry Recall Data'!$C$1:$BR$1,0),FALSE),"")</f>
        <v>300</v>
      </c>
      <c r="H55" s="27">
        <f>IFERROR(VLOOKUP($B55,'Raw Entry Recall Data'!$C$1:$BR$1176,MATCH(H$1,'Raw Entry Recall Data'!$C$1:$BR$1,0),FALSE),"")</f>
        <v>3</v>
      </c>
      <c r="I55" s="27">
        <f>IFERROR(VLOOKUP($B55,'Raw Entry Recall Data'!$C$1:$BR$1176,MATCH(I$1,'Raw Entry Recall Data'!$C$1:$BR$1,0),FALSE),"")</f>
        <v>4</v>
      </c>
      <c r="J55" s="10">
        <f>IFERROR(VLOOKUP($B55,'Raw Entry Recall Data'!$C$1:$BR$1176,MATCH(J$1,'Raw Entry Recall Data'!$C$1:$BR$1,0),FALSE),"")</f>
        <v>9.1853599999999993</v>
      </c>
      <c r="K55" s="10">
        <f>IFERROR(VLOOKUP($B55,'Raw Entry Recall Data'!$C$1:$BR$1176,MATCH(K$1,'Raw Entry Recall Data'!$C$1:$BR$1,0),FALSE),"")</f>
        <v>1.89672</v>
      </c>
      <c r="L55" s="10">
        <f>IFERROR(VLOOKUP($B55,'Raw Entry Recall Data'!$C$1:$BR$1176,MATCH(L$1,'Raw Entry Recall Data'!$C$1:$BR$1,0),FALSE),"")</f>
        <v>7.28864</v>
      </c>
      <c r="M55" s="10">
        <f>IFERROR(VLOOKUP($B55,'Raw Entry Recall Data'!$C$1:$BR$1176,MATCH(M$1,'Raw Entry Recall Data'!$C$1:$BR$1,0),FALSE),"")</f>
        <v>4.9165400000000004</v>
      </c>
      <c r="N55" s="10">
        <f>IFERROR(VLOOKUP($B55,'Raw Entry Recall Data'!$C$1:$BR$1176,MATCH(N$1,'Raw Entry Recall Data'!$C$1:$BR$1,0),FALSE),"")</f>
        <v>1.63774</v>
      </c>
      <c r="O55" s="10">
        <f>IFERROR(VLOOKUP($B55,'Raw Entry Recall Data'!$C$1:$BR$1176,MATCH(O$1,'Raw Entry Recall Data'!$C$1:$BR$1,0),FALSE),"")</f>
        <v>2.2640799999999999</v>
      </c>
      <c r="P55" s="10">
        <f>IFERROR(VLOOKUP($B55,'Raw Entry Recall Data'!$C$1:$BR$1176,MATCH(P$1,'Raw Entry Recall Data'!$C$1:$BR$1,0),FALSE),"")</f>
        <v>8.6766900000000007</v>
      </c>
      <c r="Q55" s="10">
        <f>IFERROR(VLOOKUP($B55,'Raw Entry Recall Data'!$C$1:$BR$1176,MATCH(Q$1,'Raw Entry Recall Data'!$C$1:$BR$1,0),FALSE),"")</f>
        <v>0</v>
      </c>
      <c r="R55" s="10">
        <f>IFERROR(VLOOKUP($B55,'Raw Entry Recall Data'!$C$1:$BR$1176,MATCH(R$1,'Raw Entry Recall Data'!$C$1:$BR$1,0),FALSE),"")</f>
        <v>36.716760000000001</v>
      </c>
      <c r="S55" s="10">
        <f>IFERROR(VLOOKUP($B55,'Raw Entry Recall Data'!$C$1:$BR$1176,MATCH(S$1,'Raw Entry Recall Data'!$C$1:$BR$1,0),FALSE),"")</f>
        <v>250.30316999999999</v>
      </c>
      <c r="T55" s="10">
        <f>IFERROR(VLOOKUP($B55,'Raw Entry Recall Data'!$C$1:$BR$1176,MATCH(T$1,'Raw Entry Recall Data'!$C$1:$BR$1,0),FALSE),"")</f>
        <v>0</v>
      </c>
      <c r="U55" s="10">
        <f>IFERROR(VLOOKUP($B55,'Raw Entry Recall Data'!$C$1:$BR$1176,MATCH(U$1,'Raw Entry Recall Data'!$C$1:$BR$1,0),FALSE),"")</f>
        <v>1261.2908</v>
      </c>
      <c r="V55" s="10">
        <f>IFERROR(VLOOKUP($B55,'Raw Entry Recall Data'!$C$1:$BR$1176,MATCH(V$1,'Raw Entry Recall Data'!$C$1:$BR$1,0),FALSE),"")</f>
        <v>345.03618</v>
      </c>
      <c r="W55" s="10">
        <f>IFERROR(VLOOKUP($B55,'Raw Entry Recall Data'!$C$1:$BR$1176,MATCH(W$1,'Raw Entry Recall Data'!$C$1:$BR$1,0),FALSE),"")</f>
        <v>199.62</v>
      </c>
      <c r="X55" s="10">
        <f>IFERROR(VLOOKUP($B55,'Raw Entry Recall Data'!$C$1:$BR$1176,MATCH(X$1,'Raw Entry Recall Data'!$C$1:$BR$1,0),FALSE),"")</f>
        <v>742.45669999999996</v>
      </c>
      <c r="Y55" s="10">
        <f>IFERROR(VLOOKUP($B55,'Raw Entry Recall Data'!$C$1:$BR$1176,MATCH(Y$1,'Raw Entry Recall Data'!$C$1:$BR$1,0),FALSE),"")</f>
        <v>2310.5025999999998</v>
      </c>
      <c r="Z55" s="10">
        <f>IFERROR(VLOOKUP($B55,'Raw Entry Recall Data'!$C$1:$BR$1176,MATCH(Z$1,'Raw Entry Recall Data'!$C$1:$BR$1,0),FALSE),"")</f>
        <v>20.17586</v>
      </c>
      <c r="AA55" s="10">
        <f>IFERROR(VLOOKUP($B55,'Raw Entry Recall Data'!$C$1:$BR$1176,MATCH(AA$1,'Raw Entry Recall Data'!$C$1:$BR$1,0),FALSE),"")</f>
        <v>4337.1529</v>
      </c>
      <c r="AB55" s="10">
        <f>IFERROR(VLOOKUP($B55,'Raw Entry Recall Data'!$C$1:$BR$1176,MATCH(AB$1,'Raw Entry Recall Data'!$C$1:$BR$1,0),FALSE),"")</f>
        <v>84.648910000000001</v>
      </c>
      <c r="AC55" s="10">
        <f>IFERROR(VLOOKUP($B55,'Raw Entry Recall Data'!$C$1:$BR$1176,MATCH(AC$1,'Raw Entry Recall Data'!$C$1:$BR$1,0),FALSE),"")</f>
        <v>3589.4313000000002</v>
      </c>
      <c r="AD55" s="10">
        <f>IFERROR(VLOOKUP($B55,'Raw Entry Recall Data'!$C$1:$BR$1176,MATCH(AD$1,'Raw Entry Recall Data'!$C$1:$BR$1,0),FALSE),"")</f>
        <v>16.551960000000001</v>
      </c>
      <c r="AE55" s="10">
        <f>IFERROR(VLOOKUP($B55,'Raw Entry Recall Data'!$C$1:$BR$1176,MATCH(AE$1,'Raw Entry Recall Data'!$C$1:$BR$1,0),FALSE),"")</f>
        <v>57.9268</v>
      </c>
      <c r="AF55" s="10">
        <f>IFERROR(VLOOKUP($B55,'Raw Entry Recall Data'!$C$1:$BR$1176,MATCH(AF$1,'Raw Entry Recall Data'!$C$1:$BR$1,0),FALSE),"")</f>
        <v>72.823580000000007</v>
      </c>
      <c r="AG55" s="10">
        <f>IFERROR(VLOOKUP($B55,'Raw Entry Recall Data'!$C$1:$BR$1176,MATCH(AG$1,'Raw Entry Recall Data'!$C$1:$BR$1,0),FALSE),"")</f>
        <v>485.56630000000001</v>
      </c>
      <c r="AH55" s="10">
        <f>IFERROR(VLOOKUP($B55,'Raw Entry Recall Data'!$C$1:$BR$1176,MATCH(AH$1,'Raw Entry Recall Data'!$C$1:$BR$1,0),FALSE),"")</f>
        <v>2.3756699999999999</v>
      </c>
      <c r="AI55" s="10">
        <f>IFERROR(VLOOKUP($B55,'Raw Entry Recall Data'!$C$1:$BR$1176,MATCH(AI$1,'Raw Entry Recall Data'!$C$1:$BR$1,0),FALSE),"")</f>
        <v>2.524</v>
      </c>
      <c r="AJ55" s="10">
        <f>IFERROR(VLOOKUP($B55,'Raw Entry Recall Data'!$C$1:$BR$1176,MATCH(AJ$1,'Raw Entry Recall Data'!$C$1:$BR$1,0),FALSE),"")</f>
        <v>122.07434000000001</v>
      </c>
      <c r="AK55" s="10">
        <f>IFERROR(VLOOKUP($B55,'Raw Entry Recall Data'!$C$1:$BR$1176,MATCH(AK$1,'Raw Entry Recall Data'!$C$1:$BR$1,0),FALSE),"")</f>
        <v>3.2715000000000001</v>
      </c>
      <c r="AL55" s="10">
        <f>IFERROR(VLOOKUP($B55,'Raw Entry Recall Data'!$C$1:$BR$1176,MATCH(AL$1,'Raw Entry Recall Data'!$C$1:$BR$1,0),FALSE),"")</f>
        <v>11</v>
      </c>
      <c r="AM55" s="10">
        <f>IFERROR(VLOOKUP($B55,'Raw Entry Recall Data'!$C$1:$BR$1176,MATCH(AM$1,'Raw Entry Recall Data'!$C$1:$BR$1,0),FALSE),"")</f>
        <v>4.4000000000000004</v>
      </c>
      <c r="AN55" s="10">
        <f>IFERROR(VLOOKUP($B55,'Raw Entry Recall Data'!$C$1:$BR$1176,MATCH(AN$1,'Raw Entry Recall Data'!$C$1:$BR$1,0),FALSE),"")</f>
        <v>5</v>
      </c>
      <c r="AO55" s="10">
        <f>IFERROR(VLOOKUP($B55,'Raw Entry Recall Data'!$C$1:$BR$1176,MATCH(AO$1,'Raw Entry Recall Data'!$C$1:$BR$1,0),FALSE),"")</f>
        <v>5</v>
      </c>
      <c r="AP55" s="10">
        <f>IFERROR(VLOOKUP($B55,'Raw Entry Recall Data'!$C$1:$BR$1176,MATCH(AP$1,'Raw Entry Recall Data'!$C$1:$BR$1,0),FALSE),"")</f>
        <v>10</v>
      </c>
      <c r="AQ55" s="10">
        <f>IFERROR(VLOOKUP($B55,'Raw Entry Recall Data'!$C$1:$BR$1176,MATCH(AQ$1,'Raw Entry Recall Data'!$C$1:$BR$1,0),FALSE),"")</f>
        <v>7.5</v>
      </c>
      <c r="AR55" s="10">
        <f>IFERROR(VLOOKUP($B55,'Raw Entry Recall Data'!$C$1:$BR$1176,MATCH(AR$1,'Raw Entry Recall Data'!$C$1:$BR$1,0),FALSE),"")</f>
        <v>9.3000000000000007</v>
      </c>
      <c r="AS55" s="10">
        <f>IFERROR(VLOOKUP($B55,'Raw Entry Recall Data'!$C$1:$BR$1176,MATCH(AS$1,'Raw Entry Recall Data'!$C$1:$BR$1,0),FALSE),"")</f>
        <v>4</v>
      </c>
      <c r="AT55" s="10">
        <f>IFERROR(VLOOKUP($B55,'Raw Entry Recall Data'!$C$1:$BR$1176,MATCH(AT$1,'Raw Entry Recall Data'!$C$1:$BR$1,0),FALSE),"")</f>
        <v>2.7</v>
      </c>
      <c r="AU55" s="10">
        <f>IFERROR(VLOOKUP($B55,'Raw Entry Recall Data'!$C$1:$BR$1176,MATCH(AU$1,'Raw Entry Recall Data'!$C$1:$BR$1,0),FALSE),"")</f>
        <v>10</v>
      </c>
      <c r="AV55" s="10">
        <f>IFERROR(VLOOKUP($B55,'Raw Entry Recall Data'!$C$1:$BR$1176,MATCH(AV$1,'Raw Entry Recall Data'!$C$1:$BR$1,0),FALSE),"")</f>
        <v>20</v>
      </c>
      <c r="AW55" s="10">
        <f>IFERROR(VLOOKUP($B55,'Raw Entry Recall Data'!$C$1:$BR$1176,MATCH(AW$1,'Raw Entry Recall Data'!$C$1:$BR$1,0),FALSE),"")</f>
        <v>5</v>
      </c>
      <c r="AX55" s="10">
        <f>IFERROR(VLOOKUP($B55,'Raw Entry Recall Data'!$C$1:$BR$1176,MATCH(AX$1,'Raw Entry Recall Data'!$C$1:$BR$1,0),FALSE),"")</f>
        <v>4.4000000000000004</v>
      </c>
      <c r="AY55" s="23">
        <f>IFERROR(VLOOKUP($B55,'Raw Entry Recall Data'!$C$1:$BR$1176,MATCH(AY$1,'Raw Entry Recall Data'!$C$1:$BR$1,0),FALSE),"")</f>
        <v>87.4</v>
      </c>
    </row>
    <row r="56" spans="1:51" ht="15.75" x14ac:dyDescent="0.25">
      <c r="A56" s="15">
        <v>67</v>
      </c>
      <c r="B56" s="2">
        <v>3296</v>
      </c>
      <c r="C56" s="27">
        <f>IFERROR(VLOOKUP($B56,'Raw Entry Recall Data'!$C$1:$BR$1176,MATCH(C$1,'Raw Entry Recall Data'!$C$1:$BR$1,0),FALSE),"")</f>
        <v>0</v>
      </c>
      <c r="D56" s="27">
        <f>IFERROR(VLOOKUP($B56,'Raw Entry Recall Data'!$C$1:$BR$1176,MATCH(D$1,'Raw Entry Recall Data'!$C$1:$BR$1,0),FALSE),"")</f>
        <v>0</v>
      </c>
      <c r="E56" s="27">
        <f>IFERROR(VLOOKUP($B56,'Raw Entry Recall Data'!$C$1:$BR$1176,MATCH(E$1,'Raw Entry Recall Data'!$C$1:$BR$1,0),FALSE),"")</f>
        <v>0</v>
      </c>
      <c r="F56" s="27">
        <f>IFERROR(VLOOKUP($B56,'Raw Entry Recall Data'!$C$1:$BR$1176,MATCH(F$1,'Raw Entry Recall Data'!$C$1:$BR$1,0),FALSE),"")</f>
        <v>0</v>
      </c>
      <c r="G56" s="10">
        <f>IFERROR(VLOOKUP($B56,'Raw Entry Recall Data'!$C$1:$BR$1176,MATCH(G$1,'Raw Entry Recall Data'!$C$1:$BR$1,0),FALSE),"")</f>
        <v>400</v>
      </c>
      <c r="H56" s="27">
        <f>IFERROR(VLOOKUP($B56,'Raw Entry Recall Data'!$C$1:$BR$1176,MATCH(H$1,'Raw Entry Recall Data'!$C$1:$BR$1,0),FALSE),"")</f>
        <v>1</v>
      </c>
      <c r="I56" s="27">
        <f>IFERROR(VLOOKUP($B56,'Raw Entry Recall Data'!$C$1:$BR$1176,MATCH(I$1,'Raw Entry Recall Data'!$C$1:$BR$1,0),FALSE),"")</f>
        <v>3</v>
      </c>
      <c r="J56" s="10">
        <f>IFERROR(VLOOKUP($B56,'Raw Entry Recall Data'!$C$1:$BR$1176,MATCH(J$1,'Raw Entry Recall Data'!$C$1:$BR$1,0),FALSE),"")</f>
        <v>13.93506</v>
      </c>
      <c r="K56" s="10">
        <f>IFERROR(VLOOKUP($B56,'Raw Entry Recall Data'!$C$1:$BR$1176,MATCH(K$1,'Raw Entry Recall Data'!$C$1:$BR$1,0),FALSE),"")</f>
        <v>1.9995000000000001</v>
      </c>
      <c r="L56" s="10">
        <f>IFERROR(VLOOKUP($B56,'Raw Entry Recall Data'!$C$1:$BR$1176,MATCH(L$1,'Raw Entry Recall Data'!$C$1:$BR$1,0),FALSE),"")</f>
        <v>11.935560000000001</v>
      </c>
      <c r="M56" s="10">
        <f>IFERROR(VLOOKUP($B56,'Raw Entry Recall Data'!$C$1:$BR$1176,MATCH(M$1,'Raw Entry Recall Data'!$C$1:$BR$1,0),FALSE),"")</f>
        <v>2.3540399999999999</v>
      </c>
      <c r="N56" s="10">
        <f>IFERROR(VLOOKUP($B56,'Raw Entry Recall Data'!$C$1:$BR$1176,MATCH(N$1,'Raw Entry Recall Data'!$C$1:$BR$1,0),FALSE),"")</f>
        <v>1.67</v>
      </c>
      <c r="O56" s="10">
        <f>IFERROR(VLOOKUP($B56,'Raw Entry Recall Data'!$C$1:$BR$1176,MATCH(O$1,'Raw Entry Recall Data'!$C$1:$BR$1,0),FALSE),"")</f>
        <v>2.6429800000000001</v>
      </c>
      <c r="P56" s="10">
        <f>IFERROR(VLOOKUP($B56,'Raw Entry Recall Data'!$C$1:$BR$1176,MATCH(P$1,'Raw Entry Recall Data'!$C$1:$BR$1,0),FALSE),"")</f>
        <v>7.3023600000000002</v>
      </c>
      <c r="Q56" s="10">
        <f>IFERROR(VLOOKUP($B56,'Raw Entry Recall Data'!$C$1:$BR$1176,MATCH(Q$1,'Raw Entry Recall Data'!$C$1:$BR$1,0),FALSE),"")</f>
        <v>0</v>
      </c>
      <c r="R56" s="10">
        <f>IFERROR(VLOOKUP($B56,'Raw Entry Recall Data'!$C$1:$BR$1176,MATCH(R$1,'Raw Entry Recall Data'!$C$1:$BR$1,0),FALSE),"")</f>
        <v>0.18559999999999999</v>
      </c>
      <c r="S56" s="10">
        <f>IFERROR(VLOOKUP($B56,'Raw Entry Recall Data'!$C$1:$BR$1176,MATCH(S$1,'Raw Entry Recall Data'!$C$1:$BR$1,0),FALSE),"")</f>
        <v>830.99987999999996</v>
      </c>
      <c r="T56" s="10">
        <f>IFERROR(VLOOKUP($B56,'Raw Entry Recall Data'!$C$1:$BR$1176,MATCH(T$1,'Raw Entry Recall Data'!$C$1:$BR$1,0),FALSE),"")</f>
        <v>0</v>
      </c>
      <c r="U56" s="10">
        <f>IFERROR(VLOOKUP($B56,'Raw Entry Recall Data'!$C$1:$BR$1176,MATCH(U$1,'Raw Entry Recall Data'!$C$1:$BR$1,0),FALSE),"")</f>
        <v>1481.07</v>
      </c>
      <c r="V56" s="10">
        <f>IFERROR(VLOOKUP($B56,'Raw Entry Recall Data'!$C$1:$BR$1176,MATCH(V$1,'Raw Entry Recall Data'!$C$1:$BR$1,0),FALSE),"")</f>
        <v>305.40694999999999</v>
      </c>
      <c r="W56" s="10">
        <f>IFERROR(VLOOKUP($B56,'Raw Entry Recall Data'!$C$1:$BR$1176,MATCH(W$1,'Raw Entry Recall Data'!$C$1:$BR$1,0),FALSE),"")</f>
        <v>320</v>
      </c>
      <c r="X56" s="10">
        <f>IFERROR(VLOOKUP($B56,'Raw Entry Recall Data'!$C$1:$BR$1176,MATCH(X$1,'Raw Entry Recall Data'!$C$1:$BR$1,0),FALSE),"")</f>
        <v>763.54750000000001</v>
      </c>
      <c r="Y56" s="10">
        <f>IFERROR(VLOOKUP($B56,'Raw Entry Recall Data'!$C$1:$BR$1176,MATCH(Y$1,'Raw Entry Recall Data'!$C$1:$BR$1,0),FALSE),"")</f>
        <v>2753.125</v>
      </c>
      <c r="Z56" s="10">
        <f>IFERROR(VLOOKUP($B56,'Raw Entry Recall Data'!$C$1:$BR$1176,MATCH(Z$1,'Raw Entry Recall Data'!$C$1:$BR$1,0),FALSE),"")</f>
        <v>21.198</v>
      </c>
      <c r="AA56" s="10">
        <f>IFERROR(VLOOKUP($B56,'Raw Entry Recall Data'!$C$1:$BR$1176,MATCH(AA$1,'Raw Entry Recall Data'!$C$1:$BR$1,0),FALSE),"")</f>
        <v>3230.43</v>
      </c>
      <c r="AB56" s="10">
        <f>IFERROR(VLOOKUP($B56,'Raw Entry Recall Data'!$C$1:$BR$1176,MATCH(AB$1,'Raw Entry Recall Data'!$C$1:$BR$1,0),FALSE),"")</f>
        <v>126.58395</v>
      </c>
      <c r="AC56" s="10">
        <f>IFERROR(VLOOKUP($B56,'Raw Entry Recall Data'!$C$1:$BR$1176,MATCH(AC$1,'Raw Entry Recall Data'!$C$1:$BR$1,0),FALSE),"")</f>
        <v>7148.9849999999997</v>
      </c>
      <c r="AD56" s="10">
        <f>IFERROR(VLOOKUP($B56,'Raw Entry Recall Data'!$C$1:$BR$1176,MATCH(AD$1,'Raw Entry Recall Data'!$C$1:$BR$1,0),FALSE),"")</f>
        <v>47.502830000000003</v>
      </c>
      <c r="AE56" s="10">
        <f>IFERROR(VLOOKUP($B56,'Raw Entry Recall Data'!$C$1:$BR$1176,MATCH(AE$1,'Raw Entry Recall Data'!$C$1:$BR$1,0),FALSE),"")</f>
        <v>23.5335</v>
      </c>
      <c r="AF56" s="10">
        <f>IFERROR(VLOOKUP($B56,'Raw Entry Recall Data'!$C$1:$BR$1176,MATCH(AF$1,'Raw Entry Recall Data'!$C$1:$BR$1,0),FALSE),"")</f>
        <v>114.5179</v>
      </c>
      <c r="AG56" s="10">
        <f>IFERROR(VLOOKUP($B56,'Raw Entry Recall Data'!$C$1:$BR$1176,MATCH(AG$1,'Raw Entry Recall Data'!$C$1:$BR$1,0),FALSE),"")</f>
        <v>425.02499999999998</v>
      </c>
      <c r="AH56" s="10">
        <f>IFERROR(VLOOKUP($B56,'Raw Entry Recall Data'!$C$1:$BR$1176,MATCH(AH$1,'Raw Entry Recall Data'!$C$1:$BR$1,0),FALSE),"")</f>
        <v>2.2829000000000002</v>
      </c>
      <c r="AI56" s="10">
        <f>IFERROR(VLOOKUP($B56,'Raw Entry Recall Data'!$C$1:$BR$1176,MATCH(AI$1,'Raw Entry Recall Data'!$C$1:$BR$1,0),FALSE),"")</f>
        <v>7.9161999999999999</v>
      </c>
      <c r="AJ56" s="10">
        <f>IFERROR(VLOOKUP($B56,'Raw Entry Recall Data'!$C$1:$BR$1176,MATCH(AJ$1,'Raw Entry Recall Data'!$C$1:$BR$1,0),FALSE),"")</f>
        <v>85.483249999999998</v>
      </c>
      <c r="AK56" s="10">
        <f>IFERROR(VLOOKUP($B56,'Raw Entry Recall Data'!$C$1:$BR$1176,MATCH(AK$1,'Raw Entry Recall Data'!$C$1:$BR$1,0),FALSE),"")</f>
        <v>1.014</v>
      </c>
      <c r="AL56" s="10">
        <f>IFERROR(VLOOKUP($B56,'Raw Entry Recall Data'!$C$1:$BR$1176,MATCH(AL$1,'Raw Entry Recall Data'!$C$1:$BR$1,0),FALSE),"")</f>
        <v>6</v>
      </c>
      <c r="AM56" s="10">
        <f>IFERROR(VLOOKUP($B56,'Raw Entry Recall Data'!$C$1:$BR$1176,MATCH(AM$1,'Raw Entry Recall Data'!$C$1:$BR$1,0),FALSE),"")</f>
        <v>3.8</v>
      </c>
      <c r="AN56" s="10">
        <f>IFERROR(VLOOKUP($B56,'Raw Entry Recall Data'!$C$1:$BR$1176,MATCH(AN$1,'Raw Entry Recall Data'!$C$1:$BR$1,0),FALSE),"")</f>
        <v>3.9</v>
      </c>
      <c r="AO56" s="10">
        <f>IFERROR(VLOOKUP($B56,'Raw Entry Recall Data'!$C$1:$BR$1176,MATCH(AO$1,'Raw Entry Recall Data'!$C$1:$BR$1,0),FALSE),"")</f>
        <v>5</v>
      </c>
      <c r="AP56" s="10">
        <f>IFERROR(VLOOKUP($B56,'Raw Entry Recall Data'!$C$1:$BR$1176,MATCH(AP$1,'Raw Entry Recall Data'!$C$1:$BR$1,0),FALSE),"")</f>
        <v>10</v>
      </c>
      <c r="AQ56" s="10">
        <f>IFERROR(VLOOKUP($B56,'Raw Entry Recall Data'!$C$1:$BR$1176,MATCH(AQ$1,'Raw Entry Recall Data'!$C$1:$BR$1,0),FALSE),"")</f>
        <v>7.4</v>
      </c>
      <c r="AR56" s="10">
        <f>IFERROR(VLOOKUP($B56,'Raw Entry Recall Data'!$C$1:$BR$1176,MATCH(AR$1,'Raw Entry Recall Data'!$C$1:$BR$1,0),FALSE),"")</f>
        <v>0</v>
      </c>
      <c r="AS56" s="10">
        <f>IFERROR(VLOOKUP($B56,'Raw Entry Recall Data'!$C$1:$BR$1176,MATCH(AS$1,'Raw Entry Recall Data'!$C$1:$BR$1,0),FALSE),"")</f>
        <v>0</v>
      </c>
      <c r="AT56" s="10">
        <f>IFERROR(VLOOKUP($B56,'Raw Entry Recall Data'!$C$1:$BR$1176,MATCH(AT$1,'Raw Entry Recall Data'!$C$1:$BR$1,0),FALSE),"")</f>
        <v>2.4</v>
      </c>
      <c r="AU56" s="10">
        <f>IFERROR(VLOOKUP($B56,'Raw Entry Recall Data'!$C$1:$BR$1176,MATCH(AU$1,'Raw Entry Recall Data'!$C$1:$BR$1,0),FALSE),"")</f>
        <v>0.1</v>
      </c>
      <c r="AV56" s="10">
        <f>IFERROR(VLOOKUP($B56,'Raw Entry Recall Data'!$C$1:$BR$1176,MATCH(AV$1,'Raw Entry Recall Data'!$C$1:$BR$1,0),FALSE),"")</f>
        <v>12.6</v>
      </c>
      <c r="AW56" s="10">
        <f>IFERROR(VLOOKUP($B56,'Raw Entry Recall Data'!$C$1:$BR$1176,MATCH(AW$1,'Raw Entry Recall Data'!$C$1:$BR$1,0),FALSE),"")</f>
        <v>5</v>
      </c>
      <c r="AX56" s="10">
        <f>IFERROR(VLOOKUP($B56,'Raw Entry Recall Data'!$C$1:$BR$1176,MATCH(AX$1,'Raw Entry Recall Data'!$C$1:$BR$1,0),FALSE),"")</f>
        <v>0</v>
      </c>
      <c r="AY56" s="23">
        <f>IFERROR(VLOOKUP($B56,'Raw Entry Recall Data'!$C$1:$BR$1176,MATCH(AY$1,'Raw Entry Recall Data'!$C$1:$BR$1,0),FALSE),"")</f>
        <v>50.1</v>
      </c>
    </row>
    <row r="57" spans="1:51" ht="15.75" x14ac:dyDescent="0.25">
      <c r="A57" s="15">
        <v>68</v>
      </c>
      <c r="B57" s="2">
        <v>4368</v>
      </c>
      <c r="C57" s="27">
        <f>IFERROR(VLOOKUP($B57,'Raw Entry Recall Data'!$C$1:$BR$1176,MATCH(C$1,'Raw Entry Recall Data'!$C$1:$BR$1,0),FALSE),"")</f>
        <v>0</v>
      </c>
      <c r="D57" s="27">
        <f>IFERROR(VLOOKUP($B57,'Raw Entry Recall Data'!$C$1:$BR$1176,MATCH(D$1,'Raw Entry Recall Data'!$C$1:$BR$1,0),FALSE),"")</f>
        <v>0</v>
      </c>
      <c r="E57" s="27">
        <f>IFERROR(VLOOKUP($B57,'Raw Entry Recall Data'!$C$1:$BR$1176,MATCH(E$1,'Raw Entry Recall Data'!$C$1:$BR$1,0),FALSE),"")</f>
        <v>0</v>
      </c>
      <c r="F57" s="27">
        <f>IFERROR(VLOOKUP($B57,'Raw Entry Recall Data'!$C$1:$BR$1176,MATCH(F$1,'Raw Entry Recall Data'!$C$1:$BR$1,0),FALSE),"")</f>
        <v>1</v>
      </c>
      <c r="G57" s="10">
        <f>IFERROR(VLOOKUP($B57,'Raw Entry Recall Data'!$C$1:$BR$1176,MATCH(G$1,'Raw Entry Recall Data'!$C$1:$BR$1,0),FALSE),"")</f>
        <v>500</v>
      </c>
      <c r="H57" s="27">
        <f>IFERROR(VLOOKUP($B57,'Raw Entry Recall Data'!$C$1:$BR$1176,MATCH(H$1,'Raw Entry Recall Data'!$C$1:$BR$1,0),FALSE),"")</f>
        <v>3</v>
      </c>
      <c r="I57" s="27">
        <f>IFERROR(VLOOKUP($B57,'Raw Entry Recall Data'!$C$1:$BR$1176,MATCH(I$1,'Raw Entry Recall Data'!$C$1:$BR$1,0),FALSE),"")</f>
        <v>3</v>
      </c>
      <c r="J57" s="10">
        <f>IFERROR(VLOOKUP($B57,'Raw Entry Recall Data'!$C$1:$BR$1176,MATCH(J$1,'Raw Entry Recall Data'!$C$1:$BR$1,0),FALSE),"")</f>
        <v>3.5956999999999999</v>
      </c>
      <c r="K57" s="10">
        <f>IFERROR(VLOOKUP($B57,'Raw Entry Recall Data'!$C$1:$BR$1176,MATCH(K$1,'Raw Entry Recall Data'!$C$1:$BR$1,0),FALSE),"")</f>
        <v>0</v>
      </c>
      <c r="L57" s="10">
        <f>IFERROR(VLOOKUP($B57,'Raw Entry Recall Data'!$C$1:$BR$1176,MATCH(L$1,'Raw Entry Recall Data'!$C$1:$BR$1,0),FALSE),"")</f>
        <v>3.5956999999999999</v>
      </c>
      <c r="M57" s="10">
        <f>IFERROR(VLOOKUP($B57,'Raw Entry Recall Data'!$C$1:$BR$1176,MATCH(M$1,'Raw Entry Recall Data'!$C$1:$BR$1,0),FALSE),"")</f>
        <v>0.39760000000000001</v>
      </c>
      <c r="N57" s="10">
        <f>IFERROR(VLOOKUP($B57,'Raw Entry Recall Data'!$C$1:$BR$1176,MATCH(N$1,'Raw Entry Recall Data'!$C$1:$BR$1,0),FALSE),"")</f>
        <v>0</v>
      </c>
      <c r="O57" s="10">
        <f>IFERROR(VLOOKUP($B57,'Raw Entry Recall Data'!$C$1:$BR$1176,MATCH(O$1,'Raw Entry Recall Data'!$C$1:$BR$1,0),FALSE),"")</f>
        <v>0</v>
      </c>
      <c r="P57" s="10">
        <f>IFERROR(VLOOKUP($B57,'Raw Entry Recall Data'!$C$1:$BR$1176,MATCH(P$1,'Raw Entry Recall Data'!$C$1:$BR$1,0),FALSE),"")</f>
        <v>3.0406</v>
      </c>
      <c r="Q57" s="10">
        <f>IFERROR(VLOOKUP($B57,'Raw Entry Recall Data'!$C$1:$BR$1176,MATCH(Q$1,'Raw Entry Recall Data'!$C$1:$BR$1,0),FALSE),"")</f>
        <v>0</v>
      </c>
      <c r="R57" s="10">
        <f>IFERROR(VLOOKUP($B57,'Raw Entry Recall Data'!$C$1:$BR$1176,MATCH(R$1,'Raw Entry Recall Data'!$C$1:$BR$1,0),FALSE),"")</f>
        <v>13.2783</v>
      </c>
      <c r="S57" s="10">
        <f>IFERROR(VLOOKUP($B57,'Raw Entry Recall Data'!$C$1:$BR$1176,MATCH(S$1,'Raw Entry Recall Data'!$C$1:$BR$1,0),FALSE),"")</f>
        <v>98.515960000000007</v>
      </c>
      <c r="T57" s="10">
        <f>IFERROR(VLOOKUP($B57,'Raw Entry Recall Data'!$C$1:$BR$1176,MATCH(T$1,'Raw Entry Recall Data'!$C$1:$BR$1,0),FALSE),"")</f>
        <v>0</v>
      </c>
      <c r="U57" s="10">
        <f>IFERROR(VLOOKUP($B57,'Raw Entry Recall Data'!$C$1:$BR$1176,MATCH(U$1,'Raw Entry Recall Data'!$C$1:$BR$1,0),FALSE),"")</f>
        <v>359.87</v>
      </c>
      <c r="V57" s="10">
        <f>IFERROR(VLOOKUP($B57,'Raw Entry Recall Data'!$C$1:$BR$1176,MATCH(V$1,'Raw Entry Recall Data'!$C$1:$BR$1,0),FALSE),"")</f>
        <v>76.958699999999993</v>
      </c>
      <c r="W57" s="10">
        <f>IFERROR(VLOOKUP($B57,'Raw Entry Recall Data'!$C$1:$BR$1176,MATCH(W$1,'Raw Entry Recall Data'!$C$1:$BR$1,0),FALSE),"")</f>
        <v>46.82</v>
      </c>
      <c r="X57" s="10">
        <f>IFERROR(VLOOKUP($B57,'Raw Entry Recall Data'!$C$1:$BR$1176,MATCH(X$1,'Raw Entry Recall Data'!$C$1:$BR$1,0),FALSE),"")</f>
        <v>280.62</v>
      </c>
      <c r="Y57" s="10">
        <f>IFERROR(VLOOKUP($B57,'Raw Entry Recall Data'!$C$1:$BR$1176,MATCH(Y$1,'Raw Entry Recall Data'!$C$1:$BR$1,0),FALSE),"")</f>
        <v>703.74</v>
      </c>
      <c r="Z57" s="10">
        <f>IFERROR(VLOOKUP($B57,'Raw Entry Recall Data'!$C$1:$BR$1176,MATCH(Z$1,'Raw Entry Recall Data'!$C$1:$BR$1,0),FALSE),"")</f>
        <v>5.4602000000000004</v>
      </c>
      <c r="AA57" s="10">
        <f>IFERROR(VLOOKUP($B57,'Raw Entry Recall Data'!$C$1:$BR$1176,MATCH(AA$1,'Raw Entry Recall Data'!$C$1:$BR$1,0),FALSE),"")</f>
        <v>2470.9499999999998</v>
      </c>
      <c r="AB57" s="10">
        <f>IFERROR(VLOOKUP($B57,'Raw Entry Recall Data'!$C$1:$BR$1176,MATCH(AB$1,'Raw Entry Recall Data'!$C$1:$BR$1,0),FALSE),"")</f>
        <v>32.708399999999997</v>
      </c>
      <c r="AC57" s="10">
        <f>IFERROR(VLOOKUP($B57,'Raw Entry Recall Data'!$C$1:$BR$1176,MATCH(AC$1,'Raw Entry Recall Data'!$C$1:$BR$1,0),FALSE),"")</f>
        <v>1053.57</v>
      </c>
      <c r="AD57" s="10">
        <f>IFERROR(VLOOKUP($B57,'Raw Entry Recall Data'!$C$1:$BR$1176,MATCH(AD$1,'Raw Entry Recall Data'!$C$1:$BR$1,0),FALSE),"")</f>
        <v>8.5958000000000006</v>
      </c>
      <c r="AE57" s="10">
        <f>IFERROR(VLOOKUP($B57,'Raw Entry Recall Data'!$C$1:$BR$1176,MATCH(AE$1,'Raw Entry Recall Data'!$C$1:$BR$1,0),FALSE),"")</f>
        <v>5.2869999999999999</v>
      </c>
      <c r="AF57" s="10">
        <f>IFERROR(VLOOKUP($B57,'Raw Entry Recall Data'!$C$1:$BR$1176,MATCH(AF$1,'Raw Entry Recall Data'!$C$1:$BR$1,0),FALSE),"")</f>
        <v>29.384</v>
      </c>
      <c r="AG57" s="10">
        <f>IFERROR(VLOOKUP($B57,'Raw Entry Recall Data'!$C$1:$BR$1176,MATCH(AG$1,'Raw Entry Recall Data'!$C$1:$BR$1,0),FALSE),"")</f>
        <v>72.59</v>
      </c>
      <c r="AH57" s="10">
        <f>IFERROR(VLOOKUP($B57,'Raw Entry Recall Data'!$C$1:$BR$1176,MATCH(AH$1,'Raw Entry Recall Data'!$C$1:$BR$1,0),FALSE),"")</f>
        <v>0.60604000000000002</v>
      </c>
      <c r="AI57" s="10">
        <f>IFERROR(VLOOKUP($B57,'Raw Entry Recall Data'!$C$1:$BR$1176,MATCH(AI$1,'Raw Entry Recall Data'!$C$1:$BR$1,0),FALSE),"")</f>
        <v>0.67200000000000004</v>
      </c>
      <c r="AJ57" s="10">
        <f>IFERROR(VLOOKUP($B57,'Raw Entry Recall Data'!$C$1:$BR$1176,MATCH(AJ$1,'Raw Entry Recall Data'!$C$1:$BR$1,0),FALSE),"")</f>
        <v>19.148</v>
      </c>
      <c r="AK57" s="10">
        <f>IFERROR(VLOOKUP($B57,'Raw Entry Recall Data'!$C$1:$BR$1176,MATCH(AK$1,'Raw Entry Recall Data'!$C$1:$BR$1,0),FALSE),"")</f>
        <v>0.20200000000000001</v>
      </c>
      <c r="AL57" s="10">
        <f>IFERROR(VLOOKUP($B57,'Raw Entry Recall Data'!$C$1:$BR$1176,MATCH(AL$1,'Raw Entry Recall Data'!$C$1:$BR$1,0),FALSE),"")</f>
        <v>4.1062000000000003</v>
      </c>
      <c r="AM57" s="10">
        <f>IFERROR(VLOOKUP($B57,'Raw Entry Recall Data'!$C$1:$BR$1176,MATCH(AM$1,'Raw Entry Recall Data'!$C$1:$BR$1,0),FALSE),"")</f>
        <v>0</v>
      </c>
      <c r="AN57" s="10">
        <f>IFERROR(VLOOKUP($B57,'Raw Entry Recall Data'!$C$1:$BR$1176,MATCH(AN$1,'Raw Entry Recall Data'!$C$1:$BR$1,0),FALSE),"")</f>
        <v>0</v>
      </c>
      <c r="AO57" s="10">
        <f>IFERROR(VLOOKUP($B57,'Raw Entry Recall Data'!$C$1:$BR$1176,MATCH(AO$1,'Raw Entry Recall Data'!$C$1:$BR$1,0),FALSE),"")</f>
        <v>0</v>
      </c>
      <c r="AP57" s="10">
        <f>IFERROR(VLOOKUP($B57,'Raw Entry Recall Data'!$C$1:$BR$1176,MATCH(AP$1,'Raw Entry Recall Data'!$C$1:$BR$1,0),FALSE),"")</f>
        <v>0</v>
      </c>
      <c r="AQ57" s="10">
        <f>IFERROR(VLOOKUP($B57,'Raw Entry Recall Data'!$C$1:$BR$1176,MATCH(AQ$1,'Raw Entry Recall Data'!$C$1:$BR$1,0),FALSE),"")</f>
        <v>0</v>
      </c>
      <c r="AR57" s="10">
        <f>IFERROR(VLOOKUP($B57,'Raw Entry Recall Data'!$C$1:$BR$1176,MATCH(AR$1,'Raw Entry Recall Data'!$C$1:$BR$1,0),FALSE),"")</f>
        <v>0</v>
      </c>
      <c r="AS57" s="10">
        <f>IFERROR(VLOOKUP($B57,'Raw Entry Recall Data'!$C$1:$BR$1176,MATCH(AS$1,'Raw Entry Recall Data'!$C$1:$BR$1,0),FALSE),"")</f>
        <v>5.6</v>
      </c>
      <c r="AT57" s="10">
        <f>IFERROR(VLOOKUP($B57,'Raw Entry Recall Data'!$C$1:$BR$1176,MATCH(AT$1,'Raw Entry Recall Data'!$C$1:$BR$1,0),FALSE),"")</f>
        <v>0</v>
      </c>
      <c r="AU57" s="10">
        <f>IFERROR(VLOOKUP($B57,'Raw Entry Recall Data'!$C$1:$BR$1176,MATCH(AU$1,'Raw Entry Recall Data'!$C$1:$BR$1,0),FALSE),"")</f>
        <v>0</v>
      </c>
      <c r="AV57" s="10">
        <f>IFERROR(VLOOKUP($B57,'Raw Entry Recall Data'!$C$1:$BR$1176,MATCH(AV$1,'Raw Entry Recall Data'!$C$1:$BR$1,0),FALSE),"")</f>
        <v>18.399999999999999</v>
      </c>
      <c r="AW57" s="10">
        <f>IFERROR(VLOOKUP($B57,'Raw Entry Recall Data'!$C$1:$BR$1176,MATCH(AW$1,'Raw Entry Recall Data'!$C$1:$BR$1,0),FALSE),"")</f>
        <v>0</v>
      </c>
      <c r="AX57" s="10">
        <f>IFERROR(VLOOKUP($B57,'Raw Entry Recall Data'!$C$1:$BR$1176,MATCH(AX$1,'Raw Entry Recall Data'!$C$1:$BR$1,0),FALSE),"")</f>
        <v>0</v>
      </c>
      <c r="AY57" s="23">
        <f>IFERROR(VLOOKUP($B57,'Raw Entry Recall Data'!$C$1:$BR$1176,MATCH(AY$1,'Raw Entry Recall Data'!$C$1:$BR$1,0),FALSE),"")</f>
        <v>24</v>
      </c>
    </row>
    <row r="58" spans="1:51" ht="15.75" x14ac:dyDescent="0.25">
      <c r="A58" s="15">
        <v>69</v>
      </c>
      <c r="B58" s="2">
        <v>4364</v>
      </c>
      <c r="C58" s="27">
        <f>IFERROR(VLOOKUP($B58,'Raw Entry Recall Data'!$C$1:$BR$1176,MATCH(C$1,'Raw Entry Recall Data'!$C$1:$BR$1,0),FALSE),"")</f>
        <v>0</v>
      </c>
      <c r="D58" s="27">
        <f>IFERROR(VLOOKUP($B58,'Raw Entry Recall Data'!$C$1:$BR$1176,MATCH(D$1,'Raw Entry Recall Data'!$C$1:$BR$1,0),FALSE),"")</f>
        <v>0</v>
      </c>
      <c r="E58" s="27">
        <f>IFERROR(VLOOKUP($B58,'Raw Entry Recall Data'!$C$1:$BR$1176,MATCH(E$1,'Raw Entry Recall Data'!$C$1:$BR$1,0),FALSE),"")</f>
        <v>0</v>
      </c>
      <c r="F58" s="27">
        <f>IFERROR(VLOOKUP($B58,'Raw Entry Recall Data'!$C$1:$BR$1176,MATCH(F$1,'Raw Entry Recall Data'!$C$1:$BR$1,0),FALSE),"")</f>
        <v>1</v>
      </c>
      <c r="G58" s="10">
        <f>IFERROR(VLOOKUP($B58,'Raw Entry Recall Data'!$C$1:$BR$1176,MATCH(G$1,'Raw Entry Recall Data'!$C$1:$BR$1,0),FALSE),"")</f>
        <v>400</v>
      </c>
      <c r="H58" s="27">
        <f>IFERROR(VLOOKUP($B58,'Raw Entry Recall Data'!$C$1:$BR$1176,MATCH(H$1,'Raw Entry Recall Data'!$C$1:$BR$1,0),FALSE),"")</f>
        <v>2</v>
      </c>
      <c r="I58" s="27">
        <f>IFERROR(VLOOKUP($B58,'Raw Entry Recall Data'!$C$1:$BR$1176,MATCH(I$1,'Raw Entry Recall Data'!$C$1:$BR$1,0),FALSE),"")</f>
        <v>4</v>
      </c>
      <c r="J58" s="10">
        <f>IFERROR(VLOOKUP($B58,'Raw Entry Recall Data'!$C$1:$BR$1176,MATCH(J$1,'Raw Entry Recall Data'!$C$1:$BR$1,0),FALSE),"")</f>
        <v>8.3903999999999996</v>
      </c>
      <c r="K58" s="10">
        <f>IFERROR(VLOOKUP($B58,'Raw Entry Recall Data'!$C$1:$BR$1176,MATCH(K$1,'Raw Entry Recall Data'!$C$1:$BR$1,0),FALSE),"")</f>
        <v>0</v>
      </c>
      <c r="L58" s="10">
        <f>IFERROR(VLOOKUP($B58,'Raw Entry Recall Data'!$C$1:$BR$1176,MATCH(L$1,'Raw Entry Recall Data'!$C$1:$BR$1,0),FALSE),"")</f>
        <v>8.3903999999999996</v>
      </c>
      <c r="M58" s="10">
        <f>IFERROR(VLOOKUP($B58,'Raw Entry Recall Data'!$C$1:$BR$1176,MATCH(M$1,'Raw Entry Recall Data'!$C$1:$BR$1,0),FALSE),"")</f>
        <v>1.2415</v>
      </c>
      <c r="N58" s="10">
        <f>IFERROR(VLOOKUP($B58,'Raw Entry Recall Data'!$C$1:$BR$1176,MATCH(N$1,'Raw Entry Recall Data'!$C$1:$BR$1,0),FALSE),"")</f>
        <v>0.79059999999999997</v>
      </c>
      <c r="O58" s="10">
        <f>IFERROR(VLOOKUP($B58,'Raw Entry Recall Data'!$C$1:$BR$1176,MATCH(O$1,'Raw Entry Recall Data'!$C$1:$BR$1,0),FALSE),"")</f>
        <v>3.4196</v>
      </c>
      <c r="P58" s="10">
        <f>IFERROR(VLOOKUP($B58,'Raw Entry Recall Data'!$C$1:$BR$1176,MATCH(P$1,'Raw Entry Recall Data'!$C$1:$BR$1,0),FALSE),"")</f>
        <v>4.2702</v>
      </c>
      <c r="Q58" s="10">
        <f>IFERROR(VLOOKUP($B58,'Raw Entry Recall Data'!$C$1:$BR$1176,MATCH(Q$1,'Raw Entry Recall Data'!$C$1:$BR$1,0),FALSE),"")</f>
        <v>0</v>
      </c>
      <c r="R58" s="10">
        <f>IFERROR(VLOOKUP($B58,'Raw Entry Recall Data'!$C$1:$BR$1176,MATCH(R$1,'Raw Entry Recall Data'!$C$1:$BR$1,0),FALSE),"")</f>
        <v>16.860299999999999</v>
      </c>
      <c r="S58" s="10">
        <f>IFERROR(VLOOKUP($B58,'Raw Entry Recall Data'!$C$1:$BR$1176,MATCH(S$1,'Raw Entry Recall Data'!$C$1:$BR$1,0),FALSE),"")</f>
        <v>556.27494999999999</v>
      </c>
      <c r="T58" s="10">
        <f>IFERROR(VLOOKUP($B58,'Raw Entry Recall Data'!$C$1:$BR$1176,MATCH(T$1,'Raw Entry Recall Data'!$C$1:$BR$1,0),FALSE),"")</f>
        <v>0</v>
      </c>
      <c r="U58" s="10">
        <f>IFERROR(VLOOKUP($B58,'Raw Entry Recall Data'!$C$1:$BR$1176,MATCH(U$1,'Raw Entry Recall Data'!$C$1:$BR$1,0),FALSE),"")</f>
        <v>1302.8599999999999</v>
      </c>
      <c r="V58" s="10">
        <f>IFERROR(VLOOKUP($B58,'Raw Entry Recall Data'!$C$1:$BR$1176,MATCH(V$1,'Raw Entry Recall Data'!$C$1:$BR$1,0),FALSE),"")</f>
        <v>205.24610000000001</v>
      </c>
      <c r="W58" s="10">
        <f>IFERROR(VLOOKUP($B58,'Raw Entry Recall Data'!$C$1:$BR$1176,MATCH(W$1,'Raw Entry Recall Data'!$C$1:$BR$1,0),FALSE),"")</f>
        <v>198.58</v>
      </c>
      <c r="X58" s="10">
        <f>IFERROR(VLOOKUP($B58,'Raw Entry Recall Data'!$C$1:$BR$1176,MATCH(X$1,'Raw Entry Recall Data'!$C$1:$BR$1,0),FALSE),"")</f>
        <v>566.05999999999995</v>
      </c>
      <c r="Y58" s="10">
        <f>IFERROR(VLOOKUP($B58,'Raw Entry Recall Data'!$C$1:$BR$1176,MATCH(Y$1,'Raw Entry Recall Data'!$C$1:$BR$1,0),FALSE),"")</f>
        <v>1911.71</v>
      </c>
      <c r="Z58" s="10">
        <f>IFERROR(VLOOKUP($B58,'Raw Entry Recall Data'!$C$1:$BR$1176,MATCH(Z$1,'Raw Entry Recall Data'!$C$1:$BR$1,0),FALSE),"")</f>
        <v>13.2111</v>
      </c>
      <c r="AA58" s="10">
        <f>IFERROR(VLOOKUP($B58,'Raw Entry Recall Data'!$C$1:$BR$1176,MATCH(AA$1,'Raw Entry Recall Data'!$C$1:$BR$1,0),FALSE),"")</f>
        <v>2262.33</v>
      </c>
      <c r="AB58" s="10">
        <f>IFERROR(VLOOKUP($B58,'Raw Entry Recall Data'!$C$1:$BR$1176,MATCH(AB$1,'Raw Entry Recall Data'!$C$1:$BR$1,0),FALSE),"")</f>
        <v>75.627200000000002</v>
      </c>
      <c r="AC58" s="10">
        <f>IFERROR(VLOOKUP($B58,'Raw Entry Recall Data'!$C$1:$BR$1176,MATCH(AC$1,'Raw Entry Recall Data'!$C$1:$BR$1,0),FALSE),"")</f>
        <v>3475.24</v>
      </c>
      <c r="AD58" s="10">
        <f>IFERROR(VLOOKUP($B58,'Raw Entry Recall Data'!$C$1:$BR$1176,MATCH(AD$1,'Raw Entry Recall Data'!$C$1:$BR$1,0),FALSE),"")</f>
        <v>38.853169999999999</v>
      </c>
      <c r="AE58" s="10">
        <f>IFERROR(VLOOKUP($B58,'Raw Entry Recall Data'!$C$1:$BR$1176,MATCH(AE$1,'Raw Entry Recall Data'!$C$1:$BR$1,0),FALSE),"")</f>
        <v>19.059000000000001</v>
      </c>
      <c r="AF58" s="10">
        <f>IFERROR(VLOOKUP($B58,'Raw Entry Recall Data'!$C$1:$BR$1176,MATCH(AF$1,'Raw Entry Recall Data'!$C$1:$BR$1,0),FALSE),"")</f>
        <v>88.975099999999998</v>
      </c>
      <c r="AG58" s="10">
        <f>IFERROR(VLOOKUP($B58,'Raw Entry Recall Data'!$C$1:$BR$1176,MATCH(AG$1,'Raw Entry Recall Data'!$C$1:$BR$1,0),FALSE),"")</f>
        <v>468.44</v>
      </c>
      <c r="AH58" s="10">
        <f>IFERROR(VLOOKUP($B58,'Raw Entry Recall Data'!$C$1:$BR$1176,MATCH(AH$1,'Raw Entry Recall Data'!$C$1:$BR$1,0),FALSE),"")</f>
        <v>1.2269699999999999</v>
      </c>
      <c r="AI58" s="10">
        <f>IFERROR(VLOOKUP($B58,'Raw Entry Recall Data'!$C$1:$BR$1176,MATCH(AI$1,'Raw Entry Recall Data'!$C$1:$BR$1,0),FALSE),"")</f>
        <v>2.9272999999999998</v>
      </c>
      <c r="AJ58" s="10">
        <f>IFERROR(VLOOKUP($B58,'Raw Entry Recall Data'!$C$1:$BR$1176,MATCH(AJ$1,'Raw Entry Recall Data'!$C$1:$BR$1,0),FALSE),"")</f>
        <v>29.96</v>
      </c>
      <c r="AK58" s="10">
        <f>IFERROR(VLOOKUP($B58,'Raw Entry Recall Data'!$C$1:$BR$1176,MATCH(AK$1,'Raw Entry Recall Data'!$C$1:$BR$1,0),FALSE),"")</f>
        <v>4.04</v>
      </c>
      <c r="AL58" s="10">
        <f>IFERROR(VLOOKUP($B58,'Raw Entry Recall Data'!$C$1:$BR$1176,MATCH(AL$1,'Raw Entry Recall Data'!$C$1:$BR$1,0),FALSE),"")</f>
        <v>5.6422999999999996</v>
      </c>
      <c r="AM58" s="10">
        <f>IFERROR(VLOOKUP($B58,'Raw Entry Recall Data'!$C$1:$BR$1176,MATCH(AM$1,'Raw Entry Recall Data'!$C$1:$BR$1,0),FALSE),"")</f>
        <v>0</v>
      </c>
      <c r="AN58" s="10">
        <f>IFERROR(VLOOKUP($B58,'Raw Entry Recall Data'!$C$1:$BR$1176,MATCH(AN$1,'Raw Entry Recall Data'!$C$1:$BR$1,0),FALSE),"")</f>
        <v>0</v>
      </c>
      <c r="AO58" s="10">
        <f>IFERROR(VLOOKUP($B58,'Raw Entry Recall Data'!$C$1:$BR$1176,MATCH(AO$1,'Raw Entry Recall Data'!$C$1:$BR$1,0),FALSE),"")</f>
        <v>0</v>
      </c>
      <c r="AP58" s="10">
        <f>IFERROR(VLOOKUP($B58,'Raw Entry Recall Data'!$C$1:$BR$1176,MATCH(AP$1,'Raw Entry Recall Data'!$C$1:$BR$1,0),FALSE),"")</f>
        <v>0</v>
      </c>
      <c r="AQ58" s="10">
        <f>IFERROR(VLOOKUP($B58,'Raw Entry Recall Data'!$C$1:$BR$1176,MATCH(AQ$1,'Raw Entry Recall Data'!$C$1:$BR$1,0),FALSE),"")</f>
        <v>0</v>
      </c>
      <c r="AR58" s="10">
        <f>IFERROR(VLOOKUP($B58,'Raw Entry Recall Data'!$C$1:$BR$1176,MATCH(AR$1,'Raw Entry Recall Data'!$C$1:$BR$1,0),FALSE),"")</f>
        <v>0</v>
      </c>
      <c r="AS58" s="10">
        <f>IFERROR(VLOOKUP($B58,'Raw Entry Recall Data'!$C$1:$BR$1176,MATCH(AS$1,'Raw Entry Recall Data'!$C$1:$BR$1,0),FALSE),"")</f>
        <v>2</v>
      </c>
      <c r="AT58" s="10">
        <f>IFERROR(VLOOKUP($B58,'Raw Entry Recall Data'!$C$1:$BR$1176,MATCH(AT$1,'Raw Entry Recall Data'!$C$1:$BR$1,0),FALSE),"")</f>
        <v>0</v>
      </c>
      <c r="AU58" s="10">
        <f>IFERROR(VLOOKUP($B58,'Raw Entry Recall Data'!$C$1:$BR$1176,MATCH(AU$1,'Raw Entry Recall Data'!$C$1:$BR$1,0),FALSE),"")</f>
        <v>0</v>
      </c>
      <c r="AV58" s="10">
        <f>IFERROR(VLOOKUP($B58,'Raw Entry Recall Data'!$C$1:$BR$1176,MATCH(AV$1,'Raw Entry Recall Data'!$C$1:$BR$1,0),FALSE),"")</f>
        <v>13.4</v>
      </c>
      <c r="AW58" s="10">
        <f>IFERROR(VLOOKUP($B58,'Raw Entry Recall Data'!$C$1:$BR$1176,MATCH(AW$1,'Raw Entry Recall Data'!$C$1:$BR$1,0),FALSE),"")</f>
        <v>5</v>
      </c>
      <c r="AX58" s="10">
        <f>IFERROR(VLOOKUP($B58,'Raw Entry Recall Data'!$C$1:$BR$1176,MATCH(AX$1,'Raw Entry Recall Data'!$C$1:$BR$1,0),FALSE),"")</f>
        <v>0</v>
      </c>
      <c r="AY58" s="23">
        <f>IFERROR(VLOOKUP($B58,'Raw Entry Recall Data'!$C$1:$BR$1176,MATCH(AY$1,'Raw Entry Recall Data'!$C$1:$BR$1,0),FALSE),"")</f>
        <v>20.399999999999999</v>
      </c>
    </row>
    <row r="59" spans="1:51" ht="15.75" x14ac:dyDescent="0.25">
      <c r="A59" s="15">
        <v>70</v>
      </c>
      <c r="B59" s="2">
        <v>4363</v>
      </c>
      <c r="C59" s="27">
        <f>IFERROR(VLOOKUP($B59,'Raw Entry Recall Data'!$C$1:$BR$1176,MATCH(C$1,'Raw Entry Recall Data'!$C$1:$BR$1,0),FALSE),"")</f>
        <v>0</v>
      </c>
      <c r="D59" s="27">
        <f>IFERROR(VLOOKUP($B59,'Raw Entry Recall Data'!$C$1:$BR$1176,MATCH(D$1,'Raw Entry Recall Data'!$C$1:$BR$1,0),FALSE),"")</f>
        <v>0</v>
      </c>
      <c r="E59" s="27">
        <f>IFERROR(VLOOKUP($B59,'Raw Entry Recall Data'!$C$1:$BR$1176,MATCH(E$1,'Raw Entry Recall Data'!$C$1:$BR$1,0),FALSE),"")</f>
        <v>0</v>
      </c>
      <c r="F59" s="27">
        <f>IFERROR(VLOOKUP($B59,'Raw Entry Recall Data'!$C$1:$BR$1176,MATCH(F$1,'Raw Entry Recall Data'!$C$1:$BR$1,0),FALSE),"")</f>
        <v>0</v>
      </c>
      <c r="G59" s="10">
        <f>IFERROR(VLOOKUP($B59,'Raw Entry Recall Data'!$C$1:$BR$1176,MATCH(G$1,'Raw Entry Recall Data'!$C$1:$BR$1,0),FALSE),"")</f>
        <v>500</v>
      </c>
      <c r="H59" s="27">
        <f>IFERROR(VLOOKUP($B59,'Raw Entry Recall Data'!$C$1:$BR$1176,MATCH(H$1,'Raw Entry Recall Data'!$C$1:$BR$1,0),FALSE),"")</f>
        <v>1</v>
      </c>
      <c r="I59" s="27">
        <f>IFERROR(VLOOKUP($B59,'Raw Entry Recall Data'!$C$1:$BR$1176,MATCH(I$1,'Raw Entry Recall Data'!$C$1:$BR$1,0),FALSE),"")</f>
        <v>3</v>
      </c>
      <c r="J59" s="10">
        <f>IFERROR(VLOOKUP($B59,'Raw Entry Recall Data'!$C$1:$BR$1176,MATCH(J$1,'Raw Entry Recall Data'!$C$1:$BR$1,0),FALSE),"")</f>
        <v>2.5935999999999999</v>
      </c>
      <c r="K59" s="10">
        <f>IFERROR(VLOOKUP($B59,'Raw Entry Recall Data'!$C$1:$BR$1176,MATCH(K$1,'Raw Entry Recall Data'!$C$1:$BR$1,0),FALSE),"")</f>
        <v>0</v>
      </c>
      <c r="L59" s="10">
        <f>IFERROR(VLOOKUP($B59,'Raw Entry Recall Data'!$C$1:$BR$1176,MATCH(L$1,'Raw Entry Recall Data'!$C$1:$BR$1,0),FALSE),"")</f>
        <v>2.5935999999999999</v>
      </c>
      <c r="M59" s="10">
        <f>IFERROR(VLOOKUP($B59,'Raw Entry Recall Data'!$C$1:$BR$1176,MATCH(M$1,'Raw Entry Recall Data'!$C$1:$BR$1,0),FALSE),"")</f>
        <v>3.4561999999999999</v>
      </c>
      <c r="N59" s="10">
        <f>IFERROR(VLOOKUP($B59,'Raw Entry Recall Data'!$C$1:$BR$1176,MATCH(N$1,'Raw Entry Recall Data'!$C$1:$BR$1,0),FALSE),"")</f>
        <v>0</v>
      </c>
      <c r="O59" s="10">
        <f>IFERROR(VLOOKUP($B59,'Raw Entry Recall Data'!$C$1:$BR$1176,MATCH(O$1,'Raw Entry Recall Data'!$C$1:$BR$1,0),FALSE),"")</f>
        <v>0.91520000000000001</v>
      </c>
      <c r="P59" s="10">
        <f>IFERROR(VLOOKUP($B59,'Raw Entry Recall Data'!$C$1:$BR$1176,MATCH(P$1,'Raw Entry Recall Data'!$C$1:$BR$1,0),FALSE),"")</f>
        <v>8.9329999999999998</v>
      </c>
      <c r="Q59" s="10">
        <f>IFERROR(VLOOKUP($B59,'Raw Entry Recall Data'!$C$1:$BR$1176,MATCH(Q$1,'Raw Entry Recall Data'!$C$1:$BR$1,0),FALSE),"")</f>
        <v>0</v>
      </c>
      <c r="R59" s="10">
        <f>IFERROR(VLOOKUP($B59,'Raw Entry Recall Data'!$C$1:$BR$1176,MATCH(R$1,'Raw Entry Recall Data'!$C$1:$BR$1,0),FALSE),"")</f>
        <v>29.198399999999999</v>
      </c>
      <c r="S59" s="10">
        <f>IFERROR(VLOOKUP($B59,'Raw Entry Recall Data'!$C$1:$BR$1176,MATCH(S$1,'Raw Entry Recall Data'!$C$1:$BR$1,0),FALSE),"")</f>
        <v>400.90321999999998</v>
      </c>
      <c r="T59" s="10">
        <f>IFERROR(VLOOKUP($B59,'Raw Entry Recall Data'!$C$1:$BR$1176,MATCH(T$1,'Raw Entry Recall Data'!$C$1:$BR$1,0),FALSE),"")</f>
        <v>0</v>
      </c>
      <c r="U59" s="10">
        <f>IFERROR(VLOOKUP($B59,'Raw Entry Recall Data'!$C$1:$BR$1176,MATCH(U$1,'Raw Entry Recall Data'!$C$1:$BR$1,0),FALSE),"")</f>
        <v>511.59</v>
      </c>
      <c r="V59" s="10">
        <f>IFERROR(VLOOKUP($B59,'Raw Entry Recall Data'!$C$1:$BR$1176,MATCH(V$1,'Raw Entry Recall Data'!$C$1:$BR$1,0),FALSE),"")</f>
        <v>82.7166</v>
      </c>
      <c r="W59" s="10">
        <f>IFERROR(VLOOKUP($B59,'Raw Entry Recall Data'!$C$1:$BR$1176,MATCH(W$1,'Raw Entry Recall Data'!$C$1:$BR$1,0),FALSE),"")</f>
        <v>375.59</v>
      </c>
      <c r="X59" s="10">
        <f>IFERROR(VLOOKUP($B59,'Raw Entry Recall Data'!$C$1:$BR$1176,MATCH(X$1,'Raw Entry Recall Data'!$C$1:$BR$1,0),FALSE),"")</f>
        <v>429.48</v>
      </c>
      <c r="Y59" s="10">
        <f>IFERROR(VLOOKUP($B59,'Raw Entry Recall Data'!$C$1:$BR$1176,MATCH(Y$1,'Raw Entry Recall Data'!$C$1:$BR$1,0),FALSE),"")</f>
        <v>1368.5</v>
      </c>
      <c r="Z59" s="10">
        <f>IFERROR(VLOOKUP($B59,'Raw Entry Recall Data'!$C$1:$BR$1176,MATCH(Z$1,'Raw Entry Recall Data'!$C$1:$BR$1,0),FALSE),"")</f>
        <v>8.3765000000000001</v>
      </c>
      <c r="AA59" s="10">
        <f>IFERROR(VLOOKUP($B59,'Raw Entry Recall Data'!$C$1:$BR$1176,MATCH(AA$1,'Raw Entry Recall Data'!$C$1:$BR$1,0),FALSE),"")</f>
        <v>2048.35</v>
      </c>
      <c r="AB59" s="10">
        <f>IFERROR(VLOOKUP($B59,'Raw Entry Recall Data'!$C$1:$BR$1176,MATCH(AB$1,'Raw Entry Recall Data'!$C$1:$BR$1,0),FALSE),"")</f>
        <v>101.1147</v>
      </c>
      <c r="AC59" s="10">
        <f>IFERROR(VLOOKUP($B59,'Raw Entry Recall Data'!$C$1:$BR$1176,MATCH(AC$1,'Raw Entry Recall Data'!$C$1:$BR$1,0),FALSE),"")</f>
        <v>4594.3500000000004</v>
      </c>
      <c r="AD59" s="10">
        <f>IFERROR(VLOOKUP($B59,'Raw Entry Recall Data'!$C$1:$BR$1176,MATCH(AD$1,'Raw Entry Recall Data'!$C$1:$BR$1,0),FALSE),"")</f>
        <v>20.79515</v>
      </c>
      <c r="AE59" s="10">
        <f>IFERROR(VLOOKUP($B59,'Raw Entry Recall Data'!$C$1:$BR$1176,MATCH(AE$1,'Raw Entry Recall Data'!$C$1:$BR$1,0),FALSE),"")</f>
        <v>9.4179999999999993</v>
      </c>
      <c r="AF59" s="10">
        <f>IFERROR(VLOOKUP($B59,'Raw Entry Recall Data'!$C$1:$BR$1176,MATCH(AF$1,'Raw Entry Recall Data'!$C$1:$BR$1,0),FALSE),"")</f>
        <v>70.291799999999995</v>
      </c>
      <c r="AG59" s="10">
        <f>IFERROR(VLOOKUP($B59,'Raw Entry Recall Data'!$C$1:$BR$1176,MATCH(AG$1,'Raw Entry Recall Data'!$C$1:$BR$1,0),FALSE),"")</f>
        <v>537.61</v>
      </c>
      <c r="AH59" s="10">
        <f>IFERROR(VLOOKUP($B59,'Raw Entry Recall Data'!$C$1:$BR$1176,MATCH(AH$1,'Raw Entry Recall Data'!$C$1:$BR$1,0),FALSE),"")</f>
        <v>2.3710800000000001</v>
      </c>
      <c r="AI59" s="10">
        <f>IFERROR(VLOOKUP($B59,'Raw Entry Recall Data'!$C$1:$BR$1176,MATCH(AI$1,'Raw Entry Recall Data'!$C$1:$BR$1,0),FALSE),"")</f>
        <v>1.5350999999999999</v>
      </c>
      <c r="AJ59" s="10">
        <f>IFERROR(VLOOKUP($B59,'Raw Entry Recall Data'!$C$1:$BR$1176,MATCH(AJ$1,'Raw Entry Recall Data'!$C$1:$BR$1,0),FALSE),"")</f>
        <v>98.603999999999999</v>
      </c>
      <c r="AK59" s="10">
        <f>IFERROR(VLOOKUP($B59,'Raw Entry Recall Data'!$C$1:$BR$1176,MATCH(AK$1,'Raw Entry Recall Data'!$C$1:$BR$1,0),FALSE),"")</f>
        <v>1.1819999999999999</v>
      </c>
      <c r="AL59" s="10">
        <f>IFERROR(VLOOKUP($B59,'Raw Entry Recall Data'!$C$1:$BR$1176,MATCH(AL$1,'Raw Entry Recall Data'!$C$1:$BR$1,0),FALSE),"")</f>
        <v>8.5637000000000008</v>
      </c>
      <c r="AM59" s="10">
        <f>IFERROR(VLOOKUP($B59,'Raw Entry Recall Data'!$C$1:$BR$1176,MATCH(AM$1,'Raw Entry Recall Data'!$C$1:$BR$1,0),FALSE),"")</f>
        <v>0</v>
      </c>
      <c r="AN59" s="10">
        <f>IFERROR(VLOOKUP($B59,'Raw Entry Recall Data'!$C$1:$BR$1176,MATCH(AN$1,'Raw Entry Recall Data'!$C$1:$BR$1,0),FALSE),"")</f>
        <v>0</v>
      </c>
      <c r="AO59" s="10">
        <f>IFERROR(VLOOKUP($B59,'Raw Entry Recall Data'!$C$1:$BR$1176,MATCH(AO$1,'Raw Entry Recall Data'!$C$1:$BR$1,0),FALSE),"")</f>
        <v>0</v>
      </c>
      <c r="AP59" s="10">
        <f>IFERROR(VLOOKUP($B59,'Raw Entry Recall Data'!$C$1:$BR$1176,MATCH(AP$1,'Raw Entry Recall Data'!$C$1:$BR$1,0),FALSE),"")</f>
        <v>0</v>
      </c>
      <c r="AQ59" s="10">
        <f>IFERROR(VLOOKUP($B59,'Raw Entry Recall Data'!$C$1:$BR$1176,MATCH(AQ$1,'Raw Entry Recall Data'!$C$1:$BR$1,0),FALSE),"")</f>
        <v>0</v>
      </c>
      <c r="AR59" s="10">
        <f>IFERROR(VLOOKUP($B59,'Raw Entry Recall Data'!$C$1:$BR$1176,MATCH(AR$1,'Raw Entry Recall Data'!$C$1:$BR$1,0),FALSE),"")</f>
        <v>0</v>
      </c>
      <c r="AS59" s="10">
        <f>IFERROR(VLOOKUP($B59,'Raw Entry Recall Data'!$C$1:$BR$1176,MATCH(AS$1,'Raw Entry Recall Data'!$C$1:$BR$1,0),FALSE),"")</f>
        <v>0</v>
      </c>
      <c r="AT59" s="10">
        <f>IFERROR(VLOOKUP($B59,'Raw Entry Recall Data'!$C$1:$BR$1176,MATCH(AT$1,'Raw Entry Recall Data'!$C$1:$BR$1,0),FALSE),"")</f>
        <v>0</v>
      </c>
      <c r="AU59" s="10">
        <f>IFERROR(VLOOKUP($B59,'Raw Entry Recall Data'!$C$1:$BR$1176,MATCH(AU$1,'Raw Entry Recall Data'!$C$1:$BR$1,0),FALSE),"")</f>
        <v>0</v>
      </c>
      <c r="AV59" s="10">
        <f>IFERROR(VLOOKUP($B59,'Raw Entry Recall Data'!$C$1:$BR$1176,MATCH(AV$1,'Raw Entry Recall Data'!$C$1:$BR$1,0),FALSE),"")</f>
        <v>20</v>
      </c>
      <c r="AW59" s="10">
        <f>IFERROR(VLOOKUP($B59,'Raw Entry Recall Data'!$C$1:$BR$1176,MATCH(AW$1,'Raw Entry Recall Data'!$C$1:$BR$1,0),FALSE),"")</f>
        <v>0</v>
      </c>
      <c r="AX59" s="10">
        <f>IFERROR(VLOOKUP($B59,'Raw Entry Recall Data'!$C$1:$BR$1176,MATCH(AX$1,'Raw Entry Recall Data'!$C$1:$BR$1,0),FALSE),"")</f>
        <v>0</v>
      </c>
      <c r="AY59" s="23">
        <f>IFERROR(VLOOKUP($B59,'Raw Entry Recall Data'!$C$1:$BR$1176,MATCH(AY$1,'Raw Entry Recall Data'!$C$1:$BR$1,0),FALSE),"")</f>
        <v>20</v>
      </c>
    </row>
    <row r="60" spans="1:51" ht="15.75" x14ac:dyDescent="0.25">
      <c r="A60" s="15">
        <v>71</v>
      </c>
      <c r="B60" s="2">
        <v>4361</v>
      </c>
      <c r="C60" s="27">
        <f>IFERROR(VLOOKUP($B60,'Raw Entry Recall Data'!$C$1:$BR$1176,MATCH(C$1,'Raw Entry Recall Data'!$C$1:$BR$1,0),FALSE),"")</f>
        <v>0</v>
      </c>
      <c r="D60" s="27">
        <f>IFERROR(VLOOKUP($B60,'Raw Entry Recall Data'!$C$1:$BR$1176,MATCH(D$1,'Raw Entry Recall Data'!$C$1:$BR$1,0),FALSE),"")</f>
        <v>0</v>
      </c>
      <c r="E60" s="27">
        <f>IFERROR(VLOOKUP($B60,'Raw Entry Recall Data'!$C$1:$BR$1176,MATCH(E$1,'Raw Entry Recall Data'!$C$1:$BR$1,0),FALSE),"")</f>
        <v>0</v>
      </c>
      <c r="F60" s="27">
        <f>IFERROR(VLOOKUP($B60,'Raw Entry Recall Data'!$C$1:$BR$1176,MATCH(F$1,'Raw Entry Recall Data'!$C$1:$BR$1,0),FALSE),"")</f>
        <v>1</v>
      </c>
      <c r="G60" s="10">
        <f>IFERROR(VLOOKUP($B60,'Raw Entry Recall Data'!$C$1:$BR$1176,MATCH(G$1,'Raw Entry Recall Data'!$C$1:$BR$1,0),FALSE),"")</f>
        <v>100</v>
      </c>
      <c r="H60" s="27">
        <f>IFERROR(VLOOKUP($B60,'Raw Entry Recall Data'!$C$1:$BR$1176,MATCH(H$1,'Raw Entry Recall Data'!$C$1:$BR$1,0),FALSE),"")</f>
        <v>3</v>
      </c>
      <c r="I60" s="27">
        <f>IFERROR(VLOOKUP($B60,'Raw Entry Recall Data'!$C$1:$BR$1176,MATCH(I$1,'Raw Entry Recall Data'!$C$1:$BR$1,0),FALSE),"")</f>
        <v>3</v>
      </c>
      <c r="J60" s="10">
        <f>IFERROR(VLOOKUP($B60,'Raw Entry Recall Data'!$C$1:$BR$1176,MATCH(J$1,'Raw Entry Recall Data'!$C$1:$BR$1,0),FALSE),"")</f>
        <v>0</v>
      </c>
      <c r="K60" s="10">
        <f>IFERROR(VLOOKUP($B60,'Raw Entry Recall Data'!$C$1:$BR$1176,MATCH(K$1,'Raw Entry Recall Data'!$C$1:$BR$1,0),FALSE),"")</f>
        <v>0</v>
      </c>
      <c r="L60" s="10">
        <f>IFERROR(VLOOKUP($B60,'Raw Entry Recall Data'!$C$1:$BR$1176,MATCH(L$1,'Raw Entry Recall Data'!$C$1:$BR$1,0),FALSE),"")</f>
        <v>0</v>
      </c>
      <c r="M60" s="10">
        <f>IFERROR(VLOOKUP($B60,'Raw Entry Recall Data'!$C$1:$BR$1176,MATCH(M$1,'Raw Entry Recall Data'!$C$1:$BR$1,0),FALSE),"")</f>
        <v>1.0251999999999999</v>
      </c>
      <c r="N60" s="10">
        <f>IFERROR(VLOOKUP($B60,'Raw Entry Recall Data'!$C$1:$BR$1176,MATCH(N$1,'Raw Entry Recall Data'!$C$1:$BR$1,0),FALSE),"")</f>
        <v>2.0262500000000001</v>
      </c>
      <c r="O60" s="10">
        <f>IFERROR(VLOOKUP($B60,'Raw Entry Recall Data'!$C$1:$BR$1176,MATCH(O$1,'Raw Entry Recall Data'!$C$1:$BR$1,0),FALSE),"")</f>
        <v>6.3E-2</v>
      </c>
      <c r="P60" s="10">
        <f>IFERROR(VLOOKUP($B60,'Raw Entry Recall Data'!$C$1:$BR$1176,MATCH(P$1,'Raw Entry Recall Data'!$C$1:$BR$1,0),FALSE),"")</f>
        <v>2.7965</v>
      </c>
      <c r="Q60" s="10">
        <f>IFERROR(VLOOKUP($B60,'Raw Entry Recall Data'!$C$1:$BR$1176,MATCH(Q$1,'Raw Entry Recall Data'!$C$1:$BR$1,0),FALSE),"")</f>
        <v>0</v>
      </c>
      <c r="R60" s="10">
        <f>IFERROR(VLOOKUP($B60,'Raw Entry Recall Data'!$C$1:$BR$1176,MATCH(R$1,'Raw Entry Recall Data'!$C$1:$BR$1,0),FALSE),"")</f>
        <v>1.323</v>
      </c>
      <c r="S60" s="10">
        <f>IFERROR(VLOOKUP($B60,'Raw Entry Recall Data'!$C$1:$BR$1176,MATCH(S$1,'Raw Entry Recall Data'!$C$1:$BR$1,0),FALSE),"")</f>
        <v>77.737049999999996</v>
      </c>
      <c r="T60" s="10">
        <f>IFERROR(VLOOKUP($B60,'Raw Entry Recall Data'!$C$1:$BR$1176,MATCH(T$1,'Raw Entry Recall Data'!$C$1:$BR$1,0),FALSE),"")</f>
        <v>0</v>
      </c>
      <c r="U60" s="10">
        <f>IFERROR(VLOOKUP($B60,'Raw Entry Recall Data'!$C$1:$BR$1176,MATCH(U$1,'Raw Entry Recall Data'!$C$1:$BR$1,0),FALSE),"")</f>
        <v>226.99</v>
      </c>
      <c r="V60" s="10">
        <f>IFERROR(VLOOKUP($B60,'Raw Entry Recall Data'!$C$1:$BR$1176,MATCH(V$1,'Raw Entry Recall Data'!$C$1:$BR$1,0),FALSE),"")</f>
        <v>81.187799999999996</v>
      </c>
      <c r="W60" s="10">
        <f>IFERROR(VLOOKUP($B60,'Raw Entry Recall Data'!$C$1:$BR$1176,MATCH(W$1,'Raw Entry Recall Data'!$C$1:$BR$1,0),FALSE),"")</f>
        <v>68.849999999999994</v>
      </c>
      <c r="X60" s="10">
        <f>IFERROR(VLOOKUP($B60,'Raw Entry Recall Data'!$C$1:$BR$1176,MATCH(X$1,'Raw Entry Recall Data'!$C$1:$BR$1,0),FALSE),"")</f>
        <v>114.69</v>
      </c>
      <c r="Y60" s="10">
        <f>IFERROR(VLOOKUP($B60,'Raw Entry Recall Data'!$C$1:$BR$1176,MATCH(Y$1,'Raw Entry Recall Data'!$C$1:$BR$1,0),FALSE),"")</f>
        <v>581.125</v>
      </c>
      <c r="Z60" s="10">
        <f>IFERROR(VLOOKUP($B60,'Raw Entry Recall Data'!$C$1:$BR$1176,MATCH(Z$1,'Raw Entry Recall Data'!$C$1:$BR$1,0),FALSE),"")</f>
        <v>2.5057</v>
      </c>
      <c r="AA60" s="10">
        <f>IFERROR(VLOOKUP($B60,'Raw Entry Recall Data'!$C$1:$BR$1176,MATCH(AA$1,'Raw Entry Recall Data'!$C$1:$BR$1,0),FALSE),"")</f>
        <v>1725.2750000000001</v>
      </c>
      <c r="AB60" s="10">
        <f>IFERROR(VLOOKUP($B60,'Raw Entry Recall Data'!$C$1:$BR$1176,MATCH(AB$1,'Raw Entry Recall Data'!$C$1:$BR$1,0),FALSE),"")</f>
        <v>30.397400000000001</v>
      </c>
      <c r="AC60" s="10">
        <f>IFERROR(VLOOKUP($B60,'Raw Entry Recall Data'!$C$1:$BR$1176,MATCH(AC$1,'Raw Entry Recall Data'!$C$1:$BR$1,0),FALSE),"")</f>
        <v>897.79</v>
      </c>
      <c r="AD60" s="10">
        <f>IFERROR(VLOOKUP($B60,'Raw Entry Recall Data'!$C$1:$BR$1176,MATCH(AD$1,'Raw Entry Recall Data'!$C$1:$BR$1,0),FALSE),"")</f>
        <v>5.3893300000000002</v>
      </c>
      <c r="AE60" s="10">
        <f>IFERROR(VLOOKUP($B60,'Raw Entry Recall Data'!$C$1:$BR$1176,MATCH(AE$1,'Raw Entry Recall Data'!$C$1:$BR$1,0),FALSE),"")</f>
        <v>6.2794999999999996</v>
      </c>
      <c r="AF60" s="10">
        <f>IFERROR(VLOOKUP($B60,'Raw Entry Recall Data'!$C$1:$BR$1176,MATCH(AF$1,'Raw Entry Recall Data'!$C$1:$BR$1,0),FALSE),"")</f>
        <v>17.228300000000001</v>
      </c>
      <c r="AG60" s="10">
        <f>IFERROR(VLOOKUP($B60,'Raw Entry Recall Data'!$C$1:$BR$1176,MATCH(AG$1,'Raw Entry Recall Data'!$C$1:$BR$1,0),FALSE),"")</f>
        <v>66.364999999999995</v>
      </c>
      <c r="AH60" s="10">
        <f>IFERROR(VLOOKUP($B60,'Raw Entry Recall Data'!$C$1:$BR$1176,MATCH(AH$1,'Raw Entry Recall Data'!$C$1:$BR$1,0),FALSE),"")</f>
        <v>0.96662000000000003</v>
      </c>
      <c r="AI60" s="10">
        <f>IFERROR(VLOOKUP($B60,'Raw Entry Recall Data'!$C$1:$BR$1176,MATCH(AI$1,'Raw Entry Recall Data'!$C$1:$BR$1,0),FALSE),"")</f>
        <v>0.66849999999999998</v>
      </c>
      <c r="AJ60" s="10">
        <f>IFERROR(VLOOKUP($B60,'Raw Entry Recall Data'!$C$1:$BR$1176,MATCH(AJ$1,'Raw Entry Recall Data'!$C$1:$BR$1,0),FALSE),"")</f>
        <v>135.78800000000001</v>
      </c>
      <c r="AK60" s="10">
        <f>IFERROR(VLOOKUP($B60,'Raw Entry Recall Data'!$C$1:$BR$1176,MATCH(AK$1,'Raw Entry Recall Data'!$C$1:$BR$1,0),FALSE),"")</f>
        <v>1.3480000000000001</v>
      </c>
      <c r="AL60" s="10">
        <f>IFERROR(VLOOKUP($B60,'Raw Entry Recall Data'!$C$1:$BR$1176,MATCH(AL$1,'Raw Entry Recall Data'!$C$1:$BR$1,0),FALSE),"")</f>
        <v>1.56185</v>
      </c>
      <c r="AM60" s="10">
        <f>IFERROR(VLOOKUP($B60,'Raw Entry Recall Data'!$C$1:$BR$1176,MATCH(AM$1,'Raw Entry Recall Data'!$C$1:$BR$1,0),FALSE),"")</f>
        <v>0</v>
      </c>
      <c r="AN60" s="10">
        <f>IFERROR(VLOOKUP($B60,'Raw Entry Recall Data'!$C$1:$BR$1176,MATCH(AN$1,'Raw Entry Recall Data'!$C$1:$BR$1,0),FALSE),"")</f>
        <v>0</v>
      </c>
      <c r="AO60" s="10">
        <f>IFERROR(VLOOKUP($B60,'Raw Entry Recall Data'!$C$1:$BR$1176,MATCH(AO$1,'Raw Entry Recall Data'!$C$1:$BR$1,0),FALSE),"")</f>
        <v>0</v>
      </c>
      <c r="AP60" s="10">
        <f>IFERROR(VLOOKUP($B60,'Raw Entry Recall Data'!$C$1:$BR$1176,MATCH(AP$1,'Raw Entry Recall Data'!$C$1:$BR$1,0),FALSE),"")</f>
        <v>0</v>
      </c>
      <c r="AQ60" s="10">
        <f>IFERROR(VLOOKUP($B60,'Raw Entry Recall Data'!$C$1:$BR$1176,MATCH(AQ$1,'Raw Entry Recall Data'!$C$1:$BR$1,0),FALSE),"")</f>
        <v>0</v>
      </c>
      <c r="AR60" s="10">
        <f>IFERROR(VLOOKUP($B60,'Raw Entry Recall Data'!$C$1:$BR$1176,MATCH(AR$1,'Raw Entry Recall Data'!$C$1:$BR$1,0),FALSE),"")</f>
        <v>0</v>
      </c>
      <c r="AS60" s="10">
        <f>IFERROR(VLOOKUP($B60,'Raw Entry Recall Data'!$C$1:$BR$1176,MATCH(AS$1,'Raw Entry Recall Data'!$C$1:$BR$1,0),FALSE),"")</f>
        <v>5.0999999999999996</v>
      </c>
      <c r="AT60" s="10">
        <f>IFERROR(VLOOKUP($B60,'Raw Entry Recall Data'!$C$1:$BR$1176,MATCH(AT$1,'Raw Entry Recall Data'!$C$1:$BR$1,0),FALSE),"")</f>
        <v>0</v>
      </c>
      <c r="AU60" s="10">
        <f>IFERROR(VLOOKUP($B60,'Raw Entry Recall Data'!$C$1:$BR$1176,MATCH(AU$1,'Raw Entry Recall Data'!$C$1:$BR$1,0),FALSE),"")</f>
        <v>0</v>
      </c>
      <c r="AV60" s="10">
        <f>IFERROR(VLOOKUP($B60,'Raw Entry Recall Data'!$C$1:$BR$1176,MATCH(AV$1,'Raw Entry Recall Data'!$C$1:$BR$1,0),FALSE),"")</f>
        <v>20</v>
      </c>
      <c r="AW60" s="10">
        <f>IFERROR(VLOOKUP($B60,'Raw Entry Recall Data'!$C$1:$BR$1176,MATCH(AW$1,'Raw Entry Recall Data'!$C$1:$BR$1,0),FALSE),"")</f>
        <v>5</v>
      </c>
      <c r="AX60" s="10">
        <f>IFERROR(VLOOKUP($B60,'Raw Entry Recall Data'!$C$1:$BR$1176,MATCH(AX$1,'Raw Entry Recall Data'!$C$1:$BR$1,0),FALSE),"")</f>
        <v>0</v>
      </c>
      <c r="AY60" s="23">
        <f>IFERROR(VLOOKUP($B60,'Raw Entry Recall Data'!$C$1:$BR$1176,MATCH(AY$1,'Raw Entry Recall Data'!$C$1:$BR$1,0),FALSE),"")</f>
        <v>30.1</v>
      </c>
    </row>
    <row r="61" spans="1:51" ht="16.5" thickBot="1" x14ac:dyDescent="0.3">
      <c r="A61" s="19">
        <v>72</v>
      </c>
      <c r="B61" s="20">
        <v>4366</v>
      </c>
      <c r="C61" s="28">
        <f>IFERROR(VLOOKUP($B61,'Raw Entry Recall Data'!$C$1:$BR$1176,MATCH(C$1,'Raw Entry Recall Data'!$C$1:$BR$1,0),FALSE),"")</f>
        <v>0</v>
      </c>
      <c r="D61" s="28">
        <f>IFERROR(VLOOKUP($B61,'Raw Entry Recall Data'!$C$1:$BR$1176,MATCH(D$1,'Raw Entry Recall Data'!$C$1:$BR$1,0),FALSE),"")</f>
        <v>0</v>
      </c>
      <c r="E61" s="28">
        <f>IFERROR(VLOOKUP($B61,'Raw Entry Recall Data'!$C$1:$BR$1176,MATCH(E$1,'Raw Entry Recall Data'!$C$1:$BR$1,0),FALSE),"")</f>
        <v>0</v>
      </c>
      <c r="F61" s="28">
        <f>IFERROR(VLOOKUP($B61,'Raw Entry Recall Data'!$C$1:$BR$1176,MATCH(F$1,'Raw Entry Recall Data'!$C$1:$BR$1,0),FALSE),"")</f>
        <v>1</v>
      </c>
      <c r="G61" s="24">
        <f>IFERROR(VLOOKUP($B61,'Raw Entry Recall Data'!$C$1:$BR$1176,MATCH(G$1,'Raw Entry Recall Data'!$C$1:$BR$1,0),FALSE),"")</f>
        <v>600</v>
      </c>
      <c r="H61" s="28">
        <f>IFERROR(VLOOKUP($B61,'Raw Entry Recall Data'!$C$1:$BR$1176,MATCH(H$1,'Raw Entry Recall Data'!$C$1:$BR$1,0),FALSE),"")</f>
        <v>1</v>
      </c>
      <c r="I61" s="28">
        <f>IFERROR(VLOOKUP($B61,'Raw Entry Recall Data'!$C$1:$BR$1176,MATCH(I$1,'Raw Entry Recall Data'!$C$1:$BR$1,0),FALSE),"")</f>
        <v>2</v>
      </c>
      <c r="J61" s="24">
        <f>IFERROR(VLOOKUP($B61,'Raw Entry Recall Data'!$C$1:$BR$1176,MATCH(J$1,'Raw Entry Recall Data'!$C$1:$BR$1,0),FALSE),"")</f>
        <v>1.2501</v>
      </c>
      <c r="K61" s="24">
        <f>IFERROR(VLOOKUP($B61,'Raw Entry Recall Data'!$C$1:$BR$1176,MATCH(K$1,'Raw Entry Recall Data'!$C$1:$BR$1,0),FALSE),"")</f>
        <v>0</v>
      </c>
      <c r="L61" s="24">
        <f>IFERROR(VLOOKUP($B61,'Raw Entry Recall Data'!$C$1:$BR$1176,MATCH(L$1,'Raw Entry Recall Data'!$C$1:$BR$1,0),FALSE),"")</f>
        <v>1.2501</v>
      </c>
      <c r="M61" s="24">
        <f>IFERROR(VLOOKUP($B61,'Raw Entry Recall Data'!$C$1:$BR$1176,MATCH(M$1,'Raw Entry Recall Data'!$C$1:$BR$1,0),FALSE),"")</f>
        <v>1.8166</v>
      </c>
      <c r="N61" s="24">
        <f>IFERROR(VLOOKUP($B61,'Raw Entry Recall Data'!$C$1:$BR$1176,MATCH(N$1,'Raw Entry Recall Data'!$C$1:$BR$1,0),FALSE),"")</f>
        <v>0</v>
      </c>
      <c r="O61" s="24">
        <f>IFERROR(VLOOKUP($B61,'Raw Entry Recall Data'!$C$1:$BR$1176,MATCH(O$1,'Raw Entry Recall Data'!$C$1:$BR$1,0),FALSE),"")</f>
        <v>0.14050000000000001</v>
      </c>
      <c r="P61" s="24">
        <f>IFERROR(VLOOKUP($B61,'Raw Entry Recall Data'!$C$1:$BR$1176,MATCH(P$1,'Raw Entry Recall Data'!$C$1:$BR$1,0),FALSE),"")</f>
        <v>6.8183999999999996</v>
      </c>
      <c r="Q61" s="24">
        <f>IFERROR(VLOOKUP($B61,'Raw Entry Recall Data'!$C$1:$BR$1176,MATCH(Q$1,'Raw Entry Recall Data'!$C$1:$BR$1,0),FALSE),"")</f>
        <v>3.1964000000000001</v>
      </c>
      <c r="R61" s="24">
        <f>IFERROR(VLOOKUP($B61,'Raw Entry Recall Data'!$C$1:$BR$1176,MATCH(R$1,'Raw Entry Recall Data'!$C$1:$BR$1,0),FALSE),"")</f>
        <v>5.0564999999999998</v>
      </c>
      <c r="S61" s="24">
        <f>IFERROR(VLOOKUP($B61,'Raw Entry Recall Data'!$C$1:$BR$1176,MATCH(S$1,'Raw Entry Recall Data'!$C$1:$BR$1,0),FALSE),"")</f>
        <v>107.01228999999999</v>
      </c>
      <c r="T61" s="24">
        <f>IFERROR(VLOOKUP($B61,'Raw Entry Recall Data'!$C$1:$BR$1176,MATCH(T$1,'Raw Entry Recall Data'!$C$1:$BR$1,0),FALSE),"")</f>
        <v>0</v>
      </c>
      <c r="U61" s="24">
        <f>IFERROR(VLOOKUP($B61,'Raw Entry Recall Data'!$C$1:$BR$1176,MATCH(U$1,'Raw Entry Recall Data'!$C$1:$BR$1,0),FALSE),"")</f>
        <v>211.19</v>
      </c>
      <c r="V61" s="24">
        <f>IFERROR(VLOOKUP($B61,'Raw Entry Recall Data'!$C$1:$BR$1176,MATCH(V$1,'Raw Entry Recall Data'!$C$1:$BR$1,0),FALSE),"")</f>
        <v>81.064999999999998</v>
      </c>
      <c r="W61" s="24">
        <f>IFERROR(VLOOKUP($B61,'Raw Entry Recall Data'!$C$1:$BR$1176,MATCH(W$1,'Raw Entry Recall Data'!$C$1:$BR$1,0),FALSE),"")</f>
        <v>534.69000000000005</v>
      </c>
      <c r="X61" s="24">
        <f>IFERROR(VLOOKUP($B61,'Raw Entry Recall Data'!$C$1:$BR$1176,MATCH(X$1,'Raw Entry Recall Data'!$C$1:$BR$1,0),FALSE),"")</f>
        <v>145.08000000000001</v>
      </c>
      <c r="Y61" s="24">
        <f>IFERROR(VLOOKUP($B61,'Raw Entry Recall Data'!$C$1:$BR$1176,MATCH(Y$1,'Raw Entry Recall Data'!$C$1:$BR$1,0),FALSE),"")</f>
        <v>924.09</v>
      </c>
      <c r="Z61" s="24">
        <f>IFERROR(VLOOKUP($B61,'Raw Entry Recall Data'!$C$1:$BR$1176,MATCH(Z$1,'Raw Entry Recall Data'!$C$1:$BR$1,0),FALSE),"")</f>
        <v>7.2027999999999999</v>
      </c>
      <c r="AA61" s="24">
        <f>IFERROR(VLOOKUP($B61,'Raw Entry Recall Data'!$C$1:$BR$1176,MATCH(AA$1,'Raw Entry Recall Data'!$C$1:$BR$1,0),FALSE),"")</f>
        <v>1871.38</v>
      </c>
      <c r="AB61" s="24">
        <f>IFERROR(VLOOKUP($B61,'Raw Entry Recall Data'!$C$1:$BR$1176,MATCH(AB$1,'Raw Entry Recall Data'!$C$1:$BR$1,0),FALSE),"")</f>
        <v>58.915199999999999</v>
      </c>
      <c r="AC61" s="24">
        <f>IFERROR(VLOOKUP($B61,'Raw Entry Recall Data'!$C$1:$BR$1176,MATCH(AC$1,'Raw Entry Recall Data'!$C$1:$BR$1,0),FALSE),"")</f>
        <v>2030.98</v>
      </c>
      <c r="AD61" s="24">
        <f>IFERROR(VLOOKUP($B61,'Raw Entry Recall Data'!$C$1:$BR$1176,MATCH(AD$1,'Raw Entry Recall Data'!$C$1:$BR$1,0),FALSE),"")</f>
        <v>16.510870000000001</v>
      </c>
      <c r="AE61" s="24">
        <f>IFERROR(VLOOKUP($B61,'Raw Entry Recall Data'!$C$1:$BR$1176,MATCH(AE$1,'Raw Entry Recall Data'!$C$1:$BR$1,0),FALSE),"")</f>
        <v>7.5389999999999997</v>
      </c>
      <c r="AF61" s="24">
        <f>IFERROR(VLOOKUP($B61,'Raw Entry Recall Data'!$C$1:$BR$1176,MATCH(AF$1,'Raw Entry Recall Data'!$C$1:$BR$1,0),FALSE),"")</f>
        <v>40.876100000000001</v>
      </c>
      <c r="AG61" s="24">
        <f>IFERROR(VLOOKUP($B61,'Raw Entry Recall Data'!$C$1:$BR$1176,MATCH(AG$1,'Raw Entry Recall Data'!$C$1:$BR$1,0),FALSE),"")</f>
        <v>352.27</v>
      </c>
      <c r="AH61" s="24">
        <f>IFERROR(VLOOKUP($B61,'Raw Entry Recall Data'!$C$1:$BR$1176,MATCH(AH$1,'Raw Entry Recall Data'!$C$1:$BR$1,0),FALSE),"")</f>
        <v>1.2285999999999999</v>
      </c>
      <c r="AI61" s="24">
        <f>IFERROR(VLOOKUP($B61,'Raw Entry Recall Data'!$C$1:$BR$1176,MATCH(AI$1,'Raw Entry Recall Data'!$C$1:$BR$1,0),FALSE),"")</f>
        <v>3.5329999999999999</v>
      </c>
      <c r="AJ61" s="24">
        <f>IFERROR(VLOOKUP($B61,'Raw Entry Recall Data'!$C$1:$BR$1176,MATCH(AJ$1,'Raw Entry Recall Data'!$C$1:$BR$1,0),FALSE),"")</f>
        <v>21.658999999999999</v>
      </c>
      <c r="AK61" s="24">
        <f>IFERROR(VLOOKUP($B61,'Raw Entry Recall Data'!$C$1:$BR$1176,MATCH(AK$1,'Raw Entry Recall Data'!$C$1:$BR$1,0),FALSE),"")</f>
        <v>3.2839999999999998</v>
      </c>
      <c r="AL61" s="24">
        <f>IFERROR(VLOOKUP($B61,'Raw Entry Recall Data'!$C$1:$BR$1176,MATCH(AL$1,'Raw Entry Recall Data'!$C$1:$BR$1,0),FALSE),"")</f>
        <v>4.7577999999999996</v>
      </c>
      <c r="AM61" s="24">
        <f>IFERROR(VLOOKUP($B61,'Raw Entry Recall Data'!$C$1:$BR$1176,MATCH(AM$1,'Raw Entry Recall Data'!$C$1:$BR$1,0),FALSE),"")</f>
        <v>0</v>
      </c>
      <c r="AN61" s="24">
        <f>IFERROR(VLOOKUP($B61,'Raw Entry Recall Data'!$C$1:$BR$1176,MATCH(AN$1,'Raw Entry Recall Data'!$C$1:$BR$1,0),FALSE),"")</f>
        <v>0</v>
      </c>
      <c r="AO61" s="24">
        <f>IFERROR(VLOOKUP($B61,'Raw Entry Recall Data'!$C$1:$BR$1176,MATCH(AO$1,'Raw Entry Recall Data'!$C$1:$BR$1,0),FALSE),"")</f>
        <v>0</v>
      </c>
      <c r="AP61" s="24">
        <f>IFERROR(VLOOKUP($B61,'Raw Entry Recall Data'!$C$1:$BR$1176,MATCH(AP$1,'Raw Entry Recall Data'!$C$1:$BR$1,0),FALSE),"")</f>
        <v>0</v>
      </c>
      <c r="AQ61" s="24">
        <f>IFERROR(VLOOKUP($B61,'Raw Entry Recall Data'!$C$1:$BR$1176,MATCH(AQ$1,'Raw Entry Recall Data'!$C$1:$BR$1,0),FALSE),"")</f>
        <v>0</v>
      </c>
      <c r="AR61" s="24">
        <f>IFERROR(VLOOKUP($B61,'Raw Entry Recall Data'!$C$1:$BR$1176,MATCH(AR$1,'Raw Entry Recall Data'!$C$1:$BR$1,0),FALSE),"")</f>
        <v>0</v>
      </c>
      <c r="AS61" s="24">
        <f>IFERROR(VLOOKUP($B61,'Raw Entry Recall Data'!$C$1:$BR$1176,MATCH(AS$1,'Raw Entry Recall Data'!$C$1:$BR$1,0),FALSE),"")</f>
        <v>0</v>
      </c>
      <c r="AT61" s="24">
        <f>IFERROR(VLOOKUP($B61,'Raw Entry Recall Data'!$C$1:$BR$1176,MATCH(AT$1,'Raw Entry Recall Data'!$C$1:$BR$1,0),FALSE),"")</f>
        <v>0</v>
      </c>
      <c r="AU61" s="24">
        <f>IFERROR(VLOOKUP($B61,'Raw Entry Recall Data'!$C$1:$BR$1176,MATCH(AU$1,'Raw Entry Recall Data'!$C$1:$BR$1,0),FALSE),"")</f>
        <v>0</v>
      </c>
      <c r="AV61" s="24">
        <f>IFERROR(VLOOKUP($B61,'Raw Entry Recall Data'!$C$1:$BR$1176,MATCH(AV$1,'Raw Entry Recall Data'!$C$1:$BR$1,0),FALSE),"")</f>
        <v>12.9</v>
      </c>
      <c r="AW61" s="24">
        <f>IFERROR(VLOOKUP($B61,'Raw Entry Recall Data'!$C$1:$BR$1176,MATCH(AW$1,'Raw Entry Recall Data'!$C$1:$BR$1,0),FALSE),"")</f>
        <v>0</v>
      </c>
      <c r="AX61" s="24">
        <f>IFERROR(VLOOKUP($B61,'Raw Entry Recall Data'!$C$1:$BR$1176,MATCH(AX$1,'Raw Entry Recall Data'!$C$1:$BR$1,0),FALSE),"")</f>
        <v>0</v>
      </c>
      <c r="AY61" s="25">
        <f>IFERROR(VLOOKUP($B61,'Raw Entry Recall Data'!$C$1:$BR$1176,MATCH(AY$1,'Raw Entry Recall Data'!$C$1:$BR$1,0),FALSE),"")</f>
        <v>12.9</v>
      </c>
    </row>
    <row r="66" spans="1:2" ht="15.75" thickBot="1" x14ac:dyDescent="0.3"/>
    <row r="67" spans="1:2" ht="15.75" x14ac:dyDescent="0.25">
      <c r="A67" s="12" t="s">
        <v>0</v>
      </c>
      <c r="B67" s="13" t="s">
        <v>4</v>
      </c>
    </row>
    <row r="68" spans="1:2" ht="15.75" x14ac:dyDescent="0.25">
      <c r="A68" s="15">
        <v>1</v>
      </c>
      <c r="B68" s="2">
        <v>3656</v>
      </c>
    </row>
    <row r="69" spans="1:2" ht="15.75" x14ac:dyDescent="0.25">
      <c r="A69" s="15">
        <v>2</v>
      </c>
      <c r="B69" s="2">
        <v>3660</v>
      </c>
    </row>
    <row r="70" spans="1:2" ht="15.75" x14ac:dyDescent="0.25">
      <c r="A70" s="15">
        <v>3</v>
      </c>
      <c r="B70" s="2">
        <v>3657</v>
      </c>
    </row>
    <row r="71" spans="1:2" ht="15.75" x14ac:dyDescent="0.25">
      <c r="A71" s="15">
        <v>4</v>
      </c>
      <c r="B71" s="2">
        <v>3712</v>
      </c>
    </row>
    <row r="72" spans="1:2" ht="15.75" x14ac:dyDescent="0.25">
      <c r="A72" s="15">
        <v>5</v>
      </c>
      <c r="B72" s="2">
        <v>3792</v>
      </c>
    </row>
    <row r="73" spans="1:2" ht="15.75" x14ac:dyDescent="0.25">
      <c r="A73" s="15">
        <v>6</v>
      </c>
      <c r="B73" s="2">
        <v>3741</v>
      </c>
    </row>
    <row r="74" spans="1:2" ht="15.75" x14ac:dyDescent="0.25">
      <c r="A74" s="15">
        <v>7</v>
      </c>
      <c r="B74" s="2">
        <v>3739</v>
      </c>
    </row>
    <row r="75" spans="1:2" ht="15.75" x14ac:dyDescent="0.25">
      <c r="A75" s="15">
        <v>8</v>
      </c>
      <c r="B75" s="2">
        <v>3740</v>
      </c>
    </row>
    <row r="76" spans="1:2" ht="15.75" x14ac:dyDescent="0.25">
      <c r="A76" s="15">
        <v>9</v>
      </c>
      <c r="B76" s="2">
        <v>3742</v>
      </c>
    </row>
    <row r="77" spans="1:2" ht="15.75" x14ac:dyDescent="0.25">
      <c r="A77" s="15">
        <v>10</v>
      </c>
      <c r="B77" s="2">
        <v>3911</v>
      </c>
    </row>
    <row r="78" spans="1:2" ht="15.75" x14ac:dyDescent="0.25">
      <c r="A78" s="15">
        <v>11</v>
      </c>
      <c r="B78" s="2">
        <v>3910</v>
      </c>
    </row>
    <row r="79" spans="1:2" ht="15.75" x14ac:dyDescent="0.25">
      <c r="A79" s="15">
        <v>12</v>
      </c>
      <c r="B79" s="2">
        <v>3915</v>
      </c>
    </row>
    <row r="80" spans="1:2" ht="15.75" x14ac:dyDescent="0.25">
      <c r="A80" s="15">
        <v>13</v>
      </c>
      <c r="B80" s="2">
        <v>3918</v>
      </c>
    </row>
    <row r="81" spans="1:2" ht="15.75" x14ac:dyDescent="0.25">
      <c r="A81" s="15">
        <v>15</v>
      </c>
      <c r="B81" s="2">
        <v>3917</v>
      </c>
    </row>
    <row r="82" spans="1:2" ht="15.75" x14ac:dyDescent="0.25">
      <c r="A82" s="15">
        <v>16</v>
      </c>
      <c r="B82" s="2">
        <v>3916</v>
      </c>
    </row>
    <row r="83" spans="1:2" ht="15.75" x14ac:dyDescent="0.25">
      <c r="A83" s="15">
        <v>26</v>
      </c>
      <c r="B83" s="2">
        <v>4079</v>
      </c>
    </row>
    <row r="84" spans="1:2" ht="15.75" x14ac:dyDescent="0.25">
      <c r="A84" s="15">
        <v>27</v>
      </c>
      <c r="B84" s="2">
        <v>4139</v>
      </c>
    </row>
    <row r="85" spans="1:2" ht="15.75" x14ac:dyDescent="0.25">
      <c r="A85" s="15">
        <v>28</v>
      </c>
      <c r="B85" s="2">
        <v>4192</v>
      </c>
    </row>
    <row r="86" spans="1:2" ht="15.75" x14ac:dyDescent="0.25">
      <c r="A86" s="15">
        <v>29</v>
      </c>
      <c r="B86" s="2">
        <v>3084</v>
      </c>
    </row>
    <row r="87" spans="1:2" ht="15.75" x14ac:dyDescent="0.25">
      <c r="A87" s="15">
        <v>30</v>
      </c>
      <c r="B87" s="2">
        <v>4191</v>
      </c>
    </row>
    <row r="88" spans="1:2" ht="15.75" x14ac:dyDescent="0.25">
      <c r="A88" s="15">
        <v>31</v>
      </c>
      <c r="B88" s="2">
        <v>4193</v>
      </c>
    </row>
    <row r="89" spans="1:2" ht="15.75" x14ac:dyDescent="0.25">
      <c r="A89" s="15">
        <v>32</v>
      </c>
      <c r="B89" s="2">
        <v>4190</v>
      </c>
    </row>
    <row r="90" spans="1:2" ht="15.75" x14ac:dyDescent="0.25">
      <c r="A90" s="15">
        <v>33</v>
      </c>
      <c r="B90" s="2">
        <v>4188</v>
      </c>
    </row>
    <row r="91" spans="1:2" ht="15.75" x14ac:dyDescent="0.25">
      <c r="A91" s="15">
        <v>34</v>
      </c>
      <c r="B91" s="2">
        <v>4189</v>
      </c>
    </row>
    <row r="92" spans="1:2" ht="15.75" x14ac:dyDescent="0.25">
      <c r="A92" s="15">
        <v>35</v>
      </c>
      <c r="B92" s="2">
        <v>4159</v>
      </c>
    </row>
    <row r="93" spans="1:2" ht="15.75" x14ac:dyDescent="0.25">
      <c r="A93" s="15">
        <v>36</v>
      </c>
      <c r="B93" s="2">
        <v>4153</v>
      </c>
    </row>
    <row r="94" spans="1:2" ht="15.75" x14ac:dyDescent="0.25">
      <c r="A94" s="15">
        <v>38</v>
      </c>
      <c r="B94" s="2">
        <v>4156</v>
      </c>
    </row>
    <row r="95" spans="1:2" ht="15.75" x14ac:dyDescent="0.25">
      <c r="A95" s="15">
        <v>39</v>
      </c>
      <c r="B95" s="2">
        <v>4157</v>
      </c>
    </row>
    <row r="96" spans="1:2" ht="15.75" x14ac:dyDescent="0.25">
      <c r="A96" s="15">
        <v>40</v>
      </c>
      <c r="B96" s="2">
        <v>4286</v>
      </c>
    </row>
    <row r="97" spans="1:2" ht="15.75" x14ac:dyDescent="0.25">
      <c r="A97" s="15">
        <v>41</v>
      </c>
      <c r="B97" s="2">
        <v>4154</v>
      </c>
    </row>
    <row r="98" spans="1:2" ht="15.75" x14ac:dyDescent="0.25">
      <c r="A98" s="15">
        <v>42</v>
      </c>
      <c r="B98" s="2">
        <v>4210</v>
      </c>
    </row>
    <row r="99" spans="1:2" ht="15.75" x14ac:dyDescent="0.25">
      <c r="A99" s="15">
        <v>43</v>
      </c>
      <c r="B99" s="2">
        <v>4209</v>
      </c>
    </row>
    <row r="100" spans="1:2" ht="15.75" x14ac:dyDescent="0.25">
      <c r="A100" s="15">
        <v>44</v>
      </c>
      <c r="B100" s="2">
        <v>4212</v>
      </c>
    </row>
    <row r="101" spans="1:2" ht="15.75" x14ac:dyDescent="0.25">
      <c r="A101" s="15">
        <v>45</v>
      </c>
      <c r="B101" s="2">
        <v>4211</v>
      </c>
    </row>
    <row r="102" spans="1:2" ht="15.75" x14ac:dyDescent="0.25">
      <c r="A102" s="18">
        <v>46</v>
      </c>
      <c r="B102" s="3">
        <v>3487</v>
      </c>
    </row>
    <row r="103" spans="1:2" ht="15.75" x14ac:dyDescent="0.25">
      <c r="A103" s="15">
        <v>48</v>
      </c>
      <c r="B103" s="2">
        <v>4214</v>
      </c>
    </row>
    <row r="104" spans="1:2" ht="15.75" x14ac:dyDescent="0.25">
      <c r="A104" s="15">
        <v>49</v>
      </c>
      <c r="B104" s="2">
        <v>4206</v>
      </c>
    </row>
    <row r="105" spans="1:2" ht="15.75" x14ac:dyDescent="0.25">
      <c r="A105" s="15">
        <v>50</v>
      </c>
      <c r="B105" s="2">
        <v>4208</v>
      </c>
    </row>
    <row r="106" spans="1:2" ht="15.75" x14ac:dyDescent="0.25">
      <c r="A106" s="15">
        <v>51</v>
      </c>
      <c r="B106" s="2">
        <v>4357</v>
      </c>
    </row>
    <row r="107" spans="1:2" ht="15.75" x14ac:dyDescent="0.25">
      <c r="A107" s="15">
        <v>52</v>
      </c>
      <c r="B107" s="2">
        <v>4207</v>
      </c>
    </row>
    <row r="108" spans="1:2" ht="15.75" x14ac:dyDescent="0.25">
      <c r="A108" s="15">
        <v>53</v>
      </c>
      <c r="B108" s="2">
        <v>4227</v>
      </c>
    </row>
    <row r="109" spans="1:2" ht="15.75" x14ac:dyDescent="0.25">
      <c r="A109" s="15">
        <v>54</v>
      </c>
      <c r="B109" s="2">
        <v>4215</v>
      </c>
    </row>
    <row r="110" spans="1:2" ht="15.75" x14ac:dyDescent="0.25">
      <c r="A110" s="15">
        <v>55</v>
      </c>
      <c r="B110" s="2">
        <v>4217</v>
      </c>
    </row>
    <row r="111" spans="1:2" ht="15.75" x14ac:dyDescent="0.25">
      <c r="A111" s="15">
        <v>56</v>
      </c>
      <c r="B111" s="2">
        <v>4216</v>
      </c>
    </row>
    <row r="112" spans="1:2" ht="15.75" x14ac:dyDescent="0.25">
      <c r="A112" s="15">
        <v>57</v>
      </c>
      <c r="B112" s="2">
        <v>4225</v>
      </c>
    </row>
    <row r="113" spans="1:2" ht="15.75" x14ac:dyDescent="0.25">
      <c r="A113" s="15">
        <v>58</v>
      </c>
      <c r="B113" s="2">
        <v>4223</v>
      </c>
    </row>
    <row r="114" spans="1:2" ht="15.75" x14ac:dyDescent="0.25">
      <c r="A114" s="15">
        <v>59</v>
      </c>
      <c r="B114" s="2">
        <v>4218</v>
      </c>
    </row>
    <row r="115" spans="1:2" ht="15.75" x14ac:dyDescent="0.25">
      <c r="A115" s="15">
        <v>60</v>
      </c>
      <c r="B115" s="2">
        <v>4221</v>
      </c>
    </row>
    <row r="116" spans="1:2" ht="15.75" x14ac:dyDescent="0.25">
      <c r="A116" s="15">
        <v>61</v>
      </c>
      <c r="B116" s="2">
        <v>4321</v>
      </c>
    </row>
    <row r="117" spans="1:2" ht="15.75" x14ac:dyDescent="0.25">
      <c r="A117" s="15">
        <v>62</v>
      </c>
      <c r="B117" s="2">
        <v>4388</v>
      </c>
    </row>
    <row r="118" spans="1:2" ht="15.75" x14ac:dyDescent="0.25">
      <c r="A118" s="15">
        <v>63</v>
      </c>
      <c r="B118" s="2">
        <v>4323</v>
      </c>
    </row>
    <row r="119" spans="1:2" ht="15.75" x14ac:dyDescent="0.25">
      <c r="A119" s="15">
        <v>64</v>
      </c>
      <c r="B119" s="2">
        <v>4387</v>
      </c>
    </row>
    <row r="120" spans="1:2" ht="15.75" x14ac:dyDescent="0.25">
      <c r="A120" s="15">
        <v>65</v>
      </c>
      <c r="B120" s="2">
        <v>4325</v>
      </c>
    </row>
    <row r="121" spans="1:2" ht="15.75" x14ac:dyDescent="0.25">
      <c r="A121" s="15">
        <v>66</v>
      </c>
      <c r="B121" s="2">
        <v>4324</v>
      </c>
    </row>
    <row r="122" spans="1:2" ht="15.75" x14ac:dyDescent="0.25">
      <c r="A122" s="15">
        <v>67</v>
      </c>
      <c r="B122" s="2">
        <v>3296</v>
      </c>
    </row>
    <row r="123" spans="1:2" ht="15.75" x14ac:dyDescent="0.25">
      <c r="A123" s="15">
        <v>68</v>
      </c>
      <c r="B123" s="2">
        <v>4368</v>
      </c>
    </row>
    <row r="124" spans="1:2" ht="15.75" x14ac:dyDescent="0.25">
      <c r="A124" s="15">
        <v>69</v>
      </c>
      <c r="B124" s="2">
        <v>4364</v>
      </c>
    </row>
    <row r="125" spans="1:2" ht="15.75" x14ac:dyDescent="0.25">
      <c r="A125" s="15">
        <v>70</v>
      </c>
      <c r="B125" s="2">
        <v>4363</v>
      </c>
    </row>
    <row r="126" spans="1:2" ht="15.75" x14ac:dyDescent="0.25">
      <c r="A126" s="15">
        <v>71</v>
      </c>
      <c r="B126" s="2">
        <v>4361</v>
      </c>
    </row>
    <row r="127" spans="1:2" ht="16.5" thickBot="1" x14ac:dyDescent="0.3">
      <c r="A127" s="19">
        <v>72</v>
      </c>
      <c r="B127" s="20">
        <v>4366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4"/>
  <sheetViews>
    <sheetView zoomScale="70" zoomScaleNormal="70" workbookViewId="0">
      <selection activeCell="D9" sqref="D9"/>
    </sheetView>
  </sheetViews>
  <sheetFormatPr defaultRowHeight="15" x14ac:dyDescent="0.25"/>
  <cols>
    <col min="1" max="1" width="9.28515625" bestFit="1" customWidth="1"/>
    <col min="2" max="2" width="13.140625" bestFit="1" customWidth="1"/>
    <col min="3" max="3" width="11.5703125" bestFit="1" customWidth="1"/>
    <col min="4" max="4" width="12.5703125" bestFit="1" customWidth="1"/>
    <col min="5" max="5" width="11.140625" bestFit="1" customWidth="1"/>
    <col min="6" max="6" width="20.5703125" bestFit="1" customWidth="1"/>
    <col min="7" max="7" width="11.140625" bestFit="1" customWidth="1"/>
    <col min="8" max="8" width="14.85546875" bestFit="1" customWidth="1"/>
    <col min="9" max="9" width="16" bestFit="1" customWidth="1"/>
    <col min="10" max="10" width="13.42578125" bestFit="1" customWidth="1"/>
    <col min="11" max="11" width="14.85546875" bestFit="1" customWidth="1"/>
    <col min="12" max="12" width="15.85546875" bestFit="1" customWidth="1"/>
    <col min="13" max="13" width="12" bestFit="1" customWidth="1"/>
    <col min="14" max="14" width="6.7109375" bestFit="1" customWidth="1"/>
    <col min="15" max="15" width="6.28515625" bestFit="1" customWidth="1"/>
    <col min="16" max="16" width="15.28515625" bestFit="1" customWidth="1"/>
    <col min="17" max="17" width="9" bestFit="1" customWidth="1"/>
    <col min="18" max="18" width="4.85546875" bestFit="1" customWidth="1"/>
    <col min="19" max="19" width="7.140625" bestFit="1" customWidth="1"/>
    <col min="20" max="20" width="8.7109375" bestFit="1" customWidth="1"/>
    <col min="21" max="21" width="8.85546875" bestFit="1" customWidth="1"/>
    <col min="22" max="22" width="15.42578125" bestFit="1" customWidth="1"/>
    <col min="23" max="23" width="12.42578125" bestFit="1" customWidth="1"/>
    <col min="24" max="24" width="7.28515625" bestFit="1" customWidth="1"/>
    <col min="25" max="25" width="13.85546875" bestFit="1" customWidth="1"/>
    <col min="26" max="26" width="5.28515625" bestFit="1" customWidth="1"/>
    <col min="27" max="27" width="11" bestFit="1" customWidth="1"/>
    <col min="28" max="28" width="18.140625" bestFit="1" customWidth="1"/>
    <col min="29" max="29" width="8.5703125" bestFit="1" customWidth="1"/>
    <col min="30" max="30" width="7.140625" bestFit="1" customWidth="1"/>
    <col min="31" max="31" width="12" bestFit="1" customWidth="1"/>
    <col min="32" max="32" width="10.140625" bestFit="1" customWidth="1"/>
    <col min="33" max="33" width="6.7109375" bestFit="1" customWidth="1"/>
    <col min="34" max="34" width="7.7109375" bestFit="1" customWidth="1"/>
    <col min="35" max="35" width="8.85546875" bestFit="1" customWidth="1"/>
    <col min="36" max="36" width="6.42578125" bestFit="1" customWidth="1"/>
    <col min="37" max="37" width="6.7109375" bestFit="1" customWidth="1"/>
    <col min="38" max="38" width="6.28515625" bestFit="1" customWidth="1"/>
    <col min="39" max="39" width="10.7109375" bestFit="1" customWidth="1"/>
    <col min="40" max="40" width="16.28515625" bestFit="1" customWidth="1"/>
    <col min="41" max="41" width="16.5703125" bestFit="1" customWidth="1"/>
    <col min="42" max="42" width="18.5703125" bestFit="1" customWidth="1"/>
    <col min="43" max="43" width="10.42578125" bestFit="1" customWidth="1"/>
    <col min="44" max="44" width="11.42578125" bestFit="1" customWidth="1"/>
    <col min="45" max="45" width="12.7109375" bestFit="1" customWidth="1"/>
    <col min="46" max="46" width="18.140625" bestFit="1" customWidth="1"/>
    <col min="47" max="47" width="8.85546875" bestFit="1" customWidth="1"/>
    <col min="48" max="48" width="11.28515625" bestFit="1" customWidth="1"/>
    <col min="49" max="49" width="17.42578125" bestFit="1" customWidth="1"/>
    <col min="50" max="50" width="20.85546875" bestFit="1" customWidth="1"/>
    <col min="51" max="51" width="10.28515625" bestFit="1" customWidth="1"/>
  </cols>
  <sheetData>
    <row r="1" spans="1:51" ht="15.75" x14ac:dyDescent="0.25">
      <c r="A1" s="12" t="s">
        <v>0</v>
      </c>
      <c r="B1" s="13" t="s">
        <v>4</v>
      </c>
      <c r="C1" s="13" t="s">
        <v>453</v>
      </c>
      <c r="D1" s="26" t="s">
        <v>454</v>
      </c>
      <c r="E1" s="26" t="s">
        <v>455</v>
      </c>
      <c r="F1" s="26" t="s">
        <v>456</v>
      </c>
      <c r="G1" s="13" t="s">
        <v>457</v>
      </c>
      <c r="H1" s="26" t="s">
        <v>458</v>
      </c>
      <c r="I1" s="26" t="s">
        <v>459</v>
      </c>
      <c r="J1" s="13" t="s">
        <v>460</v>
      </c>
      <c r="K1" s="13" t="s">
        <v>461</v>
      </c>
      <c r="L1" s="13" t="s">
        <v>462</v>
      </c>
      <c r="M1" s="13" t="s">
        <v>463</v>
      </c>
      <c r="N1" s="13" t="s">
        <v>464</v>
      </c>
      <c r="O1" s="13" t="s">
        <v>465</v>
      </c>
      <c r="P1" s="13" t="s">
        <v>466</v>
      </c>
      <c r="Q1" s="13" t="s">
        <v>467</v>
      </c>
      <c r="R1" s="13" t="s">
        <v>468</v>
      </c>
      <c r="S1" s="13" t="s">
        <v>469</v>
      </c>
      <c r="T1" s="13" t="s">
        <v>470</v>
      </c>
      <c r="U1" s="13" t="s">
        <v>471</v>
      </c>
      <c r="V1" s="13" t="s">
        <v>472</v>
      </c>
      <c r="W1" s="13" t="s">
        <v>473</v>
      </c>
      <c r="X1" s="13" t="s">
        <v>474</v>
      </c>
      <c r="Y1" s="13" t="s">
        <v>475</v>
      </c>
      <c r="Z1" s="13" t="s">
        <v>476</v>
      </c>
      <c r="AA1" s="13" t="s">
        <v>477</v>
      </c>
      <c r="AB1" s="13" t="s">
        <v>478</v>
      </c>
      <c r="AC1" s="13" t="s">
        <v>479</v>
      </c>
      <c r="AD1" s="13" t="s">
        <v>480</v>
      </c>
      <c r="AE1" s="13" t="s">
        <v>481</v>
      </c>
      <c r="AF1" s="13" t="s">
        <v>482</v>
      </c>
      <c r="AG1" s="13" t="s">
        <v>483</v>
      </c>
      <c r="AH1" s="13" t="s">
        <v>484</v>
      </c>
      <c r="AI1" s="13" t="s">
        <v>485</v>
      </c>
      <c r="AJ1" s="13" t="s">
        <v>486</v>
      </c>
      <c r="AK1" s="13" t="s">
        <v>487</v>
      </c>
      <c r="AL1" s="13" t="s">
        <v>488</v>
      </c>
      <c r="AM1" s="13" t="s">
        <v>489</v>
      </c>
      <c r="AN1" s="13" t="s">
        <v>490</v>
      </c>
      <c r="AO1" s="13" t="s">
        <v>491</v>
      </c>
      <c r="AP1" s="13" t="s">
        <v>492</v>
      </c>
      <c r="AQ1" s="13" t="s">
        <v>493</v>
      </c>
      <c r="AR1" s="13" t="s">
        <v>494</v>
      </c>
      <c r="AS1" s="13" t="s">
        <v>495</v>
      </c>
      <c r="AT1" s="13" t="s">
        <v>496</v>
      </c>
      <c r="AU1" s="13" t="s">
        <v>497</v>
      </c>
      <c r="AV1" s="13" t="s">
        <v>498</v>
      </c>
      <c r="AW1" s="13" t="s">
        <v>499</v>
      </c>
      <c r="AX1" s="13" t="s">
        <v>500</v>
      </c>
      <c r="AY1" s="14" t="s">
        <v>501</v>
      </c>
    </row>
    <row r="2" spans="1:51" ht="15.75" x14ac:dyDescent="0.25">
      <c r="A2" s="15">
        <v>1</v>
      </c>
      <c r="B2" s="2">
        <v>3656</v>
      </c>
      <c r="C2" s="27">
        <f>IFERROR(VLOOKUP($B2,Table1[[#All],[Adult_ID]:[Date_Created]],MATCH(C$1,Table1[[#Headers],[Adult_ID]:[Date_Created]],0),FALSE),"")</f>
        <v>1</v>
      </c>
      <c r="D2" s="27">
        <f>IFERROR(VLOOKUP($B2,Table1[[#All],[Adult_ID]:[Date_Created]],MATCH(D$1,Table1[[#Headers],[Adult_ID]:[Date_Created]],0),FALSE),"")</f>
        <v>0</v>
      </c>
      <c r="E2" s="27">
        <f>IFERROR(VLOOKUP($B2,Table1[[#All],[Adult_ID]:[Date_Created]],MATCH(E$1,Table1[[#Headers],[Adult_ID]:[Date_Created]],0),FALSE),"")</f>
        <v>0</v>
      </c>
      <c r="F2" s="27">
        <f>IFERROR(VLOOKUP($B2,Table1[[#All],[Adult_ID]:[Date_Created]],MATCH(F$1,Table1[[#Headers],[Adult_ID]:[Date_Created]],0),FALSE),"")</f>
        <v>0</v>
      </c>
      <c r="G2" s="27">
        <f>IFERROR(VLOOKUP($B2,Table1[[#All],[Adult_ID]:[Date_Created]],MATCH(G$1,Table1[[#Headers],[Adult_ID]:[Date_Created]],0),FALSE),"")</f>
        <v>700</v>
      </c>
      <c r="H2" s="27">
        <f>IFERROR(VLOOKUP($B2,Table1[[#All],[Adult_ID]:[Date_Created]],MATCH(H$1,Table1[[#Headers],[Adult_ID]:[Date_Created]],0),FALSE),"")</f>
        <v>2</v>
      </c>
      <c r="I2" s="27">
        <f>IFERROR(VLOOKUP($B2,Table1[[#All],[Adult_ID]:[Date_Created]],MATCH(I$1,Table1[[#Headers],[Adult_ID]:[Date_Created]],0),FALSE),"")</f>
        <v>6</v>
      </c>
      <c r="J2" s="27">
        <f>IFERROR(VLOOKUP($B2,Table1[[#All],[Adult_ID]:[Date_Created]],MATCH(J$1,Table1[[#Headers],[Adult_ID]:[Date_Created]],0),FALSE),"")</f>
        <v>5.1054300000000001</v>
      </c>
      <c r="K2" s="27">
        <f>IFERROR(VLOOKUP($B2,Table1[[#All],[Adult_ID]:[Date_Created]],MATCH(K$1,Table1[[#Headers],[Adult_ID]:[Date_Created]],0),FALSE),"")</f>
        <v>0</v>
      </c>
      <c r="L2" s="27">
        <f>IFERROR(VLOOKUP($B2,Table1[[#All],[Adult_ID]:[Date_Created]],MATCH(L$1,Table1[[#Headers],[Adult_ID]:[Date_Created]],0),FALSE),"")</f>
        <v>5.1054300000000001</v>
      </c>
      <c r="M2" s="27">
        <f>IFERROR(VLOOKUP($B2,Table1[[#All],[Adult_ID]:[Date_Created]],MATCH(M$1,Table1[[#Headers],[Adult_ID]:[Date_Created]],0),FALSE),"")</f>
        <v>2.4317000000000002</v>
      </c>
      <c r="N2" s="27">
        <f>IFERROR(VLOOKUP($B2,Table1[[#All],[Adult_ID]:[Date_Created]],MATCH(N$1,Table1[[#Headers],[Adult_ID]:[Date_Created]],0),FALSE),"")</f>
        <v>3.3416700000000001</v>
      </c>
      <c r="O2" s="27">
        <f>IFERROR(VLOOKUP($B2,Table1[[#All],[Adult_ID]:[Date_Created]],MATCH(O$1,Table1[[#Headers],[Adult_ID]:[Date_Created]],0),FALSE),"")</f>
        <v>1.8874599999999999</v>
      </c>
      <c r="P2" s="27">
        <f>IFERROR(VLOOKUP($B2,Table1[[#All],[Adult_ID]:[Date_Created]],MATCH(P$1,Table1[[#Headers],[Adult_ID]:[Date_Created]],0),FALSE),"")</f>
        <v>5.2627199999999998</v>
      </c>
      <c r="Q2" s="27">
        <f>IFERROR(VLOOKUP($B2,Table1[[#All],[Adult_ID]:[Date_Created]],MATCH(Q$1,Table1[[#Headers],[Adult_ID]:[Date_Created]],0),FALSE),"")</f>
        <v>0</v>
      </c>
      <c r="R2" s="27">
        <f>IFERROR(VLOOKUP($B2,Table1[[#All],[Adult_ID]:[Date_Created]],MATCH(R$1,Table1[[#Headers],[Adult_ID]:[Date_Created]],0),FALSE),"")</f>
        <v>7.9771000000000001</v>
      </c>
      <c r="S2" s="27">
        <f>IFERROR(VLOOKUP($B2,Table1[[#All],[Adult_ID]:[Date_Created]],MATCH(S$1,Table1[[#Headers],[Adult_ID]:[Date_Created]],0),FALSE),"")</f>
        <v>550.16228000000001</v>
      </c>
      <c r="T2" s="27">
        <f>IFERROR(VLOOKUP($B2,Table1[[#All],[Adult_ID]:[Date_Created]],MATCH(T$1,Table1[[#Headers],[Adult_ID]:[Date_Created]],0),FALSE),"")</f>
        <v>0</v>
      </c>
      <c r="U2" s="27">
        <f>IFERROR(VLOOKUP($B2,Table1[[#All],[Adult_ID]:[Date_Created]],MATCH(U$1,Table1[[#Headers],[Adult_ID]:[Date_Created]],0),FALSE),"")</f>
        <v>927.29750000000001</v>
      </c>
      <c r="V2" s="27">
        <f>IFERROR(VLOOKUP($B2,Table1[[#All],[Adult_ID]:[Date_Created]],MATCH(V$1,Table1[[#Headers],[Adult_ID]:[Date_Created]],0),FALSE),"")</f>
        <v>161.66711000000001</v>
      </c>
      <c r="W2" s="27">
        <f>IFERROR(VLOOKUP($B2,Table1[[#All],[Adult_ID]:[Date_Created]],MATCH(W$1,Table1[[#Headers],[Adult_ID]:[Date_Created]],0),FALSE),"")</f>
        <v>239.92750000000001</v>
      </c>
      <c r="X2" s="27">
        <f>IFERROR(VLOOKUP($B2,Table1[[#All],[Adult_ID]:[Date_Created]],MATCH(X$1,Table1[[#Headers],[Adult_ID]:[Date_Created]],0),FALSE),"")</f>
        <v>488.22500000000002</v>
      </c>
      <c r="Y2" s="27">
        <f>IFERROR(VLOOKUP($B2,Table1[[#All],[Adult_ID]:[Date_Created]],MATCH(Y$1,Table1[[#Headers],[Adult_ID]:[Date_Created]],0),FALSE),"")</f>
        <v>1977.6912500000001</v>
      </c>
      <c r="Z2" s="27">
        <f>IFERROR(VLOOKUP($B2,Table1[[#All],[Adult_ID]:[Date_Created]],MATCH(Z$1,Table1[[#Headers],[Adult_ID]:[Date_Created]],0),FALSE),"")</f>
        <v>11.1868</v>
      </c>
      <c r="AA2" s="27">
        <f>IFERROR(VLOOKUP($B2,Table1[[#All],[Adult_ID]:[Date_Created]],MATCH(AA$1,Table1[[#Headers],[Adult_ID]:[Date_Created]],0),FALSE),"")</f>
        <v>3147.11375</v>
      </c>
      <c r="AB2" s="27">
        <f>IFERROR(VLOOKUP($B2,Table1[[#All],[Adult_ID]:[Date_Created]],MATCH(AB$1,Table1[[#Headers],[Adult_ID]:[Date_Created]],0),FALSE),"")</f>
        <v>91.771910000000005</v>
      </c>
      <c r="AC2" s="27">
        <f>IFERROR(VLOOKUP($B2,Table1[[#All],[Adult_ID]:[Date_Created]],MATCH(AC$1,Table1[[#Headers],[Adult_ID]:[Date_Created]],0),FALSE),"")</f>
        <v>4144.4212500000003</v>
      </c>
      <c r="AD2" s="27">
        <f>IFERROR(VLOOKUP($B2,Table1[[#All],[Adult_ID]:[Date_Created]],MATCH(AD$1,Table1[[#Headers],[Adult_ID]:[Date_Created]],0),FALSE),"")</f>
        <v>43.256599999999999</v>
      </c>
      <c r="AE2" s="27">
        <f>IFERROR(VLOOKUP($B2,Table1[[#All],[Adult_ID]:[Date_Created]],MATCH(AE$1,Table1[[#Headers],[Adult_ID]:[Date_Created]],0),FALSE),"")</f>
        <v>29.622250000000001</v>
      </c>
      <c r="AF2" s="27">
        <f>IFERROR(VLOOKUP($B2,Table1[[#All],[Adult_ID]:[Date_Created]],MATCH(AF$1,Table1[[#Headers],[Adult_ID]:[Date_Created]],0),FALSE),"")</f>
        <v>113.30783</v>
      </c>
      <c r="AG2" s="27">
        <f>IFERROR(VLOOKUP($B2,Table1[[#All],[Adult_ID]:[Date_Created]],MATCH(AG$1,Table1[[#Headers],[Adult_ID]:[Date_Created]],0),FALSE),"")</f>
        <v>603.38499999999999</v>
      </c>
      <c r="AH2" s="27">
        <f>IFERROR(VLOOKUP($B2,Table1[[#All],[Adult_ID]:[Date_Created]],MATCH(AH$1,Table1[[#Headers],[Adult_ID]:[Date_Created]],0),FALSE),"")</f>
        <v>1.8690599999999999</v>
      </c>
      <c r="AI2" s="27">
        <f>IFERROR(VLOOKUP($B2,Table1[[#All],[Adult_ID]:[Date_Created]],MATCH(AI$1,Table1[[#Headers],[Adult_ID]:[Date_Created]],0),FALSE),"")</f>
        <v>2.5569799999999998</v>
      </c>
      <c r="AJ2" s="27">
        <f>IFERROR(VLOOKUP($B2,Table1[[#All],[Adult_ID]:[Date_Created]],MATCH(AJ$1,Table1[[#Headers],[Adult_ID]:[Date_Created]],0),FALSE),"")</f>
        <v>113.31762999999999</v>
      </c>
      <c r="AK2" s="27">
        <f>IFERROR(VLOOKUP($B2,Table1[[#All],[Adult_ID]:[Date_Created]],MATCH(AK$1,Table1[[#Headers],[Adult_ID]:[Date_Created]],0),FALSE),"")</f>
        <v>0.80237999999999998</v>
      </c>
      <c r="AL2" s="27">
        <f>IFERROR(VLOOKUP($B2,Table1[[#All],[Adult_ID]:[Date_Created]],MATCH(AL$1,Table1[[#Headers],[Adult_ID]:[Date_Created]],0),FALSE),"")</f>
        <v>11</v>
      </c>
      <c r="AM2" s="27">
        <f>IFERROR(VLOOKUP($B2,Table1[[#All],[Adult_ID]:[Date_Created]],MATCH(AM$1,Table1[[#Headers],[Adult_ID]:[Date_Created]],0),FALSE),"")</f>
        <v>5</v>
      </c>
      <c r="AN2" s="27">
        <f>IFERROR(VLOOKUP($B2,Table1[[#All],[Adult_ID]:[Date_Created]],MATCH(AN$1,Table1[[#Headers],[Adult_ID]:[Date_Created]],0),FALSE),"")</f>
        <v>5</v>
      </c>
      <c r="AO2" s="27">
        <f>IFERROR(VLOOKUP($B2,Table1[[#All],[Adult_ID]:[Date_Created]],MATCH(AO$1,Table1[[#Headers],[Adult_ID]:[Date_Created]],0),FALSE),"")</f>
        <v>4.3</v>
      </c>
      <c r="AP2" s="27">
        <f>IFERROR(VLOOKUP($B2,Table1[[#All],[Adult_ID]:[Date_Created]],MATCH(AP$1,Table1[[#Headers],[Adult_ID]:[Date_Created]],0),FALSE),"")</f>
        <v>10</v>
      </c>
      <c r="AQ2" s="27">
        <f>IFERROR(VLOOKUP($B2,Table1[[#All],[Adult_ID]:[Date_Created]],MATCH(AQ$1,Table1[[#Headers],[Adult_ID]:[Date_Created]],0),FALSE),"")</f>
        <v>7.3</v>
      </c>
      <c r="AR2" s="27">
        <f>IFERROR(VLOOKUP($B2,Table1[[#All],[Adult_ID]:[Date_Created]],MATCH(AR$1,Table1[[#Headers],[Adult_ID]:[Date_Created]],0),FALSE),"")</f>
        <v>0</v>
      </c>
      <c r="AS2" s="27">
        <f>IFERROR(VLOOKUP($B2,Table1[[#All],[Adult_ID]:[Date_Created]],MATCH(AS$1,Table1[[#Headers],[Adult_ID]:[Date_Created]],0),FALSE),"")</f>
        <v>0</v>
      </c>
      <c r="AT2" s="27">
        <f>IFERROR(VLOOKUP($B2,Table1[[#All],[Adult_ID]:[Date_Created]],MATCH(AT$1,Table1[[#Headers],[Adult_ID]:[Date_Created]],0),FALSE),"")</f>
        <v>0</v>
      </c>
      <c r="AU2" s="27">
        <f>IFERROR(VLOOKUP($B2,Table1[[#All],[Adult_ID]:[Date_Created]],MATCH(AU$1,Table1[[#Headers],[Adult_ID]:[Date_Created]],0),FALSE),"")</f>
        <v>3.4</v>
      </c>
      <c r="AV2" s="27">
        <f>IFERROR(VLOOKUP($B2,Table1[[#All],[Adult_ID]:[Date_Created]],MATCH(AV$1,Table1[[#Headers],[Adult_ID]:[Date_Created]],0),FALSE),"")</f>
        <v>14.8</v>
      </c>
      <c r="AW2" s="27">
        <f>IFERROR(VLOOKUP($B2,Table1[[#All],[Adult_ID]:[Date_Created]],MATCH(AW$1,Table1[[#Headers],[Adult_ID]:[Date_Created]],0),FALSE),"")</f>
        <v>5</v>
      </c>
      <c r="AX2" s="27">
        <f>IFERROR(VLOOKUP($B2,Table1[[#All],[Adult_ID]:[Date_Created]],MATCH(AX$1,Table1[[#Headers],[Adult_ID]:[Date_Created]],0),FALSE),"")</f>
        <v>0.1</v>
      </c>
      <c r="AY2" s="30">
        <f>IFERROR(VLOOKUP($B2,Table1[[#All],[Adult_ID]:[Date_Created]],MATCH(AY$1,Table1[[#Headers],[Adult_ID]:[Date_Created]],0),FALSE),"")</f>
        <v>54.9</v>
      </c>
    </row>
    <row r="3" spans="1:51" ht="15.75" x14ac:dyDescent="0.25">
      <c r="A3" s="15">
        <v>2</v>
      </c>
      <c r="B3" s="2">
        <v>3660</v>
      </c>
      <c r="C3" s="27">
        <f>IFERROR(VLOOKUP($B3,Table1[[#All],[Adult_ID]:[Date_Created]],MATCH(C$1,Table1[[#Headers],[Adult_ID]:[Date_Created]],0),FALSE),"")</f>
        <v>1</v>
      </c>
      <c r="D3" s="27">
        <f>IFERROR(VLOOKUP($B3,Table1[[#All],[Adult_ID]:[Date_Created]],MATCH(D$1,Table1[[#Headers],[Adult_ID]:[Date_Created]],0),FALSE),"")</f>
        <v>0</v>
      </c>
      <c r="E3" s="27">
        <f>IFERROR(VLOOKUP($B3,Table1[[#All],[Adult_ID]:[Date_Created]],MATCH(E$1,Table1[[#Headers],[Adult_ID]:[Date_Created]],0),FALSE),"")</f>
        <v>0</v>
      </c>
      <c r="F3" s="27">
        <f>IFERROR(VLOOKUP($B3,Table1[[#All],[Adult_ID]:[Date_Created]],MATCH(F$1,Table1[[#Headers],[Adult_ID]:[Date_Created]],0),FALSE),"")</f>
        <v>0</v>
      </c>
      <c r="G3" s="27">
        <f>IFERROR(VLOOKUP($B3,Table1[[#All],[Adult_ID]:[Date_Created]],MATCH(G$1,Table1[[#Headers],[Adult_ID]:[Date_Created]],0),FALSE),"")</f>
        <v>800</v>
      </c>
      <c r="H3" s="27">
        <f>IFERROR(VLOOKUP($B3,Table1[[#All],[Adult_ID]:[Date_Created]],MATCH(H$1,Table1[[#Headers],[Adult_ID]:[Date_Created]],0),FALSE),"")</f>
        <v>1</v>
      </c>
      <c r="I3" s="27">
        <f>IFERROR(VLOOKUP($B3,Table1[[#All],[Adult_ID]:[Date_Created]],MATCH(I$1,Table1[[#Headers],[Adult_ID]:[Date_Created]],0),FALSE),"")</f>
        <v>5</v>
      </c>
      <c r="J3" s="27">
        <f>IFERROR(VLOOKUP($B3,Table1[[#All],[Adult_ID]:[Date_Created]],MATCH(J$1,Table1[[#Headers],[Adult_ID]:[Date_Created]],0),FALSE),"")</f>
        <v>15.89565</v>
      </c>
      <c r="K3" s="27">
        <f>IFERROR(VLOOKUP($B3,Table1[[#All],[Adult_ID]:[Date_Created]],MATCH(K$1,Table1[[#Headers],[Adult_ID]:[Date_Created]],0),FALSE),"")</f>
        <v>0.69720000000000004</v>
      </c>
      <c r="L3" s="27">
        <f>IFERROR(VLOOKUP($B3,Table1[[#All],[Adult_ID]:[Date_Created]],MATCH(L$1,Table1[[#Headers],[Adult_ID]:[Date_Created]],0),FALSE),"")</f>
        <v>15.198449999999999</v>
      </c>
      <c r="M3" s="27">
        <f>IFERROR(VLOOKUP($B3,Table1[[#All],[Adult_ID]:[Date_Created]],MATCH(M$1,Table1[[#Headers],[Adult_ID]:[Date_Created]],0),FALSE),"")</f>
        <v>1.8571800000000001</v>
      </c>
      <c r="N3" s="27">
        <f>IFERROR(VLOOKUP($B3,Table1[[#All],[Adult_ID]:[Date_Created]],MATCH(N$1,Table1[[#Headers],[Adult_ID]:[Date_Created]],0),FALSE),"")</f>
        <v>1.38358</v>
      </c>
      <c r="O3" s="27">
        <f>IFERROR(VLOOKUP($B3,Table1[[#All],[Adult_ID]:[Date_Created]],MATCH(O$1,Table1[[#Headers],[Adult_ID]:[Date_Created]],0),FALSE),"")</f>
        <v>0.72726000000000002</v>
      </c>
      <c r="P3" s="27">
        <f>IFERROR(VLOOKUP($B3,Table1[[#All],[Adult_ID]:[Date_Created]],MATCH(P$1,Table1[[#Headers],[Adult_ID]:[Date_Created]],0),FALSE),"")</f>
        <v>18.249420000000001</v>
      </c>
      <c r="Q3" s="27">
        <f>IFERROR(VLOOKUP($B3,Table1[[#All],[Adult_ID]:[Date_Created]],MATCH(Q$1,Table1[[#Headers],[Adult_ID]:[Date_Created]],0),FALSE),"")</f>
        <v>17.00028</v>
      </c>
      <c r="R3" s="27">
        <f>IFERROR(VLOOKUP($B3,Table1[[#All],[Adult_ID]:[Date_Created]],MATCH(R$1,Table1[[#Headers],[Adult_ID]:[Date_Created]],0),FALSE),"")</f>
        <v>15.759550000000001</v>
      </c>
      <c r="S3" s="27">
        <f>IFERROR(VLOOKUP($B3,Table1[[#All],[Adult_ID]:[Date_Created]],MATCH(S$1,Table1[[#Headers],[Adult_ID]:[Date_Created]],0),FALSE),"")</f>
        <v>356.22098999999997</v>
      </c>
      <c r="T3" s="27">
        <f>IFERROR(VLOOKUP($B3,Table1[[#All],[Adult_ID]:[Date_Created]],MATCH(T$1,Table1[[#Headers],[Adult_ID]:[Date_Created]],0),FALSE),"")</f>
        <v>0</v>
      </c>
      <c r="U3" s="27">
        <f>IFERROR(VLOOKUP($B3,Table1[[#All],[Adult_ID]:[Date_Created]],MATCH(U$1,Table1[[#Headers],[Adult_ID]:[Date_Created]],0),FALSE),"")</f>
        <v>996.69</v>
      </c>
      <c r="V3" s="27">
        <f>IFERROR(VLOOKUP($B3,Table1[[#All],[Adult_ID]:[Date_Created]],MATCH(V$1,Table1[[#Headers],[Adult_ID]:[Date_Created]],0),FALSE),"")</f>
        <v>334.84140000000002</v>
      </c>
      <c r="W3" s="27">
        <f>IFERROR(VLOOKUP($B3,Table1[[#All],[Adult_ID]:[Date_Created]],MATCH(W$1,Table1[[#Headers],[Adult_ID]:[Date_Created]],0),FALSE),"")</f>
        <v>583.33000000000004</v>
      </c>
      <c r="X3" s="27">
        <f>IFERROR(VLOOKUP($B3,Table1[[#All],[Adult_ID]:[Date_Created]],MATCH(X$1,Table1[[#Headers],[Adult_ID]:[Date_Created]],0),FALSE),"")</f>
        <v>1222.43</v>
      </c>
      <c r="Y3" s="27">
        <f>IFERROR(VLOOKUP($B3,Table1[[#All],[Adult_ID]:[Date_Created]],MATCH(Y$1,Table1[[#Headers],[Adult_ID]:[Date_Created]],0),FALSE),"")</f>
        <v>2574.96</v>
      </c>
      <c r="Z3" s="27">
        <f>IFERROR(VLOOKUP($B3,Table1[[#All],[Adult_ID]:[Date_Created]],MATCH(Z$1,Table1[[#Headers],[Adult_ID]:[Date_Created]],0),FALSE),"")</f>
        <v>35.625399999999999</v>
      </c>
      <c r="AA3" s="27">
        <f>IFERROR(VLOOKUP($B3,Table1[[#All],[Adult_ID]:[Date_Created]],MATCH(AA$1,Table1[[#Headers],[Adult_ID]:[Date_Created]],0),FALSE),"")</f>
        <v>3848.32</v>
      </c>
      <c r="AB3" s="27">
        <f>IFERROR(VLOOKUP($B3,Table1[[#All],[Adult_ID]:[Date_Created]],MATCH(AB$1,Table1[[#Headers],[Adult_ID]:[Date_Created]],0),FALSE),"")</f>
        <v>160.142</v>
      </c>
      <c r="AC3" s="27">
        <f>IFERROR(VLOOKUP($B3,Table1[[#All],[Adult_ID]:[Date_Created]],MATCH(AC$1,Table1[[#Headers],[Adult_ID]:[Date_Created]],0),FALSE),"")</f>
        <v>6665.92</v>
      </c>
      <c r="AD3" s="27">
        <f>IFERROR(VLOOKUP($B3,Table1[[#All],[Adult_ID]:[Date_Created]],MATCH(AD$1,Table1[[#Headers],[Adult_ID]:[Date_Created]],0),FALSE),"")</f>
        <v>20.974630000000001</v>
      </c>
      <c r="AE3" s="27">
        <f>IFERROR(VLOOKUP($B3,Table1[[#All],[Adult_ID]:[Date_Created]],MATCH(AE$1,Table1[[#Headers],[Adult_ID]:[Date_Created]],0),FALSE),"")</f>
        <v>18.137</v>
      </c>
      <c r="AF3" s="27">
        <f>IFERROR(VLOOKUP($B3,Table1[[#All],[Adult_ID]:[Date_Created]],MATCH(AF$1,Table1[[#Headers],[Adult_ID]:[Date_Created]],0),FALSE),"")</f>
        <v>66.234200000000001</v>
      </c>
      <c r="AG3" s="27">
        <f>IFERROR(VLOOKUP($B3,Table1[[#All],[Adult_ID]:[Date_Created]],MATCH(AG$1,Table1[[#Headers],[Adult_ID]:[Date_Created]],0),FALSE),"")</f>
        <v>825.49</v>
      </c>
      <c r="AH3" s="27">
        <f>IFERROR(VLOOKUP($B3,Table1[[#All],[Adult_ID]:[Date_Created]],MATCH(AH$1,Table1[[#Headers],[Adult_ID]:[Date_Created]],0),FALSE),"")</f>
        <v>3.2100300000000002</v>
      </c>
      <c r="AI3" s="27">
        <f>IFERROR(VLOOKUP($B3,Table1[[#All],[Adult_ID]:[Date_Created]],MATCH(AI$1,Table1[[#Headers],[Adult_ID]:[Date_Created]],0),FALSE),"")</f>
        <v>38.552500000000002</v>
      </c>
      <c r="AJ3" s="27">
        <f>IFERROR(VLOOKUP($B3,Table1[[#All],[Adult_ID]:[Date_Created]],MATCH(AJ$1,Table1[[#Headers],[Adult_ID]:[Date_Created]],0),FALSE),"")</f>
        <v>55.460999999999999</v>
      </c>
      <c r="AK3" s="27">
        <f>IFERROR(VLOOKUP($B3,Table1[[#All],[Adult_ID]:[Date_Created]],MATCH(AK$1,Table1[[#Headers],[Adult_ID]:[Date_Created]],0),FALSE),"")</f>
        <v>1.42</v>
      </c>
      <c r="AL3" s="27">
        <f>IFERROR(VLOOKUP($B3,Table1[[#All],[Adult_ID]:[Date_Created]],MATCH(AL$1,Table1[[#Headers],[Adult_ID]:[Date_Created]],0),FALSE),"")</f>
        <v>15</v>
      </c>
      <c r="AM3" s="27">
        <f>IFERROR(VLOOKUP($B3,Table1[[#All],[Adult_ID]:[Date_Created]],MATCH(AM$1,Table1[[#Headers],[Adult_ID]:[Date_Created]],0),FALSE),"")</f>
        <v>3.4</v>
      </c>
      <c r="AN3" s="27">
        <f>IFERROR(VLOOKUP($B3,Table1[[#All],[Adult_ID]:[Date_Created]],MATCH(AN$1,Table1[[#Headers],[Adult_ID]:[Date_Created]],0),FALSE),"")</f>
        <v>3.3</v>
      </c>
      <c r="AO3" s="27">
        <f>IFERROR(VLOOKUP($B3,Table1[[#All],[Adult_ID]:[Date_Created]],MATCH(AO$1,Table1[[#Headers],[Adult_ID]:[Date_Created]],0),FALSE),"")</f>
        <v>5</v>
      </c>
      <c r="AP3" s="27">
        <f>IFERROR(VLOOKUP($B3,Table1[[#All],[Adult_ID]:[Date_Created]],MATCH(AP$1,Table1[[#Headers],[Adult_ID]:[Date_Created]],0),FALSE),"")</f>
        <v>10</v>
      </c>
      <c r="AQ3" s="27">
        <f>IFERROR(VLOOKUP($B3,Table1[[#All],[Adult_ID]:[Date_Created]],MATCH(AQ$1,Table1[[#Headers],[Adult_ID]:[Date_Created]],0),FALSE),"")</f>
        <v>2.2000000000000002</v>
      </c>
      <c r="AR3" s="27">
        <f>IFERROR(VLOOKUP($B3,Table1[[#All],[Adult_ID]:[Date_Created]],MATCH(AR$1,Table1[[#Headers],[Adult_ID]:[Date_Created]],0),FALSE),"")</f>
        <v>5.7</v>
      </c>
      <c r="AS3" s="27">
        <f>IFERROR(VLOOKUP($B3,Table1[[#All],[Adult_ID]:[Date_Created]],MATCH(AS$1,Table1[[#Headers],[Adult_ID]:[Date_Created]],0),FALSE),"")</f>
        <v>0</v>
      </c>
      <c r="AT3" s="27">
        <f>IFERROR(VLOOKUP($B3,Table1[[#All],[Adult_ID]:[Date_Created]],MATCH(AT$1,Table1[[#Headers],[Adult_ID]:[Date_Created]],0),FALSE),"")</f>
        <v>0.9</v>
      </c>
      <c r="AU3" s="27">
        <f>IFERROR(VLOOKUP($B3,Table1[[#All],[Adult_ID]:[Date_Created]],MATCH(AU$1,Table1[[#Headers],[Adult_ID]:[Date_Created]],0),FALSE),"")</f>
        <v>5.0999999999999996</v>
      </c>
      <c r="AV3" s="27">
        <f>IFERROR(VLOOKUP($B3,Table1[[#All],[Adult_ID]:[Date_Created]],MATCH(AV$1,Table1[[#Headers],[Adult_ID]:[Date_Created]],0),FALSE),"")</f>
        <v>20</v>
      </c>
      <c r="AW3" s="27">
        <f>IFERROR(VLOOKUP($B3,Table1[[#All],[Adult_ID]:[Date_Created]],MATCH(AW$1,Table1[[#Headers],[Adult_ID]:[Date_Created]],0),FALSE),"")</f>
        <v>5</v>
      </c>
      <c r="AX3" s="27">
        <f>IFERROR(VLOOKUP($B3,Table1[[#All],[Adult_ID]:[Date_Created]],MATCH(AX$1,Table1[[#Headers],[Adult_ID]:[Date_Created]],0),FALSE),"")</f>
        <v>0.4</v>
      </c>
      <c r="AY3" s="30">
        <f>IFERROR(VLOOKUP($B3,Table1[[#All],[Adult_ID]:[Date_Created]],MATCH(AY$1,Table1[[#Headers],[Adult_ID]:[Date_Created]],0),FALSE),"")</f>
        <v>60.9</v>
      </c>
    </row>
    <row r="4" spans="1:51" ht="15.75" x14ac:dyDescent="0.25">
      <c r="A4" s="15">
        <v>3</v>
      </c>
      <c r="B4" s="2">
        <v>3657</v>
      </c>
      <c r="C4" s="27">
        <f>IFERROR(VLOOKUP($B4,Table1[[#All],[Adult_ID]:[Date_Created]],MATCH(C$1,Table1[[#Headers],[Adult_ID]:[Date_Created]],0),FALSE),"")</f>
        <v>1</v>
      </c>
      <c r="D4" s="27">
        <f>IFERROR(VLOOKUP($B4,Table1[[#All],[Adult_ID]:[Date_Created]],MATCH(D$1,Table1[[#Headers],[Adult_ID]:[Date_Created]],0),FALSE),"")</f>
        <v>0</v>
      </c>
      <c r="E4" s="27">
        <f>IFERROR(VLOOKUP($B4,Table1[[#All],[Adult_ID]:[Date_Created]],MATCH(E$1,Table1[[#Headers],[Adult_ID]:[Date_Created]],0),FALSE),"")</f>
        <v>0</v>
      </c>
      <c r="F4" s="27">
        <f>IFERROR(VLOOKUP($B4,Table1[[#All],[Adult_ID]:[Date_Created]],MATCH(F$1,Table1[[#Headers],[Adult_ID]:[Date_Created]],0),FALSE),"")</f>
        <v>0</v>
      </c>
      <c r="G4" s="27">
        <f>IFERROR(VLOOKUP($B4,Table1[[#All],[Adult_ID]:[Date_Created]],MATCH(G$1,Table1[[#Headers],[Adult_ID]:[Date_Created]],0),FALSE),"")</f>
        <v>400</v>
      </c>
      <c r="H4" s="27">
        <f>IFERROR(VLOOKUP($B4,Table1[[#All],[Adult_ID]:[Date_Created]],MATCH(H$1,Table1[[#Headers],[Adult_ID]:[Date_Created]],0),FALSE),"")</f>
        <v>2</v>
      </c>
      <c r="I4" s="27">
        <f>IFERROR(VLOOKUP($B4,Table1[[#All],[Adult_ID]:[Date_Created]],MATCH(I$1,Table1[[#Headers],[Adult_ID]:[Date_Created]],0),FALSE),"")</f>
        <v>4</v>
      </c>
      <c r="J4" s="27">
        <f>IFERROR(VLOOKUP($B4,Table1[[#All],[Adult_ID]:[Date_Created]],MATCH(J$1,Table1[[#Headers],[Adult_ID]:[Date_Created]],0),FALSE),"")</f>
        <v>10.6873</v>
      </c>
      <c r="K4" s="27">
        <f>IFERROR(VLOOKUP($B4,Table1[[#All],[Adult_ID]:[Date_Created]],MATCH(K$1,Table1[[#Headers],[Adult_ID]:[Date_Created]],0),FALSE),"")</f>
        <v>0</v>
      </c>
      <c r="L4" s="27">
        <f>IFERROR(VLOOKUP($B4,Table1[[#All],[Adult_ID]:[Date_Created]],MATCH(L$1,Table1[[#Headers],[Adult_ID]:[Date_Created]],0),FALSE),"")</f>
        <v>10.6873</v>
      </c>
      <c r="M4" s="27">
        <f>IFERROR(VLOOKUP($B4,Table1[[#All],[Adult_ID]:[Date_Created]],MATCH(M$1,Table1[[#Headers],[Adult_ID]:[Date_Created]],0),FALSE),"")</f>
        <v>1.62053</v>
      </c>
      <c r="N4" s="27">
        <f>IFERROR(VLOOKUP($B4,Table1[[#All],[Adult_ID]:[Date_Created]],MATCH(N$1,Table1[[#Headers],[Adult_ID]:[Date_Created]],0),FALSE),"")</f>
        <v>1</v>
      </c>
      <c r="O4" s="27">
        <f>IFERROR(VLOOKUP($B4,Table1[[#All],[Adult_ID]:[Date_Created]],MATCH(O$1,Table1[[#Headers],[Adult_ID]:[Date_Created]],0),FALSE),"")</f>
        <v>1.33622</v>
      </c>
      <c r="P4" s="27">
        <f>IFERROR(VLOOKUP($B4,Table1[[#All],[Adult_ID]:[Date_Created]],MATCH(P$1,Table1[[#Headers],[Adult_ID]:[Date_Created]],0),FALSE),"")</f>
        <v>9.3742000000000001</v>
      </c>
      <c r="Q4" s="27">
        <f>IFERROR(VLOOKUP($B4,Table1[[#All],[Adult_ID]:[Date_Created]],MATCH(Q$1,Table1[[#Headers],[Adult_ID]:[Date_Created]],0),FALSE),"")</f>
        <v>0</v>
      </c>
      <c r="R4" s="27">
        <f>IFERROR(VLOOKUP($B4,Table1[[#All],[Adult_ID]:[Date_Created]],MATCH(R$1,Table1[[#Headers],[Adult_ID]:[Date_Created]],0),FALSE),"")</f>
        <v>30.906549999999999</v>
      </c>
      <c r="S4" s="27">
        <f>IFERROR(VLOOKUP($B4,Table1[[#All],[Adult_ID]:[Date_Created]],MATCH(S$1,Table1[[#Headers],[Adult_ID]:[Date_Created]],0),FALSE),"")</f>
        <v>409.85226999999998</v>
      </c>
      <c r="T4" s="27">
        <f>IFERROR(VLOOKUP($B4,Table1[[#All],[Adult_ID]:[Date_Created]],MATCH(T$1,Table1[[#Headers],[Adult_ID]:[Date_Created]],0),FALSE),"")</f>
        <v>0</v>
      </c>
      <c r="U4" s="27">
        <f>IFERROR(VLOOKUP($B4,Table1[[#All],[Adult_ID]:[Date_Created]],MATCH(U$1,Table1[[#Headers],[Adult_ID]:[Date_Created]],0),FALSE),"")</f>
        <v>934.32249999999999</v>
      </c>
      <c r="V4" s="27">
        <f>IFERROR(VLOOKUP($B4,Table1[[#All],[Adult_ID]:[Date_Created]],MATCH(V$1,Table1[[#Headers],[Adult_ID]:[Date_Created]],0),FALSE),"")</f>
        <v>276.67680000000001</v>
      </c>
      <c r="W4" s="27">
        <f>IFERROR(VLOOKUP($B4,Table1[[#All],[Adult_ID]:[Date_Created]],MATCH(W$1,Table1[[#Headers],[Adult_ID]:[Date_Created]],0),FALSE),"")</f>
        <v>74.430000000000007</v>
      </c>
      <c r="X4" s="27">
        <f>IFERROR(VLOOKUP($B4,Table1[[#All],[Adult_ID]:[Date_Created]],MATCH(X$1,Table1[[#Headers],[Adult_ID]:[Date_Created]],0),FALSE),"")</f>
        <v>759.10500000000002</v>
      </c>
      <c r="Y4" s="27">
        <f>IFERROR(VLOOKUP($B4,Table1[[#All],[Adult_ID]:[Date_Created]],MATCH(Y$1,Table1[[#Headers],[Adult_ID]:[Date_Created]],0),FALSE),"")</f>
        <v>2201.2449999999999</v>
      </c>
      <c r="Z4" s="27">
        <f>IFERROR(VLOOKUP($B4,Table1[[#All],[Adult_ID]:[Date_Created]],MATCH(Z$1,Table1[[#Headers],[Adult_ID]:[Date_Created]],0),FALSE),"")</f>
        <v>17.4695</v>
      </c>
      <c r="AA4" s="27">
        <f>IFERROR(VLOOKUP($B4,Table1[[#All],[Adult_ID]:[Date_Created]],MATCH(AA$1,Table1[[#Headers],[Adult_ID]:[Date_Created]],0),FALSE),"")</f>
        <v>2383.3225000000002</v>
      </c>
      <c r="AB4" s="27">
        <f>IFERROR(VLOOKUP($B4,Table1[[#All],[Adult_ID]:[Date_Created]],MATCH(AB$1,Table1[[#Headers],[Adult_ID]:[Date_Created]],0),FALSE),"")</f>
        <v>74.0077</v>
      </c>
      <c r="AC4" s="27">
        <f>IFERROR(VLOOKUP($B4,Table1[[#All],[Adult_ID]:[Date_Created]],MATCH(AC$1,Table1[[#Headers],[Adult_ID]:[Date_Created]],0),FALSE),"")</f>
        <v>4492.9750000000004</v>
      </c>
      <c r="AD4" s="27">
        <f>IFERROR(VLOOKUP($B4,Table1[[#All],[Adult_ID]:[Date_Created]],MATCH(AD$1,Table1[[#Headers],[Adult_ID]:[Date_Created]],0),FALSE),"")</f>
        <v>28.237500000000001</v>
      </c>
      <c r="AE4" s="27">
        <f>IFERROR(VLOOKUP($B4,Table1[[#All],[Adult_ID]:[Date_Created]],MATCH(AE$1,Table1[[#Headers],[Adult_ID]:[Date_Created]],0),FALSE),"")</f>
        <v>32.594000000000001</v>
      </c>
      <c r="AF4" s="27">
        <f>IFERROR(VLOOKUP($B4,Table1[[#All],[Adult_ID]:[Date_Created]],MATCH(AF$1,Table1[[#Headers],[Adult_ID]:[Date_Created]],0),FALSE),"")</f>
        <v>91.798330000000007</v>
      </c>
      <c r="AG4" s="27">
        <f>IFERROR(VLOOKUP($B4,Table1[[#All],[Adult_ID]:[Date_Created]],MATCH(AG$1,Table1[[#Headers],[Adult_ID]:[Date_Created]],0),FALSE),"")</f>
        <v>195.58</v>
      </c>
      <c r="AH4" s="27">
        <f>IFERROR(VLOOKUP($B4,Table1[[#All],[Adult_ID]:[Date_Created]],MATCH(AH$1,Table1[[#Headers],[Adult_ID]:[Date_Created]],0),FALSE),"")</f>
        <v>9.2922799999999999</v>
      </c>
      <c r="AI4" s="27">
        <f>IFERROR(VLOOKUP($B4,Table1[[#All],[Adult_ID]:[Date_Created]],MATCH(AI$1,Table1[[#Headers],[Adult_ID]:[Date_Created]],0),FALSE),"")</f>
        <v>0.39960000000000001</v>
      </c>
      <c r="AJ4" s="27">
        <f>IFERROR(VLOOKUP($B4,Table1[[#All],[Adult_ID]:[Date_Created]],MATCH(AJ$1,Table1[[#Headers],[Adult_ID]:[Date_Created]],0),FALSE),"")</f>
        <v>168.46375</v>
      </c>
      <c r="AK4" s="27">
        <f>IFERROR(VLOOKUP($B4,Table1[[#All],[Adult_ID]:[Date_Created]],MATCH(AK$1,Table1[[#Headers],[Adult_ID]:[Date_Created]],0),FALSE),"")</f>
        <v>0.41049999999999998</v>
      </c>
      <c r="AL4" s="27">
        <f>IFERROR(VLOOKUP($B4,Table1[[#All],[Adult_ID]:[Date_Created]],MATCH(AL$1,Table1[[#Headers],[Adult_ID]:[Date_Created]],0),FALSE),"")</f>
        <v>33</v>
      </c>
      <c r="AM4" s="27">
        <f>IFERROR(VLOOKUP($B4,Table1[[#All],[Adult_ID]:[Date_Created]],MATCH(AM$1,Table1[[#Headers],[Adult_ID]:[Date_Created]],0),FALSE),"")</f>
        <v>2.8</v>
      </c>
      <c r="AN4" s="27">
        <f>IFERROR(VLOOKUP($B4,Table1[[#All],[Adult_ID]:[Date_Created]],MATCH(AN$1,Table1[[#Headers],[Adult_ID]:[Date_Created]],0),FALSE),"")</f>
        <v>3.3</v>
      </c>
      <c r="AO4" s="27">
        <f>IFERROR(VLOOKUP($B4,Table1[[#All],[Adult_ID]:[Date_Created]],MATCH(AO$1,Table1[[#Headers],[Adult_ID]:[Date_Created]],0),FALSE),"")</f>
        <v>5</v>
      </c>
      <c r="AP4" s="27">
        <f>IFERROR(VLOOKUP($B4,Table1[[#All],[Adult_ID]:[Date_Created]],MATCH(AP$1,Table1[[#Headers],[Adult_ID]:[Date_Created]],0),FALSE),"")</f>
        <v>10</v>
      </c>
      <c r="AQ4" s="27">
        <f>IFERROR(VLOOKUP($B4,Table1[[#All],[Adult_ID]:[Date_Created]],MATCH(AQ$1,Table1[[#Headers],[Adult_ID]:[Date_Created]],0),FALSE),"")</f>
        <v>4.7</v>
      </c>
      <c r="AR4" s="27">
        <f>IFERROR(VLOOKUP($B4,Table1[[#All],[Adult_ID]:[Date_Created]],MATCH(AR$1,Table1[[#Headers],[Adult_ID]:[Date_Created]],0),FALSE),"")</f>
        <v>0</v>
      </c>
      <c r="AS4" s="27">
        <f>IFERROR(VLOOKUP($B4,Table1[[#All],[Adult_ID]:[Date_Created]],MATCH(AS$1,Table1[[#Headers],[Adult_ID]:[Date_Created]],0),FALSE),"")</f>
        <v>0</v>
      </c>
      <c r="AT4" s="27">
        <f>IFERROR(VLOOKUP($B4,Table1[[#All],[Adult_ID]:[Date_Created]],MATCH(AT$1,Table1[[#Headers],[Adult_ID]:[Date_Created]],0),FALSE),"")</f>
        <v>0</v>
      </c>
      <c r="AU4" s="27">
        <f>IFERROR(VLOOKUP($B4,Table1[[#All],[Adult_ID]:[Date_Created]],MATCH(AU$1,Table1[[#Headers],[Adult_ID]:[Date_Created]],0),FALSE),"")</f>
        <v>10</v>
      </c>
      <c r="AV4" s="27">
        <f>IFERROR(VLOOKUP($B4,Table1[[#All],[Adult_ID]:[Date_Created]],MATCH(AV$1,Table1[[#Headers],[Adult_ID]:[Date_Created]],0),FALSE),"")</f>
        <v>20</v>
      </c>
      <c r="AW4" s="27">
        <f>IFERROR(VLOOKUP($B4,Table1[[#All],[Adult_ID]:[Date_Created]],MATCH(AW$1,Table1[[#Headers],[Adult_ID]:[Date_Created]],0),FALSE),"")</f>
        <v>5</v>
      </c>
      <c r="AX4" s="27">
        <f>IFERROR(VLOOKUP($B4,Table1[[#All],[Adult_ID]:[Date_Created]],MATCH(AX$1,Table1[[#Headers],[Adult_ID]:[Date_Created]],0),FALSE),"")</f>
        <v>0</v>
      </c>
      <c r="AY4" s="30">
        <f>IFERROR(VLOOKUP($B4,Table1[[#All],[Adult_ID]:[Date_Created]],MATCH(AY$1,Table1[[#Headers],[Adult_ID]:[Date_Created]],0),FALSE),"")</f>
        <v>60.9</v>
      </c>
    </row>
    <row r="5" spans="1:51" ht="15.75" x14ac:dyDescent="0.25">
      <c r="A5" s="15">
        <v>4</v>
      </c>
      <c r="B5" s="2">
        <v>3712</v>
      </c>
      <c r="C5" s="27">
        <f>IFERROR(VLOOKUP($B5,Table1[[#All],[Adult_ID]:[Date_Created]],MATCH(C$1,Table1[[#Headers],[Adult_ID]:[Date_Created]],0),FALSE),"")</f>
        <v>1</v>
      </c>
      <c r="D5" s="27">
        <f>IFERROR(VLOOKUP($B5,Table1[[#All],[Adult_ID]:[Date_Created]],MATCH(D$1,Table1[[#Headers],[Adult_ID]:[Date_Created]],0),FALSE),"")</f>
        <v>0</v>
      </c>
      <c r="E5" s="27">
        <f>IFERROR(VLOOKUP($B5,Table1[[#All],[Adult_ID]:[Date_Created]],MATCH(E$1,Table1[[#Headers],[Adult_ID]:[Date_Created]],0),FALSE),"")</f>
        <v>1</v>
      </c>
      <c r="F5" s="27">
        <f>IFERROR(VLOOKUP($B5,Table1[[#All],[Adult_ID]:[Date_Created]],MATCH(F$1,Table1[[#Headers],[Adult_ID]:[Date_Created]],0),FALSE),"")</f>
        <v>1</v>
      </c>
      <c r="G5" s="27">
        <f>IFERROR(VLOOKUP($B5,Table1[[#All],[Adult_ID]:[Date_Created]],MATCH(G$1,Table1[[#Headers],[Adult_ID]:[Date_Created]],0),FALSE),"")</f>
        <v>450</v>
      </c>
      <c r="H5" s="27">
        <f>IFERROR(VLOOKUP($B5,Table1[[#All],[Adult_ID]:[Date_Created]],MATCH(H$1,Table1[[#Headers],[Adult_ID]:[Date_Created]],0),FALSE),"")</f>
        <v>2</v>
      </c>
      <c r="I5" s="27">
        <f>IFERROR(VLOOKUP($B5,Table1[[#All],[Adult_ID]:[Date_Created]],MATCH(I$1,Table1[[#Headers],[Adult_ID]:[Date_Created]],0),FALSE),"")</f>
        <v>4</v>
      </c>
      <c r="J5" s="27">
        <f>IFERROR(VLOOKUP($B5,Table1[[#All],[Adult_ID]:[Date_Created]],MATCH(J$1,Table1[[#Headers],[Adult_ID]:[Date_Created]],0),FALSE),"")</f>
        <v>12.946859999999999</v>
      </c>
      <c r="K5" s="27">
        <f>IFERROR(VLOOKUP($B5,Table1[[#All],[Adult_ID]:[Date_Created]],MATCH(K$1,Table1[[#Headers],[Adult_ID]:[Date_Created]],0),FALSE),"")</f>
        <v>2.7360000000000002</v>
      </c>
      <c r="L5" s="27">
        <f>IFERROR(VLOOKUP($B5,Table1[[#All],[Adult_ID]:[Date_Created]],MATCH(L$1,Table1[[#Headers],[Adult_ID]:[Date_Created]],0),FALSE),"")</f>
        <v>10.21086</v>
      </c>
      <c r="M5" s="27">
        <f>IFERROR(VLOOKUP($B5,Table1[[#All],[Adult_ID]:[Date_Created]],MATCH(M$1,Table1[[#Headers],[Adult_ID]:[Date_Created]],0),FALSE),"")</f>
        <v>0.70669999999999999</v>
      </c>
      <c r="N5" s="27">
        <f>IFERROR(VLOOKUP($B5,Table1[[#All],[Adult_ID]:[Date_Created]],MATCH(N$1,Table1[[#Headers],[Adult_ID]:[Date_Created]],0),FALSE),"")</f>
        <v>1.4296500000000001</v>
      </c>
      <c r="O5" s="27">
        <f>IFERROR(VLOOKUP($B5,Table1[[#All],[Adult_ID]:[Date_Created]],MATCH(O$1,Table1[[#Headers],[Adult_ID]:[Date_Created]],0),FALSE),"")</f>
        <v>0.71816000000000002</v>
      </c>
      <c r="P5" s="27">
        <f>IFERROR(VLOOKUP($B5,Table1[[#All],[Adult_ID]:[Date_Created]],MATCH(P$1,Table1[[#Headers],[Adult_ID]:[Date_Created]],0),FALSE),"")</f>
        <v>6.0906500000000001</v>
      </c>
      <c r="Q5" s="27">
        <f>IFERROR(VLOOKUP($B5,Table1[[#All],[Adult_ID]:[Date_Created]],MATCH(Q$1,Table1[[#Headers],[Adult_ID]:[Date_Created]],0),FALSE),"")</f>
        <v>0</v>
      </c>
      <c r="R5" s="27">
        <f>IFERROR(VLOOKUP($B5,Table1[[#All],[Adult_ID]:[Date_Created]],MATCH(R$1,Table1[[#Headers],[Adult_ID]:[Date_Created]],0),FALSE),"")</f>
        <v>12.598649999999999</v>
      </c>
      <c r="S5" s="27">
        <f>IFERROR(VLOOKUP($B5,Table1[[#All],[Adult_ID]:[Date_Created]],MATCH(S$1,Table1[[#Headers],[Adult_ID]:[Date_Created]],0),FALSE),"")</f>
        <v>281.99612000000002</v>
      </c>
      <c r="T5" s="27">
        <f>IFERROR(VLOOKUP($B5,Table1[[#All],[Adult_ID]:[Date_Created]],MATCH(T$1,Table1[[#Headers],[Adult_ID]:[Date_Created]],0),FALSE),"")</f>
        <v>0</v>
      </c>
      <c r="U5" s="27">
        <f>IFERROR(VLOOKUP($B5,Table1[[#All],[Adult_ID]:[Date_Created]],MATCH(U$1,Table1[[#Headers],[Adult_ID]:[Date_Created]],0),FALSE),"")</f>
        <v>636.73</v>
      </c>
      <c r="V5" s="27">
        <f>IFERROR(VLOOKUP($B5,Table1[[#All],[Adult_ID]:[Date_Created]],MATCH(V$1,Table1[[#Headers],[Adult_ID]:[Date_Created]],0),FALSE),"")</f>
        <v>231.35300000000001</v>
      </c>
      <c r="W5" s="27">
        <f>IFERROR(VLOOKUP($B5,Table1[[#All],[Adult_ID]:[Date_Created]],MATCH(W$1,Table1[[#Headers],[Adult_ID]:[Date_Created]],0),FALSE),"")</f>
        <v>203.37</v>
      </c>
      <c r="X5" s="27">
        <f>IFERROR(VLOOKUP($B5,Table1[[#All],[Adult_ID]:[Date_Created]],MATCH(X$1,Table1[[#Headers],[Adult_ID]:[Date_Created]],0),FALSE),"")</f>
        <v>742.43</v>
      </c>
      <c r="Y5" s="27">
        <f>IFERROR(VLOOKUP($B5,Table1[[#All],[Adult_ID]:[Date_Created]],MATCH(Y$1,Table1[[#Headers],[Adult_ID]:[Date_Created]],0),FALSE),"")</f>
        <v>1848.82</v>
      </c>
      <c r="Z5" s="27">
        <f>IFERROR(VLOOKUP($B5,Table1[[#All],[Adult_ID]:[Date_Created]],MATCH(Z$1,Table1[[#Headers],[Adult_ID]:[Date_Created]],0),FALSE),"")</f>
        <v>23.953600000000002</v>
      </c>
      <c r="AA5" s="27">
        <f>IFERROR(VLOOKUP($B5,Table1[[#All],[Adult_ID]:[Date_Created]],MATCH(AA$1,Table1[[#Headers],[Adult_ID]:[Date_Created]],0),FALSE),"")</f>
        <v>2077.41</v>
      </c>
      <c r="AB5" s="27">
        <f>IFERROR(VLOOKUP($B5,Table1[[#All],[Adult_ID]:[Date_Created]],MATCH(AB$1,Table1[[#Headers],[Adult_ID]:[Date_Created]],0),FALSE),"")</f>
        <v>92.797499999999999</v>
      </c>
      <c r="AC5" s="27">
        <f>IFERROR(VLOOKUP($B5,Table1[[#All],[Adult_ID]:[Date_Created]],MATCH(AC$1,Table1[[#Headers],[Adult_ID]:[Date_Created]],0),FALSE),"")</f>
        <v>3735.27</v>
      </c>
      <c r="AD5" s="27">
        <f>IFERROR(VLOOKUP($B5,Table1[[#All],[Adult_ID]:[Date_Created]],MATCH(AD$1,Table1[[#Headers],[Adult_ID]:[Date_Created]],0),FALSE),"")</f>
        <v>20.248550000000002</v>
      </c>
      <c r="AE5" s="27">
        <f>IFERROR(VLOOKUP($B5,Table1[[#All],[Adult_ID]:[Date_Created]],MATCH(AE$1,Table1[[#Headers],[Adult_ID]:[Date_Created]],0),FALSE),"")</f>
        <v>19.114000000000001</v>
      </c>
      <c r="AF5" s="27">
        <f>IFERROR(VLOOKUP($B5,Table1[[#All],[Adult_ID]:[Date_Created]],MATCH(AF$1,Table1[[#Headers],[Adult_ID]:[Date_Created]],0),FALSE),"")</f>
        <v>61.614600000000003</v>
      </c>
      <c r="AG5" s="27">
        <f>IFERROR(VLOOKUP($B5,Table1[[#All],[Adult_ID]:[Date_Created]],MATCH(AG$1,Table1[[#Headers],[Adult_ID]:[Date_Created]],0),FALSE),"")</f>
        <v>817.81</v>
      </c>
      <c r="AH5" s="27">
        <f>IFERROR(VLOOKUP($B5,Table1[[#All],[Adult_ID]:[Date_Created]],MATCH(AH$1,Table1[[#Headers],[Adult_ID]:[Date_Created]],0),FALSE),"")</f>
        <v>2.2511700000000001</v>
      </c>
      <c r="AI5" s="27">
        <f>IFERROR(VLOOKUP($B5,Table1[[#All],[Adult_ID]:[Date_Created]],MATCH(AI$1,Table1[[#Headers],[Adult_ID]:[Date_Created]],0),FALSE),"")</f>
        <v>1.7017</v>
      </c>
      <c r="AJ5" s="27">
        <f>IFERROR(VLOOKUP($B5,Table1[[#All],[Adult_ID]:[Date_Created]],MATCH(AJ$1,Table1[[#Headers],[Adult_ID]:[Date_Created]],0),FALSE),"")</f>
        <v>135.66</v>
      </c>
      <c r="AK5" s="27">
        <f>IFERROR(VLOOKUP($B5,Table1[[#All],[Adult_ID]:[Date_Created]],MATCH(AK$1,Table1[[#Headers],[Adult_ID]:[Date_Created]],0),FALSE),"")</f>
        <v>0.13500000000000001</v>
      </c>
      <c r="AL5" s="27">
        <f>IFERROR(VLOOKUP($B5,Table1[[#All],[Adult_ID]:[Date_Created]],MATCH(AL$1,Table1[[#Headers],[Adult_ID]:[Date_Created]],0),FALSE),"")</f>
        <v>6</v>
      </c>
      <c r="AM5" s="27">
        <f>IFERROR(VLOOKUP($B5,Table1[[#All],[Adult_ID]:[Date_Created]],MATCH(AM$1,Table1[[#Headers],[Adult_ID]:[Date_Created]],0),FALSE),"")</f>
        <v>4.8</v>
      </c>
      <c r="AN5" s="27">
        <f>IFERROR(VLOOKUP($B5,Table1[[#All],[Adult_ID]:[Date_Created]],MATCH(AN$1,Table1[[#Headers],[Adult_ID]:[Date_Created]],0),FALSE),"")</f>
        <v>1.7</v>
      </c>
      <c r="AO5" s="27">
        <f>IFERROR(VLOOKUP($B5,Table1[[#All],[Adult_ID]:[Date_Created]],MATCH(AO$1,Table1[[#Headers],[Adult_ID]:[Date_Created]],0),FALSE),"")</f>
        <v>5</v>
      </c>
      <c r="AP5" s="27">
        <f>IFERROR(VLOOKUP($B5,Table1[[#All],[Adult_ID]:[Date_Created]],MATCH(AP$1,Table1[[#Headers],[Adult_ID]:[Date_Created]],0),FALSE),"")</f>
        <v>10</v>
      </c>
      <c r="AQ5" s="27">
        <f>IFERROR(VLOOKUP($B5,Table1[[#All],[Adult_ID]:[Date_Created]],MATCH(AQ$1,Table1[[#Headers],[Adult_ID]:[Date_Created]],0),FALSE),"")</f>
        <v>3</v>
      </c>
      <c r="AR5" s="27">
        <f>IFERROR(VLOOKUP($B5,Table1[[#All],[Adult_ID]:[Date_Created]],MATCH(AR$1,Table1[[#Headers],[Adult_ID]:[Date_Created]],0),FALSE),"")</f>
        <v>1.3</v>
      </c>
      <c r="AS5" s="27">
        <f>IFERROR(VLOOKUP($B5,Table1[[#All],[Adult_ID]:[Date_Created]],MATCH(AS$1,Table1[[#Headers],[Adult_ID]:[Date_Created]],0),FALSE),"")</f>
        <v>0</v>
      </c>
      <c r="AT5" s="27">
        <f>IFERROR(VLOOKUP($B5,Table1[[#All],[Adult_ID]:[Date_Created]],MATCH(AT$1,Table1[[#Headers],[Adult_ID]:[Date_Created]],0),FALSE),"")</f>
        <v>4.9000000000000004</v>
      </c>
      <c r="AU5" s="27">
        <f>IFERROR(VLOOKUP($B5,Table1[[#All],[Adult_ID]:[Date_Created]],MATCH(AU$1,Table1[[#Headers],[Adult_ID]:[Date_Created]],0),FALSE),"")</f>
        <v>5.7</v>
      </c>
      <c r="AV5" s="27">
        <f>IFERROR(VLOOKUP($B5,Table1[[#All],[Adult_ID]:[Date_Created]],MATCH(AV$1,Table1[[#Headers],[Adult_ID]:[Date_Created]],0),FALSE),"")</f>
        <v>20</v>
      </c>
      <c r="AW5" s="27">
        <f>IFERROR(VLOOKUP($B5,Table1[[#All],[Adult_ID]:[Date_Created]],MATCH(AW$1,Table1[[#Headers],[Adult_ID]:[Date_Created]],0),FALSE),"")</f>
        <v>5</v>
      </c>
      <c r="AX5" s="27">
        <f>IFERROR(VLOOKUP($B5,Table1[[#All],[Adult_ID]:[Date_Created]],MATCH(AX$1,Table1[[#Headers],[Adult_ID]:[Date_Created]],0),FALSE),"")</f>
        <v>0</v>
      </c>
      <c r="AY5" s="30">
        <f>IFERROR(VLOOKUP($B5,Table1[[#All],[Adult_ID]:[Date_Created]],MATCH(AY$1,Table1[[#Headers],[Adult_ID]:[Date_Created]],0),FALSE),"")</f>
        <v>61.5</v>
      </c>
    </row>
    <row r="6" spans="1:51" ht="15.75" x14ac:dyDescent="0.25">
      <c r="A6" s="15">
        <v>5</v>
      </c>
      <c r="B6" s="2">
        <v>3792</v>
      </c>
      <c r="C6" s="27">
        <f>IFERROR(VLOOKUP($B6,Table1[[#All],[Adult_ID]:[Date_Created]],MATCH(C$1,Table1[[#Headers],[Adult_ID]:[Date_Created]],0),FALSE),"")</f>
        <v>1</v>
      </c>
      <c r="D6" s="27">
        <f>IFERROR(VLOOKUP($B6,Table1[[#All],[Adult_ID]:[Date_Created]],MATCH(D$1,Table1[[#Headers],[Adult_ID]:[Date_Created]],0),FALSE),"")</f>
        <v>0</v>
      </c>
      <c r="E6" s="27">
        <f>IFERROR(VLOOKUP($B6,Table1[[#All],[Adult_ID]:[Date_Created]],MATCH(E$1,Table1[[#Headers],[Adult_ID]:[Date_Created]],0),FALSE),"")</f>
        <v>1</v>
      </c>
      <c r="F6" s="27">
        <f>IFERROR(VLOOKUP($B6,Table1[[#All],[Adult_ID]:[Date_Created]],MATCH(F$1,Table1[[#Headers],[Adult_ID]:[Date_Created]],0),FALSE),"")</f>
        <v>1</v>
      </c>
      <c r="G6" s="27">
        <f>IFERROR(VLOOKUP($B6,Table1[[#All],[Adult_ID]:[Date_Created]],MATCH(G$1,Table1[[#Headers],[Adult_ID]:[Date_Created]],0),FALSE),"")</f>
        <v>600</v>
      </c>
      <c r="H6" s="27">
        <f>IFERROR(VLOOKUP($B6,Table1[[#All],[Adult_ID]:[Date_Created]],MATCH(H$1,Table1[[#Headers],[Adult_ID]:[Date_Created]],0),FALSE),"")</f>
        <v>2</v>
      </c>
      <c r="I6" s="27">
        <f>IFERROR(VLOOKUP($B6,Table1[[#All],[Adult_ID]:[Date_Created]],MATCH(I$1,Table1[[#Headers],[Adult_ID]:[Date_Created]],0),FALSE),"")</f>
        <v>2</v>
      </c>
      <c r="J6" s="27">
        <f>IFERROR(VLOOKUP($B6,Table1[[#All],[Adult_ID]:[Date_Created]],MATCH(J$1,Table1[[#Headers],[Adult_ID]:[Date_Created]],0),FALSE),"")</f>
        <v>0.51407999999999998</v>
      </c>
      <c r="K6" s="27">
        <f>IFERROR(VLOOKUP($B6,Table1[[#All],[Adult_ID]:[Date_Created]],MATCH(K$1,Table1[[#Headers],[Adult_ID]:[Date_Created]],0),FALSE),"")</f>
        <v>0</v>
      </c>
      <c r="L6" s="27">
        <f>IFERROR(VLOOKUP($B6,Table1[[#All],[Adult_ID]:[Date_Created]],MATCH(L$1,Table1[[#Headers],[Adult_ID]:[Date_Created]],0),FALSE),"")</f>
        <v>0.51407999999999998</v>
      </c>
      <c r="M6" s="27">
        <f>IFERROR(VLOOKUP($B6,Table1[[#All],[Adult_ID]:[Date_Created]],MATCH(M$1,Table1[[#Headers],[Adult_ID]:[Date_Created]],0),FALSE),"")</f>
        <v>0</v>
      </c>
      <c r="N6" s="27">
        <f>IFERROR(VLOOKUP($B6,Table1[[#All],[Adult_ID]:[Date_Created]],MATCH(N$1,Table1[[#Headers],[Adult_ID]:[Date_Created]],0),FALSE),"")</f>
        <v>0</v>
      </c>
      <c r="O6" s="27">
        <f>IFERROR(VLOOKUP($B6,Table1[[#All],[Adult_ID]:[Date_Created]],MATCH(O$1,Table1[[#Headers],[Adult_ID]:[Date_Created]],0),FALSE),"")</f>
        <v>5.6699999999999997E-3</v>
      </c>
      <c r="P6" s="27">
        <f>IFERROR(VLOOKUP($B6,Table1[[#All],[Adult_ID]:[Date_Created]],MATCH(P$1,Table1[[#Headers],[Adult_ID]:[Date_Created]],0),FALSE),"")</f>
        <v>4.1842499999999996</v>
      </c>
      <c r="Q6" s="27">
        <f>IFERROR(VLOOKUP($B6,Table1[[#All],[Adult_ID]:[Date_Created]],MATCH(Q$1,Table1[[#Headers],[Adult_ID]:[Date_Created]],0),FALSE),"")</f>
        <v>0</v>
      </c>
      <c r="R6" s="27">
        <f>IFERROR(VLOOKUP($B6,Table1[[#All],[Adult_ID]:[Date_Created]],MATCH(R$1,Table1[[#Headers],[Adult_ID]:[Date_Created]],0),FALSE),"")</f>
        <v>0</v>
      </c>
      <c r="S6" s="27">
        <f>IFERROR(VLOOKUP($B6,Table1[[#All],[Adult_ID]:[Date_Created]],MATCH(S$1,Table1[[#Headers],[Adult_ID]:[Date_Created]],0),FALSE),"")</f>
        <v>190.90911</v>
      </c>
      <c r="T6" s="27">
        <f>IFERROR(VLOOKUP($B6,Table1[[#All],[Adult_ID]:[Date_Created]],MATCH(T$1,Table1[[#Headers],[Adult_ID]:[Date_Created]],0),FALSE),"")</f>
        <v>0</v>
      </c>
      <c r="U6" s="27">
        <f>IFERROR(VLOOKUP($B6,Table1[[#All],[Adult_ID]:[Date_Created]],MATCH(U$1,Table1[[#Headers],[Adult_ID]:[Date_Created]],0),FALSE),"")</f>
        <v>32.93</v>
      </c>
      <c r="V6" s="27">
        <f>IFERROR(VLOOKUP($B6,Table1[[#All],[Adult_ID]:[Date_Created]],MATCH(V$1,Table1[[#Headers],[Adult_ID]:[Date_Created]],0),FALSE),"")</f>
        <v>81.912800000000004</v>
      </c>
      <c r="W6" s="27">
        <f>IFERROR(VLOOKUP($B6,Table1[[#All],[Adult_ID]:[Date_Created]],MATCH(W$1,Table1[[#Headers],[Adult_ID]:[Date_Created]],0),FALSE),"")</f>
        <v>121.17</v>
      </c>
      <c r="X6" s="27">
        <f>IFERROR(VLOOKUP($B6,Table1[[#All],[Adult_ID]:[Date_Created]],MATCH(X$1,Table1[[#Headers],[Adult_ID]:[Date_Created]],0),FALSE),"")</f>
        <v>50.58</v>
      </c>
      <c r="Y6" s="27">
        <f>IFERROR(VLOOKUP($B6,Table1[[#All],[Adult_ID]:[Date_Created]],MATCH(Y$1,Table1[[#Headers],[Adult_ID]:[Date_Created]],0),FALSE),"")</f>
        <v>676.42</v>
      </c>
      <c r="Z6" s="27">
        <f>IFERROR(VLOOKUP($B6,Table1[[#All],[Adult_ID]:[Date_Created]],MATCH(Z$1,Table1[[#Headers],[Adult_ID]:[Date_Created]],0),FALSE),"")</f>
        <v>4.0091000000000001</v>
      </c>
      <c r="AA6" s="27">
        <f>IFERROR(VLOOKUP($B6,Table1[[#All],[Adult_ID]:[Date_Created]],MATCH(AA$1,Table1[[#Headers],[Adult_ID]:[Date_Created]],0),FALSE),"")</f>
        <v>567.83000000000004</v>
      </c>
      <c r="AB6" s="27">
        <f>IFERROR(VLOOKUP($B6,Table1[[#All],[Adult_ID]:[Date_Created]],MATCH(AB$1,Table1[[#Headers],[Adult_ID]:[Date_Created]],0),FALSE),"")</f>
        <v>35.832999999999998</v>
      </c>
      <c r="AC6" s="27">
        <f>IFERROR(VLOOKUP($B6,Table1[[#All],[Adult_ID]:[Date_Created]],MATCH(AC$1,Table1[[#Headers],[Adult_ID]:[Date_Created]],0),FALSE),"")</f>
        <v>424.69</v>
      </c>
      <c r="AD6" s="27">
        <f>IFERROR(VLOOKUP($B6,Table1[[#All],[Adult_ID]:[Date_Created]],MATCH(AD$1,Table1[[#Headers],[Adult_ID]:[Date_Created]],0),FALSE),"")</f>
        <v>7.6079100000000004</v>
      </c>
      <c r="AE6" s="27">
        <f>IFERROR(VLOOKUP($B6,Table1[[#All],[Adult_ID]:[Date_Created]],MATCH(AE$1,Table1[[#Headers],[Adult_ID]:[Date_Created]],0),FALSE),"")</f>
        <v>0.252</v>
      </c>
      <c r="AF6" s="27">
        <f>IFERROR(VLOOKUP($B6,Table1[[#All],[Adult_ID]:[Date_Created]],MATCH(AF$1,Table1[[#Headers],[Adult_ID]:[Date_Created]],0),FALSE),"")</f>
        <v>23.322199999999999</v>
      </c>
      <c r="AG6" s="27">
        <f>IFERROR(VLOOKUP($B6,Table1[[#All],[Adult_ID]:[Date_Created]],MATCH(AG$1,Table1[[#Headers],[Adult_ID]:[Date_Created]],0),FALSE),"")</f>
        <v>12.6</v>
      </c>
      <c r="AH6" s="27">
        <f>IFERROR(VLOOKUP($B6,Table1[[#All],[Adult_ID]:[Date_Created]],MATCH(AH$1,Table1[[#Headers],[Adult_ID]:[Date_Created]],0),FALSE),"")</f>
        <v>0.43974000000000002</v>
      </c>
      <c r="AI6" s="27">
        <f>IFERROR(VLOOKUP($B6,Table1[[#All],[Adult_ID]:[Date_Created]],MATCH(AI$1,Table1[[#Headers],[Adult_ID]:[Date_Created]],0),FALSE),"")</f>
        <v>2.0286</v>
      </c>
      <c r="AJ6" s="27">
        <f>IFERROR(VLOOKUP($B6,Table1[[#All],[Adult_ID]:[Date_Created]],MATCH(AJ$1,Table1[[#Headers],[Adult_ID]:[Date_Created]],0),FALSE),"")</f>
        <v>0</v>
      </c>
      <c r="AK6" s="27">
        <f>IFERROR(VLOOKUP($B6,Table1[[#All],[Adult_ID]:[Date_Created]],MATCH(AK$1,Table1[[#Headers],[Adult_ID]:[Date_Created]],0),FALSE),"")</f>
        <v>0.315</v>
      </c>
      <c r="AL6" s="27">
        <f>IFERROR(VLOOKUP($B6,Table1[[#All],[Adult_ID]:[Date_Created]],MATCH(AL$1,Table1[[#Headers],[Adult_ID]:[Date_Created]],0),FALSE),"")</f>
        <v>0</v>
      </c>
      <c r="AM6" s="27">
        <f>IFERROR(VLOOKUP($B6,Table1[[#All],[Adult_ID]:[Date_Created]],MATCH(AM$1,Table1[[#Headers],[Adult_ID]:[Date_Created]],0),FALSE),"")</f>
        <v>0</v>
      </c>
      <c r="AN6" s="27">
        <f>IFERROR(VLOOKUP($B6,Table1[[#All],[Adult_ID]:[Date_Created]],MATCH(AN$1,Table1[[#Headers],[Adult_ID]:[Date_Created]],0),FALSE),"")</f>
        <v>0</v>
      </c>
      <c r="AO6" s="27">
        <f>IFERROR(VLOOKUP($B6,Table1[[#All],[Adult_ID]:[Date_Created]],MATCH(AO$1,Table1[[#Headers],[Adult_ID]:[Date_Created]],0),FALSE),"")</f>
        <v>1.3</v>
      </c>
      <c r="AP6" s="27">
        <f>IFERROR(VLOOKUP($B6,Table1[[#All],[Adult_ID]:[Date_Created]],MATCH(AP$1,Table1[[#Headers],[Adult_ID]:[Date_Created]],0),FALSE),"")</f>
        <v>10</v>
      </c>
      <c r="AQ6" s="27">
        <f>IFERROR(VLOOKUP($B6,Table1[[#All],[Adult_ID]:[Date_Created]],MATCH(AQ$1,Table1[[#Headers],[Adult_ID]:[Date_Created]],0),FALSE),"")</f>
        <v>0.1</v>
      </c>
      <c r="AR6" s="27">
        <f>IFERROR(VLOOKUP($B6,Table1[[#All],[Adult_ID]:[Date_Created]],MATCH(AR$1,Table1[[#Headers],[Adult_ID]:[Date_Created]],0),FALSE),"")</f>
        <v>0</v>
      </c>
      <c r="AS6" s="27">
        <f>IFERROR(VLOOKUP($B6,Table1[[#All],[Adult_ID]:[Date_Created]],MATCH(AS$1,Table1[[#Headers],[Adult_ID]:[Date_Created]],0),FALSE),"")</f>
        <v>10</v>
      </c>
      <c r="AT6" s="27">
        <f>IFERROR(VLOOKUP($B6,Table1[[#All],[Adult_ID]:[Date_Created]],MATCH(AT$1,Table1[[#Headers],[Adult_ID]:[Date_Created]],0),FALSE),"")</f>
        <v>0</v>
      </c>
      <c r="AU6" s="27">
        <f>IFERROR(VLOOKUP($B6,Table1[[#All],[Adult_ID]:[Date_Created]],MATCH(AU$1,Table1[[#Headers],[Adult_ID]:[Date_Created]],0),FALSE),"")</f>
        <v>0</v>
      </c>
      <c r="AV6" s="27">
        <f>IFERROR(VLOOKUP($B6,Table1[[#All],[Adult_ID]:[Date_Created]],MATCH(AV$1,Table1[[#Headers],[Adult_ID]:[Date_Created]],0),FALSE),"")</f>
        <v>8.3000000000000007</v>
      </c>
      <c r="AW6" s="27">
        <f>IFERROR(VLOOKUP($B6,Table1[[#All],[Adult_ID]:[Date_Created]],MATCH(AW$1,Table1[[#Headers],[Adult_ID]:[Date_Created]],0),FALSE),"")</f>
        <v>0</v>
      </c>
      <c r="AX6" s="27">
        <f>IFERROR(VLOOKUP($B6,Table1[[#All],[Adult_ID]:[Date_Created]],MATCH(AX$1,Table1[[#Headers],[Adult_ID]:[Date_Created]],0),FALSE),"")</f>
        <v>0</v>
      </c>
      <c r="AY6" s="30">
        <f>IFERROR(VLOOKUP($B6,Table1[[#All],[Adult_ID]:[Date_Created]],MATCH(AY$1,Table1[[#Headers],[Adult_ID]:[Date_Created]],0),FALSE),"")</f>
        <v>29.6</v>
      </c>
    </row>
    <row r="7" spans="1:51" ht="15.75" x14ac:dyDescent="0.25">
      <c r="A7" s="15">
        <v>6</v>
      </c>
      <c r="B7" s="2">
        <v>3741</v>
      </c>
      <c r="C7" s="27">
        <f>IFERROR(VLOOKUP($B7,Table1[[#All],[Adult_ID]:[Date_Created]],MATCH(C$1,Table1[[#Headers],[Adult_ID]:[Date_Created]],0),FALSE),"")</f>
        <v>1</v>
      </c>
      <c r="D7" s="27">
        <f>IFERROR(VLOOKUP($B7,Table1[[#All],[Adult_ID]:[Date_Created]],MATCH(D$1,Table1[[#Headers],[Adult_ID]:[Date_Created]],0),FALSE),"")</f>
        <v>0</v>
      </c>
      <c r="E7" s="27">
        <f>IFERROR(VLOOKUP($B7,Table1[[#All],[Adult_ID]:[Date_Created]],MATCH(E$1,Table1[[#Headers],[Adult_ID]:[Date_Created]],0),FALSE),"")</f>
        <v>0</v>
      </c>
      <c r="F7" s="27">
        <f>IFERROR(VLOOKUP($B7,Table1[[#All],[Adult_ID]:[Date_Created]],MATCH(F$1,Table1[[#Headers],[Adult_ID]:[Date_Created]],0),FALSE),"")</f>
        <v>0</v>
      </c>
      <c r="G7" s="27">
        <f>IFERROR(VLOOKUP($B7,Table1[[#All],[Adult_ID]:[Date_Created]],MATCH(G$1,Table1[[#Headers],[Adult_ID]:[Date_Created]],0),FALSE),"")</f>
        <v>600</v>
      </c>
      <c r="H7" s="27">
        <f>IFERROR(VLOOKUP($B7,Table1[[#All],[Adult_ID]:[Date_Created]],MATCH(H$1,Table1[[#Headers],[Adult_ID]:[Date_Created]],0),FALSE),"")</f>
        <v>1</v>
      </c>
      <c r="I7" s="27">
        <f>IFERROR(VLOOKUP($B7,Table1[[#All],[Adult_ID]:[Date_Created]],MATCH(I$1,Table1[[#Headers],[Adult_ID]:[Date_Created]],0),FALSE),"")</f>
        <v>6</v>
      </c>
      <c r="J7" s="27">
        <f>IFERROR(VLOOKUP($B7,Table1[[#All],[Adult_ID]:[Date_Created]],MATCH(J$1,Table1[[#Headers],[Adult_ID]:[Date_Created]],0),FALSE),"")</f>
        <v>11.71528</v>
      </c>
      <c r="K7" s="27">
        <f>IFERROR(VLOOKUP($B7,Table1[[#All],[Adult_ID]:[Date_Created]],MATCH(K$1,Table1[[#Headers],[Adult_ID]:[Date_Created]],0),FALSE),"")</f>
        <v>1.7999999999999999E-2</v>
      </c>
      <c r="L7" s="27">
        <f>IFERROR(VLOOKUP($B7,Table1[[#All],[Adult_ID]:[Date_Created]],MATCH(L$1,Table1[[#Headers],[Adult_ID]:[Date_Created]],0),FALSE),"")</f>
        <v>11.697279999999999</v>
      </c>
      <c r="M7" s="27">
        <f>IFERROR(VLOOKUP($B7,Table1[[#All],[Adult_ID]:[Date_Created]],MATCH(M$1,Table1[[#Headers],[Adult_ID]:[Date_Created]],0),FALSE),"")</f>
        <v>3.9987200000000001</v>
      </c>
      <c r="N7" s="27">
        <f>IFERROR(VLOOKUP($B7,Table1[[#All],[Adult_ID]:[Date_Created]],MATCH(N$1,Table1[[#Headers],[Adult_ID]:[Date_Created]],0),FALSE),"")</f>
        <v>3.1598799999999998</v>
      </c>
      <c r="O7" s="27">
        <f>IFERROR(VLOOKUP($B7,Table1[[#All],[Adult_ID]:[Date_Created]],MATCH(O$1,Table1[[#Headers],[Adult_ID]:[Date_Created]],0),FALSE),"")</f>
        <v>0</v>
      </c>
      <c r="P7" s="27">
        <f>IFERROR(VLOOKUP($B7,Table1[[#All],[Adult_ID]:[Date_Created]],MATCH(P$1,Table1[[#Headers],[Adult_ID]:[Date_Created]],0),FALSE),"")</f>
        <v>7.9998399999999998</v>
      </c>
      <c r="Q7" s="27">
        <f>IFERROR(VLOOKUP($B7,Table1[[#All],[Adult_ID]:[Date_Created]],MATCH(Q$1,Table1[[#Headers],[Adult_ID]:[Date_Created]],0),FALSE),"")</f>
        <v>0</v>
      </c>
      <c r="R7" s="27">
        <f>IFERROR(VLOOKUP($B7,Table1[[#All],[Adult_ID]:[Date_Created]],MATCH(R$1,Table1[[#Headers],[Adult_ID]:[Date_Created]],0),FALSE),"")</f>
        <v>50.351939999999999</v>
      </c>
      <c r="S7" s="27">
        <f>IFERROR(VLOOKUP($B7,Table1[[#All],[Adult_ID]:[Date_Created]],MATCH(S$1,Table1[[#Headers],[Adult_ID]:[Date_Created]],0),FALSE),"")</f>
        <v>160.06392</v>
      </c>
      <c r="T7" s="27">
        <f>IFERROR(VLOOKUP($B7,Table1[[#All],[Adult_ID]:[Date_Created]],MATCH(T$1,Table1[[#Headers],[Adult_ID]:[Date_Created]],0),FALSE),"")</f>
        <v>0</v>
      </c>
      <c r="U7" s="27">
        <f>IFERROR(VLOOKUP($B7,Table1[[#All],[Adult_ID]:[Date_Created]],MATCH(U$1,Table1[[#Headers],[Adult_ID]:[Date_Created]],0),FALSE),"")</f>
        <v>692.14</v>
      </c>
      <c r="V7" s="27">
        <f>IFERROR(VLOOKUP($B7,Table1[[#All],[Adult_ID]:[Date_Created]],MATCH(V$1,Table1[[#Headers],[Adult_ID]:[Date_Created]],0),FALSE),"")</f>
        <v>342.93799999999999</v>
      </c>
      <c r="W7" s="27">
        <f>IFERROR(VLOOKUP($B7,Table1[[#All],[Adult_ID]:[Date_Created]],MATCH(W$1,Table1[[#Headers],[Adult_ID]:[Date_Created]],0),FALSE),"")</f>
        <v>0.4</v>
      </c>
      <c r="X7" s="27">
        <f>IFERROR(VLOOKUP($B7,Table1[[#All],[Adult_ID]:[Date_Created]],MATCH(X$1,Table1[[#Headers],[Adult_ID]:[Date_Created]],0),FALSE),"")</f>
        <v>1041.78</v>
      </c>
      <c r="Y7" s="27">
        <f>IFERROR(VLOOKUP($B7,Table1[[#All],[Adult_ID]:[Date_Created]],MATCH(Y$1,Table1[[#Headers],[Adult_ID]:[Date_Created]],0),FALSE),"")</f>
        <v>2228.54</v>
      </c>
      <c r="Z7" s="27">
        <f>IFERROR(VLOOKUP($B7,Table1[[#All],[Adult_ID]:[Date_Created]],MATCH(Z$1,Table1[[#Headers],[Adult_ID]:[Date_Created]],0),FALSE),"")</f>
        <v>20.3018</v>
      </c>
      <c r="AA7" s="27">
        <f>IFERROR(VLOOKUP($B7,Table1[[#All],[Adult_ID]:[Date_Created]],MATCH(AA$1,Table1[[#Headers],[Adult_ID]:[Date_Created]],0),FALSE),"")</f>
        <v>3877.6</v>
      </c>
      <c r="AB7" s="27">
        <f>IFERROR(VLOOKUP($B7,Table1[[#All],[Adult_ID]:[Date_Created]],MATCH(AB$1,Table1[[#Headers],[Adult_ID]:[Date_Created]],0),FALSE),"")</f>
        <v>60.8842</v>
      </c>
      <c r="AC7" s="27">
        <f>IFERROR(VLOOKUP($B7,Table1[[#All],[Adult_ID]:[Date_Created]],MATCH(AC$1,Table1[[#Headers],[Adult_ID]:[Date_Created]],0),FALSE),"")</f>
        <v>3177.4</v>
      </c>
      <c r="AD7" s="27">
        <f>IFERROR(VLOOKUP($B7,Table1[[#All],[Adult_ID]:[Date_Created]],MATCH(AD$1,Table1[[#Headers],[Adult_ID]:[Date_Created]],0),FALSE),"")</f>
        <v>12.34408</v>
      </c>
      <c r="AE7" s="27">
        <f>IFERROR(VLOOKUP($B7,Table1[[#All],[Adult_ID]:[Date_Created]],MATCH(AE$1,Table1[[#Headers],[Adult_ID]:[Date_Created]],0),FALSE),"")</f>
        <v>54.804000000000002</v>
      </c>
      <c r="AF7" s="27">
        <f>IFERROR(VLOOKUP($B7,Table1[[#All],[Adult_ID]:[Date_Created]],MATCH(AF$1,Table1[[#Headers],[Adult_ID]:[Date_Created]],0),FALSE),"")</f>
        <v>75.364400000000003</v>
      </c>
      <c r="AG7" s="27">
        <f>IFERROR(VLOOKUP($B7,Table1[[#All],[Adult_ID]:[Date_Created]],MATCH(AG$1,Table1[[#Headers],[Adult_ID]:[Date_Created]],0),FALSE),"")</f>
        <v>134.74</v>
      </c>
      <c r="AH7" s="27">
        <f>IFERROR(VLOOKUP($B7,Table1[[#All],[Adult_ID]:[Date_Created]],MATCH(AH$1,Table1[[#Headers],[Adult_ID]:[Date_Created]],0),FALSE),"")</f>
        <v>2.25562</v>
      </c>
      <c r="AI7" s="27">
        <f>IFERROR(VLOOKUP($B7,Table1[[#All],[Adult_ID]:[Date_Created]],MATCH(AI$1,Table1[[#Headers],[Adult_ID]:[Date_Created]],0),FALSE),"")</f>
        <v>3.0000000000000001E-3</v>
      </c>
      <c r="AJ7" s="27">
        <f>IFERROR(VLOOKUP($B7,Table1[[#All],[Adult_ID]:[Date_Created]],MATCH(AJ$1,Table1[[#Headers],[Adult_ID]:[Date_Created]],0),FALSE),"")</f>
        <v>198.358</v>
      </c>
      <c r="AK7" s="27">
        <f>IFERROR(VLOOKUP($B7,Table1[[#All],[Adult_ID]:[Date_Created]],MATCH(AK$1,Table1[[#Headers],[Adult_ID]:[Date_Created]],0),FALSE),"")</f>
        <v>0.01</v>
      </c>
      <c r="AL7" s="27">
        <f>IFERROR(VLOOKUP($B7,Table1[[#All],[Adult_ID]:[Date_Created]],MATCH(AL$1,Table1[[#Headers],[Adult_ID]:[Date_Created]],0),FALSE),"")</f>
        <v>9</v>
      </c>
      <c r="AM7" s="27">
        <f>IFERROR(VLOOKUP($B7,Table1[[#All],[Adult_ID]:[Date_Created]],MATCH(AM$1,Table1[[#Headers],[Adult_ID]:[Date_Created]],0),FALSE),"")</f>
        <v>5</v>
      </c>
      <c r="AN7" s="27">
        <f>IFERROR(VLOOKUP($B7,Table1[[#All],[Adult_ID]:[Date_Created]],MATCH(AN$1,Table1[[#Headers],[Adult_ID]:[Date_Created]],0),FALSE),"")</f>
        <v>5</v>
      </c>
      <c r="AO7" s="27">
        <f>IFERROR(VLOOKUP($B7,Table1[[#All],[Adult_ID]:[Date_Created]],MATCH(AO$1,Table1[[#Headers],[Adult_ID]:[Date_Created]],0),FALSE),"")</f>
        <v>5</v>
      </c>
      <c r="AP7" s="27">
        <f>IFERROR(VLOOKUP($B7,Table1[[#All],[Adult_ID]:[Date_Created]],MATCH(AP$1,Table1[[#Headers],[Adult_ID]:[Date_Created]],0),FALSE),"")</f>
        <v>10</v>
      </c>
      <c r="AQ7" s="27">
        <f>IFERROR(VLOOKUP($B7,Table1[[#All],[Adult_ID]:[Date_Created]],MATCH(AQ$1,Table1[[#Headers],[Adult_ID]:[Date_Created]],0),FALSE),"")</f>
        <v>0</v>
      </c>
      <c r="AR7" s="27">
        <f>IFERROR(VLOOKUP($B7,Table1[[#All],[Adult_ID]:[Date_Created]],MATCH(AR$1,Table1[[#Headers],[Adult_ID]:[Date_Created]],0),FALSE),"")</f>
        <v>10</v>
      </c>
      <c r="AS7" s="27">
        <f>IFERROR(VLOOKUP($B7,Table1[[#All],[Adult_ID]:[Date_Created]],MATCH(AS$1,Table1[[#Headers],[Adult_ID]:[Date_Created]],0),FALSE),"")</f>
        <v>5.0999999999999996</v>
      </c>
      <c r="AT7" s="27">
        <f>IFERROR(VLOOKUP($B7,Table1[[#All],[Adult_ID]:[Date_Created]],MATCH(AT$1,Table1[[#Headers],[Adult_ID]:[Date_Created]],0),FALSE),"")</f>
        <v>0</v>
      </c>
      <c r="AU7" s="27">
        <f>IFERROR(VLOOKUP($B7,Table1[[#All],[Adult_ID]:[Date_Created]],MATCH(AU$1,Table1[[#Headers],[Adult_ID]:[Date_Created]],0),FALSE),"")</f>
        <v>10</v>
      </c>
      <c r="AV7" s="27">
        <f>IFERROR(VLOOKUP($B7,Table1[[#All],[Adult_ID]:[Date_Created]],MATCH(AV$1,Table1[[#Headers],[Adult_ID]:[Date_Created]],0),FALSE),"")</f>
        <v>20</v>
      </c>
      <c r="AW7" s="27">
        <f>IFERROR(VLOOKUP($B7,Table1[[#All],[Adult_ID]:[Date_Created]],MATCH(AW$1,Table1[[#Headers],[Adult_ID]:[Date_Created]],0),FALSE),"")</f>
        <v>5</v>
      </c>
      <c r="AX7" s="27">
        <f>IFERROR(VLOOKUP($B7,Table1[[#All],[Adult_ID]:[Date_Created]],MATCH(AX$1,Table1[[#Headers],[Adult_ID]:[Date_Created]],0),FALSE),"")</f>
        <v>0.1</v>
      </c>
      <c r="AY7" s="30">
        <f>IFERROR(VLOOKUP($B7,Table1[[#All],[Adult_ID]:[Date_Created]],MATCH(AY$1,Table1[[#Headers],[Adult_ID]:[Date_Created]],0),FALSE),"")</f>
        <v>75.2</v>
      </c>
    </row>
    <row r="8" spans="1:51" ht="15.75" x14ac:dyDescent="0.25">
      <c r="A8" s="15">
        <v>7</v>
      </c>
      <c r="B8" s="2">
        <v>3739</v>
      </c>
      <c r="C8" s="27">
        <f>IFERROR(VLOOKUP($B8,Table1[[#All],[Adult_ID]:[Date_Created]],MATCH(C$1,Table1[[#Headers],[Adult_ID]:[Date_Created]],0),FALSE),"")</f>
        <v>1</v>
      </c>
      <c r="D8" s="27">
        <f>IFERROR(VLOOKUP($B8,Table1[[#All],[Adult_ID]:[Date_Created]],MATCH(D$1,Table1[[#Headers],[Adult_ID]:[Date_Created]],0),FALSE),"")</f>
        <v>0</v>
      </c>
      <c r="E8" s="27">
        <f>IFERROR(VLOOKUP($B8,Table1[[#All],[Adult_ID]:[Date_Created]],MATCH(E$1,Table1[[#Headers],[Adult_ID]:[Date_Created]],0),FALSE),"")</f>
        <v>0</v>
      </c>
      <c r="F8" s="27">
        <f>IFERROR(VLOOKUP($B8,Table1[[#All],[Adult_ID]:[Date_Created]],MATCH(F$1,Table1[[#Headers],[Adult_ID]:[Date_Created]],0),FALSE),"")</f>
        <v>1</v>
      </c>
      <c r="G8" s="27">
        <f>IFERROR(VLOOKUP($B8,Table1[[#All],[Adult_ID]:[Date_Created]],MATCH(G$1,Table1[[#Headers],[Adult_ID]:[Date_Created]],0),FALSE),"")</f>
        <v>500</v>
      </c>
      <c r="H8" s="27">
        <f>IFERROR(VLOOKUP($B8,Table1[[#All],[Adult_ID]:[Date_Created]],MATCH(H$1,Table1[[#Headers],[Adult_ID]:[Date_Created]],0),FALSE),"")</f>
        <v>3</v>
      </c>
      <c r="I8" s="27">
        <f>IFERROR(VLOOKUP($B8,Table1[[#All],[Adult_ID]:[Date_Created]],MATCH(I$1,Table1[[#Headers],[Adult_ID]:[Date_Created]],0),FALSE),"")</f>
        <v>5</v>
      </c>
      <c r="J8" s="27">
        <f>IFERROR(VLOOKUP($B8,Table1[[#All],[Adult_ID]:[Date_Created]],MATCH(J$1,Table1[[#Headers],[Adult_ID]:[Date_Created]],0),FALSE),"")</f>
        <v>5.6129100000000003</v>
      </c>
      <c r="K8" s="27">
        <f>IFERROR(VLOOKUP($B8,Table1[[#All],[Adult_ID]:[Date_Created]],MATCH(K$1,Table1[[#Headers],[Adult_ID]:[Date_Created]],0),FALSE),"")</f>
        <v>3.0916800000000002</v>
      </c>
      <c r="L8" s="27">
        <f>IFERROR(VLOOKUP($B8,Table1[[#All],[Adult_ID]:[Date_Created]],MATCH(L$1,Table1[[#Headers],[Adult_ID]:[Date_Created]],0),FALSE),"")</f>
        <v>2.5212300000000001</v>
      </c>
      <c r="M8" s="27">
        <f>IFERROR(VLOOKUP($B8,Table1[[#All],[Adult_ID]:[Date_Created]],MATCH(M$1,Table1[[#Headers],[Adult_ID]:[Date_Created]],0),FALSE),"")</f>
        <v>0.44869999999999999</v>
      </c>
      <c r="N8" s="27">
        <f>IFERROR(VLOOKUP($B8,Table1[[#All],[Adult_ID]:[Date_Created]],MATCH(N$1,Table1[[#Headers],[Adult_ID]:[Date_Created]],0),FALSE),"")</f>
        <v>3.2204600000000001</v>
      </c>
      <c r="O8" s="27">
        <f>IFERROR(VLOOKUP($B8,Table1[[#All],[Adult_ID]:[Date_Created]],MATCH(O$1,Table1[[#Headers],[Adult_ID]:[Date_Created]],0),FALSE),"")</f>
        <v>0</v>
      </c>
      <c r="P8" s="27">
        <f>IFERROR(VLOOKUP($B8,Table1[[#All],[Adult_ID]:[Date_Created]],MATCH(P$1,Table1[[#Headers],[Adult_ID]:[Date_Created]],0),FALSE),"")</f>
        <v>2.28227</v>
      </c>
      <c r="Q8" s="27">
        <f>IFERROR(VLOOKUP($B8,Table1[[#All],[Adult_ID]:[Date_Created]],MATCH(Q$1,Table1[[#Headers],[Adult_ID]:[Date_Created]],0),FALSE),"")</f>
        <v>0</v>
      </c>
      <c r="R8" s="27">
        <f>IFERROR(VLOOKUP($B8,Table1[[#All],[Adult_ID]:[Date_Created]],MATCH(R$1,Table1[[#Headers],[Adult_ID]:[Date_Created]],0),FALSE),"")</f>
        <v>8.0338499999999993</v>
      </c>
      <c r="S8" s="27">
        <f>IFERROR(VLOOKUP($B8,Table1[[#All],[Adult_ID]:[Date_Created]],MATCH(S$1,Table1[[#Headers],[Adult_ID]:[Date_Created]],0),FALSE),"")</f>
        <v>316.04838999999998</v>
      </c>
      <c r="T8" s="27">
        <f>IFERROR(VLOOKUP($B8,Table1[[#All],[Adult_ID]:[Date_Created]],MATCH(T$1,Table1[[#Headers],[Adult_ID]:[Date_Created]],0),FALSE),"")</f>
        <v>0</v>
      </c>
      <c r="U8" s="27">
        <f>IFERROR(VLOOKUP($B8,Table1[[#All],[Adult_ID]:[Date_Created]],MATCH(U$1,Table1[[#Headers],[Adult_ID]:[Date_Created]],0),FALSE),"")</f>
        <v>223.226</v>
      </c>
      <c r="V8" s="27">
        <f>IFERROR(VLOOKUP($B8,Table1[[#All],[Adult_ID]:[Date_Created]],MATCH(V$1,Table1[[#Headers],[Adult_ID]:[Date_Created]],0),FALSE),"")</f>
        <v>237.55956</v>
      </c>
      <c r="W8" s="27">
        <f>IFERROR(VLOOKUP($B8,Table1[[#All],[Adult_ID]:[Date_Created]],MATCH(W$1,Table1[[#Headers],[Adult_ID]:[Date_Created]],0),FALSE),"")</f>
        <v>34.409999999999997</v>
      </c>
      <c r="X8" s="27">
        <f>IFERROR(VLOOKUP($B8,Table1[[#All],[Adult_ID]:[Date_Created]],MATCH(X$1,Table1[[#Headers],[Adult_ID]:[Date_Created]],0),FALSE),"")</f>
        <v>248.976</v>
      </c>
      <c r="Y8" s="27">
        <f>IFERROR(VLOOKUP($B8,Table1[[#All],[Adult_ID]:[Date_Created]],MATCH(Y$1,Table1[[#Headers],[Adult_ID]:[Date_Created]],0),FALSE),"")</f>
        <v>1505.444</v>
      </c>
      <c r="Z8" s="27">
        <f>IFERROR(VLOOKUP($B8,Table1[[#All],[Adult_ID]:[Date_Created]],MATCH(Z$1,Table1[[#Headers],[Adult_ID]:[Date_Created]],0),FALSE),"")</f>
        <v>9.3894599999999997</v>
      </c>
      <c r="AA8" s="27">
        <f>IFERROR(VLOOKUP($B8,Table1[[#All],[Adult_ID]:[Date_Created]],MATCH(AA$1,Table1[[#Headers],[Adult_ID]:[Date_Created]],0),FALSE),"")</f>
        <v>1852.028</v>
      </c>
      <c r="AB8" s="27">
        <f>IFERROR(VLOOKUP($B8,Table1[[#All],[Adult_ID]:[Date_Created]],MATCH(AB$1,Table1[[#Headers],[Adult_ID]:[Date_Created]],0),FALSE),"")</f>
        <v>36.777619999999999</v>
      </c>
      <c r="AC8" s="27">
        <f>IFERROR(VLOOKUP($B8,Table1[[#All],[Adult_ID]:[Date_Created]],MATCH(AC$1,Table1[[#Headers],[Adult_ID]:[Date_Created]],0),FALSE),"")</f>
        <v>824.78200000000004</v>
      </c>
      <c r="AD8" s="27">
        <f>IFERROR(VLOOKUP($B8,Table1[[#All],[Adult_ID]:[Date_Created]],MATCH(AD$1,Table1[[#Headers],[Adult_ID]:[Date_Created]],0),FALSE),"")</f>
        <v>19.663969999999999</v>
      </c>
      <c r="AE8" s="27">
        <f>IFERROR(VLOOKUP($B8,Table1[[#All],[Adult_ID]:[Date_Created]],MATCH(AE$1,Table1[[#Headers],[Adult_ID]:[Date_Created]],0),FALSE),"")</f>
        <v>21.4146</v>
      </c>
      <c r="AF8" s="27">
        <f>IFERROR(VLOOKUP($B8,Table1[[#All],[Adult_ID]:[Date_Created]],MATCH(AF$1,Table1[[#Headers],[Adult_ID]:[Date_Created]],0),FALSE),"")</f>
        <v>50.085500000000003</v>
      </c>
      <c r="AG8" s="27">
        <f>IFERROR(VLOOKUP($B8,Table1[[#All],[Adult_ID]:[Date_Created]],MATCH(AG$1,Table1[[#Headers],[Adult_ID]:[Date_Created]],0),FALSE),"")</f>
        <v>15.13</v>
      </c>
      <c r="AH8" s="27">
        <f>IFERROR(VLOOKUP($B8,Table1[[#All],[Adult_ID]:[Date_Created]],MATCH(AH$1,Table1[[#Headers],[Adult_ID]:[Date_Created]],0),FALSE),"")</f>
        <v>1.43923</v>
      </c>
      <c r="AI8" s="27">
        <f>IFERROR(VLOOKUP($B8,Table1[[#All],[Adult_ID]:[Date_Created]],MATCH(AI$1,Table1[[#Headers],[Adult_ID]:[Date_Created]],0),FALSE),"")</f>
        <v>1.1438999999999999</v>
      </c>
      <c r="AJ8" s="27">
        <f>IFERROR(VLOOKUP($B8,Table1[[#All],[Adult_ID]:[Date_Created]],MATCH(AJ$1,Table1[[#Headers],[Adult_ID]:[Date_Created]],0),FALSE),"")</f>
        <v>21.800999999999998</v>
      </c>
      <c r="AK8" s="27">
        <f>IFERROR(VLOOKUP($B8,Table1[[#All],[Adult_ID]:[Date_Created]],MATCH(AK$1,Table1[[#Headers],[Adult_ID]:[Date_Created]],0),FALSE),"")</f>
        <v>9.2999999999999999E-2</v>
      </c>
      <c r="AL8" s="27">
        <f>IFERROR(VLOOKUP($B8,Table1[[#All],[Adult_ID]:[Date_Created]],MATCH(AL$1,Table1[[#Headers],[Adult_ID]:[Date_Created]],0),FALSE),"")</f>
        <v>3</v>
      </c>
      <c r="AM8" s="27">
        <f>IFERROR(VLOOKUP($B8,Table1[[#All],[Adult_ID]:[Date_Created]],MATCH(AM$1,Table1[[#Headers],[Adult_ID]:[Date_Created]],0),FALSE),"")</f>
        <v>5</v>
      </c>
      <c r="AN8" s="27">
        <f>IFERROR(VLOOKUP($B8,Table1[[#All],[Adult_ID]:[Date_Created]],MATCH(AN$1,Table1[[#Headers],[Adult_ID]:[Date_Created]],0),FALSE),"")</f>
        <v>1.4</v>
      </c>
      <c r="AO8" s="27">
        <f>IFERROR(VLOOKUP($B8,Table1[[#All],[Adult_ID]:[Date_Created]],MATCH(AO$1,Table1[[#Headers],[Adult_ID]:[Date_Created]],0),FALSE),"")</f>
        <v>5</v>
      </c>
      <c r="AP8" s="27">
        <f>IFERROR(VLOOKUP($B8,Table1[[#All],[Adult_ID]:[Date_Created]],MATCH(AP$1,Table1[[#Headers],[Adult_ID]:[Date_Created]],0),FALSE),"")</f>
        <v>6.1</v>
      </c>
      <c r="AQ8" s="27">
        <f>IFERROR(VLOOKUP($B8,Table1[[#All],[Adult_ID]:[Date_Created]],MATCH(AQ$1,Table1[[#Headers],[Adult_ID]:[Date_Created]],0),FALSE),"")</f>
        <v>0</v>
      </c>
      <c r="AR8" s="27">
        <f>IFERROR(VLOOKUP($B8,Table1[[#All],[Adult_ID]:[Date_Created]],MATCH(AR$1,Table1[[#Headers],[Adult_ID]:[Date_Created]],0),FALSE),"")</f>
        <v>0</v>
      </c>
      <c r="AS8" s="27">
        <f>IFERROR(VLOOKUP($B8,Table1[[#All],[Adult_ID]:[Date_Created]],MATCH(AS$1,Table1[[#Headers],[Adult_ID]:[Date_Created]],0),FALSE),"")</f>
        <v>10</v>
      </c>
      <c r="AT8" s="27">
        <f>IFERROR(VLOOKUP($B8,Table1[[#All],[Adult_ID]:[Date_Created]],MATCH(AT$1,Table1[[#Headers],[Adult_ID]:[Date_Created]],0),FALSE),"")</f>
        <v>5</v>
      </c>
      <c r="AU8" s="27">
        <f>IFERROR(VLOOKUP($B8,Table1[[#All],[Adult_ID]:[Date_Created]],MATCH(AU$1,Table1[[#Headers],[Adult_ID]:[Date_Created]],0),FALSE),"")</f>
        <v>4.4000000000000004</v>
      </c>
      <c r="AV8" s="27">
        <f>IFERROR(VLOOKUP($B8,Table1[[#All],[Adult_ID]:[Date_Created]],MATCH(AV$1,Table1[[#Headers],[Adult_ID]:[Date_Created]],0),FALSE),"")</f>
        <v>16.899999999999999</v>
      </c>
      <c r="AW8" s="27">
        <f>IFERROR(VLOOKUP($B8,Table1[[#All],[Adult_ID]:[Date_Created]],MATCH(AW$1,Table1[[#Headers],[Adult_ID]:[Date_Created]],0),FALSE),"")</f>
        <v>5</v>
      </c>
      <c r="AX8" s="27">
        <f>IFERROR(VLOOKUP($B8,Table1[[#All],[Adult_ID]:[Date_Created]],MATCH(AX$1,Table1[[#Headers],[Adult_ID]:[Date_Created]],0),FALSE),"")</f>
        <v>0</v>
      </c>
      <c r="AY8" s="30">
        <f>IFERROR(VLOOKUP($B8,Table1[[#All],[Adult_ID]:[Date_Created]],MATCH(AY$1,Table1[[#Headers],[Adult_ID]:[Date_Created]],0),FALSE),"")</f>
        <v>58.8</v>
      </c>
    </row>
    <row r="9" spans="1:51" ht="15.75" x14ac:dyDescent="0.25">
      <c r="A9" s="15">
        <v>8</v>
      </c>
      <c r="B9" s="2">
        <v>3740</v>
      </c>
      <c r="C9" s="27">
        <f>IFERROR(VLOOKUP($B9,Table1[[#All],[Adult_ID]:[Date_Created]],MATCH(C$1,Table1[[#Headers],[Adult_ID]:[Date_Created]],0),FALSE),"")</f>
        <v>1</v>
      </c>
      <c r="D9" s="27">
        <f>IFERROR(VLOOKUP($B9,Table1[[#All],[Adult_ID]:[Date_Created]],MATCH(D$1,Table1[[#Headers],[Adult_ID]:[Date_Created]],0),FALSE),"")</f>
        <v>0</v>
      </c>
      <c r="E9" s="27">
        <f>IFERROR(VLOOKUP($B9,Table1[[#All],[Adult_ID]:[Date_Created]],MATCH(E$1,Table1[[#Headers],[Adult_ID]:[Date_Created]],0),FALSE),"")</f>
        <v>0</v>
      </c>
      <c r="F9" s="27">
        <f>IFERROR(VLOOKUP($B9,Table1[[#All],[Adult_ID]:[Date_Created]],MATCH(F$1,Table1[[#Headers],[Adult_ID]:[Date_Created]],0),FALSE),"")</f>
        <v>0</v>
      </c>
      <c r="G9" s="27">
        <f>IFERROR(VLOOKUP($B9,Table1[[#All],[Adult_ID]:[Date_Created]],MATCH(G$1,Table1[[#Headers],[Adult_ID]:[Date_Created]],0),FALSE),"")</f>
        <v>800</v>
      </c>
      <c r="H9" s="27">
        <f>IFERROR(VLOOKUP($B9,Table1[[#All],[Adult_ID]:[Date_Created]],MATCH(H$1,Table1[[#Headers],[Adult_ID]:[Date_Created]],0),FALSE),"")</f>
        <v>1</v>
      </c>
      <c r="I9" s="27">
        <f>IFERROR(VLOOKUP($B9,Table1[[#All],[Adult_ID]:[Date_Created]],MATCH(I$1,Table1[[#Headers],[Adult_ID]:[Date_Created]],0),FALSE),"")</f>
        <v>5</v>
      </c>
      <c r="J9" s="27">
        <f>IFERROR(VLOOKUP($B9,Table1[[#All],[Adult_ID]:[Date_Created]],MATCH(J$1,Table1[[#Headers],[Adult_ID]:[Date_Created]],0),FALSE),"")</f>
        <v>8.8787800000000008</v>
      </c>
      <c r="K9" s="27">
        <f>IFERROR(VLOOKUP($B9,Table1[[#All],[Adult_ID]:[Date_Created]],MATCH(K$1,Table1[[#Headers],[Adult_ID]:[Date_Created]],0),FALSE),"")</f>
        <v>0</v>
      </c>
      <c r="L9" s="27">
        <f>IFERROR(VLOOKUP($B9,Table1[[#All],[Adult_ID]:[Date_Created]],MATCH(L$1,Table1[[#Headers],[Adult_ID]:[Date_Created]],0),FALSE),"")</f>
        <v>8.8787800000000008</v>
      </c>
      <c r="M9" s="27">
        <f>IFERROR(VLOOKUP($B9,Table1[[#All],[Adult_ID]:[Date_Created]],MATCH(M$1,Table1[[#Headers],[Adult_ID]:[Date_Created]],0),FALSE),"")</f>
        <v>3.3994499999999999</v>
      </c>
      <c r="N9" s="27">
        <f>IFERROR(VLOOKUP($B9,Table1[[#All],[Adult_ID]:[Date_Created]],MATCH(N$1,Table1[[#Headers],[Adult_ID]:[Date_Created]],0),FALSE),"")</f>
        <v>3.5089999999999999</v>
      </c>
      <c r="O9" s="27">
        <f>IFERROR(VLOOKUP($B9,Table1[[#All],[Adult_ID]:[Date_Created]],MATCH(O$1,Table1[[#Headers],[Adult_ID]:[Date_Created]],0),FALSE),"")</f>
        <v>0.84321000000000002</v>
      </c>
      <c r="P9" s="27">
        <f>IFERROR(VLOOKUP($B9,Table1[[#All],[Adult_ID]:[Date_Created]],MATCH(P$1,Table1[[#Headers],[Adult_ID]:[Date_Created]],0),FALSE),"")</f>
        <v>7.9278899999999997</v>
      </c>
      <c r="Q9" s="27">
        <f>IFERROR(VLOOKUP($B9,Table1[[#All],[Adult_ID]:[Date_Created]],MATCH(Q$1,Table1[[#Headers],[Adult_ID]:[Date_Created]],0),FALSE),"")</f>
        <v>0</v>
      </c>
      <c r="R9" s="27">
        <f>IFERROR(VLOOKUP($B9,Table1[[#All],[Adult_ID]:[Date_Created]],MATCH(R$1,Table1[[#Headers],[Adult_ID]:[Date_Created]],0),FALSE),"")</f>
        <v>4.9930000000000003</v>
      </c>
      <c r="S9" s="27">
        <f>IFERROR(VLOOKUP($B9,Table1[[#All],[Adult_ID]:[Date_Created]],MATCH(S$1,Table1[[#Headers],[Adult_ID]:[Date_Created]],0),FALSE),"")</f>
        <v>586.19956999999999</v>
      </c>
      <c r="T9" s="27">
        <f>IFERROR(VLOOKUP($B9,Table1[[#All],[Adult_ID]:[Date_Created]],MATCH(T$1,Table1[[#Headers],[Adult_ID]:[Date_Created]],0),FALSE),"")</f>
        <v>0</v>
      </c>
      <c r="U9" s="27">
        <f>IFERROR(VLOOKUP($B9,Table1[[#All],[Adult_ID]:[Date_Created]],MATCH(U$1,Table1[[#Headers],[Adult_ID]:[Date_Created]],0),FALSE),"")</f>
        <v>635.25</v>
      </c>
      <c r="V9" s="27">
        <f>IFERROR(VLOOKUP($B9,Table1[[#All],[Adult_ID]:[Date_Created]],MATCH(V$1,Table1[[#Headers],[Adult_ID]:[Date_Created]],0),FALSE),"")</f>
        <v>322.50664999999998</v>
      </c>
      <c r="W9" s="27">
        <f>IFERROR(VLOOKUP($B9,Table1[[#All],[Adult_ID]:[Date_Created]],MATCH(W$1,Table1[[#Headers],[Adult_ID]:[Date_Created]],0),FALSE),"")</f>
        <v>135.44999999999999</v>
      </c>
      <c r="X9" s="27">
        <f>IFERROR(VLOOKUP($B9,Table1[[#All],[Adult_ID]:[Date_Created]],MATCH(X$1,Table1[[#Headers],[Adult_ID]:[Date_Created]],0),FALSE),"")</f>
        <v>451.27</v>
      </c>
      <c r="Y9" s="27">
        <f>IFERROR(VLOOKUP($B9,Table1[[#All],[Adult_ID]:[Date_Created]],MATCH(Y$1,Table1[[#Headers],[Adult_ID]:[Date_Created]],0),FALSE),"")</f>
        <v>2332.9949999999999</v>
      </c>
      <c r="Z9" s="27">
        <f>IFERROR(VLOOKUP($B9,Table1[[#All],[Adult_ID]:[Date_Created]],MATCH(Z$1,Table1[[#Headers],[Adult_ID]:[Date_Created]],0),FALSE),"")</f>
        <v>14.0533</v>
      </c>
      <c r="AA9" s="27">
        <f>IFERROR(VLOOKUP($B9,Table1[[#All],[Adult_ID]:[Date_Created]],MATCH(AA$1,Table1[[#Headers],[Adult_ID]:[Date_Created]],0),FALSE),"")</f>
        <v>4470.3549999999996</v>
      </c>
      <c r="AB9" s="27">
        <f>IFERROR(VLOOKUP($B9,Table1[[#All],[Adult_ID]:[Date_Created]],MATCH(AB$1,Table1[[#Headers],[Adult_ID]:[Date_Created]],0),FALSE),"")</f>
        <v>78.194249999999997</v>
      </c>
      <c r="AC9" s="27">
        <f>IFERROR(VLOOKUP($B9,Table1[[#All],[Adult_ID]:[Date_Created]],MATCH(AC$1,Table1[[#Headers],[Adult_ID]:[Date_Created]],0),FALSE),"")</f>
        <v>3584.7550000000001</v>
      </c>
      <c r="AD9" s="27">
        <f>IFERROR(VLOOKUP($B9,Table1[[#All],[Adult_ID]:[Date_Created]],MATCH(AD$1,Table1[[#Headers],[Adult_ID]:[Date_Created]],0),FALSE),"")</f>
        <v>20.54551</v>
      </c>
      <c r="AE9" s="27">
        <f>IFERROR(VLOOKUP($B9,Table1[[#All],[Adult_ID]:[Date_Created]],MATCH(AE$1,Table1[[#Headers],[Adult_ID]:[Date_Created]],0),FALSE),"")</f>
        <v>41.603000000000002</v>
      </c>
      <c r="AF9" s="27">
        <f>IFERROR(VLOOKUP($B9,Table1[[#All],[Adult_ID]:[Date_Created]],MATCH(AF$1,Table1[[#Headers],[Adult_ID]:[Date_Created]],0),FALSE),"")</f>
        <v>85.096400000000003</v>
      </c>
      <c r="AG9" s="27">
        <f>IFERROR(VLOOKUP($B9,Table1[[#All],[Adult_ID]:[Date_Created]],MATCH(AG$1,Table1[[#Headers],[Adult_ID]:[Date_Created]],0),FALSE),"")</f>
        <v>305.67</v>
      </c>
      <c r="AH9" s="27">
        <f>IFERROR(VLOOKUP($B9,Table1[[#All],[Adult_ID]:[Date_Created]],MATCH(AH$1,Table1[[#Headers],[Adult_ID]:[Date_Created]],0),FALSE),"")</f>
        <v>2.9871699999999999</v>
      </c>
      <c r="AI9" s="27">
        <f>IFERROR(VLOOKUP($B9,Table1[[#All],[Adult_ID]:[Date_Created]],MATCH(AI$1,Table1[[#Headers],[Adult_ID]:[Date_Created]],0),FALSE),"")</f>
        <v>1.7525999999999999</v>
      </c>
      <c r="AJ9" s="27">
        <f>IFERROR(VLOOKUP($B9,Table1[[#All],[Adult_ID]:[Date_Created]],MATCH(AJ$1,Table1[[#Headers],[Adult_ID]:[Date_Created]],0),FALSE),"")</f>
        <v>199.2105</v>
      </c>
      <c r="AK9" s="27">
        <f>IFERROR(VLOOKUP($B9,Table1[[#All],[Adult_ID]:[Date_Created]],MATCH(AK$1,Table1[[#Headers],[Adult_ID]:[Date_Created]],0),FALSE),"")</f>
        <v>1.3414999999999999</v>
      </c>
      <c r="AL9" s="27">
        <f>IFERROR(VLOOKUP($B9,Table1[[#All],[Adult_ID]:[Date_Created]],MATCH(AL$1,Table1[[#Headers],[Adult_ID]:[Date_Created]],0),FALSE),"")</f>
        <v>5</v>
      </c>
      <c r="AM9" s="27">
        <f>IFERROR(VLOOKUP($B9,Table1[[#All],[Adult_ID]:[Date_Created]],MATCH(AM$1,Table1[[#Headers],[Adult_ID]:[Date_Created]],0),FALSE),"")</f>
        <v>5</v>
      </c>
      <c r="AN9" s="27">
        <f>IFERROR(VLOOKUP($B9,Table1[[#All],[Adult_ID]:[Date_Created]],MATCH(AN$1,Table1[[#Headers],[Adult_ID]:[Date_Created]],0),FALSE),"")</f>
        <v>5</v>
      </c>
      <c r="AO9" s="27">
        <f>IFERROR(VLOOKUP($B9,Table1[[#All],[Adult_ID]:[Date_Created]],MATCH(AO$1,Table1[[#Headers],[Adult_ID]:[Date_Created]],0),FALSE),"")</f>
        <v>5</v>
      </c>
      <c r="AP9" s="27">
        <f>IFERROR(VLOOKUP($B9,Table1[[#All],[Adult_ID]:[Date_Created]],MATCH(AP$1,Table1[[#Headers],[Adult_ID]:[Date_Created]],0),FALSE),"")</f>
        <v>10</v>
      </c>
      <c r="AQ9" s="27">
        <f>IFERROR(VLOOKUP($B9,Table1[[#All],[Adult_ID]:[Date_Created]],MATCH(AQ$1,Table1[[#Headers],[Adult_ID]:[Date_Created]],0),FALSE),"")</f>
        <v>2.8</v>
      </c>
      <c r="AR9" s="27">
        <f>IFERROR(VLOOKUP($B9,Table1[[#All],[Adult_ID]:[Date_Created]],MATCH(AR$1,Table1[[#Headers],[Adult_ID]:[Date_Created]],0),FALSE),"")</f>
        <v>0</v>
      </c>
      <c r="AS9" s="27">
        <f>IFERROR(VLOOKUP($B9,Table1[[#All],[Adult_ID]:[Date_Created]],MATCH(AS$1,Table1[[#Headers],[Adult_ID]:[Date_Created]],0),FALSE),"")</f>
        <v>4.0999999999999996</v>
      </c>
      <c r="AT9" s="27">
        <f>IFERROR(VLOOKUP($B9,Table1[[#All],[Adult_ID]:[Date_Created]],MATCH(AT$1,Table1[[#Headers],[Adult_ID]:[Date_Created]],0),FALSE),"")</f>
        <v>0</v>
      </c>
      <c r="AU9" s="27">
        <f>IFERROR(VLOOKUP($B9,Table1[[#All],[Adult_ID]:[Date_Created]],MATCH(AU$1,Table1[[#Headers],[Adult_ID]:[Date_Created]],0),FALSE),"")</f>
        <v>1.8</v>
      </c>
      <c r="AV9" s="27">
        <f>IFERROR(VLOOKUP($B9,Table1[[#All],[Adult_ID]:[Date_Created]],MATCH(AV$1,Table1[[#Headers],[Adult_ID]:[Date_Created]],0),FALSE),"")</f>
        <v>16.600000000000001</v>
      </c>
      <c r="AW9" s="27">
        <f>IFERROR(VLOOKUP($B9,Table1[[#All],[Adult_ID]:[Date_Created]],MATCH(AW$1,Table1[[#Headers],[Adult_ID]:[Date_Created]],0),FALSE),"")</f>
        <v>5</v>
      </c>
      <c r="AX9" s="27">
        <f>IFERROR(VLOOKUP($B9,Table1[[#All],[Adult_ID]:[Date_Created]],MATCH(AX$1,Table1[[#Headers],[Adult_ID]:[Date_Created]],0),FALSE),"")</f>
        <v>0</v>
      </c>
      <c r="AY9" s="30">
        <f>IFERROR(VLOOKUP($B9,Table1[[#All],[Adult_ID]:[Date_Created]],MATCH(AY$1,Table1[[#Headers],[Adult_ID]:[Date_Created]],0),FALSE),"")</f>
        <v>55.3</v>
      </c>
    </row>
    <row r="10" spans="1:51" ht="15.75" x14ac:dyDescent="0.25">
      <c r="A10" s="15">
        <v>9</v>
      </c>
      <c r="B10" s="2">
        <v>3742</v>
      </c>
      <c r="C10" s="27">
        <f>IFERROR(VLOOKUP($B10,Table1[[#All],[Adult_ID]:[Date_Created]],MATCH(C$1,Table1[[#Headers],[Adult_ID]:[Date_Created]],0),FALSE),"")</f>
        <v>1</v>
      </c>
      <c r="D10" s="27">
        <f>IFERROR(VLOOKUP($B10,Table1[[#All],[Adult_ID]:[Date_Created]],MATCH(D$1,Table1[[#Headers],[Adult_ID]:[Date_Created]],0),FALSE),"")</f>
        <v>0</v>
      </c>
      <c r="E10" s="27">
        <f>IFERROR(VLOOKUP($B10,Table1[[#All],[Adult_ID]:[Date_Created]],MATCH(E$1,Table1[[#Headers],[Adult_ID]:[Date_Created]],0),FALSE),"")</f>
        <v>0</v>
      </c>
      <c r="F10" s="27">
        <f>IFERROR(VLOOKUP($B10,Table1[[#All],[Adult_ID]:[Date_Created]],MATCH(F$1,Table1[[#Headers],[Adult_ID]:[Date_Created]],0),FALSE),"")</f>
        <v>0</v>
      </c>
      <c r="G10" s="27">
        <f>IFERROR(VLOOKUP($B10,Table1[[#All],[Adult_ID]:[Date_Created]],MATCH(G$1,Table1[[#Headers],[Adult_ID]:[Date_Created]],0),FALSE),"")</f>
        <v>700</v>
      </c>
      <c r="H10" s="27">
        <f>IFERROR(VLOOKUP($B10,Table1[[#All],[Adult_ID]:[Date_Created]],MATCH(H$1,Table1[[#Headers],[Adult_ID]:[Date_Created]],0),FALSE),"")</f>
        <v>0</v>
      </c>
      <c r="I10" s="27">
        <f>IFERROR(VLOOKUP($B10,Table1[[#All],[Adult_ID]:[Date_Created]],MATCH(I$1,Table1[[#Headers],[Adult_ID]:[Date_Created]],0),FALSE),"")</f>
        <v>3</v>
      </c>
      <c r="J10" s="27">
        <f>IFERROR(VLOOKUP($B10,Table1[[#All],[Adult_ID]:[Date_Created]],MATCH(J$1,Table1[[#Headers],[Adult_ID]:[Date_Created]],0),FALSE),"")</f>
        <v>5.8311200000000003</v>
      </c>
      <c r="K10" s="27">
        <f>IFERROR(VLOOKUP($B10,Table1[[#All],[Adult_ID]:[Date_Created]],MATCH(K$1,Table1[[#Headers],[Adult_ID]:[Date_Created]],0),FALSE),"")</f>
        <v>0</v>
      </c>
      <c r="L10" s="27">
        <f>IFERROR(VLOOKUP($B10,Table1[[#All],[Adult_ID]:[Date_Created]],MATCH(L$1,Table1[[#Headers],[Adult_ID]:[Date_Created]],0),FALSE),"")</f>
        <v>5.8311200000000003</v>
      </c>
      <c r="M10" s="27">
        <f>IFERROR(VLOOKUP($B10,Table1[[#All],[Adult_ID]:[Date_Created]],MATCH(M$1,Table1[[#Headers],[Adult_ID]:[Date_Created]],0),FALSE),"")</f>
        <v>5.3717800000000002</v>
      </c>
      <c r="N10" s="27">
        <f>IFERROR(VLOOKUP($B10,Table1[[#All],[Adult_ID]:[Date_Created]],MATCH(N$1,Table1[[#Headers],[Adult_ID]:[Date_Created]],0),FALSE),"")</f>
        <v>0</v>
      </c>
      <c r="O10" s="27">
        <f>IFERROR(VLOOKUP($B10,Table1[[#All],[Adult_ID]:[Date_Created]],MATCH(O$1,Table1[[#Headers],[Adult_ID]:[Date_Created]],0),FALSE),"")</f>
        <v>0</v>
      </c>
      <c r="P10" s="27">
        <f>IFERROR(VLOOKUP($B10,Table1[[#All],[Adult_ID]:[Date_Created]],MATCH(P$1,Table1[[#Headers],[Adult_ID]:[Date_Created]],0),FALSE),"")</f>
        <v>24.472560000000001</v>
      </c>
      <c r="Q10" s="27">
        <f>IFERROR(VLOOKUP($B10,Table1[[#All],[Adult_ID]:[Date_Created]],MATCH(Q$1,Table1[[#Headers],[Adult_ID]:[Date_Created]],0),FALSE),"")</f>
        <v>21.335360000000001</v>
      </c>
      <c r="R10" s="27">
        <f>IFERROR(VLOOKUP($B10,Table1[[#All],[Adult_ID]:[Date_Created]],MATCH(R$1,Table1[[#Headers],[Adult_ID]:[Date_Created]],0),FALSE),"")</f>
        <v>1.61E-2</v>
      </c>
      <c r="S10" s="27">
        <f>IFERROR(VLOOKUP($B10,Table1[[#All],[Adult_ID]:[Date_Created]],MATCH(S$1,Table1[[#Headers],[Adult_ID]:[Date_Created]],0),FALSE),"")</f>
        <v>86.001750000000001</v>
      </c>
      <c r="T10" s="27">
        <f>IFERROR(VLOOKUP($B10,Table1[[#All],[Adult_ID]:[Date_Created]],MATCH(T$1,Table1[[#Headers],[Adult_ID]:[Date_Created]],0),FALSE),"")</f>
        <v>0</v>
      </c>
      <c r="U10" s="27">
        <f>IFERROR(VLOOKUP($B10,Table1[[#All],[Adult_ID]:[Date_Created]],MATCH(U$1,Table1[[#Headers],[Adult_ID]:[Date_Created]],0),FALSE),"")</f>
        <v>414.97</v>
      </c>
      <c r="V10" s="27">
        <f>IFERROR(VLOOKUP($B10,Table1[[#All],[Adult_ID]:[Date_Created]],MATCH(V$1,Table1[[#Headers],[Adult_ID]:[Date_Created]],0),FALSE),"")</f>
        <v>185.06399999999999</v>
      </c>
      <c r="W10" s="27">
        <f>IFERROR(VLOOKUP($B10,Table1[[#All],[Adult_ID]:[Date_Created]],MATCH(W$1,Table1[[#Headers],[Adult_ID]:[Date_Created]],0),FALSE),"")</f>
        <v>368.94</v>
      </c>
      <c r="X10" s="27">
        <f>IFERROR(VLOOKUP($B10,Table1[[#All],[Adult_ID]:[Date_Created]],MATCH(X$1,Table1[[#Headers],[Adult_ID]:[Date_Created]],0),FALSE),"")</f>
        <v>334.51</v>
      </c>
      <c r="Y10" s="27">
        <f>IFERROR(VLOOKUP($B10,Table1[[#All],[Adult_ID]:[Date_Created]],MATCH(Y$1,Table1[[#Headers],[Adult_ID]:[Date_Created]],0),FALSE),"")</f>
        <v>1899.17</v>
      </c>
      <c r="Z10" s="27">
        <f>IFERROR(VLOOKUP($B10,Table1[[#All],[Adult_ID]:[Date_Created]],MATCH(Z$1,Table1[[#Headers],[Adult_ID]:[Date_Created]],0),FALSE),"")</f>
        <v>12.5642</v>
      </c>
      <c r="AA10" s="27">
        <f>IFERROR(VLOOKUP($B10,Table1[[#All],[Adult_ID]:[Date_Created]],MATCH(AA$1,Table1[[#Headers],[Adult_ID]:[Date_Created]],0),FALSE),"")</f>
        <v>5706.49</v>
      </c>
      <c r="AB10" s="27">
        <f>IFERROR(VLOOKUP($B10,Table1[[#All],[Adult_ID]:[Date_Created]],MATCH(AB$1,Table1[[#Headers],[Adult_ID]:[Date_Created]],0),FALSE),"")</f>
        <v>192.70249999999999</v>
      </c>
      <c r="AC10" s="27">
        <f>IFERROR(VLOOKUP($B10,Table1[[#All],[Adult_ID]:[Date_Created]],MATCH(AC$1,Table1[[#Headers],[Adult_ID]:[Date_Created]],0),FALSE),"")</f>
        <v>2914.33</v>
      </c>
      <c r="AD10" s="27">
        <f>IFERROR(VLOOKUP($B10,Table1[[#All],[Adult_ID]:[Date_Created]],MATCH(AD$1,Table1[[#Headers],[Adult_ID]:[Date_Created]],0),FALSE),"")</f>
        <v>10.676600000000001</v>
      </c>
      <c r="AE10" s="27">
        <f>IFERROR(VLOOKUP($B10,Table1[[#All],[Adult_ID]:[Date_Created]],MATCH(AE$1,Table1[[#Headers],[Adult_ID]:[Date_Created]],0),FALSE),"")</f>
        <v>19.082999999999998</v>
      </c>
      <c r="AF10" s="27">
        <f>IFERROR(VLOOKUP($B10,Table1[[#All],[Adult_ID]:[Date_Created]],MATCH(AF$1,Table1[[#Headers],[Adult_ID]:[Date_Created]],0),FALSE),"")</f>
        <v>40.780200000000001</v>
      </c>
      <c r="AG10" s="27">
        <f>IFERROR(VLOOKUP($B10,Table1[[#All],[Adult_ID]:[Date_Created]],MATCH(AG$1,Table1[[#Headers],[Adult_ID]:[Date_Created]],0),FALSE),"")</f>
        <v>136.87</v>
      </c>
      <c r="AH10" s="27">
        <f>IFERROR(VLOOKUP($B10,Table1[[#All],[Adult_ID]:[Date_Created]],MATCH(AH$1,Table1[[#Headers],[Adult_ID]:[Date_Created]],0),FALSE),"")</f>
        <v>3.7150400000000001</v>
      </c>
      <c r="AI10" s="27">
        <f>IFERROR(VLOOKUP($B10,Table1[[#All],[Adult_ID]:[Date_Created]],MATCH(AI$1,Table1[[#Headers],[Adult_ID]:[Date_Created]],0),FALSE),"")</f>
        <v>6.8792</v>
      </c>
      <c r="AJ10" s="27">
        <f>IFERROR(VLOOKUP($B10,Table1[[#All],[Adult_ID]:[Date_Created]],MATCH(AJ$1,Table1[[#Headers],[Adult_ID]:[Date_Created]],0),FALSE),"")</f>
        <v>74.72</v>
      </c>
      <c r="AK10" s="27">
        <f>IFERROR(VLOOKUP($B10,Table1[[#All],[Adult_ID]:[Date_Created]],MATCH(AK$1,Table1[[#Headers],[Adult_ID]:[Date_Created]],0),FALSE),"")</f>
        <v>5.8710000000000004</v>
      </c>
      <c r="AL10" s="27">
        <f>IFERROR(VLOOKUP($B10,Table1[[#All],[Adult_ID]:[Date_Created]],MATCH(AL$1,Table1[[#Headers],[Adult_ID]:[Date_Created]],0),FALSE),"")</f>
        <v>6</v>
      </c>
      <c r="AM10" s="27">
        <f>IFERROR(VLOOKUP($B10,Table1[[#All],[Adult_ID]:[Date_Created]],MATCH(AM$1,Table1[[#Headers],[Adult_ID]:[Date_Created]],0),FALSE),"")</f>
        <v>0</v>
      </c>
      <c r="AN10" s="27">
        <f>IFERROR(VLOOKUP($B10,Table1[[#All],[Adult_ID]:[Date_Created]],MATCH(AN$1,Table1[[#Headers],[Adult_ID]:[Date_Created]],0),FALSE),"")</f>
        <v>5</v>
      </c>
      <c r="AO10" s="27">
        <f>IFERROR(VLOOKUP($B10,Table1[[#All],[Adult_ID]:[Date_Created]],MATCH(AO$1,Table1[[#Headers],[Adult_ID]:[Date_Created]],0),FALSE),"")</f>
        <v>5</v>
      </c>
      <c r="AP10" s="27">
        <f>IFERROR(VLOOKUP($B10,Table1[[#All],[Adult_ID]:[Date_Created]],MATCH(AP$1,Table1[[#Headers],[Adult_ID]:[Date_Created]],0),FALSE),"")</f>
        <v>10</v>
      </c>
      <c r="AQ10" s="27">
        <f>IFERROR(VLOOKUP($B10,Table1[[#All],[Adult_ID]:[Date_Created]],MATCH(AQ$1,Table1[[#Headers],[Adult_ID]:[Date_Created]],0),FALSE),"")</f>
        <v>0</v>
      </c>
      <c r="AR10" s="27">
        <f>IFERROR(VLOOKUP($B10,Table1[[#All],[Adult_ID]:[Date_Created]],MATCH(AR$1,Table1[[#Headers],[Adult_ID]:[Date_Created]],0),FALSE),"")</f>
        <v>10</v>
      </c>
      <c r="AS10" s="27">
        <f>IFERROR(VLOOKUP($B10,Table1[[#All],[Adult_ID]:[Date_Created]],MATCH(AS$1,Table1[[#Headers],[Adult_ID]:[Date_Created]],0),FALSE),"")</f>
        <v>4.0999999999999996</v>
      </c>
      <c r="AT10" s="27">
        <f>IFERROR(VLOOKUP($B10,Table1[[#All],[Adult_ID]:[Date_Created]],MATCH(AT$1,Table1[[#Headers],[Adult_ID]:[Date_Created]],0),FALSE),"")</f>
        <v>0</v>
      </c>
      <c r="AU10" s="27">
        <f>IFERROR(VLOOKUP($B10,Table1[[#All],[Adult_ID]:[Date_Created]],MATCH(AU$1,Table1[[#Headers],[Adult_ID]:[Date_Created]],0),FALSE),"")</f>
        <v>0</v>
      </c>
      <c r="AV10" s="27">
        <f>IFERROR(VLOOKUP($B10,Table1[[#All],[Adult_ID]:[Date_Created]],MATCH(AV$1,Table1[[#Headers],[Adult_ID]:[Date_Created]],0),FALSE),"")</f>
        <v>20</v>
      </c>
      <c r="AW10" s="27">
        <f>IFERROR(VLOOKUP($B10,Table1[[#All],[Adult_ID]:[Date_Created]],MATCH(AW$1,Table1[[#Headers],[Adult_ID]:[Date_Created]],0),FALSE),"")</f>
        <v>0</v>
      </c>
      <c r="AX10" s="27">
        <f>IFERROR(VLOOKUP($B10,Table1[[#All],[Adult_ID]:[Date_Created]],MATCH(AX$1,Table1[[#Headers],[Adult_ID]:[Date_Created]],0),FALSE),"")</f>
        <v>0</v>
      </c>
      <c r="AY10" s="30">
        <f>IFERROR(VLOOKUP($B10,Table1[[#All],[Adult_ID]:[Date_Created]],MATCH(AY$1,Table1[[#Headers],[Adult_ID]:[Date_Created]],0),FALSE),"")</f>
        <v>54.1</v>
      </c>
    </row>
    <row r="11" spans="1:51" ht="15.75" x14ac:dyDescent="0.25">
      <c r="A11" s="15">
        <v>10</v>
      </c>
      <c r="B11" s="2">
        <v>3911</v>
      </c>
      <c r="C11" s="27">
        <f>IFERROR(VLOOKUP($B11,Table1[[#All],[Adult_ID]:[Date_Created]],MATCH(C$1,Table1[[#Headers],[Adult_ID]:[Date_Created]],0),FALSE),"")</f>
        <v>1</v>
      </c>
      <c r="D11" s="27">
        <f>IFERROR(VLOOKUP($B11,Table1[[#All],[Adult_ID]:[Date_Created]],MATCH(D$1,Table1[[#Headers],[Adult_ID]:[Date_Created]],0),FALSE),"")</f>
        <v>0</v>
      </c>
      <c r="E11" s="27">
        <f>IFERROR(VLOOKUP($B11,Table1[[#All],[Adult_ID]:[Date_Created]],MATCH(E$1,Table1[[#Headers],[Adult_ID]:[Date_Created]],0),FALSE),"")</f>
        <v>0</v>
      </c>
      <c r="F11" s="27">
        <f>IFERROR(VLOOKUP($B11,Table1[[#All],[Adult_ID]:[Date_Created]],MATCH(F$1,Table1[[#Headers],[Adult_ID]:[Date_Created]],0),FALSE),"")</f>
        <v>0</v>
      </c>
      <c r="G11" s="27">
        <f>IFERROR(VLOOKUP($B11,Table1[[#All],[Adult_ID]:[Date_Created]],MATCH(G$1,Table1[[#Headers],[Adult_ID]:[Date_Created]],0),FALSE),"")</f>
        <v>500</v>
      </c>
      <c r="H11" s="27">
        <f>IFERROR(VLOOKUP($B11,Table1[[#All],[Adult_ID]:[Date_Created]],MATCH(H$1,Table1[[#Headers],[Adult_ID]:[Date_Created]],0),FALSE),"")</f>
        <v>3</v>
      </c>
      <c r="I11" s="27">
        <f>IFERROR(VLOOKUP($B11,Table1[[#All],[Adult_ID]:[Date_Created]],MATCH(I$1,Table1[[#Headers],[Adult_ID]:[Date_Created]],0),FALSE),"")</f>
        <v>4</v>
      </c>
      <c r="J11" s="27">
        <f>IFERROR(VLOOKUP($B11,Table1[[#All],[Adult_ID]:[Date_Created]],MATCH(J$1,Table1[[#Headers],[Adult_ID]:[Date_Created]],0),FALSE),"")</f>
        <v>3.6326800000000001</v>
      </c>
      <c r="K11" s="27">
        <f>IFERROR(VLOOKUP($B11,Table1[[#All],[Adult_ID]:[Date_Created]],MATCH(K$1,Table1[[#Headers],[Adult_ID]:[Date_Created]],0),FALSE),"")</f>
        <v>0.54720000000000002</v>
      </c>
      <c r="L11" s="27">
        <f>IFERROR(VLOOKUP($B11,Table1[[#All],[Adult_ID]:[Date_Created]],MATCH(L$1,Table1[[#Headers],[Adult_ID]:[Date_Created]],0),FALSE),"")</f>
        <v>3.0862799999999999</v>
      </c>
      <c r="M11" s="27">
        <f>IFERROR(VLOOKUP($B11,Table1[[#All],[Adult_ID]:[Date_Created]],MATCH(M$1,Table1[[#Headers],[Adult_ID]:[Date_Created]],0),FALSE),"")</f>
        <v>0.59262000000000004</v>
      </c>
      <c r="N11" s="27">
        <f>IFERROR(VLOOKUP($B11,Table1[[#All],[Adult_ID]:[Date_Created]],MATCH(N$1,Table1[[#Headers],[Adult_ID]:[Date_Created]],0),FALSE),"")</f>
        <v>3.81264</v>
      </c>
      <c r="O11" s="27">
        <f>IFERROR(VLOOKUP($B11,Table1[[#All],[Adult_ID]:[Date_Created]],MATCH(O$1,Table1[[#Headers],[Adult_ID]:[Date_Created]],0),FALSE),"")</f>
        <v>0.93296000000000001</v>
      </c>
      <c r="P11" s="27">
        <f>IFERROR(VLOOKUP($B11,Table1[[#All],[Adult_ID]:[Date_Created]],MATCH(P$1,Table1[[#Headers],[Adult_ID]:[Date_Created]],0),FALSE),"")</f>
        <v>8.4635599999999993</v>
      </c>
      <c r="Q11" s="27">
        <f>IFERROR(VLOOKUP($B11,Table1[[#All],[Adult_ID]:[Date_Created]],MATCH(Q$1,Table1[[#Headers],[Adult_ID]:[Date_Created]],0),FALSE),"")</f>
        <v>0</v>
      </c>
      <c r="R11" s="27">
        <f>IFERROR(VLOOKUP($B11,Table1[[#All],[Adult_ID]:[Date_Created]],MATCH(R$1,Table1[[#Headers],[Adult_ID]:[Date_Created]],0),FALSE),"")</f>
        <v>2.08908</v>
      </c>
      <c r="S11" s="27">
        <f>IFERROR(VLOOKUP($B11,Table1[[#All],[Adult_ID]:[Date_Created]],MATCH(S$1,Table1[[#Headers],[Adult_ID]:[Date_Created]],0),FALSE),"")</f>
        <v>529.71700999999996</v>
      </c>
      <c r="T11" s="27">
        <f>IFERROR(VLOOKUP($B11,Table1[[#All],[Adult_ID]:[Date_Created]],MATCH(T$1,Table1[[#Headers],[Adult_ID]:[Date_Created]],0),FALSE),"")</f>
        <v>0</v>
      </c>
      <c r="U11" s="27">
        <f>IFERROR(VLOOKUP($B11,Table1[[#All],[Adult_ID]:[Date_Created]],MATCH(U$1,Table1[[#Headers],[Adult_ID]:[Date_Created]],0),FALSE),"")</f>
        <v>585.71</v>
      </c>
      <c r="V11" s="27">
        <f>IFERROR(VLOOKUP($B11,Table1[[#All],[Adult_ID]:[Date_Created]],MATCH(V$1,Table1[[#Headers],[Adult_ID]:[Date_Created]],0),FALSE),"")</f>
        <v>254.6943</v>
      </c>
      <c r="W11" s="27">
        <f>IFERROR(VLOOKUP($B11,Table1[[#All],[Adult_ID]:[Date_Created]],MATCH(W$1,Table1[[#Headers],[Adult_ID]:[Date_Created]],0),FALSE),"")</f>
        <v>615.17999999999995</v>
      </c>
      <c r="X11" s="27">
        <f>IFERROR(VLOOKUP($B11,Table1[[#All],[Adult_ID]:[Date_Created]],MATCH(X$1,Table1[[#Headers],[Adult_ID]:[Date_Created]],0),FALSE),"")</f>
        <v>334.84</v>
      </c>
      <c r="Y11" s="27">
        <f>IFERROR(VLOOKUP($B11,Table1[[#All],[Adult_ID]:[Date_Created]],MATCH(Y$1,Table1[[#Headers],[Adult_ID]:[Date_Created]],0),FALSE),"")</f>
        <v>1925.73</v>
      </c>
      <c r="Z11" s="27">
        <f>IFERROR(VLOOKUP($B11,Table1[[#All],[Adult_ID]:[Date_Created]],MATCH(Z$1,Table1[[#Headers],[Adult_ID]:[Date_Created]],0),FALSE),"")</f>
        <v>11.613099999999999</v>
      </c>
      <c r="AA11" s="27">
        <f>IFERROR(VLOOKUP($B11,Table1[[#All],[Adult_ID]:[Date_Created]],MATCH(AA$1,Table1[[#Headers],[Adult_ID]:[Date_Created]],0),FALSE),"")</f>
        <v>2200.65</v>
      </c>
      <c r="AB11" s="27">
        <f>IFERROR(VLOOKUP($B11,Table1[[#All],[Adult_ID]:[Date_Created]],MATCH(AB$1,Table1[[#Headers],[Adult_ID]:[Date_Created]],0),FALSE),"")</f>
        <v>74.766350000000003</v>
      </c>
      <c r="AC11" s="27">
        <f>IFERROR(VLOOKUP($B11,Table1[[#All],[Adult_ID]:[Date_Created]],MATCH(AC$1,Table1[[#Headers],[Adult_ID]:[Date_Created]],0),FALSE),"")</f>
        <v>2609.3049999999998</v>
      </c>
      <c r="AD11" s="27">
        <f>IFERROR(VLOOKUP($B11,Table1[[#All],[Adult_ID]:[Date_Created]],MATCH(AD$1,Table1[[#Headers],[Adult_ID]:[Date_Created]],0),FALSE),"")</f>
        <v>25.37734</v>
      </c>
      <c r="AE11" s="27">
        <f>IFERROR(VLOOKUP($B11,Table1[[#All],[Adult_ID]:[Date_Created]],MATCH(AE$1,Table1[[#Headers],[Adult_ID]:[Date_Created]],0),FALSE),"")</f>
        <v>18.417999999999999</v>
      </c>
      <c r="AF11" s="27">
        <f>IFERROR(VLOOKUP($B11,Table1[[#All],[Adult_ID]:[Date_Created]],MATCH(AF$1,Table1[[#Headers],[Adult_ID]:[Date_Created]],0),FALSE),"")</f>
        <v>71.196100000000001</v>
      </c>
      <c r="AG11" s="27">
        <f>IFERROR(VLOOKUP($B11,Table1[[#All],[Adult_ID]:[Date_Created]],MATCH(AG$1,Table1[[#Headers],[Adult_ID]:[Date_Created]],0),FALSE),"")</f>
        <v>402.54</v>
      </c>
      <c r="AH11" s="27">
        <f>IFERROR(VLOOKUP($B11,Table1[[#All],[Adult_ID]:[Date_Created]],MATCH(AH$1,Table1[[#Headers],[Adult_ID]:[Date_Created]],0),FALSE),"")</f>
        <v>1.58026</v>
      </c>
      <c r="AI11" s="27">
        <f>IFERROR(VLOOKUP($B11,Table1[[#All],[Adult_ID]:[Date_Created]],MATCH(AI$1,Table1[[#Headers],[Adult_ID]:[Date_Created]],0),FALSE),"")</f>
        <v>2.8610000000000002</v>
      </c>
      <c r="AJ11" s="27">
        <f>IFERROR(VLOOKUP($B11,Table1[[#All],[Adult_ID]:[Date_Created]],MATCH(AJ$1,Table1[[#Headers],[Adult_ID]:[Date_Created]],0),FALSE),"")</f>
        <v>77.58</v>
      </c>
      <c r="AK11" s="27">
        <f>IFERROR(VLOOKUP($B11,Table1[[#All],[Adult_ID]:[Date_Created]],MATCH(AK$1,Table1[[#Headers],[Adult_ID]:[Date_Created]],0),FALSE),"")</f>
        <v>2.294</v>
      </c>
      <c r="AL11" s="27">
        <f>IFERROR(VLOOKUP($B11,Table1[[#All],[Adult_ID]:[Date_Created]],MATCH(AL$1,Table1[[#Headers],[Adult_ID]:[Date_Created]],0),FALSE),"")</f>
        <v>5</v>
      </c>
      <c r="AM11" s="27">
        <f>IFERROR(VLOOKUP($B11,Table1[[#All],[Adult_ID]:[Date_Created]],MATCH(AM$1,Table1[[#Headers],[Adult_ID]:[Date_Created]],0),FALSE),"")</f>
        <v>5</v>
      </c>
      <c r="AN11" s="27">
        <f>IFERROR(VLOOKUP($B11,Table1[[#All],[Adult_ID]:[Date_Created]],MATCH(AN$1,Table1[[#Headers],[Adult_ID]:[Date_Created]],0),FALSE),"")</f>
        <v>1.4</v>
      </c>
      <c r="AO11" s="27">
        <f>IFERROR(VLOOKUP($B11,Table1[[#All],[Adult_ID]:[Date_Created]],MATCH(AO$1,Table1[[#Headers],[Adult_ID]:[Date_Created]],0),FALSE),"")</f>
        <v>3.1</v>
      </c>
      <c r="AP11" s="27">
        <f>IFERROR(VLOOKUP($B11,Table1[[#All],[Adult_ID]:[Date_Created]],MATCH(AP$1,Table1[[#Headers],[Adult_ID]:[Date_Created]],0),FALSE),"")</f>
        <v>10</v>
      </c>
      <c r="AQ11" s="27">
        <f>IFERROR(VLOOKUP($B11,Table1[[#All],[Adult_ID]:[Date_Created]],MATCH(AQ$1,Table1[[#Headers],[Adult_ID]:[Date_Created]],0),FALSE),"")</f>
        <v>3.7</v>
      </c>
      <c r="AR11" s="27">
        <f>IFERROR(VLOOKUP($B11,Table1[[#All],[Adult_ID]:[Date_Created]],MATCH(AR$1,Table1[[#Headers],[Adult_ID]:[Date_Created]],0),FALSE),"")</f>
        <v>0</v>
      </c>
      <c r="AS11" s="27">
        <f>IFERROR(VLOOKUP($B11,Table1[[#All],[Adult_ID]:[Date_Created]],MATCH(AS$1,Table1[[#Headers],[Adult_ID]:[Date_Created]],0),FALSE),"")</f>
        <v>5.7</v>
      </c>
      <c r="AT11" s="27">
        <f>IFERROR(VLOOKUP($B11,Table1[[#All],[Adult_ID]:[Date_Created]],MATCH(AT$1,Table1[[#Headers],[Adult_ID]:[Date_Created]],0),FALSE),"")</f>
        <v>0.9</v>
      </c>
      <c r="AU11" s="27">
        <f>IFERROR(VLOOKUP($B11,Table1[[#All],[Adult_ID]:[Date_Created]],MATCH(AU$1,Table1[[#Headers],[Adult_ID]:[Date_Created]],0),FALSE),"")</f>
        <v>0.9</v>
      </c>
      <c r="AV11" s="27">
        <f>IFERROR(VLOOKUP($B11,Table1[[#All],[Adult_ID]:[Date_Created]],MATCH(AV$1,Table1[[#Headers],[Adult_ID]:[Date_Created]],0),FALSE),"")</f>
        <v>12.6</v>
      </c>
      <c r="AW11" s="27">
        <f>IFERROR(VLOOKUP($B11,Table1[[#All],[Adult_ID]:[Date_Created]],MATCH(AW$1,Table1[[#Headers],[Adult_ID]:[Date_Created]],0),FALSE),"")</f>
        <v>5</v>
      </c>
      <c r="AX11" s="27">
        <f>IFERROR(VLOOKUP($B11,Table1[[#All],[Adult_ID]:[Date_Created]],MATCH(AX$1,Table1[[#Headers],[Adult_ID]:[Date_Created]],0),FALSE),"")</f>
        <v>0</v>
      </c>
      <c r="AY11" s="30">
        <f>IFERROR(VLOOKUP($B11,Table1[[#All],[Adult_ID]:[Date_Created]],MATCH(AY$1,Table1[[#Headers],[Adult_ID]:[Date_Created]],0),FALSE),"")</f>
        <v>48.4</v>
      </c>
    </row>
    <row r="12" spans="1:51" ht="15.75" x14ac:dyDescent="0.25">
      <c r="A12" s="15">
        <v>12</v>
      </c>
      <c r="B12" s="2">
        <v>3915</v>
      </c>
      <c r="C12" s="27">
        <f>IFERROR(VLOOKUP($B12,Table1[[#All],[Adult_ID]:[Date_Created]],MATCH(C$1,Table1[[#Headers],[Adult_ID]:[Date_Created]],0),FALSE),"")</f>
        <v>1</v>
      </c>
      <c r="D12" s="27">
        <f>IFERROR(VLOOKUP($B12,Table1[[#All],[Adult_ID]:[Date_Created]],MATCH(D$1,Table1[[#Headers],[Adult_ID]:[Date_Created]],0),FALSE),"")</f>
        <v>0</v>
      </c>
      <c r="E12" s="27">
        <f>IFERROR(VLOOKUP($B12,Table1[[#All],[Adult_ID]:[Date_Created]],MATCH(E$1,Table1[[#Headers],[Adult_ID]:[Date_Created]],0),FALSE),"")</f>
        <v>1</v>
      </c>
      <c r="F12" s="27">
        <f>IFERROR(VLOOKUP($B12,Table1[[#All],[Adult_ID]:[Date_Created]],MATCH(F$1,Table1[[#Headers],[Adult_ID]:[Date_Created]],0),FALSE),"")</f>
        <v>0</v>
      </c>
      <c r="G12" s="27">
        <f>IFERROR(VLOOKUP($B12,Table1[[#All],[Adult_ID]:[Date_Created]],MATCH(G$1,Table1[[#Headers],[Adult_ID]:[Date_Created]],0),FALSE),"")</f>
        <v>500</v>
      </c>
      <c r="H12" s="27">
        <f>IFERROR(VLOOKUP($B12,Table1[[#All],[Adult_ID]:[Date_Created]],MATCH(H$1,Table1[[#Headers],[Adult_ID]:[Date_Created]],0),FALSE),"")</f>
        <v>3</v>
      </c>
      <c r="I12" s="27">
        <f>IFERROR(VLOOKUP($B12,Table1[[#All],[Adult_ID]:[Date_Created]],MATCH(I$1,Table1[[#Headers],[Adult_ID]:[Date_Created]],0),FALSE),"")</f>
        <v>6</v>
      </c>
      <c r="J12" s="27">
        <f>IFERROR(VLOOKUP($B12,Table1[[#All],[Adult_ID]:[Date_Created]],MATCH(J$1,Table1[[#Headers],[Adult_ID]:[Date_Created]],0),FALSE),"")</f>
        <v>8.2049099999999999</v>
      </c>
      <c r="K12" s="27">
        <f>IFERROR(VLOOKUP($B12,Table1[[#All],[Adult_ID]:[Date_Created]],MATCH(K$1,Table1[[#Headers],[Adult_ID]:[Date_Created]],0),FALSE),"")</f>
        <v>0</v>
      </c>
      <c r="L12" s="27">
        <f>IFERROR(VLOOKUP($B12,Table1[[#All],[Adult_ID]:[Date_Created]],MATCH(L$1,Table1[[#Headers],[Adult_ID]:[Date_Created]],0),FALSE),"")</f>
        <v>8.2049099999999999</v>
      </c>
      <c r="M12" s="27">
        <f>IFERROR(VLOOKUP($B12,Table1[[#All],[Adult_ID]:[Date_Created]],MATCH(M$1,Table1[[#Headers],[Adult_ID]:[Date_Created]],0),FALSE),"")</f>
        <v>3.0682100000000001</v>
      </c>
      <c r="N12" s="27">
        <f>IFERROR(VLOOKUP($B12,Table1[[#All],[Adult_ID]:[Date_Created]],MATCH(N$1,Table1[[#Headers],[Adult_ID]:[Date_Created]],0),FALSE),"")</f>
        <v>1.0001599999999999</v>
      </c>
      <c r="O12" s="27">
        <f>IFERROR(VLOOKUP($B12,Table1[[#All],[Adult_ID]:[Date_Created]],MATCH(O$1,Table1[[#Headers],[Adult_ID]:[Date_Created]],0),FALSE),"")</f>
        <v>0</v>
      </c>
      <c r="P12" s="27">
        <f>IFERROR(VLOOKUP($B12,Table1[[#All],[Adult_ID]:[Date_Created]],MATCH(P$1,Table1[[#Headers],[Adult_ID]:[Date_Created]],0),FALSE),"")</f>
        <v>10.64246</v>
      </c>
      <c r="Q12" s="27">
        <f>IFERROR(VLOOKUP($B12,Table1[[#All],[Adult_ID]:[Date_Created]],MATCH(Q$1,Table1[[#Headers],[Adult_ID]:[Date_Created]],0),FALSE),"")</f>
        <v>0</v>
      </c>
      <c r="R12" s="27">
        <f>IFERROR(VLOOKUP($B12,Table1[[#All],[Adult_ID]:[Date_Created]],MATCH(R$1,Table1[[#Headers],[Adult_ID]:[Date_Created]],0),FALSE),"")</f>
        <v>0</v>
      </c>
      <c r="S12" s="27">
        <f>IFERROR(VLOOKUP($B12,Table1[[#All],[Adult_ID]:[Date_Created]],MATCH(S$1,Table1[[#Headers],[Adult_ID]:[Date_Created]],0),FALSE),"")</f>
        <v>416.44220000000001</v>
      </c>
      <c r="T12" s="27">
        <f>IFERROR(VLOOKUP($B12,Table1[[#All],[Adult_ID]:[Date_Created]],MATCH(T$1,Table1[[#Headers],[Adult_ID]:[Date_Created]],0),FALSE),"")</f>
        <v>0</v>
      </c>
      <c r="U12" s="27">
        <f>IFERROR(VLOOKUP($B12,Table1[[#All],[Adult_ID]:[Date_Created]],MATCH(U$1,Table1[[#Headers],[Adult_ID]:[Date_Created]],0),FALSE),"")</f>
        <v>428.2</v>
      </c>
      <c r="V12" s="27">
        <f>IFERROR(VLOOKUP($B12,Table1[[#All],[Adult_ID]:[Date_Created]],MATCH(V$1,Table1[[#Headers],[Adult_ID]:[Date_Created]],0),FALSE),"")</f>
        <v>155.65309999999999</v>
      </c>
      <c r="W12" s="27">
        <f>IFERROR(VLOOKUP($B12,Table1[[#All],[Adult_ID]:[Date_Created]],MATCH(W$1,Table1[[#Headers],[Adult_ID]:[Date_Created]],0),FALSE),"")</f>
        <v>264.02</v>
      </c>
      <c r="X12" s="27">
        <f>IFERROR(VLOOKUP($B12,Table1[[#All],[Adult_ID]:[Date_Created]],MATCH(X$1,Table1[[#Headers],[Adult_ID]:[Date_Created]],0),FALSE),"")</f>
        <v>594.35500000000002</v>
      </c>
      <c r="Y12" s="27">
        <f>IFERROR(VLOOKUP($B12,Table1[[#All],[Adult_ID]:[Date_Created]],MATCH(Y$1,Table1[[#Headers],[Adult_ID]:[Date_Created]],0),FALSE),"")</f>
        <v>1684.34</v>
      </c>
      <c r="Z12" s="27">
        <f>IFERROR(VLOOKUP($B12,Table1[[#All],[Adult_ID]:[Date_Created]],MATCH(Z$1,Table1[[#Headers],[Adult_ID]:[Date_Created]],0),FALSE),"")</f>
        <v>19.12415</v>
      </c>
      <c r="AA12" s="27">
        <f>IFERROR(VLOOKUP($B12,Table1[[#All],[Adult_ID]:[Date_Created]],MATCH(AA$1,Table1[[#Headers],[Adult_ID]:[Date_Created]],0),FALSE),"")</f>
        <v>2420.0749999999998</v>
      </c>
      <c r="AB12" s="27">
        <f>IFERROR(VLOOKUP($B12,Table1[[#All],[Adult_ID]:[Date_Created]],MATCH(AB$1,Table1[[#Headers],[Adult_ID]:[Date_Created]],0),FALSE),"")</f>
        <v>107.6696</v>
      </c>
      <c r="AC12" s="27">
        <f>IFERROR(VLOOKUP($B12,Table1[[#All],[Adult_ID]:[Date_Created]],MATCH(AC$1,Table1[[#Headers],[Adult_ID]:[Date_Created]],0),FALSE),"")</f>
        <v>2194.91</v>
      </c>
      <c r="AD12" s="27">
        <f>IFERROR(VLOOKUP($B12,Table1[[#All],[Adult_ID]:[Date_Created]],MATCH(AD$1,Table1[[#Headers],[Adult_ID]:[Date_Created]],0),FALSE),"")</f>
        <v>22.946290000000001</v>
      </c>
      <c r="AE12" s="27">
        <f>IFERROR(VLOOKUP($B12,Table1[[#All],[Adult_ID]:[Date_Created]],MATCH(AE$1,Table1[[#Headers],[Adult_ID]:[Date_Created]],0),FALSE),"")</f>
        <v>17.109500000000001</v>
      </c>
      <c r="AF12" s="27">
        <f>IFERROR(VLOOKUP($B12,Table1[[#All],[Adult_ID]:[Date_Created]],MATCH(AF$1,Table1[[#Headers],[Adult_ID]:[Date_Created]],0),FALSE),"")</f>
        <v>70.678799999999995</v>
      </c>
      <c r="AG12" s="27">
        <f>IFERROR(VLOOKUP($B12,Table1[[#All],[Adult_ID]:[Date_Created]],MATCH(AG$1,Table1[[#Headers],[Adult_ID]:[Date_Created]],0),FALSE),"")</f>
        <v>296.52499999999998</v>
      </c>
      <c r="AH12" s="27">
        <f>IFERROR(VLOOKUP($B12,Table1[[#All],[Adult_ID]:[Date_Created]],MATCH(AH$1,Table1[[#Headers],[Adult_ID]:[Date_Created]],0),FALSE),"")</f>
        <v>2.0756800000000002</v>
      </c>
      <c r="AI12" s="27">
        <f>IFERROR(VLOOKUP($B12,Table1[[#All],[Adult_ID]:[Date_Created]],MATCH(AI$1,Table1[[#Headers],[Adult_ID]:[Date_Created]],0),FALSE),"")</f>
        <v>5.9321999999999999</v>
      </c>
      <c r="AJ12" s="27">
        <f>IFERROR(VLOOKUP($B12,Table1[[#All],[Adult_ID]:[Date_Created]],MATCH(AJ$1,Table1[[#Headers],[Adult_ID]:[Date_Created]],0),FALSE),"")</f>
        <v>41.137999999999998</v>
      </c>
      <c r="AK12" s="27">
        <f>IFERROR(VLOOKUP($B12,Table1[[#All],[Adult_ID]:[Date_Created]],MATCH(AK$1,Table1[[#Headers],[Adult_ID]:[Date_Created]],0),FALSE),"")</f>
        <v>0.84150000000000003</v>
      </c>
      <c r="AL12" s="27">
        <f>IFERROR(VLOOKUP($B12,Table1[[#All],[Adult_ID]:[Date_Created]],MATCH(AL$1,Table1[[#Headers],[Adult_ID]:[Date_Created]],0),FALSE),"")</f>
        <v>5</v>
      </c>
      <c r="AM12" s="27">
        <f>IFERROR(VLOOKUP($B12,Table1[[#All],[Adult_ID]:[Date_Created]],MATCH(AM$1,Table1[[#Headers],[Adult_ID]:[Date_Created]],0),FALSE),"")</f>
        <v>3.7</v>
      </c>
      <c r="AN12" s="27">
        <f>IFERROR(VLOOKUP($B12,Table1[[#All],[Adult_ID]:[Date_Created]],MATCH(AN$1,Table1[[#Headers],[Adult_ID]:[Date_Created]],0),FALSE),"")</f>
        <v>5</v>
      </c>
      <c r="AO12" s="27">
        <f>IFERROR(VLOOKUP($B12,Table1[[#All],[Adult_ID]:[Date_Created]],MATCH(AO$1,Table1[[#Headers],[Adult_ID]:[Date_Created]],0),FALSE),"")</f>
        <v>5</v>
      </c>
      <c r="AP12" s="27">
        <f>IFERROR(VLOOKUP($B12,Table1[[#All],[Adult_ID]:[Date_Created]],MATCH(AP$1,Table1[[#Headers],[Adult_ID]:[Date_Created]],0),FALSE),"")</f>
        <v>10</v>
      </c>
      <c r="AQ12" s="27">
        <f>IFERROR(VLOOKUP($B12,Table1[[#All],[Adult_ID]:[Date_Created]],MATCH(AQ$1,Table1[[#Headers],[Adult_ID]:[Date_Created]],0),FALSE),"")</f>
        <v>0</v>
      </c>
      <c r="AR12" s="27">
        <f>IFERROR(VLOOKUP($B12,Table1[[#All],[Adult_ID]:[Date_Created]],MATCH(AR$1,Table1[[#Headers],[Adult_ID]:[Date_Created]],0),FALSE),"")</f>
        <v>0</v>
      </c>
      <c r="AS12" s="27">
        <f>IFERROR(VLOOKUP($B12,Table1[[#All],[Adult_ID]:[Date_Created]],MATCH(AS$1,Table1[[#Headers],[Adult_ID]:[Date_Created]],0),FALSE),"")</f>
        <v>6.2</v>
      </c>
      <c r="AT12" s="27">
        <f>IFERROR(VLOOKUP($B12,Table1[[#All],[Adult_ID]:[Date_Created]],MATCH(AT$1,Table1[[#Headers],[Adult_ID]:[Date_Created]],0),FALSE),"")</f>
        <v>0</v>
      </c>
      <c r="AU12" s="27">
        <f>IFERROR(VLOOKUP($B12,Table1[[#All],[Adult_ID]:[Date_Created]],MATCH(AU$1,Table1[[#Headers],[Adult_ID]:[Date_Created]],0),FALSE),"")</f>
        <v>0</v>
      </c>
      <c r="AV12" s="27">
        <f>IFERROR(VLOOKUP($B12,Table1[[#All],[Adult_ID]:[Date_Created]],MATCH(AV$1,Table1[[#Headers],[Adult_ID]:[Date_Created]],0),FALSE),"")</f>
        <v>16.7</v>
      </c>
      <c r="AW12" s="27">
        <f>IFERROR(VLOOKUP($B12,Table1[[#All],[Adult_ID]:[Date_Created]],MATCH(AW$1,Table1[[#Headers],[Adult_ID]:[Date_Created]],0),FALSE),"")</f>
        <v>5</v>
      </c>
      <c r="AX12" s="27">
        <f>IFERROR(VLOOKUP($B12,Table1[[#All],[Adult_ID]:[Date_Created]],MATCH(AX$1,Table1[[#Headers],[Adult_ID]:[Date_Created]],0),FALSE),"")</f>
        <v>0.3</v>
      </c>
      <c r="AY12" s="30">
        <f>IFERROR(VLOOKUP($B12,Table1[[#All],[Adult_ID]:[Date_Created]],MATCH(AY$1,Table1[[#Headers],[Adult_ID]:[Date_Created]],0),FALSE),"")</f>
        <v>51.9</v>
      </c>
    </row>
    <row r="13" spans="1:51" ht="15.75" x14ac:dyDescent="0.25">
      <c r="A13" s="15">
        <v>13</v>
      </c>
      <c r="B13" s="2">
        <v>3918</v>
      </c>
      <c r="C13" s="27">
        <f>IFERROR(VLOOKUP($B13,Table1[[#All],[Adult_ID]:[Date_Created]],MATCH(C$1,Table1[[#Headers],[Adult_ID]:[Date_Created]],0),FALSE),"")</f>
        <v>1</v>
      </c>
      <c r="D13" s="27">
        <f>IFERROR(VLOOKUP($B13,Table1[[#All],[Adult_ID]:[Date_Created]],MATCH(D$1,Table1[[#Headers],[Adult_ID]:[Date_Created]],0),FALSE),"")</f>
        <v>0</v>
      </c>
      <c r="E13" s="27">
        <f>IFERROR(VLOOKUP($B13,Table1[[#All],[Adult_ID]:[Date_Created]],MATCH(E$1,Table1[[#Headers],[Adult_ID]:[Date_Created]],0),FALSE),"")</f>
        <v>0</v>
      </c>
      <c r="F13" s="27">
        <f>IFERROR(VLOOKUP($B13,Table1[[#All],[Adult_ID]:[Date_Created]],MATCH(F$1,Table1[[#Headers],[Adult_ID]:[Date_Created]],0),FALSE),"")</f>
        <v>0</v>
      </c>
      <c r="G13" s="27" t="str">
        <f>IFERROR(VLOOKUP($B13,Table1[[#All],[Adult_ID]:[Date_Created]],MATCH(G$1,Table1[[#Headers],[Adult_ID]:[Date_Created]],0),FALSE),"")</f>
        <v>N/S</v>
      </c>
      <c r="H13" s="27">
        <f>IFERROR(VLOOKUP($B13,Table1[[#All],[Adult_ID]:[Date_Created]],MATCH(H$1,Table1[[#Headers],[Adult_ID]:[Date_Created]],0),FALSE),"")</f>
        <v>2</v>
      </c>
      <c r="I13" s="27">
        <f>IFERROR(VLOOKUP($B13,Table1[[#All],[Adult_ID]:[Date_Created]],MATCH(I$1,Table1[[#Headers],[Adult_ID]:[Date_Created]],0),FALSE),"")</f>
        <v>2</v>
      </c>
      <c r="J13" s="27">
        <f>IFERROR(VLOOKUP($B13,Table1[[#All],[Adult_ID]:[Date_Created]],MATCH(J$1,Table1[[#Headers],[Adult_ID]:[Date_Created]],0),FALSE),"")</f>
        <v>1.0000800000000001</v>
      </c>
      <c r="K13" s="27">
        <f>IFERROR(VLOOKUP($B13,Table1[[#All],[Adult_ID]:[Date_Created]],MATCH(K$1,Table1[[#Headers],[Adult_ID]:[Date_Created]],0),FALSE),"")</f>
        <v>0</v>
      </c>
      <c r="L13" s="27">
        <f>IFERROR(VLOOKUP($B13,Table1[[#All],[Adult_ID]:[Date_Created]],MATCH(L$1,Table1[[#Headers],[Adult_ID]:[Date_Created]],0),FALSE),"")</f>
        <v>1.0000800000000001</v>
      </c>
      <c r="M13" s="27">
        <f>IFERROR(VLOOKUP($B13,Table1[[#All],[Adult_ID]:[Date_Created]],MATCH(M$1,Table1[[#Headers],[Adult_ID]:[Date_Created]],0),FALSE),"")</f>
        <v>1.4726399999999999</v>
      </c>
      <c r="N13" s="27">
        <f>IFERROR(VLOOKUP($B13,Table1[[#All],[Adult_ID]:[Date_Created]],MATCH(N$1,Table1[[#Headers],[Adult_ID]:[Date_Created]],0),FALSE),"")</f>
        <v>0.86729999999999996</v>
      </c>
      <c r="O13" s="27">
        <f>IFERROR(VLOOKUP($B13,Table1[[#All],[Adult_ID]:[Date_Created]],MATCH(O$1,Table1[[#Headers],[Adult_ID]:[Date_Created]],0),FALSE),"")</f>
        <v>0</v>
      </c>
      <c r="P13" s="27">
        <f>IFERROR(VLOOKUP($B13,Table1[[#All],[Adult_ID]:[Date_Created]],MATCH(P$1,Table1[[#Headers],[Adult_ID]:[Date_Created]],0),FALSE),"")</f>
        <v>8.3071999999999999</v>
      </c>
      <c r="Q13" s="27">
        <f>IFERROR(VLOOKUP($B13,Table1[[#All],[Adult_ID]:[Date_Created]],MATCH(Q$1,Table1[[#Headers],[Adult_ID]:[Date_Created]],0),FALSE),"")</f>
        <v>0</v>
      </c>
      <c r="R13" s="27">
        <f>IFERROR(VLOOKUP($B13,Table1[[#All],[Adult_ID]:[Date_Created]],MATCH(R$1,Table1[[#Headers],[Adult_ID]:[Date_Created]],0),FALSE),"")</f>
        <v>0</v>
      </c>
      <c r="S13" s="27">
        <f>IFERROR(VLOOKUP($B13,Table1[[#All],[Adult_ID]:[Date_Created]],MATCH(S$1,Table1[[#Headers],[Adult_ID]:[Date_Created]],0),FALSE),"")</f>
        <v>41.800319999999999</v>
      </c>
      <c r="T13" s="27">
        <f>IFERROR(VLOOKUP($B13,Table1[[#All],[Adult_ID]:[Date_Created]],MATCH(T$1,Table1[[#Headers],[Adult_ID]:[Date_Created]],0),FALSE),"")</f>
        <v>0</v>
      </c>
      <c r="U13" s="27">
        <f>IFERROR(VLOOKUP($B13,Table1[[#All],[Adult_ID]:[Date_Created]],MATCH(U$1,Table1[[#Headers],[Adult_ID]:[Date_Created]],0),FALSE),"")</f>
        <v>134.54</v>
      </c>
      <c r="V13" s="27">
        <f>IFERROR(VLOOKUP($B13,Table1[[#All],[Adult_ID]:[Date_Created]],MATCH(V$1,Table1[[#Headers],[Adult_ID]:[Date_Created]],0),FALSE),"")</f>
        <v>49.795200000000001</v>
      </c>
      <c r="W13" s="27">
        <f>IFERROR(VLOOKUP($B13,Table1[[#All],[Adult_ID]:[Date_Created]],MATCH(W$1,Table1[[#Headers],[Adult_ID]:[Date_Created]],0),FALSE),"")</f>
        <v>151.04</v>
      </c>
      <c r="X13" s="27">
        <f>IFERROR(VLOOKUP($B13,Table1[[#All],[Adult_ID]:[Date_Created]],MATCH(X$1,Table1[[#Headers],[Adult_ID]:[Date_Created]],0),FALSE),"")</f>
        <v>57.84</v>
      </c>
      <c r="Y13" s="27">
        <f>IFERROR(VLOOKUP($B13,Table1[[#All],[Adult_ID]:[Date_Created]],MATCH(Y$1,Table1[[#Headers],[Adult_ID]:[Date_Created]],0),FALSE),"")</f>
        <v>605.74</v>
      </c>
      <c r="Z13" s="27">
        <f>IFERROR(VLOOKUP($B13,Table1[[#All],[Adult_ID]:[Date_Created]],MATCH(Z$1,Table1[[#Headers],[Adult_ID]:[Date_Created]],0),FALSE),"")</f>
        <v>3.5284</v>
      </c>
      <c r="AA13" s="27">
        <f>IFERROR(VLOOKUP($B13,Table1[[#All],[Adult_ID]:[Date_Created]],MATCH(AA$1,Table1[[#Headers],[Adult_ID]:[Date_Created]],0),FALSE),"")</f>
        <v>1958.6</v>
      </c>
      <c r="AB13" s="27">
        <f>IFERROR(VLOOKUP($B13,Table1[[#All],[Adult_ID]:[Date_Created]],MATCH(AB$1,Table1[[#Headers],[Adult_ID]:[Date_Created]],0),FALSE),"")</f>
        <v>57.689399999999999</v>
      </c>
      <c r="AC13" s="27">
        <f>IFERROR(VLOOKUP($B13,Table1[[#All],[Adult_ID]:[Date_Created]],MATCH(AC$1,Table1[[#Headers],[Adult_ID]:[Date_Created]],0),FALSE),"")</f>
        <v>1230.3800000000001</v>
      </c>
      <c r="AD13" s="27">
        <f>IFERROR(VLOOKUP($B13,Table1[[#All],[Adult_ID]:[Date_Created]],MATCH(AD$1,Table1[[#Headers],[Adult_ID]:[Date_Created]],0),FALSE),"")</f>
        <v>6.9574400000000001</v>
      </c>
      <c r="AE13" s="27">
        <f>IFERROR(VLOOKUP($B13,Table1[[#All],[Adult_ID]:[Date_Created]],MATCH(AE$1,Table1[[#Headers],[Adult_ID]:[Date_Created]],0),FALSE),"")</f>
        <v>7.8840000000000003</v>
      </c>
      <c r="AF13" s="27">
        <f>IFERROR(VLOOKUP($B13,Table1[[#All],[Adult_ID]:[Date_Created]],MATCH(AF$1,Table1[[#Headers],[Adult_ID]:[Date_Created]],0),FALSE),"")</f>
        <v>20.094999999999999</v>
      </c>
      <c r="AG13" s="27">
        <f>IFERROR(VLOOKUP($B13,Table1[[#All],[Adult_ID]:[Date_Created]],MATCH(AG$1,Table1[[#Headers],[Adult_ID]:[Date_Created]],0),FALSE),"")</f>
        <v>93.22</v>
      </c>
      <c r="AH13" s="27">
        <f>IFERROR(VLOOKUP($B13,Table1[[#All],[Adult_ID]:[Date_Created]],MATCH(AH$1,Table1[[#Headers],[Adult_ID]:[Date_Created]],0),FALSE),"")</f>
        <v>1.5759399999999999</v>
      </c>
      <c r="AI13" s="27">
        <f>IFERROR(VLOOKUP($B13,Table1[[#All],[Adult_ID]:[Date_Created]],MATCH(AI$1,Table1[[#Headers],[Adult_ID]:[Date_Created]],0),FALSE),"")</f>
        <v>1.18</v>
      </c>
      <c r="AJ13" s="27">
        <f>IFERROR(VLOOKUP($B13,Table1[[#All],[Adult_ID]:[Date_Created]],MATCH(AJ$1,Table1[[#Headers],[Adult_ID]:[Date_Created]],0),FALSE),"")</f>
        <v>65.018000000000001</v>
      </c>
      <c r="AK13" s="27">
        <f>IFERROR(VLOOKUP($B13,Table1[[#All],[Adult_ID]:[Date_Created]],MATCH(AK$1,Table1[[#Headers],[Adult_ID]:[Date_Created]],0),FALSE),"")</f>
        <v>1.4159999999999999</v>
      </c>
      <c r="AL13" s="27">
        <f>IFERROR(VLOOKUP($B13,Table1[[#All],[Adult_ID]:[Date_Created]],MATCH(AL$1,Table1[[#Headers],[Adult_ID]:[Date_Created]],0),FALSE),"")</f>
        <v>1</v>
      </c>
      <c r="AM13" s="27">
        <f>IFERROR(VLOOKUP($B13,Table1[[#All],[Adult_ID]:[Date_Created]],MATCH(AM$1,Table1[[#Headers],[Adult_ID]:[Date_Created]],0),FALSE),"")</f>
        <v>5</v>
      </c>
      <c r="AN13" s="27">
        <f>IFERROR(VLOOKUP($B13,Table1[[#All],[Adult_ID]:[Date_Created]],MATCH(AN$1,Table1[[#Headers],[Adult_ID]:[Date_Created]],0),FALSE),"")</f>
        <v>5</v>
      </c>
      <c r="AO13" s="27">
        <f>IFERROR(VLOOKUP($B13,Table1[[#All],[Adult_ID]:[Date_Created]],MATCH(AO$1,Table1[[#Headers],[Adult_ID]:[Date_Created]],0),FALSE),"")</f>
        <v>2.8</v>
      </c>
      <c r="AP13" s="27">
        <f>IFERROR(VLOOKUP($B13,Table1[[#All],[Adult_ID]:[Date_Created]],MATCH(AP$1,Table1[[#Headers],[Adult_ID]:[Date_Created]],0),FALSE),"")</f>
        <v>10</v>
      </c>
      <c r="AQ13" s="27">
        <f>IFERROR(VLOOKUP($B13,Table1[[#All],[Adult_ID]:[Date_Created]],MATCH(AQ$1,Table1[[#Headers],[Adult_ID]:[Date_Created]],0),FALSE),"")</f>
        <v>0</v>
      </c>
      <c r="AR13" s="27">
        <f>IFERROR(VLOOKUP($B13,Table1[[#All],[Adult_ID]:[Date_Created]],MATCH(AR$1,Table1[[#Headers],[Adult_ID]:[Date_Created]],0),FALSE),"")</f>
        <v>10</v>
      </c>
      <c r="AS13" s="27">
        <f>IFERROR(VLOOKUP($B13,Table1[[#All],[Adult_ID]:[Date_Created]],MATCH(AS$1,Table1[[#Headers],[Adult_ID]:[Date_Created]],0),FALSE),"")</f>
        <v>0</v>
      </c>
      <c r="AT13" s="27">
        <f>IFERROR(VLOOKUP($B13,Table1[[#All],[Adult_ID]:[Date_Created]],MATCH(AT$1,Table1[[#Headers],[Adult_ID]:[Date_Created]],0),FALSE),"")</f>
        <v>0</v>
      </c>
      <c r="AU13" s="27">
        <f>IFERROR(VLOOKUP($B13,Table1[[#All],[Adult_ID]:[Date_Created]],MATCH(AU$1,Table1[[#Headers],[Adult_ID]:[Date_Created]],0),FALSE),"")</f>
        <v>0</v>
      </c>
      <c r="AV13" s="27">
        <f>IFERROR(VLOOKUP($B13,Table1[[#All],[Adult_ID]:[Date_Created]],MATCH(AV$1,Table1[[#Headers],[Adult_ID]:[Date_Created]],0),FALSE),"")</f>
        <v>20</v>
      </c>
      <c r="AW13" s="27">
        <f>IFERROR(VLOOKUP($B13,Table1[[#All],[Adult_ID]:[Date_Created]],MATCH(AW$1,Table1[[#Headers],[Adult_ID]:[Date_Created]],0),FALSE),"")</f>
        <v>5</v>
      </c>
      <c r="AX13" s="27">
        <f>IFERROR(VLOOKUP($B13,Table1[[#All],[Adult_ID]:[Date_Created]],MATCH(AX$1,Table1[[#Headers],[Adult_ID]:[Date_Created]],0),FALSE),"")</f>
        <v>0</v>
      </c>
      <c r="AY13" s="30">
        <f>IFERROR(VLOOKUP($B13,Table1[[#All],[Adult_ID]:[Date_Created]],MATCH(AY$1,Table1[[#Headers],[Adult_ID]:[Date_Created]],0),FALSE),"")</f>
        <v>57.8</v>
      </c>
    </row>
    <row r="14" spans="1:51" ht="15.75" x14ac:dyDescent="0.25">
      <c r="A14" s="15">
        <v>15</v>
      </c>
      <c r="B14" s="2">
        <v>3917</v>
      </c>
      <c r="C14" s="27">
        <f>IFERROR(VLOOKUP($B14,Table1[[#All],[Adult_ID]:[Date_Created]],MATCH(C$1,Table1[[#Headers],[Adult_ID]:[Date_Created]],0),FALSE),"")</f>
        <v>1</v>
      </c>
      <c r="D14" s="27">
        <f>IFERROR(VLOOKUP($B14,Table1[[#All],[Adult_ID]:[Date_Created]],MATCH(D$1,Table1[[#Headers],[Adult_ID]:[Date_Created]],0),FALSE),"")</f>
        <v>0</v>
      </c>
      <c r="E14" s="27">
        <f>IFERROR(VLOOKUP($B14,Table1[[#All],[Adult_ID]:[Date_Created]],MATCH(E$1,Table1[[#Headers],[Adult_ID]:[Date_Created]],0),FALSE),"")</f>
        <v>0</v>
      </c>
      <c r="F14" s="27">
        <f>IFERROR(VLOOKUP($B14,Table1[[#All],[Adult_ID]:[Date_Created]],MATCH(F$1,Table1[[#Headers],[Adult_ID]:[Date_Created]],0),FALSE),"")</f>
        <v>0</v>
      </c>
      <c r="G14" s="27">
        <f>IFERROR(VLOOKUP($B14,Table1[[#All],[Adult_ID]:[Date_Created]],MATCH(G$1,Table1[[#Headers],[Adult_ID]:[Date_Created]],0),FALSE),"")</f>
        <v>500</v>
      </c>
      <c r="H14" s="27">
        <f>IFERROR(VLOOKUP($B14,Table1[[#All],[Adult_ID]:[Date_Created]],MATCH(H$1,Table1[[#Headers],[Adult_ID]:[Date_Created]],0),FALSE),"")</f>
        <v>1</v>
      </c>
      <c r="I14" s="27">
        <f>IFERROR(VLOOKUP($B14,Table1[[#All],[Adult_ID]:[Date_Created]],MATCH(I$1,Table1[[#Headers],[Adult_ID]:[Date_Created]],0),FALSE),"")</f>
        <v>6</v>
      </c>
      <c r="J14" s="27">
        <f>IFERROR(VLOOKUP($B14,Table1[[#All],[Adult_ID]:[Date_Created]],MATCH(J$1,Table1[[#Headers],[Adult_ID]:[Date_Created]],0),FALSE),"")</f>
        <v>2.1983999999999999</v>
      </c>
      <c r="K14" s="27">
        <f>IFERROR(VLOOKUP($B14,Table1[[#All],[Adult_ID]:[Date_Created]],MATCH(K$1,Table1[[#Headers],[Adult_ID]:[Date_Created]],0),FALSE),"")</f>
        <v>1.53159</v>
      </c>
      <c r="L14" s="27">
        <f>IFERROR(VLOOKUP($B14,Table1[[#All],[Adult_ID]:[Date_Created]],MATCH(L$1,Table1[[#Headers],[Adult_ID]:[Date_Created]],0),FALSE),"")</f>
        <v>0.66681000000000001</v>
      </c>
      <c r="M14" s="27">
        <f>IFERROR(VLOOKUP($B14,Table1[[#All],[Adult_ID]:[Date_Created]],MATCH(M$1,Table1[[#Headers],[Adult_ID]:[Date_Created]],0),FALSE),"")</f>
        <v>0.90864999999999996</v>
      </c>
      <c r="N14" s="27">
        <f>IFERROR(VLOOKUP($B14,Table1[[#All],[Adult_ID]:[Date_Created]],MATCH(N$1,Table1[[#Headers],[Adult_ID]:[Date_Created]],0),FALSE),"")</f>
        <v>2.6621199999999998</v>
      </c>
      <c r="O14" s="27">
        <f>IFERROR(VLOOKUP($B14,Table1[[#All],[Adult_ID]:[Date_Created]],MATCH(O$1,Table1[[#Headers],[Adult_ID]:[Date_Created]],0),FALSE),"")</f>
        <v>2</v>
      </c>
      <c r="P14" s="27">
        <f>IFERROR(VLOOKUP($B14,Table1[[#All],[Adult_ID]:[Date_Created]],MATCH(P$1,Table1[[#Headers],[Adult_ID]:[Date_Created]],0),FALSE),"")</f>
        <v>5.0710600000000001</v>
      </c>
      <c r="Q14" s="27">
        <f>IFERROR(VLOOKUP($B14,Table1[[#All],[Adult_ID]:[Date_Created]],MATCH(Q$1,Table1[[#Headers],[Adult_ID]:[Date_Created]],0),FALSE),"")</f>
        <v>0</v>
      </c>
      <c r="R14" s="27">
        <f>IFERROR(VLOOKUP($B14,Table1[[#All],[Adult_ID]:[Date_Created]],MATCH(R$1,Table1[[#Headers],[Adult_ID]:[Date_Created]],0),FALSE),"")</f>
        <v>0</v>
      </c>
      <c r="S14" s="27">
        <f>IFERROR(VLOOKUP($B14,Table1[[#All],[Adult_ID]:[Date_Created]],MATCH(S$1,Table1[[#Headers],[Adult_ID]:[Date_Created]],0),FALSE),"")</f>
        <v>190.95365000000001</v>
      </c>
      <c r="T14" s="27">
        <f>IFERROR(VLOOKUP($B14,Table1[[#All],[Adult_ID]:[Date_Created]],MATCH(T$1,Table1[[#Headers],[Adult_ID]:[Date_Created]],0),FALSE),"")</f>
        <v>0</v>
      </c>
      <c r="U14" s="27">
        <f>IFERROR(VLOOKUP($B14,Table1[[#All],[Adult_ID]:[Date_Created]],MATCH(U$1,Table1[[#Headers],[Adult_ID]:[Date_Created]],0),FALSE),"")</f>
        <v>865.98500000000001</v>
      </c>
      <c r="V14" s="27">
        <f>IFERROR(VLOOKUP($B14,Table1[[#All],[Adult_ID]:[Date_Created]],MATCH(V$1,Table1[[#Headers],[Adult_ID]:[Date_Created]],0),FALSE),"")</f>
        <v>176.2594</v>
      </c>
      <c r="W14" s="27">
        <f>IFERROR(VLOOKUP($B14,Table1[[#All],[Adult_ID]:[Date_Created]],MATCH(W$1,Table1[[#Headers],[Adult_ID]:[Date_Created]],0),FALSE),"")</f>
        <v>133.69</v>
      </c>
      <c r="X14" s="27">
        <f>IFERROR(VLOOKUP($B14,Table1[[#All],[Adult_ID]:[Date_Created]],MATCH(X$1,Table1[[#Headers],[Adult_ID]:[Date_Created]],0),FALSE),"")</f>
        <v>391.73500000000001</v>
      </c>
      <c r="Y14" s="27">
        <f>IFERROR(VLOOKUP($B14,Table1[[#All],[Adult_ID]:[Date_Created]],MATCH(Y$1,Table1[[#Headers],[Adult_ID]:[Date_Created]],0),FALSE),"")</f>
        <v>1188.47</v>
      </c>
      <c r="Z14" s="27">
        <f>IFERROR(VLOOKUP($B14,Table1[[#All],[Adult_ID]:[Date_Created]],MATCH(Z$1,Table1[[#Headers],[Adult_ID]:[Date_Created]],0),FALSE),"")</f>
        <v>7.5013500000000004</v>
      </c>
      <c r="AA14" s="27">
        <f>IFERROR(VLOOKUP($B14,Table1[[#All],[Adult_ID]:[Date_Created]],MATCH(AA$1,Table1[[#Headers],[Adult_ID]:[Date_Created]],0),FALSE),"")</f>
        <v>2536.6149999999998</v>
      </c>
      <c r="AB14" s="27">
        <f>IFERROR(VLOOKUP($B14,Table1[[#All],[Adult_ID]:[Date_Created]],MATCH(AB$1,Table1[[#Headers],[Adult_ID]:[Date_Created]],0),FALSE),"")</f>
        <v>63.707599999999999</v>
      </c>
      <c r="AC14" s="27">
        <f>IFERROR(VLOOKUP($B14,Table1[[#All],[Adult_ID]:[Date_Created]],MATCH(AC$1,Table1[[#Headers],[Adult_ID]:[Date_Created]],0),FALSE),"")</f>
        <v>1126.76</v>
      </c>
      <c r="AD14" s="27">
        <f>IFERROR(VLOOKUP($B14,Table1[[#All],[Adult_ID]:[Date_Created]],MATCH(AD$1,Table1[[#Headers],[Adult_ID]:[Date_Created]],0),FALSE),"")</f>
        <v>10.564920000000001</v>
      </c>
      <c r="AE14" s="27">
        <f>IFERROR(VLOOKUP($B14,Table1[[#All],[Adult_ID]:[Date_Created]],MATCH(AE$1,Table1[[#Headers],[Adult_ID]:[Date_Created]],0),FALSE),"")</f>
        <v>18.261500000000002</v>
      </c>
      <c r="AF14" s="27">
        <f>IFERROR(VLOOKUP($B14,Table1[[#All],[Adult_ID]:[Date_Created]],MATCH(AF$1,Table1[[#Headers],[Adult_ID]:[Date_Created]],0),FALSE),"")</f>
        <v>30.051100000000002</v>
      </c>
      <c r="AG14" s="27">
        <f>IFERROR(VLOOKUP($B14,Table1[[#All],[Adult_ID]:[Date_Created]],MATCH(AG$1,Table1[[#Headers],[Adult_ID]:[Date_Created]],0),FALSE),"")</f>
        <v>410.11500000000001</v>
      </c>
      <c r="AH14" s="27">
        <f>IFERROR(VLOOKUP($B14,Table1[[#All],[Adult_ID]:[Date_Created]],MATCH(AH$1,Table1[[#Headers],[Adult_ID]:[Date_Created]],0),FALSE),"")</f>
        <v>1.73295</v>
      </c>
      <c r="AI14" s="27">
        <f>IFERROR(VLOOKUP($B14,Table1[[#All],[Adult_ID]:[Date_Created]],MATCH(AI$1,Table1[[#Headers],[Adult_ID]:[Date_Created]],0),FALSE),"")</f>
        <v>4.3985000000000003</v>
      </c>
      <c r="AJ14" s="27">
        <f>IFERROR(VLOOKUP($B14,Table1[[#All],[Adult_ID]:[Date_Created]],MATCH(AJ$1,Table1[[#Headers],[Adult_ID]:[Date_Created]],0),FALSE),"")</f>
        <v>77.496499999999997</v>
      </c>
      <c r="AK14" s="27">
        <f>IFERROR(VLOOKUP($B14,Table1[[#All],[Adult_ID]:[Date_Created]],MATCH(AK$1,Table1[[#Headers],[Adult_ID]:[Date_Created]],0),FALSE),"")</f>
        <v>4.6295000000000002</v>
      </c>
      <c r="AL14" s="27">
        <f>IFERROR(VLOOKUP($B14,Table1[[#All],[Adult_ID]:[Date_Created]],MATCH(AL$1,Table1[[#Headers],[Adult_ID]:[Date_Created]],0),FALSE),"")</f>
        <v>2</v>
      </c>
      <c r="AM14" s="27">
        <f>IFERROR(VLOOKUP($B14,Table1[[#All],[Adult_ID]:[Date_Created]],MATCH(AM$1,Table1[[#Headers],[Adult_ID]:[Date_Created]],0),FALSE),"")</f>
        <v>5</v>
      </c>
      <c r="AN14" s="27">
        <f>IFERROR(VLOOKUP($B14,Table1[[#All],[Adult_ID]:[Date_Created]],MATCH(AN$1,Table1[[#Headers],[Adult_ID]:[Date_Created]],0),FALSE),"")</f>
        <v>3.5</v>
      </c>
      <c r="AO14" s="27">
        <f>IFERROR(VLOOKUP($B14,Table1[[#All],[Adult_ID]:[Date_Created]],MATCH(AO$1,Table1[[#Headers],[Adult_ID]:[Date_Created]],0),FALSE),"")</f>
        <v>3.1</v>
      </c>
      <c r="AP14" s="27">
        <f>IFERROR(VLOOKUP($B14,Table1[[#All],[Adult_ID]:[Date_Created]],MATCH(AP$1,Table1[[#Headers],[Adult_ID]:[Date_Created]],0),FALSE),"")</f>
        <v>10</v>
      </c>
      <c r="AQ14" s="27">
        <f>IFERROR(VLOOKUP($B14,Table1[[#All],[Adult_ID]:[Date_Created]],MATCH(AQ$1,Table1[[#Headers],[Adult_ID]:[Date_Created]],0),FALSE),"")</f>
        <v>10</v>
      </c>
      <c r="AR14" s="27">
        <f>IFERROR(VLOOKUP($B14,Table1[[#All],[Adult_ID]:[Date_Created]],MATCH(AR$1,Table1[[#Headers],[Adult_ID]:[Date_Created]],0),FALSE),"")</f>
        <v>2.8</v>
      </c>
      <c r="AS14" s="27">
        <f>IFERROR(VLOOKUP($B14,Table1[[#All],[Adult_ID]:[Date_Created]],MATCH(AS$1,Table1[[#Headers],[Adult_ID]:[Date_Created]],0),FALSE),"")</f>
        <v>8.8000000000000007</v>
      </c>
      <c r="AT14" s="27">
        <f>IFERROR(VLOOKUP($B14,Table1[[#All],[Adult_ID]:[Date_Created]],MATCH(AT$1,Table1[[#Headers],[Adult_ID]:[Date_Created]],0),FALSE),"")</f>
        <v>4.3</v>
      </c>
      <c r="AU14" s="27">
        <f>IFERROR(VLOOKUP($B14,Table1[[#All],[Adult_ID]:[Date_Created]],MATCH(AU$1,Table1[[#Headers],[Adult_ID]:[Date_Created]],0),FALSE),"")</f>
        <v>0</v>
      </c>
      <c r="AV14" s="27">
        <f>IFERROR(VLOOKUP($B14,Table1[[#All],[Adult_ID]:[Date_Created]],MATCH(AV$1,Table1[[#Headers],[Adult_ID]:[Date_Created]],0),FALSE),"")</f>
        <v>20</v>
      </c>
      <c r="AW14" s="27">
        <f>IFERROR(VLOOKUP($B14,Table1[[#All],[Adult_ID]:[Date_Created]],MATCH(AW$1,Table1[[#Headers],[Adult_ID]:[Date_Created]],0),FALSE),"")</f>
        <v>5</v>
      </c>
      <c r="AX14" s="27">
        <f>IFERROR(VLOOKUP($B14,Table1[[#All],[Adult_ID]:[Date_Created]],MATCH(AX$1,Table1[[#Headers],[Adult_ID]:[Date_Created]],0),FALSE),"")</f>
        <v>0.5</v>
      </c>
      <c r="AY14" s="30">
        <f>IFERROR(VLOOKUP($B14,Table1[[#All],[Adult_ID]:[Date_Created]],MATCH(AY$1,Table1[[#Headers],[Adult_ID]:[Date_Created]],0),FALSE),"")</f>
        <v>72.8</v>
      </c>
    </row>
    <row r="15" spans="1:51" ht="15.75" x14ac:dyDescent="0.25">
      <c r="A15" s="15">
        <v>16</v>
      </c>
      <c r="B15" s="2">
        <v>3916</v>
      </c>
      <c r="C15" s="27">
        <f>IFERROR(VLOOKUP($B15,Table1[[#All],[Adult_ID]:[Date_Created]],MATCH(C$1,Table1[[#Headers],[Adult_ID]:[Date_Created]],0),FALSE),"")</f>
        <v>1</v>
      </c>
      <c r="D15" s="27">
        <f>IFERROR(VLOOKUP($B15,Table1[[#All],[Adult_ID]:[Date_Created]],MATCH(D$1,Table1[[#Headers],[Adult_ID]:[Date_Created]],0),FALSE),"")</f>
        <v>0</v>
      </c>
      <c r="E15" s="27">
        <f>IFERROR(VLOOKUP($B15,Table1[[#All],[Adult_ID]:[Date_Created]],MATCH(E$1,Table1[[#Headers],[Adult_ID]:[Date_Created]],0),FALSE),"")</f>
        <v>1</v>
      </c>
      <c r="F15" s="27">
        <f>IFERROR(VLOOKUP($B15,Table1[[#All],[Adult_ID]:[Date_Created]],MATCH(F$1,Table1[[#Headers],[Adult_ID]:[Date_Created]],0),FALSE),"")</f>
        <v>0</v>
      </c>
      <c r="G15" s="27">
        <f>IFERROR(VLOOKUP($B15,Table1[[#All],[Adult_ID]:[Date_Created]],MATCH(G$1,Table1[[#Headers],[Adult_ID]:[Date_Created]],0),FALSE),"")</f>
        <v>400</v>
      </c>
      <c r="H15" s="27">
        <f>IFERROR(VLOOKUP($B15,Table1[[#All],[Adult_ID]:[Date_Created]],MATCH(H$1,Table1[[#Headers],[Adult_ID]:[Date_Created]],0),FALSE),"")</f>
        <v>1</v>
      </c>
      <c r="I15" s="27">
        <f>IFERROR(VLOOKUP($B15,Table1[[#All],[Adult_ID]:[Date_Created]],MATCH(I$1,Table1[[#Headers],[Adult_ID]:[Date_Created]],0),FALSE),"")</f>
        <v>6</v>
      </c>
      <c r="J15" s="27">
        <f>IFERROR(VLOOKUP($B15,Table1[[#All],[Adult_ID]:[Date_Created]],MATCH(J$1,Table1[[#Headers],[Adult_ID]:[Date_Created]],0),FALSE),"")</f>
        <v>10.14063</v>
      </c>
      <c r="K15" s="27">
        <f>IFERROR(VLOOKUP($B15,Table1[[#All],[Adult_ID]:[Date_Created]],MATCH(K$1,Table1[[#Headers],[Adult_ID]:[Date_Created]],0),FALSE),"")</f>
        <v>0</v>
      </c>
      <c r="L15" s="27">
        <f>IFERROR(VLOOKUP($B15,Table1[[#All],[Adult_ID]:[Date_Created]],MATCH(L$1,Table1[[#Headers],[Adult_ID]:[Date_Created]],0),FALSE),"")</f>
        <v>10.14063</v>
      </c>
      <c r="M15" s="27">
        <f>IFERROR(VLOOKUP($B15,Table1[[#All],[Adult_ID]:[Date_Created]],MATCH(M$1,Table1[[#Headers],[Adult_ID]:[Date_Created]],0),FALSE),"")</f>
        <v>0.8196</v>
      </c>
      <c r="N15" s="27">
        <f>IFERROR(VLOOKUP($B15,Table1[[#All],[Adult_ID]:[Date_Created]],MATCH(N$1,Table1[[#Headers],[Adult_ID]:[Date_Created]],0),FALSE),"")</f>
        <v>0</v>
      </c>
      <c r="O15" s="27">
        <f>IFERROR(VLOOKUP($B15,Table1[[#All],[Adult_ID]:[Date_Created]],MATCH(O$1,Table1[[#Headers],[Adult_ID]:[Date_Created]],0),FALSE),"")</f>
        <v>2.3209599999999999</v>
      </c>
      <c r="P15" s="27">
        <f>IFERROR(VLOOKUP($B15,Table1[[#All],[Adult_ID]:[Date_Created]],MATCH(P$1,Table1[[#Headers],[Adult_ID]:[Date_Created]],0),FALSE),"")</f>
        <v>3.69312</v>
      </c>
      <c r="Q15" s="27">
        <f>IFERROR(VLOOKUP($B15,Table1[[#All],[Adult_ID]:[Date_Created]],MATCH(Q$1,Table1[[#Headers],[Adult_ID]:[Date_Created]],0),FALSE),"")</f>
        <v>0</v>
      </c>
      <c r="R15" s="27">
        <f>IFERROR(VLOOKUP($B15,Table1[[#All],[Adult_ID]:[Date_Created]],MATCH(R$1,Table1[[#Headers],[Adult_ID]:[Date_Created]],0),FALSE),"")</f>
        <v>3.696E-2</v>
      </c>
      <c r="S15" s="27">
        <f>IFERROR(VLOOKUP($B15,Table1[[#All],[Adult_ID]:[Date_Created]],MATCH(S$1,Table1[[#Headers],[Adult_ID]:[Date_Created]],0),FALSE),"")</f>
        <v>612.21055000000001</v>
      </c>
      <c r="T15" s="27">
        <f>IFERROR(VLOOKUP($B15,Table1[[#All],[Adult_ID]:[Date_Created]],MATCH(T$1,Table1[[#Headers],[Adult_ID]:[Date_Created]],0),FALSE),"")</f>
        <v>0</v>
      </c>
      <c r="U15" s="27">
        <f>IFERROR(VLOOKUP($B15,Table1[[#All],[Adult_ID]:[Date_Created]],MATCH(U$1,Table1[[#Headers],[Adult_ID]:[Date_Created]],0),FALSE),"")</f>
        <v>945.79</v>
      </c>
      <c r="V15" s="27">
        <f>IFERROR(VLOOKUP($B15,Table1[[#All],[Adult_ID]:[Date_Created]],MATCH(V$1,Table1[[#Headers],[Adult_ID]:[Date_Created]],0),FALSE),"")</f>
        <v>182.67830000000001</v>
      </c>
      <c r="W15" s="27">
        <f>IFERROR(VLOOKUP($B15,Table1[[#All],[Adult_ID]:[Date_Created]],MATCH(W$1,Table1[[#Headers],[Adult_ID]:[Date_Created]],0),FALSE),"")</f>
        <v>188.32</v>
      </c>
      <c r="X15" s="27">
        <f>IFERROR(VLOOKUP($B15,Table1[[#All],[Adult_ID]:[Date_Created]],MATCH(X$1,Table1[[#Headers],[Adult_ID]:[Date_Created]],0),FALSE),"")</f>
        <v>280.52</v>
      </c>
      <c r="Y15" s="27">
        <f>IFERROR(VLOOKUP($B15,Table1[[#All],[Adult_ID]:[Date_Created]],MATCH(Y$1,Table1[[#Headers],[Adult_ID]:[Date_Created]],0),FALSE),"")</f>
        <v>1725.71</v>
      </c>
      <c r="Z15" s="27">
        <f>IFERROR(VLOOKUP($B15,Table1[[#All],[Adult_ID]:[Date_Created]],MATCH(Z$1,Table1[[#Headers],[Adult_ID]:[Date_Created]],0),FALSE),"")</f>
        <v>11.7051</v>
      </c>
      <c r="AA15" s="27">
        <f>IFERROR(VLOOKUP($B15,Table1[[#All],[Adult_ID]:[Date_Created]],MATCH(AA$1,Table1[[#Headers],[Adult_ID]:[Date_Created]],0),FALSE),"")</f>
        <v>1680.94</v>
      </c>
      <c r="AB15" s="27">
        <f>IFERROR(VLOOKUP($B15,Table1[[#All],[Adult_ID]:[Date_Created]],MATCH(AB$1,Table1[[#Headers],[Adult_ID]:[Date_Created]],0),FALSE),"")</f>
        <v>73.150199999999998</v>
      </c>
      <c r="AC15" s="27">
        <f>IFERROR(VLOOKUP($B15,Table1[[#All],[Adult_ID]:[Date_Created]],MATCH(AC$1,Table1[[#Headers],[Adult_ID]:[Date_Created]],0),FALSE),"")</f>
        <v>3000.11</v>
      </c>
      <c r="AD15" s="27">
        <f>IFERROR(VLOOKUP($B15,Table1[[#All],[Adult_ID]:[Date_Created]],MATCH(AD$1,Table1[[#Headers],[Adult_ID]:[Date_Created]],0),FALSE),"")</f>
        <v>28.06992</v>
      </c>
      <c r="AE15" s="27">
        <f>IFERROR(VLOOKUP($B15,Table1[[#All],[Adult_ID]:[Date_Created]],MATCH(AE$1,Table1[[#Headers],[Adult_ID]:[Date_Created]],0),FALSE),"")</f>
        <v>10.939</v>
      </c>
      <c r="AF15" s="27">
        <f>IFERROR(VLOOKUP($B15,Table1[[#All],[Adult_ID]:[Date_Created]],MATCH(AF$1,Table1[[#Headers],[Adult_ID]:[Date_Created]],0),FALSE),"")</f>
        <v>78.338700000000003</v>
      </c>
      <c r="AG15" s="27">
        <f>IFERROR(VLOOKUP($B15,Table1[[#All],[Adult_ID]:[Date_Created]],MATCH(AG$1,Table1[[#Headers],[Adult_ID]:[Date_Created]],0),FALSE),"")</f>
        <v>263.95999999999998</v>
      </c>
      <c r="AH15" s="27">
        <f>IFERROR(VLOOKUP($B15,Table1[[#All],[Adult_ID]:[Date_Created]],MATCH(AH$1,Table1[[#Headers],[Adult_ID]:[Date_Created]],0),FALSE),"")</f>
        <v>1.06718</v>
      </c>
      <c r="AI15" s="27">
        <f>IFERROR(VLOOKUP($B15,Table1[[#All],[Adult_ID]:[Date_Created]],MATCH(AI$1,Table1[[#Headers],[Adult_ID]:[Date_Created]],0),FALSE),"")</f>
        <v>4.9454000000000002</v>
      </c>
      <c r="AJ15" s="27">
        <f>IFERROR(VLOOKUP($B15,Table1[[#All],[Adult_ID]:[Date_Created]],MATCH(AJ$1,Table1[[#Headers],[Adult_ID]:[Date_Created]],0),FALSE),"")</f>
        <v>12.103999999999999</v>
      </c>
      <c r="AK15" s="27">
        <f>IFERROR(VLOOKUP($B15,Table1[[#All],[Adult_ID]:[Date_Created]],MATCH(AK$1,Table1[[#Headers],[Adult_ID]:[Date_Created]],0),FALSE),"")</f>
        <v>3.6509999999999998</v>
      </c>
      <c r="AL15" s="27">
        <f>IFERROR(VLOOKUP($B15,Table1[[#All],[Adult_ID]:[Date_Created]],MATCH(AL$1,Table1[[#Headers],[Adult_ID]:[Date_Created]],0),FALSE),"")</f>
        <v>4</v>
      </c>
      <c r="AM15" s="27">
        <f>IFERROR(VLOOKUP($B15,Table1[[#All],[Adult_ID]:[Date_Created]],MATCH(AM$1,Table1[[#Headers],[Adult_ID]:[Date_Created]],0),FALSE),"")</f>
        <v>0</v>
      </c>
      <c r="AN15" s="27">
        <f>IFERROR(VLOOKUP($B15,Table1[[#All],[Adult_ID]:[Date_Created]],MATCH(AN$1,Table1[[#Headers],[Adult_ID]:[Date_Created]],0),FALSE),"")</f>
        <v>2.2000000000000002</v>
      </c>
      <c r="AO15" s="27">
        <f>IFERROR(VLOOKUP($B15,Table1[[#All],[Adult_ID]:[Date_Created]],MATCH(AO$1,Table1[[#Headers],[Adult_ID]:[Date_Created]],0),FALSE),"")</f>
        <v>5</v>
      </c>
      <c r="AP15" s="27">
        <f>IFERROR(VLOOKUP($B15,Table1[[#All],[Adult_ID]:[Date_Created]],MATCH(AP$1,Table1[[#Headers],[Adult_ID]:[Date_Created]],0),FALSE),"")</f>
        <v>8.6</v>
      </c>
      <c r="AQ15" s="27">
        <f>IFERROR(VLOOKUP($B15,Table1[[#All],[Adult_ID]:[Date_Created]],MATCH(AQ$1,Table1[[#Headers],[Adult_ID]:[Date_Created]],0),FALSE),"")</f>
        <v>10</v>
      </c>
      <c r="AR15" s="27">
        <f>IFERROR(VLOOKUP($B15,Table1[[#All],[Adult_ID]:[Date_Created]],MATCH(AR$1,Table1[[#Headers],[Adult_ID]:[Date_Created]],0),FALSE),"")</f>
        <v>0</v>
      </c>
      <c r="AS15" s="27">
        <f>IFERROR(VLOOKUP($B15,Table1[[#All],[Adult_ID]:[Date_Created]],MATCH(AS$1,Table1[[#Headers],[Adult_ID]:[Date_Created]],0),FALSE),"")</f>
        <v>2.2999999999999998</v>
      </c>
      <c r="AT15" s="27">
        <f>IFERROR(VLOOKUP($B15,Table1[[#All],[Adult_ID]:[Date_Created]],MATCH(AT$1,Table1[[#Headers],[Adult_ID]:[Date_Created]],0),FALSE),"")</f>
        <v>0</v>
      </c>
      <c r="AU15" s="27">
        <f>IFERROR(VLOOKUP($B15,Table1[[#All],[Adult_ID]:[Date_Created]],MATCH(AU$1,Table1[[#Headers],[Adult_ID]:[Date_Created]],0),FALSE),"")</f>
        <v>0</v>
      </c>
      <c r="AV15" s="27">
        <f>IFERROR(VLOOKUP($B15,Table1[[#All],[Adult_ID]:[Date_Created]],MATCH(AV$1,Table1[[#Headers],[Adult_ID]:[Date_Created]],0),FALSE),"")</f>
        <v>8.4</v>
      </c>
      <c r="AW15" s="27">
        <f>IFERROR(VLOOKUP($B15,Table1[[#All],[Adult_ID]:[Date_Created]],MATCH(AW$1,Table1[[#Headers],[Adult_ID]:[Date_Created]],0),FALSE),"")</f>
        <v>0</v>
      </c>
      <c r="AX15" s="27">
        <f>IFERROR(VLOOKUP($B15,Table1[[#All],[Adult_ID]:[Date_Created]],MATCH(AX$1,Table1[[#Headers],[Adult_ID]:[Date_Created]],0),FALSE),"")</f>
        <v>0</v>
      </c>
      <c r="AY15" s="30">
        <f>IFERROR(VLOOKUP($B15,Table1[[#All],[Adult_ID]:[Date_Created]],MATCH(AY$1,Table1[[#Headers],[Adult_ID]:[Date_Created]],0),FALSE),"")</f>
        <v>36.5</v>
      </c>
    </row>
    <row r="16" spans="1:51" ht="15.75" x14ac:dyDescent="0.25">
      <c r="A16" s="15">
        <v>26</v>
      </c>
      <c r="B16" s="2">
        <v>4079</v>
      </c>
      <c r="C16" s="27">
        <f>IFERROR(VLOOKUP($B16,Table1[[#All],[Adult_ID]:[Date_Created]],MATCH(C$1,Table1[[#Headers],[Adult_ID]:[Date_Created]],0),FALSE),"")</f>
        <v>1</v>
      </c>
      <c r="D16" s="27">
        <f>IFERROR(VLOOKUP($B16,Table1[[#All],[Adult_ID]:[Date_Created]],MATCH(D$1,Table1[[#Headers],[Adult_ID]:[Date_Created]],0),FALSE),"")</f>
        <v>0</v>
      </c>
      <c r="E16" s="27">
        <f>IFERROR(VLOOKUP($B16,Table1[[#All],[Adult_ID]:[Date_Created]],MATCH(E$1,Table1[[#Headers],[Adult_ID]:[Date_Created]],0),FALSE),"")</f>
        <v>0</v>
      </c>
      <c r="F16" s="27">
        <f>IFERROR(VLOOKUP($B16,Table1[[#All],[Adult_ID]:[Date_Created]],MATCH(F$1,Table1[[#Headers],[Adult_ID]:[Date_Created]],0),FALSE),"")</f>
        <v>0</v>
      </c>
      <c r="G16" s="27">
        <f>IFERROR(VLOOKUP($B16,Table1[[#All],[Adult_ID]:[Date_Created]],MATCH(G$1,Table1[[#Headers],[Adult_ID]:[Date_Created]],0),FALSE),"")</f>
        <v>495</v>
      </c>
      <c r="H16" s="27">
        <f>IFERROR(VLOOKUP($B16,Table1[[#All],[Adult_ID]:[Date_Created]],MATCH(H$1,Table1[[#Headers],[Adult_ID]:[Date_Created]],0),FALSE),"")</f>
        <v>2</v>
      </c>
      <c r="I16" s="27">
        <f>IFERROR(VLOOKUP($B16,Table1[[#All],[Adult_ID]:[Date_Created]],MATCH(I$1,Table1[[#Headers],[Adult_ID]:[Date_Created]],0),FALSE),"")</f>
        <v>3</v>
      </c>
      <c r="J16" s="27">
        <f>IFERROR(VLOOKUP($B16,Table1[[#All],[Adult_ID]:[Date_Created]],MATCH(J$1,Table1[[#Headers],[Adult_ID]:[Date_Created]],0),FALSE),"")</f>
        <v>6.5838799999999997</v>
      </c>
      <c r="K16" s="27">
        <f>IFERROR(VLOOKUP($B16,Table1[[#All],[Adult_ID]:[Date_Created]],MATCH(K$1,Table1[[#Headers],[Adult_ID]:[Date_Created]],0),FALSE),"")</f>
        <v>0</v>
      </c>
      <c r="L16" s="27">
        <f>IFERROR(VLOOKUP($B16,Table1[[#All],[Adult_ID]:[Date_Created]],MATCH(L$1,Table1[[#Headers],[Adult_ID]:[Date_Created]],0),FALSE),"")</f>
        <v>6.5838799999999997</v>
      </c>
      <c r="M16" s="27">
        <f>IFERROR(VLOOKUP($B16,Table1[[#All],[Adult_ID]:[Date_Created]],MATCH(M$1,Table1[[#Headers],[Adult_ID]:[Date_Created]],0),FALSE),"")</f>
        <v>0.50019999999999998</v>
      </c>
      <c r="N16" s="27">
        <f>IFERROR(VLOOKUP($B16,Table1[[#All],[Adult_ID]:[Date_Created]],MATCH(N$1,Table1[[#Headers],[Adult_ID]:[Date_Created]],0),FALSE),"")</f>
        <v>1</v>
      </c>
      <c r="O16" s="27">
        <f>IFERROR(VLOOKUP($B16,Table1[[#All],[Adult_ID]:[Date_Created]],MATCH(O$1,Table1[[#Headers],[Adult_ID]:[Date_Created]],0),FALSE),"")</f>
        <v>0.43003000000000002</v>
      </c>
      <c r="P16" s="27">
        <f>IFERROR(VLOOKUP($B16,Table1[[#All],[Adult_ID]:[Date_Created]],MATCH(P$1,Table1[[#Headers],[Adult_ID]:[Date_Created]],0),FALSE),"")</f>
        <v>7.2001799999999996</v>
      </c>
      <c r="Q16" s="27">
        <f>IFERROR(VLOOKUP($B16,Table1[[#All],[Adult_ID]:[Date_Created]],MATCH(Q$1,Table1[[#Headers],[Adult_ID]:[Date_Created]],0),FALSE),"")</f>
        <v>0</v>
      </c>
      <c r="R16" s="27">
        <f>IFERROR(VLOOKUP($B16,Table1[[#All],[Adult_ID]:[Date_Created]],MATCH(R$1,Table1[[#Headers],[Adult_ID]:[Date_Created]],0),FALSE),"")</f>
        <v>1.127</v>
      </c>
      <c r="S16" s="27">
        <f>IFERROR(VLOOKUP($B16,Table1[[#All],[Adult_ID]:[Date_Created]],MATCH(S$1,Table1[[#Headers],[Adult_ID]:[Date_Created]],0),FALSE),"")</f>
        <v>606.29963999999995</v>
      </c>
      <c r="T16" s="27">
        <f>IFERROR(VLOOKUP($B16,Table1[[#All],[Adult_ID]:[Date_Created]],MATCH(T$1,Table1[[#Headers],[Adult_ID]:[Date_Created]],0),FALSE),"")</f>
        <v>0</v>
      </c>
      <c r="U16" s="27">
        <f>IFERROR(VLOOKUP($B16,Table1[[#All],[Adult_ID]:[Date_Created]],MATCH(U$1,Table1[[#Headers],[Adult_ID]:[Date_Created]],0),FALSE),"")</f>
        <v>465.09500000000003</v>
      </c>
      <c r="V16" s="27">
        <f>IFERROR(VLOOKUP($B16,Table1[[#All],[Adult_ID]:[Date_Created]],MATCH(V$1,Table1[[#Headers],[Adult_ID]:[Date_Created]],0),FALSE),"")</f>
        <v>245.32015000000001</v>
      </c>
      <c r="W16" s="27">
        <f>IFERROR(VLOOKUP($B16,Table1[[#All],[Adult_ID]:[Date_Created]],MATCH(W$1,Table1[[#Headers],[Adult_ID]:[Date_Created]],0),FALSE),"")</f>
        <v>481.97</v>
      </c>
      <c r="X16" s="27">
        <f>IFERROR(VLOOKUP($B16,Table1[[#All],[Adult_ID]:[Date_Created]],MATCH(X$1,Table1[[#Headers],[Adult_ID]:[Date_Created]],0),FALSE),"")</f>
        <v>492.82749999999999</v>
      </c>
      <c r="Y16" s="27">
        <f>IFERROR(VLOOKUP($B16,Table1[[#All],[Adult_ID]:[Date_Created]],MATCH(Y$1,Table1[[#Headers],[Adult_ID]:[Date_Created]],0),FALSE),"")</f>
        <v>2003.7249999999999</v>
      </c>
      <c r="Z16" s="27">
        <f>IFERROR(VLOOKUP($B16,Table1[[#All],[Adult_ID]:[Date_Created]],MATCH(Z$1,Table1[[#Headers],[Adult_ID]:[Date_Created]],0),FALSE),"")</f>
        <v>13.527229999999999</v>
      </c>
      <c r="AA16" s="27">
        <f>IFERROR(VLOOKUP($B16,Table1[[#All],[Adult_ID]:[Date_Created]],MATCH(AA$1,Table1[[#Headers],[Adult_ID]:[Date_Created]],0),FALSE),"")</f>
        <v>1441.0025000000001</v>
      </c>
      <c r="AB16" s="27">
        <f>IFERROR(VLOOKUP($B16,Table1[[#All],[Adult_ID]:[Date_Created]],MATCH(AB$1,Table1[[#Headers],[Adult_ID]:[Date_Created]],0),FALSE),"")</f>
        <v>80.096000000000004</v>
      </c>
      <c r="AC16" s="27">
        <f>IFERROR(VLOOKUP($B16,Table1[[#All],[Adult_ID]:[Date_Created]],MATCH(AC$1,Table1[[#Headers],[Adult_ID]:[Date_Created]],0),FALSE),"")</f>
        <v>4076.9850000000001</v>
      </c>
      <c r="AD16" s="27">
        <f>IFERROR(VLOOKUP($B16,Table1[[#All],[Adult_ID]:[Date_Created]],MATCH(AD$1,Table1[[#Headers],[Adult_ID]:[Date_Created]],0),FALSE),"")</f>
        <v>30.593109999999999</v>
      </c>
      <c r="AE16" s="27">
        <f>IFERROR(VLOOKUP($B16,Table1[[#All],[Adult_ID]:[Date_Created]],MATCH(AE$1,Table1[[#Headers],[Adult_ID]:[Date_Created]],0),FALSE),"")</f>
        <v>10.375500000000001</v>
      </c>
      <c r="AF16" s="27">
        <f>IFERROR(VLOOKUP($B16,Table1[[#All],[Adult_ID]:[Date_Created]],MATCH(AF$1,Table1[[#Headers],[Adult_ID]:[Date_Created]],0),FALSE),"")</f>
        <v>80.022350000000003</v>
      </c>
      <c r="AG16" s="27">
        <f>IFERROR(VLOOKUP($B16,Table1[[#All],[Adult_ID]:[Date_Created]],MATCH(AG$1,Table1[[#Headers],[Adult_ID]:[Date_Created]],0),FALSE),"")</f>
        <v>246.1875</v>
      </c>
      <c r="AH16" s="27">
        <f>IFERROR(VLOOKUP($B16,Table1[[#All],[Adult_ID]:[Date_Created]],MATCH(AH$1,Table1[[#Headers],[Adult_ID]:[Date_Created]],0),FALSE),"")</f>
        <v>0.97914000000000001</v>
      </c>
      <c r="AI16" s="27">
        <f>IFERROR(VLOOKUP($B16,Table1[[#All],[Adult_ID]:[Date_Created]],MATCH(AI$1,Table1[[#Headers],[Adult_ID]:[Date_Created]],0),FALSE),"")</f>
        <v>4.2918000000000003</v>
      </c>
      <c r="AJ16" s="27">
        <f>IFERROR(VLOOKUP($B16,Table1[[#All],[Adult_ID]:[Date_Created]],MATCH(AJ$1,Table1[[#Headers],[Adult_ID]:[Date_Created]],0),FALSE),"")</f>
        <v>22.486000000000001</v>
      </c>
      <c r="AK16" s="27">
        <f>IFERROR(VLOOKUP($B16,Table1[[#All],[Adult_ID]:[Date_Created]],MATCH(AK$1,Table1[[#Headers],[Adult_ID]:[Date_Created]],0),FALSE),"")</f>
        <v>1.32525</v>
      </c>
      <c r="AL16" s="27">
        <f>IFERROR(VLOOKUP($B16,Table1[[#All],[Adult_ID]:[Date_Created]],MATCH(AL$1,Table1[[#Headers],[Adult_ID]:[Date_Created]],0),FALSE),"")</f>
        <v>2</v>
      </c>
      <c r="AM16" s="27">
        <f>IFERROR(VLOOKUP($B16,Table1[[#All],[Adult_ID]:[Date_Created]],MATCH(AM$1,Table1[[#Headers],[Adult_ID]:[Date_Created]],0),FALSE),"")</f>
        <v>3.1</v>
      </c>
      <c r="AN16" s="27">
        <f>IFERROR(VLOOKUP($B16,Table1[[#All],[Adult_ID]:[Date_Created]],MATCH(AN$1,Table1[[#Headers],[Adult_ID]:[Date_Created]],0),FALSE),"")</f>
        <v>1.1000000000000001</v>
      </c>
      <c r="AO16" s="27">
        <f>IFERROR(VLOOKUP($B16,Table1[[#All],[Adult_ID]:[Date_Created]],MATCH(AO$1,Table1[[#Headers],[Adult_ID]:[Date_Created]],0),FALSE),"")</f>
        <v>5</v>
      </c>
      <c r="AP16" s="27">
        <f>IFERROR(VLOOKUP($B16,Table1[[#All],[Adult_ID]:[Date_Created]],MATCH(AP$1,Table1[[#Headers],[Adult_ID]:[Date_Created]],0),FALSE),"")</f>
        <v>10</v>
      </c>
      <c r="AQ16" s="27">
        <f>IFERROR(VLOOKUP($B16,Table1[[#All],[Adult_ID]:[Date_Created]],MATCH(AQ$1,Table1[[#Headers],[Adult_ID]:[Date_Created]],0),FALSE),"")</f>
        <v>1.7</v>
      </c>
      <c r="AR16" s="27">
        <f>IFERROR(VLOOKUP($B16,Table1[[#All],[Adult_ID]:[Date_Created]],MATCH(AR$1,Table1[[#Headers],[Adult_ID]:[Date_Created]],0),FALSE),"")</f>
        <v>0</v>
      </c>
      <c r="AS16" s="27">
        <f>IFERROR(VLOOKUP($B16,Table1[[#All],[Adult_ID]:[Date_Created]],MATCH(AS$1,Table1[[#Headers],[Adult_ID]:[Date_Created]],0),FALSE),"")</f>
        <v>0</v>
      </c>
      <c r="AT16" s="27">
        <f>IFERROR(VLOOKUP($B16,Table1[[#All],[Adult_ID]:[Date_Created]],MATCH(AT$1,Table1[[#Headers],[Adult_ID]:[Date_Created]],0),FALSE),"")</f>
        <v>0</v>
      </c>
      <c r="AU16" s="27">
        <f>IFERROR(VLOOKUP($B16,Table1[[#All],[Adult_ID]:[Date_Created]],MATCH(AU$1,Table1[[#Headers],[Adult_ID]:[Date_Created]],0),FALSE),"")</f>
        <v>0.5</v>
      </c>
      <c r="AV16" s="27">
        <f>IFERROR(VLOOKUP($B16,Table1[[#All],[Adult_ID]:[Date_Created]],MATCH(AV$1,Table1[[#Headers],[Adult_ID]:[Date_Created]],0),FALSE),"")</f>
        <v>11.2</v>
      </c>
      <c r="AW16" s="27">
        <f>IFERROR(VLOOKUP($B16,Table1[[#All],[Adult_ID]:[Date_Created]],MATCH(AW$1,Table1[[#Headers],[Adult_ID]:[Date_Created]],0),FALSE),"")</f>
        <v>5</v>
      </c>
      <c r="AX16" s="27">
        <f>IFERROR(VLOOKUP($B16,Table1[[#All],[Adult_ID]:[Date_Created]],MATCH(AX$1,Table1[[#Headers],[Adult_ID]:[Date_Created]],0),FALSE),"")</f>
        <v>0</v>
      </c>
      <c r="AY16" s="30">
        <f>IFERROR(VLOOKUP($B16,Table1[[#All],[Adult_ID]:[Date_Created]],MATCH(AY$1,Table1[[#Headers],[Adult_ID]:[Date_Created]],0),FALSE),"")</f>
        <v>37.5</v>
      </c>
    </row>
    <row r="17" spans="1:51" ht="15.75" x14ac:dyDescent="0.25">
      <c r="A17" s="15">
        <v>27</v>
      </c>
      <c r="B17" s="2">
        <v>4139</v>
      </c>
      <c r="C17" s="27">
        <f>IFERROR(VLOOKUP($B17,Table1[[#All],[Adult_ID]:[Date_Created]],MATCH(C$1,Table1[[#Headers],[Adult_ID]:[Date_Created]],0),FALSE),"")</f>
        <v>1</v>
      </c>
      <c r="D17" s="27">
        <f>IFERROR(VLOOKUP($B17,Table1[[#All],[Adult_ID]:[Date_Created]],MATCH(D$1,Table1[[#Headers],[Adult_ID]:[Date_Created]],0),FALSE),"")</f>
        <v>0</v>
      </c>
      <c r="E17" s="27">
        <f>IFERROR(VLOOKUP($B17,Table1[[#All],[Adult_ID]:[Date_Created]],MATCH(E$1,Table1[[#Headers],[Adult_ID]:[Date_Created]],0),FALSE),"")</f>
        <v>0</v>
      </c>
      <c r="F17" s="27">
        <f>IFERROR(VLOOKUP($B17,Table1[[#All],[Adult_ID]:[Date_Created]],MATCH(F$1,Table1[[#Headers],[Adult_ID]:[Date_Created]],0),FALSE),"")</f>
        <v>0</v>
      </c>
      <c r="G17" s="27">
        <f>IFERROR(VLOOKUP($B17,Table1[[#All],[Adult_ID]:[Date_Created]],MATCH(G$1,Table1[[#Headers],[Adult_ID]:[Date_Created]],0),FALSE),"")</f>
        <v>459</v>
      </c>
      <c r="H17" s="27">
        <f>IFERROR(VLOOKUP($B17,Table1[[#All],[Adult_ID]:[Date_Created]],MATCH(H$1,Table1[[#Headers],[Adult_ID]:[Date_Created]],0),FALSE),"")</f>
        <v>3</v>
      </c>
      <c r="I17" s="27">
        <f>IFERROR(VLOOKUP($B17,Table1[[#All],[Adult_ID]:[Date_Created]],MATCH(I$1,Table1[[#Headers],[Adult_ID]:[Date_Created]],0),FALSE),"")</f>
        <v>4</v>
      </c>
      <c r="J17" s="27">
        <f>IFERROR(VLOOKUP($B17,Table1[[#All],[Adult_ID]:[Date_Created]],MATCH(J$1,Table1[[#Headers],[Adult_ID]:[Date_Created]],0),FALSE),"")</f>
        <v>9.4054000000000002</v>
      </c>
      <c r="K17" s="27">
        <f>IFERROR(VLOOKUP($B17,Table1[[#All],[Adult_ID]:[Date_Created]],MATCH(K$1,Table1[[#Headers],[Adult_ID]:[Date_Created]],0),FALSE),"")</f>
        <v>1.897</v>
      </c>
      <c r="L17" s="27">
        <f>IFERROR(VLOOKUP($B17,Table1[[#All],[Adult_ID]:[Date_Created]],MATCH(L$1,Table1[[#Headers],[Adult_ID]:[Date_Created]],0),FALSE),"")</f>
        <v>7.5084</v>
      </c>
      <c r="M17" s="27">
        <f>IFERROR(VLOOKUP($B17,Table1[[#All],[Adult_ID]:[Date_Created]],MATCH(M$1,Table1[[#Headers],[Adult_ID]:[Date_Created]],0),FALSE),"")</f>
        <v>0</v>
      </c>
      <c r="N17" s="27">
        <f>IFERROR(VLOOKUP($B17,Table1[[#All],[Adult_ID]:[Date_Created]],MATCH(N$1,Table1[[#Headers],[Adult_ID]:[Date_Created]],0),FALSE),"")</f>
        <v>1.5012300000000001</v>
      </c>
      <c r="O17" s="27">
        <f>IFERROR(VLOOKUP($B17,Table1[[#All],[Adult_ID]:[Date_Created]],MATCH(O$1,Table1[[#Headers],[Adult_ID]:[Date_Created]],0),FALSE),"")</f>
        <v>3.3572600000000001</v>
      </c>
      <c r="P17" s="27">
        <f>IFERROR(VLOOKUP($B17,Table1[[#All],[Adult_ID]:[Date_Created]],MATCH(P$1,Table1[[#Headers],[Adult_ID]:[Date_Created]],0),FALSE),"")</f>
        <v>3.3784399999999999</v>
      </c>
      <c r="Q17" s="27">
        <f>IFERROR(VLOOKUP($B17,Table1[[#All],[Adult_ID]:[Date_Created]],MATCH(Q$1,Table1[[#Headers],[Adult_ID]:[Date_Created]],0),FALSE),"")</f>
        <v>1.61466</v>
      </c>
      <c r="R17" s="27">
        <f>IFERROR(VLOOKUP($B17,Table1[[#All],[Adult_ID]:[Date_Created]],MATCH(R$1,Table1[[#Headers],[Adult_ID]:[Date_Created]],0),FALSE),"")</f>
        <v>0.85087999999999997</v>
      </c>
      <c r="S17" s="27">
        <f>IFERROR(VLOOKUP($B17,Table1[[#All],[Adult_ID]:[Date_Created]],MATCH(S$1,Table1[[#Headers],[Adult_ID]:[Date_Created]],0),FALSE),"")</f>
        <v>580.25264000000004</v>
      </c>
      <c r="T17" s="27">
        <f>IFERROR(VLOOKUP($B17,Table1[[#All],[Adult_ID]:[Date_Created]],MATCH(T$1,Table1[[#Headers],[Adult_ID]:[Date_Created]],0),FALSE),"")</f>
        <v>0</v>
      </c>
      <c r="U17" s="27">
        <f>IFERROR(VLOOKUP($B17,Table1[[#All],[Adult_ID]:[Date_Created]],MATCH(U$1,Table1[[#Headers],[Adult_ID]:[Date_Created]],0),FALSE),"")</f>
        <v>1232.06</v>
      </c>
      <c r="V17" s="27">
        <f>IFERROR(VLOOKUP($B17,Table1[[#All],[Adult_ID]:[Date_Created]],MATCH(V$1,Table1[[#Headers],[Adult_ID]:[Date_Created]],0),FALSE),"")</f>
        <v>216.4409</v>
      </c>
      <c r="W17" s="27">
        <f>IFERROR(VLOOKUP($B17,Table1[[#All],[Adult_ID]:[Date_Created]],MATCH(W$1,Table1[[#Headers],[Adult_ID]:[Date_Created]],0),FALSE),"")</f>
        <v>426.04</v>
      </c>
      <c r="X17" s="27">
        <f>IFERROR(VLOOKUP($B17,Table1[[#All],[Adult_ID]:[Date_Created]],MATCH(X$1,Table1[[#Headers],[Adult_ID]:[Date_Created]],0),FALSE),"")</f>
        <v>569.05499999999995</v>
      </c>
      <c r="Y17" s="27">
        <f>IFERROR(VLOOKUP($B17,Table1[[#All],[Adult_ID]:[Date_Created]],MATCH(Y$1,Table1[[#Headers],[Adult_ID]:[Date_Created]],0),FALSE),"")</f>
        <v>1855.2650000000001</v>
      </c>
      <c r="Z17" s="27">
        <f>IFERROR(VLOOKUP($B17,Table1[[#All],[Adult_ID]:[Date_Created]],MATCH(Z$1,Table1[[#Headers],[Adult_ID]:[Date_Created]],0),FALSE),"")</f>
        <v>10.26305</v>
      </c>
      <c r="AA17" s="27">
        <f>IFERROR(VLOOKUP($B17,Table1[[#All],[Adult_ID]:[Date_Created]],MATCH(AA$1,Table1[[#Headers],[Adult_ID]:[Date_Created]],0),FALSE),"")</f>
        <v>1953.76</v>
      </c>
      <c r="AB17" s="27">
        <f>IFERROR(VLOOKUP($B17,Table1[[#All],[Adult_ID]:[Date_Created]],MATCH(AB$1,Table1[[#Headers],[Adult_ID]:[Date_Created]],0),FALSE),"")</f>
        <v>81.196399999999997</v>
      </c>
      <c r="AC17" s="27">
        <f>IFERROR(VLOOKUP($B17,Table1[[#All],[Adult_ID]:[Date_Created]],MATCH(AC$1,Table1[[#Headers],[Adult_ID]:[Date_Created]],0),FALSE),"")</f>
        <v>2246.915</v>
      </c>
      <c r="AD17" s="27">
        <f>IFERROR(VLOOKUP($B17,Table1[[#All],[Adult_ID]:[Date_Created]],MATCH(AD$1,Table1[[#Headers],[Adult_ID]:[Date_Created]],0),FALSE),"")</f>
        <v>27.876339999999999</v>
      </c>
      <c r="AE17" s="27">
        <f>IFERROR(VLOOKUP($B17,Table1[[#All],[Adult_ID]:[Date_Created]],MATCH(AE$1,Table1[[#Headers],[Adult_ID]:[Date_Created]],0),FALSE),"")</f>
        <v>16.228999999999999</v>
      </c>
      <c r="AF17" s="27">
        <f>IFERROR(VLOOKUP($B17,Table1[[#All],[Adult_ID]:[Date_Created]],MATCH(AF$1,Table1[[#Headers],[Adult_ID]:[Date_Created]],0),FALSE),"")</f>
        <v>74.724500000000006</v>
      </c>
      <c r="AG17" s="27">
        <f>IFERROR(VLOOKUP($B17,Table1[[#All],[Adult_ID]:[Date_Created]],MATCH(AG$1,Table1[[#Headers],[Adult_ID]:[Date_Created]],0),FALSE),"")</f>
        <v>675.61</v>
      </c>
      <c r="AH17" s="27">
        <f>IFERROR(VLOOKUP($B17,Table1[[#All],[Adult_ID]:[Date_Created]],MATCH(AH$1,Table1[[#Headers],[Adult_ID]:[Date_Created]],0),FALSE),"")</f>
        <v>0.98917999999999995</v>
      </c>
      <c r="AI17" s="27">
        <f>IFERROR(VLOOKUP($B17,Table1[[#All],[Adult_ID]:[Date_Created]],MATCH(AI$1,Table1[[#Headers],[Adult_ID]:[Date_Created]],0),FALSE),"")</f>
        <v>5.2156000000000002</v>
      </c>
      <c r="AJ17" s="27">
        <f>IFERROR(VLOOKUP($B17,Table1[[#All],[Adult_ID]:[Date_Created]],MATCH(AJ$1,Table1[[#Headers],[Adult_ID]:[Date_Created]],0),FALSE),"")</f>
        <v>42.619500000000002</v>
      </c>
      <c r="AK17" s="27">
        <f>IFERROR(VLOOKUP($B17,Table1[[#All],[Adult_ID]:[Date_Created]],MATCH(AK$1,Table1[[#Headers],[Adult_ID]:[Date_Created]],0),FALSE),"")</f>
        <v>6.5620000000000003</v>
      </c>
      <c r="AL17" s="27">
        <f>IFERROR(VLOOKUP($B17,Table1[[#All],[Adult_ID]:[Date_Created]],MATCH(AL$1,Table1[[#Headers],[Adult_ID]:[Date_Created]],0),FALSE),"")</f>
        <v>4</v>
      </c>
      <c r="AM17" s="27">
        <f>IFERROR(VLOOKUP($B17,Table1[[#All],[Adult_ID]:[Date_Created]],MATCH(AM$1,Table1[[#Headers],[Adult_ID]:[Date_Created]],0),FALSE),"")</f>
        <v>5</v>
      </c>
      <c r="AN17" s="27">
        <f>IFERROR(VLOOKUP($B17,Table1[[#All],[Adult_ID]:[Date_Created]],MATCH(AN$1,Table1[[#Headers],[Adult_ID]:[Date_Created]],0),FALSE),"")</f>
        <v>0</v>
      </c>
      <c r="AO17" s="27">
        <f>IFERROR(VLOOKUP($B17,Table1[[#All],[Adult_ID]:[Date_Created]],MATCH(AO$1,Table1[[#Headers],[Adult_ID]:[Date_Created]],0),FALSE),"")</f>
        <v>5</v>
      </c>
      <c r="AP17" s="27">
        <f>IFERROR(VLOOKUP($B17,Table1[[#All],[Adult_ID]:[Date_Created]],MATCH(AP$1,Table1[[#Headers],[Adult_ID]:[Date_Created]],0),FALSE),"")</f>
        <v>7.3</v>
      </c>
      <c r="AQ17" s="27">
        <f>IFERROR(VLOOKUP($B17,Table1[[#All],[Adult_ID]:[Date_Created]],MATCH(AQ$1,Table1[[#Headers],[Adult_ID]:[Date_Created]],0),FALSE),"")</f>
        <v>10</v>
      </c>
      <c r="AR17" s="27">
        <f>IFERROR(VLOOKUP($B17,Table1[[#All],[Adult_ID]:[Date_Created]],MATCH(AR$1,Table1[[#Headers],[Adult_ID]:[Date_Created]],0),FALSE),"")</f>
        <v>0</v>
      </c>
      <c r="AS17" s="27">
        <f>IFERROR(VLOOKUP($B17,Table1[[#All],[Adult_ID]:[Date_Created]],MATCH(AS$1,Table1[[#Headers],[Adult_ID]:[Date_Created]],0),FALSE),"")</f>
        <v>7</v>
      </c>
      <c r="AT17" s="27">
        <f>IFERROR(VLOOKUP($B17,Table1[[#All],[Adult_ID]:[Date_Created]],MATCH(AT$1,Table1[[#Headers],[Adult_ID]:[Date_Created]],0),FALSE),"")</f>
        <v>3.4</v>
      </c>
      <c r="AU17" s="27">
        <f>IFERROR(VLOOKUP($B17,Table1[[#All],[Adult_ID]:[Date_Created]],MATCH(AU$1,Table1[[#Headers],[Adult_ID]:[Date_Created]],0),FALSE),"")</f>
        <v>0.4</v>
      </c>
      <c r="AV17" s="27">
        <f>IFERROR(VLOOKUP($B17,Table1[[#All],[Adult_ID]:[Date_Created]],MATCH(AV$1,Table1[[#Headers],[Adult_ID]:[Date_Created]],0),FALSE),"")</f>
        <v>12.3</v>
      </c>
      <c r="AW17" s="27">
        <f>IFERROR(VLOOKUP($B17,Table1[[#All],[Adult_ID]:[Date_Created]],MATCH(AW$1,Table1[[#Headers],[Adult_ID]:[Date_Created]],0),FALSE),"")</f>
        <v>5</v>
      </c>
      <c r="AX17" s="27">
        <f>IFERROR(VLOOKUP($B17,Table1[[#All],[Adult_ID]:[Date_Created]],MATCH(AX$1,Table1[[#Headers],[Adult_ID]:[Date_Created]],0),FALSE),"")</f>
        <v>0</v>
      </c>
      <c r="AY17" s="30">
        <f>IFERROR(VLOOKUP($B17,Table1[[#All],[Adult_ID]:[Date_Created]],MATCH(AY$1,Table1[[#Headers],[Adult_ID]:[Date_Created]],0),FALSE),"")</f>
        <v>55.4</v>
      </c>
    </row>
    <row r="18" spans="1:51" ht="15.75" x14ac:dyDescent="0.25">
      <c r="A18" s="15">
        <v>28</v>
      </c>
      <c r="B18" s="2">
        <v>4192</v>
      </c>
      <c r="C18" s="27">
        <f>IFERROR(VLOOKUP($B18,Table1[[#All],[Adult_ID]:[Date_Created]],MATCH(C$1,Table1[[#Headers],[Adult_ID]:[Date_Created]],0),FALSE),"")</f>
        <v>1</v>
      </c>
      <c r="D18" s="27">
        <f>IFERROR(VLOOKUP($B18,Table1[[#All],[Adult_ID]:[Date_Created]],MATCH(D$1,Table1[[#Headers],[Adult_ID]:[Date_Created]],0),FALSE),"")</f>
        <v>0</v>
      </c>
      <c r="E18" s="27">
        <f>IFERROR(VLOOKUP($B18,Table1[[#All],[Adult_ID]:[Date_Created]],MATCH(E$1,Table1[[#Headers],[Adult_ID]:[Date_Created]],0),FALSE),"")</f>
        <v>0</v>
      </c>
      <c r="F18" s="27">
        <f>IFERROR(VLOOKUP($B18,Table1[[#All],[Adult_ID]:[Date_Created]],MATCH(F$1,Table1[[#Headers],[Adult_ID]:[Date_Created]],0),FALSE),"")</f>
        <v>1</v>
      </c>
      <c r="G18" s="27">
        <f>IFERROR(VLOOKUP($B18,Table1[[#All],[Adult_ID]:[Date_Created]],MATCH(G$1,Table1[[#Headers],[Adult_ID]:[Date_Created]],0),FALSE),"")</f>
        <v>300</v>
      </c>
      <c r="H18" s="27">
        <f>IFERROR(VLOOKUP($B18,Table1[[#All],[Adult_ID]:[Date_Created]],MATCH(H$1,Table1[[#Headers],[Adult_ID]:[Date_Created]],0),FALSE),"")</f>
        <v>2</v>
      </c>
      <c r="I18" s="27">
        <f>IFERROR(VLOOKUP($B18,Table1[[#All],[Adult_ID]:[Date_Created]],MATCH(I$1,Table1[[#Headers],[Adult_ID]:[Date_Created]],0),FALSE),"")</f>
        <v>6</v>
      </c>
      <c r="J18" s="27">
        <f>IFERROR(VLOOKUP($B18,Table1[[#All],[Adult_ID]:[Date_Created]],MATCH(J$1,Table1[[#Headers],[Adult_ID]:[Date_Created]],0),FALSE),"")</f>
        <v>8.6364999999999998</v>
      </c>
      <c r="K18" s="27">
        <f>IFERROR(VLOOKUP($B18,Table1[[#All],[Adult_ID]:[Date_Created]],MATCH(K$1,Table1[[#Headers],[Adult_ID]:[Date_Created]],0),FALSE),"")</f>
        <v>0</v>
      </c>
      <c r="L18" s="27">
        <f>IFERROR(VLOOKUP($B18,Table1[[#All],[Adult_ID]:[Date_Created]],MATCH(L$1,Table1[[#Headers],[Adult_ID]:[Date_Created]],0),FALSE),"")</f>
        <v>8.6364999999999998</v>
      </c>
      <c r="M18" s="27">
        <f>IFERROR(VLOOKUP($B18,Table1[[#All],[Adult_ID]:[Date_Created]],MATCH(M$1,Table1[[#Headers],[Adult_ID]:[Date_Created]],0),FALSE),"")</f>
        <v>4.0052000000000003</v>
      </c>
      <c r="N18" s="27">
        <f>IFERROR(VLOOKUP($B18,Table1[[#All],[Adult_ID]:[Date_Created]],MATCH(N$1,Table1[[#Headers],[Adult_ID]:[Date_Created]],0),FALSE),"")</f>
        <v>2.6562000000000001</v>
      </c>
      <c r="O18" s="27">
        <f>IFERROR(VLOOKUP($B18,Table1[[#All],[Adult_ID]:[Date_Created]],MATCH(O$1,Table1[[#Headers],[Adult_ID]:[Date_Created]],0),FALSE),"")</f>
        <v>1.0004</v>
      </c>
      <c r="P18" s="27">
        <f>IFERROR(VLOOKUP($B18,Table1[[#All],[Adult_ID]:[Date_Created]],MATCH(P$1,Table1[[#Headers],[Adult_ID]:[Date_Created]],0),FALSE),"")</f>
        <v>5.5229999999999997</v>
      </c>
      <c r="Q18" s="27">
        <f>IFERROR(VLOOKUP($B18,Table1[[#All],[Adult_ID]:[Date_Created]],MATCH(Q$1,Table1[[#Headers],[Adult_ID]:[Date_Created]],0),FALSE),"")</f>
        <v>0</v>
      </c>
      <c r="R18" s="27">
        <f>IFERROR(VLOOKUP($B18,Table1[[#All],[Adult_ID]:[Date_Created]],MATCH(R$1,Table1[[#Headers],[Adult_ID]:[Date_Created]],0),FALSE),"")</f>
        <v>16.670999999999999</v>
      </c>
      <c r="S18" s="27">
        <f>IFERROR(VLOOKUP($B18,Table1[[#All],[Adult_ID]:[Date_Created]],MATCH(S$1,Table1[[#Headers],[Adult_ID]:[Date_Created]],0),FALSE),"")</f>
        <v>21.90202</v>
      </c>
      <c r="T18" s="27">
        <f>IFERROR(VLOOKUP($B18,Table1[[#All],[Adult_ID]:[Date_Created]],MATCH(T$1,Table1[[#Headers],[Adult_ID]:[Date_Created]],0),FALSE),"")</f>
        <v>0</v>
      </c>
      <c r="U18" s="27">
        <f>IFERROR(VLOOKUP($B18,Table1[[#All],[Adult_ID]:[Date_Created]],MATCH(U$1,Table1[[#Headers],[Adult_ID]:[Date_Created]],0),FALSE),"")</f>
        <v>744.7</v>
      </c>
      <c r="V18" s="27">
        <f>IFERROR(VLOOKUP($B18,Table1[[#All],[Adult_ID]:[Date_Created]],MATCH(V$1,Table1[[#Headers],[Adult_ID]:[Date_Created]],0),FALSE),"")</f>
        <v>207.36349999999999</v>
      </c>
      <c r="W18" s="27">
        <f>IFERROR(VLOOKUP($B18,Table1[[#All],[Adult_ID]:[Date_Created]],MATCH(W$1,Table1[[#Headers],[Adult_ID]:[Date_Created]],0),FALSE),"")</f>
        <v>146.4</v>
      </c>
      <c r="X18" s="27">
        <f>IFERROR(VLOOKUP($B18,Table1[[#All],[Adult_ID]:[Date_Created]],MATCH(X$1,Table1[[#Headers],[Adult_ID]:[Date_Created]],0),FALSE),"")</f>
        <v>282.39999999999998</v>
      </c>
      <c r="Y18" s="27">
        <f>IFERROR(VLOOKUP($B18,Table1[[#All],[Adult_ID]:[Date_Created]],MATCH(Y$1,Table1[[#Headers],[Adult_ID]:[Date_Created]],0),FALSE),"")</f>
        <v>1383.07</v>
      </c>
      <c r="Z18" s="27">
        <f>IFERROR(VLOOKUP($B18,Table1[[#All],[Adult_ID]:[Date_Created]],MATCH(Z$1,Table1[[#Headers],[Adult_ID]:[Date_Created]],0),FALSE),"")</f>
        <v>10.360799999999999</v>
      </c>
      <c r="AA18" s="27">
        <f>IFERROR(VLOOKUP($B18,Table1[[#All],[Adult_ID]:[Date_Created]],MATCH(AA$1,Table1[[#Headers],[Adult_ID]:[Date_Created]],0),FALSE),"")</f>
        <v>2481.96</v>
      </c>
      <c r="AB18" s="27">
        <f>IFERROR(VLOOKUP($B18,Table1[[#All],[Adult_ID]:[Date_Created]],MATCH(AB$1,Table1[[#Headers],[Adult_ID]:[Date_Created]],0),FALSE),"")</f>
        <v>75.856399999999994</v>
      </c>
      <c r="AC18" s="27">
        <f>IFERROR(VLOOKUP($B18,Table1[[#All],[Adult_ID]:[Date_Created]],MATCH(AC$1,Table1[[#Headers],[Adult_ID]:[Date_Created]],0),FALSE),"")</f>
        <v>2173.2399999999998</v>
      </c>
      <c r="AD18" s="27">
        <f>IFERROR(VLOOKUP($B18,Table1[[#All],[Adult_ID]:[Date_Created]],MATCH(AD$1,Table1[[#Headers],[Adult_ID]:[Date_Created]],0),FALSE),"")</f>
        <v>6.5348300000000004</v>
      </c>
      <c r="AE18" s="27">
        <f>IFERROR(VLOOKUP($B18,Table1[[#All],[Adult_ID]:[Date_Created]],MATCH(AE$1,Table1[[#Headers],[Adult_ID]:[Date_Created]],0),FALSE),"")</f>
        <v>14.945</v>
      </c>
      <c r="AF18" s="27">
        <f>IFERROR(VLOOKUP($B18,Table1[[#All],[Adult_ID]:[Date_Created]],MATCH(AF$1,Table1[[#Headers],[Adult_ID]:[Date_Created]],0),FALSE),"")</f>
        <v>28.817599999999999</v>
      </c>
      <c r="AG18" s="27">
        <f>IFERROR(VLOOKUP($B18,Table1[[#All],[Adult_ID]:[Date_Created]],MATCH(AG$1,Table1[[#Headers],[Adult_ID]:[Date_Created]],0),FALSE),"")</f>
        <v>246.81</v>
      </c>
      <c r="AH18" s="27">
        <f>IFERROR(VLOOKUP($B18,Table1[[#All],[Adult_ID]:[Date_Created]],MATCH(AH$1,Table1[[#Headers],[Adult_ID]:[Date_Created]],0),FALSE),"")</f>
        <v>1.7079200000000001</v>
      </c>
      <c r="AI18" s="27">
        <f>IFERROR(VLOOKUP($B18,Table1[[#All],[Adult_ID]:[Date_Created]],MATCH(AI$1,Table1[[#Headers],[Adult_ID]:[Date_Created]],0),FALSE),"")</f>
        <v>2.1032999999999999</v>
      </c>
      <c r="AJ18" s="27">
        <f>IFERROR(VLOOKUP($B18,Table1[[#All],[Adult_ID]:[Date_Created]],MATCH(AJ$1,Table1[[#Headers],[Adult_ID]:[Date_Created]],0),FALSE),"")</f>
        <v>122.556</v>
      </c>
      <c r="AK18" s="27">
        <f>IFERROR(VLOOKUP($B18,Table1[[#All],[Adult_ID]:[Date_Created]],MATCH(AK$1,Table1[[#Headers],[Adult_ID]:[Date_Created]],0),FALSE),"")</f>
        <v>3.714</v>
      </c>
      <c r="AL18" s="27">
        <f>IFERROR(VLOOKUP($B18,Table1[[#All],[Adult_ID]:[Date_Created]],MATCH(AL$1,Table1[[#Headers],[Adult_ID]:[Date_Created]],0),FALSE),"")</f>
        <v>3.5623</v>
      </c>
      <c r="AM18" s="27">
        <f>IFERROR(VLOOKUP($B18,Table1[[#All],[Adult_ID]:[Date_Created]],MATCH(AM$1,Table1[[#Headers],[Adult_ID]:[Date_Created]],0),FALSE),"")</f>
        <v>0</v>
      </c>
      <c r="AN18" s="27">
        <f>IFERROR(VLOOKUP($B18,Table1[[#All],[Adult_ID]:[Date_Created]],MATCH(AN$1,Table1[[#Headers],[Adult_ID]:[Date_Created]],0),FALSE),"")</f>
        <v>0</v>
      </c>
      <c r="AO18" s="27">
        <f>IFERROR(VLOOKUP($B18,Table1[[#All],[Adult_ID]:[Date_Created]],MATCH(AO$1,Table1[[#Headers],[Adult_ID]:[Date_Created]],0),FALSE),"")</f>
        <v>0</v>
      </c>
      <c r="AP18" s="27">
        <f>IFERROR(VLOOKUP($B18,Table1[[#All],[Adult_ID]:[Date_Created]],MATCH(AP$1,Table1[[#Headers],[Adult_ID]:[Date_Created]],0),FALSE),"")</f>
        <v>0</v>
      </c>
      <c r="AQ18" s="27">
        <f>IFERROR(VLOOKUP($B18,Table1[[#All],[Adult_ID]:[Date_Created]],MATCH(AQ$1,Table1[[#Headers],[Adult_ID]:[Date_Created]],0),FALSE),"")</f>
        <v>0</v>
      </c>
      <c r="AR18" s="27">
        <f>IFERROR(VLOOKUP($B18,Table1[[#All],[Adult_ID]:[Date_Created]],MATCH(AR$1,Table1[[#Headers],[Adult_ID]:[Date_Created]],0),FALSE),"")</f>
        <v>0</v>
      </c>
      <c r="AS18" s="27">
        <f>IFERROR(VLOOKUP($B18,Table1[[#All],[Adult_ID]:[Date_Created]],MATCH(AS$1,Table1[[#Headers],[Adult_ID]:[Date_Created]],0),FALSE),"")</f>
        <v>2.4</v>
      </c>
      <c r="AT18" s="27">
        <f>IFERROR(VLOOKUP($B18,Table1[[#All],[Adult_ID]:[Date_Created]],MATCH(AT$1,Table1[[#Headers],[Adult_ID]:[Date_Created]],0),FALSE),"")</f>
        <v>0</v>
      </c>
      <c r="AU18" s="27">
        <f>IFERROR(VLOOKUP($B18,Table1[[#All],[Adult_ID]:[Date_Created]],MATCH(AU$1,Table1[[#Headers],[Adult_ID]:[Date_Created]],0),FALSE),"")</f>
        <v>0</v>
      </c>
      <c r="AV18" s="27">
        <f>IFERROR(VLOOKUP($B18,Table1[[#All],[Adult_ID]:[Date_Created]],MATCH(AV$1,Table1[[#Headers],[Adult_ID]:[Date_Created]],0),FALSE),"")</f>
        <v>20</v>
      </c>
      <c r="AW18" s="27">
        <f>IFERROR(VLOOKUP($B18,Table1[[#All],[Adult_ID]:[Date_Created]],MATCH(AW$1,Table1[[#Headers],[Adult_ID]:[Date_Created]],0),FALSE),"")</f>
        <v>5</v>
      </c>
      <c r="AX18" s="27">
        <f>IFERROR(VLOOKUP($B18,Table1[[#All],[Adult_ID]:[Date_Created]],MATCH(AX$1,Table1[[#Headers],[Adult_ID]:[Date_Created]],0),FALSE),"")</f>
        <v>0</v>
      </c>
      <c r="AY18" s="30">
        <f>IFERROR(VLOOKUP($B18,Table1[[#All],[Adult_ID]:[Date_Created]],MATCH(AY$1,Table1[[#Headers],[Adult_ID]:[Date_Created]],0),FALSE),"")</f>
        <v>27.4</v>
      </c>
    </row>
    <row r="19" spans="1:51" ht="15.75" x14ac:dyDescent="0.25">
      <c r="A19" s="15">
        <v>29</v>
      </c>
      <c r="B19" s="2">
        <v>3084</v>
      </c>
      <c r="C19" s="27">
        <f>IFERROR(VLOOKUP($B19,Table1[[#All],[Adult_ID]:[Date_Created]],MATCH(C$1,Table1[[#Headers],[Adult_ID]:[Date_Created]],0),FALSE),"")</f>
        <v>1</v>
      </c>
      <c r="D19" s="27">
        <f>IFERROR(VLOOKUP($B19,Table1[[#All],[Adult_ID]:[Date_Created]],MATCH(D$1,Table1[[#Headers],[Adult_ID]:[Date_Created]],0),FALSE),"")</f>
        <v>0</v>
      </c>
      <c r="E19" s="27">
        <f>IFERROR(VLOOKUP($B19,Table1[[#All],[Adult_ID]:[Date_Created]],MATCH(E$1,Table1[[#Headers],[Adult_ID]:[Date_Created]],0),FALSE),"")</f>
        <v>0</v>
      </c>
      <c r="F19" s="27">
        <f>IFERROR(VLOOKUP($B19,Table1[[#All],[Adult_ID]:[Date_Created]],MATCH(F$1,Table1[[#Headers],[Adult_ID]:[Date_Created]],0),FALSE),"")</f>
        <v>0</v>
      </c>
      <c r="G19" s="27">
        <f>IFERROR(VLOOKUP($B19,Table1[[#All],[Adult_ID]:[Date_Created]],MATCH(G$1,Table1[[#Headers],[Adult_ID]:[Date_Created]],0),FALSE),"")</f>
        <v>800</v>
      </c>
      <c r="H19" s="27">
        <f>IFERROR(VLOOKUP($B19,Table1[[#All],[Adult_ID]:[Date_Created]],MATCH(H$1,Table1[[#Headers],[Adult_ID]:[Date_Created]],0),FALSE),"")</f>
        <v>1</v>
      </c>
      <c r="I19" s="27">
        <f>IFERROR(VLOOKUP($B19,Table1[[#All],[Adult_ID]:[Date_Created]],MATCH(I$1,Table1[[#Headers],[Adult_ID]:[Date_Created]],0),FALSE),"")</f>
        <v>2</v>
      </c>
      <c r="J19" s="27">
        <f>IFERROR(VLOOKUP($B19,Table1[[#All],[Adult_ID]:[Date_Created]],MATCH(J$1,Table1[[#Headers],[Adult_ID]:[Date_Created]],0),FALSE),"")</f>
        <v>7.32728</v>
      </c>
      <c r="K19" s="27">
        <f>IFERROR(VLOOKUP($B19,Table1[[#All],[Adult_ID]:[Date_Created]],MATCH(K$1,Table1[[#Headers],[Adult_ID]:[Date_Created]],0),FALSE),"")</f>
        <v>0</v>
      </c>
      <c r="L19" s="27">
        <f>IFERROR(VLOOKUP($B19,Table1[[#All],[Adult_ID]:[Date_Created]],MATCH(L$1,Table1[[#Headers],[Adult_ID]:[Date_Created]],0),FALSE),"")</f>
        <v>7.32728</v>
      </c>
      <c r="M19" s="27">
        <f>IFERROR(VLOOKUP($B19,Table1[[#All],[Adult_ID]:[Date_Created]],MATCH(M$1,Table1[[#Headers],[Adult_ID]:[Date_Created]],0),FALSE),"")</f>
        <v>0.12311999999999999</v>
      </c>
      <c r="N19" s="27">
        <f>IFERROR(VLOOKUP($B19,Table1[[#All],[Adult_ID]:[Date_Created]],MATCH(N$1,Table1[[#Headers],[Adult_ID]:[Date_Created]],0),FALSE),"")</f>
        <v>0</v>
      </c>
      <c r="O19" s="27">
        <f>IFERROR(VLOOKUP($B19,Table1[[#All],[Adult_ID]:[Date_Created]],MATCH(O$1,Table1[[#Headers],[Adult_ID]:[Date_Created]],0),FALSE),"")</f>
        <v>0</v>
      </c>
      <c r="P19" s="27">
        <f>IFERROR(VLOOKUP($B19,Table1[[#All],[Adult_ID]:[Date_Created]],MATCH(P$1,Table1[[#Headers],[Adult_ID]:[Date_Created]],0),FALSE),"")</f>
        <v>3.0542400000000001</v>
      </c>
      <c r="Q19" s="27">
        <f>IFERROR(VLOOKUP($B19,Table1[[#All],[Adult_ID]:[Date_Created]],MATCH(Q$1,Table1[[#Headers],[Adult_ID]:[Date_Created]],0),FALSE),"")</f>
        <v>0</v>
      </c>
      <c r="R19" s="27">
        <f>IFERROR(VLOOKUP($B19,Table1[[#All],[Adult_ID]:[Date_Created]],MATCH(R$1,Table1[[#Headers],[Adult_ID]:[Date_Created]],0),FALSE),"")</f>
        <v>1.14E-2</v>
      </c>
      <c r="S19" s="27">
        <f>IFERROR(VLOOKUP($B19,Table1[[#All],[Adult_ID]:[Date_Created]],MATCH(S$1,Table1[[#Headers],[Adult_ID]:[Date_Created]],0),FALSE),"")</f>
        <v>212.68584000000001</v>
      </c>
      <c r="T19" s="27">
        <f>IFERROR(VLOOKUP($B19,Table1[[#All],[Adult_ID]:[Date_Created]],MATCH(T$1,Table1[[#Headers],[Adult_ID]:[Date_Created]],0),FALSE),"")</f>
        <v>0</v>
      </c>
      <c r="U19" s="27">
        <f>IFERROR(VLOOKUP($B19,Table1[[#All],[Adult_ID]:[Date_Created]],MATCH(U$1,Table1[[#Headers],[Adult_ID]:[Date_Created]],0),FALSE),"")</f>
        <v>196.86</v>
      </c>
      <c r="V19" s="27">
        <f>IFERROR(VLOOKUP($B19,Table1[[#All],[Adult_ID]:[Date_Created]],MATCH(V$1,Table1[[#Headers],[Adult_ID]:[Date_Created]],0),FALSE),"")</f>
        <v>77.563199999999995</v>
      </c>
      <c r="W19" s="27">
        <f>IFERROR(VLOOKUP($B19,Table1[[#All],[Adult_ID]:[Date_Created]],MATCH(W$1,Table1[[#Headers],[Adult_ID]:[Date_Created]],0),FALSE),"")</f>
        <v>86.4</v>
      </c>
      <c r="X19" s="27">
        <f>IFERROR(VLOOKUP($B19,Table1[[#All],[Adult_ID]:[Date_Created]],MATCH(X$1,Table1[[#Headers],[Adult_ID]:[Date_Created]],0),FALSE),"")</f>
        <v>84.8</v>
      </c>
      <c r="Y19" s="27">
        <f>IFERROR(VLOOKUP($B19,Table1[[#All],[Adult_ID]:[Date_Created]],MATCH(Y$1,Table1[[#Headers],[Adult_ID]:[Date_Created]],0),FALSE),"")</f>
        <v>769.48</v>
      </c>
      <c r="Z19" s="27">
        <f>IFERROR(VLOOKUP($B19,Table1[[#All],[Adult_ID]:[Date_Created]],MATCH(Z$1,Table1[[#Headers],[Adult_ID]:[Date_Created]],0),FALSE),"")</f>
        <v>5.6424000000000003</v>
      </c>
      <c r="AA19" s="27">
        <f>IFERROR(VLOOKUP($B19,Table1[[#All],[Adult_ID]:[Date_Created]],MATCH(AA$1,Table1[[#Headers],[Adult_ID]:[Date_Created]],0),FALSE),"")</f>
        <v>697.28</v>
      </c>
      <c r="AB19" s="27">
        <f>IFERROR(VLOOKUP($B19,Table1[[#All],[Adult_ID]:[Date_Created]],MATCH(AB$1,Table1[[#Headers],[Adult_ID]:[Date_Created]],0),FALSE),"")</f>
        <v>35.862400000000001</v>
      </c>
      <c r="AC19" s="27">
        <f>IFERROR(VLOOKUP($B19,Table1[[#All],[Adult_ID]:[Date_Created]],MATCH(AC$1,Table1[[#Headers],[Adult_ID]:[Date_Created]],0),FALSE),"")</f>
        <v>1068.82</v>
      </c>
      <c r="AD19" s="27">
        <f>IFERROR(VLOOKUP($B19,Table1[[#All],[Adult_ID]:[Date_Created]],MATCH(AD$1,Table1[[#Headers],[Adult_ID]:[Date_Created]],0),FALSE),"")</f>
        <v>10.190160000000001</v>
      </c>
      <c r="AE19" s="27">
        <f>IFERROR(VLOOKUP($B19,Table1[[#All],[Adult_ID]:[Date_Created]],MATCH(AE$1,Table1[[#Headers],[Adult_ID]:[Date_Created]],0),FALSE),"")</f>
        <v>9.8360000000000003</v>
      </c>
      <c r="AF19" s="27">
        <f>IFERROR(VLOOKUP($B19,Table1[[#All],[Adult_ID]:[Date_Created]],MATCH(AF$1,Table1[[#Headers],[Adult_ID]:[Date_Created]],0),FALSE),"")</f>
        <v>35.844799999999999</v>
      </c>
      <c r="AG19" s="27">
        <f>IFERROR(VLOOKUP($B19,Table1[[#All],[Adult_ID]:[Date_Created]],MATCH(AG$1,Table1[[#Headers],[Adult_ID]:[Date_Created]],0),FALSE),"")</f>
        <v>32.4</v>
      </c>
      <c r="AH19" s="27">
        <f>IFERROR(VLOOKUP($B19,Table1[[#All],[Adult_ID]:[Date_Created]],MATCH(AH$1,Table1[[#Headers],[Adult_ID]:[Date_Created]],0),FALSE),"")</f>
        <v>0.77436000000000005</v>
      </c>
      <c r="AI19" s="27">
        <f>IFERROR(VLOOKUP($B19,Table1[[#All],[Adult_ID]:[Date_Created]],MATCH(AI$1,Table1[[#Headers],[Adult_ID]:[Date_Created]],0),FALSE),"")</f>
        <v>2.6783999999999999</v>
      </c>
      <c r="AJ19" s="27">
        <f>IFERROR(VLOOKUP($B19,Table1[[#All],[Adult_ID]:[Date_Created]],MATCH(AJ$1,Table1[[#Headers],[Adult_ID]:[Date_Created]],0),FALSE),"")</f>
        <v>2.5920000000000001</v>
      </c>
      <c r="AK19" s="27">
        <f>IFERROR(VLOOKUP($B19,Table1[[#All],[Adult_ID]:[Date_Created]],MATCH(AK$1,Table1[[#Headers],[Adult_ID]:[Date_Created]],0),FALSE),"")</f>
        <v>0.216</v>
      </c>
      <c r="AL19" s="27">
        <f>IFERROR(VLOOKUP($B19,Table1[[#All],[Adult_ID]:[Date_Created]],MATCH(AL$1,Table1[[#Headers],[Adult_ID]:[Date_Created]],0),FALSE),"")</f>
        <v>2</v>
      </c>
      <c r="AM19" s="27">
        <f>IFERROR(VLOOKUP($B19,Table1[[#All],[Adult_ID]:[Date_Created]],MATCH(AM$1,Table1[[#Headers],[Adult_ID]:[Date_Created]],0),FALSE),"")</f>
        <v>0</v>
      </c>
      <c r="AN19" s="27">
        <f>IFERROR(VLOOKUP($B19,Table1[[#All],[Adult_ID]:[Date_Created]],MATCH(AN$1,Table1[[#Headers],[Adult_ID]:[Date_Created]],0),FALSE),"")</f>
        <v>0.7</v>
      </c>
      <c r="AO19" s="27">
        <f>IFERROR(VLOOKUP($B19,Table1[[#All],[Adult_ID]:[Date_Created]],MATCH(AO$1,Table1[[#Headers],[Adult_ID]:[Date_Created]],0),FALSE),"")</f>
        <v>5</v>
      </c>
      <c r="AP19" s="27">
        <f>IFERROR(VLOOKUP($B19,Table1[[#All],[Adult_ID]:[Date_Created]],MATCH(AP$1,Table1[[#Headers],[Adult_ID]:[Date_Created]],0),FALSE),"")</f>
        <v>10</v>
      </c>
      <c r="AQ19" s="27">
        <f>IFERROR(VLOOKUP($B19,Table1[[#All],[Adult_ID]:[Date_Created]],MATCH(AQ$1,Table1[[#Headers],[Adult_ID]:[Date_Created]],0),FALSE),"")</f>
        <v>0</v>
      </c>
      <c r="AR19" s="27">
        <f>IFERROR(VLOOKUP($B19,Table1[[#All],[Adult_ID]:[Date_Created]],MATCH(AR$1,Table1[[#Headers],[Adult_ID]:[Date_Created]],0),FALSE),"")</f>
        <v>0</v>
      </c>
      <c r="AS19" s="27">
        <f>IFERROR(VLOOKUP($B19,Table1[[#All],[Adult_ID]:[Date_Created]],MATCH(AS$1,Table1[[#Headers],[Adult_ID]:[Date_Created]],0),FALSE),"")</f>
        <v>5.4</v>
      </c>
      <c r="AT19" s="27">
        <f>IFERROR(VLOOKUP($B19,Table1[[#All],[Adult_ID]:[Date_Created]],MATCH(AT$1,Table1[[#Headers],[Adult_ID]:[Date_Created]],0),FALSE),"")</f>
        <v>0</v>
      </c>
      <c r="AU19" s="27">
        <f>IFERROR(VLOOKUP($B19,Table1[[#All],[Adult_ID]:[Date_Created]],MATCH(AU$1,Table1[[#Headers],[Adult_ID]:[Date_Created]],0),FALSE),"")</f>
        <v>0</v>
      </c>
      <c r="AV19" s="27">
        <f>IFERROR(VLOOKUP($B19,Table1[[#All],[Adult_ID]:[Date_Created]],MATCH(AV$1,Table1[[#Headers],[Adult_ID]:[Date_Created]],0),FALSE),"")</f>
        <v>14.9</v>
      </c>
      <c r="AW19" s="27">
        <f>IFERROR(VLOOKUP($B19,Table1[[#All],[Adult_ID]:[Date_Created]],MATCH(AW$1,Table1[[#Headers],[Adult_ID]:[Date_Created]],0),FALSE),"")</f>
        <v>0</v>
      </c>
      <c r="AX19" s="27">
        <f>IFERROR(VLOOKUP($B19,Table1[[#All],[Adult_ID]:[Date_Created]],MATCH(AX$1,Table1[[#Headers],[Adult_ID]:[Date_Created]],0),FALSE),"")</f>
        <v>0</v>
      </c>
      <c r="AY19" s="30">
        <f>IFERROR(VLOOKUP($B19,Table1[[#All],[Adult_ID]:[Date_Created]],MATCH(AY$1,Table1[[#Headers],[Adult_ID]:[Date_Created]],0),FALSE),"")</f>
        <v>36.1</v>
      </c>
    </row>
    <row r="20" spans="1:51" ht="15.75" x14ac:dyDescent="0.25">
      <c r="A20" s="15">
        <v>30</v>
      </c>
      <c r="B20" s="2">
        <v>4191</v>
      </c>
      <c r="C20" s="27">
        <f>IFERROR(VLOOKUP($B20,Table1[[#All],[Adult_ID]:[Date_Created]],MATCH(C$1,Table1[[#Headers],[Adult_ID]:[Date_Created]],0),FALSE),"")</f>
        <v>1</v>
      </c>
      <c r="D20" s="27">
        <f>IFERROR(VLOOKUP($B20,Table1[[#All],[Adult_ID]:[Date_Created]],MATCH(D$1,Table1[[#Headers],[Adult_ID]:[Date_Created]],0),FALSE),"")</f>
        <v>0</v>
      </c>
      <c r="E20" s="27">
        <f>IFERROR(VLOOKUP($B20,Table1[[#All],[Adult_ID]:[Date_Created]],MATCH(E$1,Table1[[#Headers],[Adult_ID]:[Date_Created]],0),FALSE),"")</f>
        <v>0</v>
      </c>
      <c r="F20" s="27">
        <f>IFERROR(VLOOKUP($B20,Table1[[#All],[Adult_ID]:[Date_Created]],MATCH(F$1,Table1[[#Headers],[Adult_ID]:[Date_Created]],0),FALSE),"")</f>
        <v>1</v>
      </c>
      <c r="G20" s="27">
        <f>IFERROR(VLOOKUP($B20,Table1[[#All],[Adult_ID]:[Date_Created]],MATCH(G$1,Table1[[#Headers],[Adult_ID]:[Date_Created]],0),FALSE),"")</f>
        <v>500</v>
      </c>
      <c r="H20" s="27">
        <f>IFERROR(VLOOKUP($B20,Table1[[#All],[Adult_ID]:[Date_Created]],MATCH(H$1,Table1[[#Headers],[Adult_ID]:[Date_Created]],0),FALSE),"")</f>
        <v>2</v>
      </c>
      <c r="I20" s="27">
        <f>IFERROR(VLOOKUP($B20,Table1[[#All],[Adult_ID]:[Date_Created]],MATCH(I$1,Table1[[#Headers],[Adult_ID]:[Date_Created]],0),FALSE),"")</f>
        <v>4</v>
      </c>
      <c r="J20" s="27">
        <f>IFERROR(VLOOKUP($B20,Table1[[#All],[Adult_ID]:[Date_Created]],MATCH(J$1,Table1[[#Headers],[Adult_ID]:[Date_Created]],0),FALSE),"")</f>
        <v>5.6174999999999997</v>
      </c>
      <c r="K20" s="27">
        <f>IFERROR(VLOOKUP($B20,Table1[[#All],[Adult_ID]:[Date_Created]],MATCH(K$1,Table1[[#Headers],[Adult_ID]:[Date_Created]],0),FALSE),"")</f>
        <v>0</v>
      </c>
      <c r="L20" s="27">
        <f>IFERROR(VLOOKUP($B20,Table1[[#All],[Adult_ID]:[Date_Created]],MATCH(L$1,Table1[[#Headers],[Adult_ID]:[Date_Created]],0),FALSE),"")</f>
        <v>5.6174999999999997</v>
      </c>
      <c r="M20" s="27">
        <f>IFERROR(VLOOKUP($B20,Table1[[#All],[Adult_ID]:[Date_Created]],MATCH(M$1,Table1[[#Headers],[Adult_ID]:[Date_Created]],0),FALSE),"")</f>
        <v>1.6616599999999999</v>
      </c>
      <c r="N20" s="27">
        <f>IFERROR(VLOOKUP($B20,Table1[[#All],[Adult_ID]:[Date_Created]],MATCH(N$1,Table1[[#Headers],[Adult_ID]:[Date_Created]],0),FALSE),"")</f>
        <v>0.3125</v>
      </c>
      <c r="O20" s="27">
        <f>IFERROR(VLOOKUP($B20,Table1[[#All],[Adult_ID]:[Date_Created]],MATCH(O$1,Table1[[#Headers],[Adult_ID]:[Date_Created]],0),FALSE),"")</f>
        <v>0.25080000000000002</v>
      </c>
      <c r="P20" s="27">
        <f>IFERROR(VLOOKUP($B20,Table1[[#All],[Adult_ID]:[Date_Created]],MATCH(P$1,Table1[[#Headers],[Adult_ID]:[Date_Created]],0),FALSE),"")</f>
        <v>7.27956</v>
      </c>
      <c r="Q20" s="27">
        <f>IFERROR(VLOOKUP($B20,Table1[[#All],[Adult_ID]:[Date_Created]],MATCH(Q$1,Table1[[#Headers],[Adult_ID]:[Date_Created]],0),FALSE),"")</f>
        <v>0</v>
      </c>
      <c r="R20" s="27">
        <f>IFERROR(VLOOKUP($B20,Table1[[#All],[Adult_ID]:[Date_Created]],MATCH(R$1,Table1[[#Headers],[Adult_ID]:[Date_Created]],0),FALSE),"")</f>
        <v>34.206099999999999</v>
      </c>
      <c r="S20" s="27">
        <f>IFERROR(VLOOKUP($B20,Table1[[#All],[Adult_ID]:[Date_Created]],MATCH(S$1,Table1[[#Headers],[Adult_ID]:[Date_Created]],0),FALSE),"")</f>
        <v>129.34115</v>
      </c>
      <c r="T20" s="27">
        <f>IFERROR(VLOOKUP($B20,Table1[[#All],[Adult_ID]:[Date_Created]],MATCH(T$1,Table1[[#Headers],[Adult_ID]:[Date_Created]],0),FALSE),"")</f>
        <v>0</v>
      </c>
      <c r="U20" s="27">
        <f>IFERROR(VLOOKUP($B20,Table1[[#All],[Adult_ID]:[Date_Created]],MATCH(U$1,Table1[[#Headers],[Adult_ID]:[Date_Created]],0),FALSE),"")</f>
        <v>653.78</v>
      </c>
      <c r="V20" s="27">
        <f>IFERROR(VLOOKUP($B20,Table1[[#All],[Adult_ID]:[Date_Created]],MATCH(V$1,Table1[[#Headers],[Adult_ID]:[Date_Created]],0),FALSE),"")</f>
        <v>104.9075</v>
      </c>
      <c r="W20" s="27">
        <f>IFERROR(VLOOKUP($B20,Table1[[#All],[Adult_ID]:[Date_Created]],MATCH(W$1,Table1[[#Headers],[Adult_ID]:[Date_Created]],0),FALSE),"")</f>
        <v>187.99</v>
      </c>
      <c r="X20" s="27">
        <f>IFERROR(VLOOKUP($B20,Table1[[#All],[Adult_ID]:[Date_Created]],MATCH(X$1,Table1[[#Headers],[Adult_ID]:[Date_Created]],0),FALSE),"")</f>
        <v>331.81</v>
      </c>
      <c r="Y20" s="27">
        <f>IFERROR(VLOOKUP($B20,Table1[[#All],[Adult_ID]:[Date_Created]],MATCH(Y$1,Table1[[#Headers],[Adult_ID]:[Date_Created]],0),FALSE),"")</f>
        <v>1316.51</v>
      </c>
      <c r="Z20" s="27">
        <f>IFERROR(VLOOKUP($B20,Table1[[#All],[Adult_ID]:[Date_Created]],MATCH(Z$1,Table1[[#Headers],[Adult_ID]:[Date_Created]],0),FALSE),"")</f>
        <v>7.7827999999999999</v>
      </c>
      <c r="AA20" s="27">
        <f>IFERROR(VLOOKUP($B20,Table1[[#All],[Adult_ID]:[Date_Created]],MATCH(AA$1,Table1[[#Headers],[Adult_ID]:[Date_Created]],0),FALSE),"")</f>
        <v>1383.75</v>
      </c>
      <c r="AB20" s="27">
        <f>IFERROR(VLOOKUP($B20,Table1[[#All],[Adult_ID]:[Date_Created]],MATCH(AB$1,Table1[[#Headers],[Adult_ID]:[Date_Created]],0),FALSE),"")</f>
        <v>65.595799999999997</v>
      </c>
      <c r="AC20" s="27">
        <f>IFERROR(VLOOKUP($B20,Table1[[#All],[Adult_ID]:[Date_Created]],MATCH(AC$1,Table1[[#Headers],[Adult_ID]:[Date_Created]],0),FALSE),"")</f>
        <v>2582.21</v>
      </c>
      <c r="AD20" s="27">
        <f>IFERROR(VLOOKUP($B20,Table1[[#All],[Adult_ID]:[Date_Created]],MATCH(AD$1,Table1[[#Headers],[Adult_ID]:[Date_Created]],0),FALSE),"")</f>
        <v>20.51642</v>
      </c>
      <c r="AE20" s="27">
        <f>IFERROR(VLOOKUP($B20,Table1[[#All],[Adult_ID]:[Date_Created]],MATCH(AE$1,Table1[[#Headers],[Adult_ID]:[Date_Created]],0),FALSE),"")</f>
        <v>12.579000000000001</v>
      </c>
      <c r="AF20" s="27">
        <f>IFERROR(VLOOKUP($B20,Table1[[#All],[Adult_ID]:[Date_Created]],MATCH(AF$1,Table1[[#Headers],[Adult_ID]:[Date_Created]],0),FALSE),"")</f>
        <v>70.290400000000005</v>
      </c>
      <c r="AG20" s="27">
        <f>IFERROR(VLOOKUP($B20,Table1[[#All],[Adult_ID]:[Date_Created]],MATCH(AG$1,Table1[[#Headers],[Adult_ID]:[Date_Created]],0),FALSE),"")</f>
        <v>157.36000000000001</v>
      </c>
      <c r="AH20" s="27">
        <f>IFERROR(VLOOKUP($B20,Table1[[#All],[Adult_ID]:[Date_Created]],MATCH(AH$1,Table1[[#Headers],[Adult_ID]:[Date_Created]],0),FALSE),"")</f>
        <v>0.96784999999999999</v>
      </c>
      <c r="AI20" s="27">
        <f>IFERROR(VLOOKUP($B20,Table1[[#All],[Adult_ID]:[Date_Created]],MATCH(AI$1,Table1[[#Headers],[Adult_ID]:[Date_Created]],0),FALSE),"")</f>
        <v>0.73719999999999997</v>
      </c>
      <c r="AJ20" s="27">
        <f>IFERROR(VLOOKUP($B20,Table1[[#All],[Adult_ID]:[Date_Created]],MATCH(AJ$1,Table1[[#Headers],[Adult_ID]:[Date_Created]],0),FALSE),"")</f>
        <v>8.8230000000000004</v>
      </c>
      <c r="AK20" s="27">
        <f>IFERROR(VLOOKUP($B20,Table1[[#All],[Adult_ID]:[Date_Created]],MATCH(AK$1,Table1[[#Headers],[Adult_ID]:[Date_Created]],0),FALSE),"")</f>
        <v>0.28499999999999998</v>
      </c>
      <c r="AL20" s="27">
        <f>IFERROR(VLOOKUP($B20,Table1[[#All],[Adult_ID]:[Date_Created]],MATCH(AL$1,Table1[[#Headers],[Adult_ID]:[Date_Created]],0),FALSE),"")</f>
        <v>4.077</v>
      </c>
      <c r="AM20" s="27">
        <f>IFERROR(VLOOKUP($B20,Table1[[#All],[Adult_ID]:[Date_Created]],MATCH(AM$1,Table1[[#Headers],[Adult_ID]:[Date_Created]],0),FALSE),"")</f>
        <v>0</v>
      </c>
      <c r="AN20" s="27">
        <f>IFERROR(VLOOKUP($B20,Table1[[#All],[Adult_ID]:[Date_Created]],MATCH(AN$1,Table1[[#Headers],[Adult_ID]:[Date_Created]],0),FALSE),"")</f>
        <v>0</v>
      </c>
      <c r="AO20" s="27">
        <f>IFERROR(VLOOKUP($B20,Table1[[#All],[Adult_ID]:[Date_Created]],MATCH(AO$1,Table1[[#Headers],[Adult_ID]:[Date_Created]],0),FALSE),"")</f>
        <v>0</v>
      </c>
      <c r="AP20" s="27">
        <f>IFERROR(VLOOKUP($B20,Table1[[#All],[Adult_ID]:[Date_Created]],MATCH(AP$1,Table1[[#Headers],[Adult_ID]:[Date_Created]],0),FALSE),"")</f>
        <v>0</v>
      </c>
      <c r="AQ20" s="27">
        <f>IFERROR(VLOOKUP($B20,Table1[[#All],[Adult_ID]:[Date_Created]],MATCH(AQ$1,Table1[[#Headers],[Adult_ID]:[Date_Created]],0),FALSE),"")</f>
        <v>0</v>
      </c>
      <c r="AR20" s="27">
        <f>IFERROR(VLOOKUP($B20,Table1[[#All],[Adult_ID]:[Date_Created]],MATCH(AR$1,Table1[[#Headers],[Adult_ID]:[Date_Created]],0),FALSE),"")</f>
        <v>0</v>
      </c>
      <c r="AS20" s="27">
        <f>IFERROR(VLOOKUP($B20,Table1[[#All],[Adult_ID]:[Date_Created]],MATCH(AS$1,Table1[[#Headers],[Adult_ID]:[Date_Created]],0),FALSE),"")</f>
        <v>0.4</v>
      </c>
      <c r="AT20" s="27">
        <f>IFERROR(VLOOKUP($B20,Table1[[#All],[Adult_ID]:[Date_Created]],MATCH(AT$1,Table1[[#Headers],[Adult_ID]:[Date_Created]],0),FALSE),"")</f>
        <v>0</v>
      </c>
      <c r="AU20" s="27">
        <f>IFERROR(VLOOKUP($B20,Table1[[#All],[Adult_ID]:[Date_Created]],MATCH(AU$1,Table1[[#Headers],[Adult_ID]:[Date_Created]],0),FALSE),"")</f>
        <v>0</v>
      </c>
      <c r="AV20" s="27">
        <f>IFERROR(VLOOKUP($B20,Table1[[#All],[Adult_ID]:[Date_Created]],MATCH(AV$1,Table1[[#Headers],[Adult_ID]:[Date_Created]],0),FALSE),"")</f>
        <v>20</v>
      </c>
      <c r="AW20" s="27">
        <f>IFERROR(VLOOKUP($B20,Table1[[#All],[Adult_ID]:[Date_Created]],MATCH(AW$1,Table1[[#Headers],[Adult_ID]:[Date_Created]],0),FALSE),"")</f>
        <v>3.2</v>
      </c>
      <c r="AX20" s="27">
        <f>IFERROR(VLOOKUP($B20,Table1[[#All],[Adult_ID]:[Date_Created]],MATCH(AX$1,Table1[[#Headers],[Adult_ID]:[Date_Created]],0),FALSE),"")</f>
        <v>0</v>
      </c>
      <c r="AY20" s="30">
        <f>IFERROR(VLOOKUP($B20,Table1[[#All],[Adult_ID]:[Date_Created]],MATCH(AY$1,Table1[[#Headers],[Adult_ID]:[Date_Created]],0),FALSE),"")</f>
        <v>23.6</v>
      </c>
    </row>
    <row r="21" spans="1:51" ht="15.75" x14ac:dyDescent="0.25">
      <c r="A21" s="15">
        <v>31</v>
      </c>
      <c r="B21" s="2">
        <v>4193</v>
      </c>
      <c r="C21" s="27">
        <f>IFERROR(VLOOKUP($B21,Table1[[#All],[Adult_ID]:[Date_Created]],MATCH(C$1,Table1[[#Headers],[Adult_ID]:[Date_Created]],0),FALSE),"")</f>
        <v>1</v>
      </c>
      <c r="D21" s="27">
        <f>IFERROR(VLOOKUP($B21,Table1[[#All],[Adult_ID]:[Date_Created]],MATCH(D$1,Table1[[#Headers],[Adult_ID]:[Date_Created]],0),FALSE),"")</f>
        <v>0</v>
      </c>
      <c r="E21" s="27">
        <f>IFERROR(VLOOKUP($B21,Table1[[#All],[Adult_ID]:[Date_Created]],MATCH(E$1,Table1[[#Headers],[Adult_ID]:[Date_Created]],0),FALSE),"")</f>
        <v>0</v>
      </c>
      <c r="F21" s="27">
        <f>IFERROR(VLOOKUP($B21,Table1[[#All],[Adult_ID]:[Date_Created]],MATCH(F$1,Table1[[#Headers],[Adult_ID]:[Date_Created]],0),FALSE),"")</f>
        <v>1</v>
      </c>
      <c r="G21" s="27">
        <f>IFERROR(VLOOKUP($B21,Table1[[#All],[Adult_ID]:[Date_Created]],MATCH(G$1,Table1[[#Headers],[Adult_ID]:[Date_Created]],0),FALSE),"")</f>
        <v>350</v>
      </c>
      <c r="H21" s="27">
        <f>IFERROR(VLOOKUP($B21,Table1[[#All],[Adult_ID]:[Date_Created]],MATCH(H$1,Table1[[#Headers],[Adult_ID]:[Date_Created]],0),FALSE),"")</f>
        <v>2</v>
      </c>
      <c r="I21" s="27">
        <f>IFERROR(VLOOKUP($B21,Table1[[#All],[Adult_ID]:[Date_Created]],MATCH(I$1,Table1[[#Headers],[Adult_ID]:[Date_Created]],0),FALSE),"")</f>
        <v>4</v>
      </c>
      <c r="J21" s="27">
        <f>IFERROR(VLOOKUP($B21,Table1[[#All],[Adult_ID]:[Date_Created]],MATCH(J$1,Table1[[#Headers],[Adult_ID]:[Date_Created]],0),FALSE),"")</f>
        <v>4.4958</v>
      </c>
      <c r="K21" s="27">
        <f>IFERROR(VLOOKUP($B21,Table1[[#All],[Adult_ID]:[Date_Created]],MATCH(K$1,Table1[[#Headers],[Adult_ID]:[Date_Created]],0),FALSE),"")</f>
        <v>3.532</v>
      </c>
      <c r="L21" s="27">
        <f>IFERROR(VLOOKUP($B21,Table1[[#All],[Adult_ID]:[Date_Created]],MATCH(L$1,Table1[[#Headers],[Adult_ID]:[Date_Created]],0),FALSE),"")</f>
        <v>0.96379999999999999</v>
      </c>
      <c r="M21" s="27">
        <f>IFERROR(VLOOKUP($B21,Table1[[#All],[Adult_ID]:[Date_Created]],MATCH(M$1,Table1[[#Headers],[Adult_ID]:[Date_Created]],0),FALSE),"")</f>
        <v>1.5368999999999999</v>
      </c>
      <c r="N21" s="27">
        <f>IFERROR(VLOOKUP($B21,Table1[[#All],[Adult_ID]:[Date_Created]],MATCH(N$1,Table1[[#Headers],[Adult_ID]:[Date_Created]],0),FALSE),"")</f>
        <v>0</v>
      </c>
      <c r="O21" s="27">
        <f>IFERROR(VLOOKUP($B21,Table1[[#All],[Adult_ID]:[Date_Created]],MATCH(O$1,Table1[[#Headers],[Adult_ID]:[Date_Created]],0),FALSE),"")</f>
        <v>1.0004</v>
      </c>
      <c r="P21" s="27">
        <f>IFERROR(VLOOKUP($B21,Table1[[#All],[Adult_ID]:[Date_Created]],MATCH(P$1,Table1[[#Headers],[Adult_ID]:[Date_Created]],0),FALSE),"")</f>
        <v>2.35575</v>
      </c>
      <c r="Q21" s="27">
        <f>IFERROR(VLOOKUP($B21,Table1[[#All],[Adult_ID]:[Date_Created]],MATCH(Q$1,Table1[[#Headers],[Adult_ID]:[Date_Created]],0),FALSE),"")</f>
        <v>0</v>
      </c>
      <c r="R21" s="27">
        <f>IFERROR(VLOOKUP($B21,Table1[[#All],[Adult_ID]:[Date_Created]],MATCH(R$1,Table1[[#Headers],[Adult_ID]:[Date_Created]],0),FALSE),"")</f>
        <v>28.710599999999999</v>
      </c>
      <c r="S21" s="27">
        <f>IFERROR(VLOOKUP($B21,Table1[[#All],[Adult_ID]:[Date_Created]],MATCH(S$1,Table1[[#Headers],[Adult_ID]:[Date_Created]],0),FALSE),"")</f>
        <v>161.79384999999999</v>
      </c>
      <c r="T21" s="27">
        <f>IFERROR(VLOOKUP($B21,Table1[[#All],[Adult_ID]:[Date_Created]],MATCH(T$1,Table1[[#Headers],[Adult_ID]:[Date_Created]],0),FALSE),"")</f>
        <v>0</v>
      </c>
      <c r="U21" s="27">
        <f>IFERROR(VLOOKUP($B21,Table1[[#All],[Adult_ID]:[Date_Created]],MATCH(U$1,Table1[[#Headers],[Adult_ID]:[Date_Created]],0),FALSE),"")</f>
        <v>607.93899999999996</v>
      </c>
      <c r="V21" s="27">
        <f>IFERROR(VLOOKUP($B21,Table1[[#All],[Adult_ID]:[Date_Created]],MATCH(V$1,Table1[[#Headers],[Adult_ID]:[Date_Created]],0),FALSE),"")</f>
        <v>142.04024000000001</v>
      </c>
      <c r="W21" s="27">
        <f>IFERROR(VLOOKUP($B21,Table1[[#All],[Adult_ID]:[Date_Created]],MATCH(W$1,Table1[[#Headers],[Adult_ID]:[Date_Created]],0),FALSE),"")</f>
        <v>92.454999999999998</v>
      </c>
      <c r="X21" s="27">
        <f>IFERROR(VLOOKUP($B21,Table1[[#All],[Adult_ID]:[Date_Created]],MATCH(X$1,Table1[[#Headers],[Adult_ID]:[Date_Created]],0),FALSE),"")</f>
        <v>634.57500000000005</v>
      </c>
      <c r="Y21" s="27">
        <f>IFERROR(VLOOKUP($B21,Table1[[#All],[Adult_ID]:[Date_Created]],MATCH(Y$1,Table1[[#Headers],[Adult_ID]:[Date_Created]],0),FALSE),"")</f>
        <v>1131.9760000000001</v>
      </c>
      <c r="Z21" s="27">
        <f>IFERROR(VLOOKUP($B21,Table1[[#All],[Adult_ID]:[Date_Created]],MATCH(Z$1,Table1[[#Headers],[Adult_ID]:[Date_Created]],0),FALSE),"")</f>
        <v>14.037050000000001</v>
      </c>
      <c r="AA21" s="27">
        <f>IFERROR(VLOOKUP($B21,Table1[[#All],[Adult_ID]:[Date_Created]],MATCH(AA$1,Table1[[#Headers],[Adult_ID]:[Date_Created]],0),FALSE),"")</f>
        <v>2278.616</v>
      </c>
      <c r="AB21" s="27">
        <f>IFERROR(VLOOKUP($B21,Table1[[#All],[Adult_ID]:[Date_Created]],MATCH(AB$1,Table1[[#Headers],[Adult_ID]:[Date_Created]],0),FALSE),"")</f>
        <v>48.296100000000003</v>
      </c>
      <c r="AC21" s="27">
        <f>IFERROR(VLOOKUP($B21,Table1[[#All],[Adult_ID]:[Date_Created]],MATCH(AC$1,Table1[[#Headers],[Adult_ID]:[Date_Created]],0),FALSE),"")</f>
        <v>1272.231</v>
      </c>
      <c r="AD21" s="27">
        <f>IFERROR(VLOOKUP($B21,Table1[[#All],[Adult_ID]:[Date_Created]],MATCH(AD$1,Table1[[#Headers],[Adult_ID]:[Date_Created]],0),FALSE),"")</f>
        <v>10.498950000000001</v>
      </c>
      <c r="AE21" s="27">
        <f>IFERROR(VLOOKUP($B21,Table1[[#All],[Adult_ID]:[Date_Created]],MATCH(AE$1,Table1[[#Headers],[Adult_ID]:[Date_Created]],0),FALSE),"")</f>
        <v>21.065000000000001</v>
      </c>
      <c r="AF21" s="27">
        <f>IFERROR(VLOOKUP($B21,Table1[[#All],[Adult_ID]:[Date_Created]],MATCH(AF$1,Table1[[#Headers],[Adult_ID]:[Date_Created]],0),FALSE),"")</f>
        <v>44.950249999999997</v>
      </c>
      <c r="AG21" s="27">
        <f>IFERROR(VLOOKUP($B21,Table1[[#All],[Adult_ID]:[Date_Created]],MATCH(AG$1,Table1[[#Headers],[Adult_ID]:[Date_Created]],0),FALSE),"")</f>
        <v>466.38</v>
      </c>
      <c r="AH21" s="27">
        <f>IFERROR(VLOOKUP($B21,Table1[[#All],[Adult_ID]:[Date_Created]],MATCH(AH$1,Table1[[#Headers],[Adult_ID]:[Date_Created]],0),FALSE),"")</f>
        <v>2.1303200000000002</v>
      </c>
      <c r="AI21" s="27">
        <f>IFERROR(VLOOKUP($B21,Table1[[#All],[Adult_ID]:[Date_Created]],MATCH(AI$1,Table1[[#Headers],[Adult_ID]:[Date_Created]],0),FALSE),"")</f>
        <v>3.2456999999999998</v>
      </c>
      <c r="AJ21" s="27">
        <f>IFERROR(VLOOKUP($B21,Table1[[#All],[Adult_ID]:[Date_Created]],MATCH(AJ$1,Table1[[#Headers],[Adult_ID]:[Date_Created]],0),FALSE),"")</f>
        <v>29.782</v>
      </c>
      <c r="AK21" s="27">
        <f>IFERROR(VLOOKUP($B21,Table1[[#All],[Adult_ID]:[Date_Created]],MATCH(AK$1,Table1[[#Headers],[Adult_ID]:[Date_Created]],0),FALSE),"")</f>
        <v>3.94</v>
      </c>
      <c r="AL21" s="27">
        <f>IFERROR(VLOOKUP($B21,Table1[[#All],[Adult_ID]:[Date_Created]],MATCH(AL$1,Table1[[#Headers],[Adult_ID]:[Date_Created]],0),FALSE),"")</f>
        <v>7.1334999999999997</v>
      </c>
      <c r="AM21" s="27">
        <f>IFERROR(VLOOKUP($B21,Table1[[#All],[Adult_ID]:[Date_Created]],MATCH(AM$1,Table1[[#Headers],[Adult_ID]:[Date_Created]],0),FALSE),"")</f>
        <v>0</v>
      </c>
      <c r="AN21" s="27">
        <f>IFERROR(VLOOKUP($B21,Table1[[#All],[Adult_ID]:[Date_Created]],MATCH(AN$1,Table1[[#Headers],[Adult_ID]:[Date_Created]],0),FALSE),"")</f>
        <v>0</v>
      </c>
      <c r="AO21" s="27">
        <f>IFERROR(VLOOKUP($B21,Table1[[#All],[Adult_ID]:[Date_Created]],MATCH(AO$1,Table1[[#Headers],[Adult_ID]:[Date_Created]],0),FALSE),"")</f>
        <v>0</v>
      </c>
      <c r="AP21" s="27">
        <f>IFERROR(VLOOKUP($B21,Table1[[#All],[Adult_ID]:[Date_Created]],MATCH(AP$1,Table1[[#Headers],[Adult_ID]:[Date_Created]],0),FALSE),"")</f>
        <v>0</v>
      </c>
      <c r="AQ21" s="27">
        <f>IFERROR(VLOOKUP($B21,Table1[[#All],[Adult_ID]:[Date_Created]],MATCH(AQ$1,Table1[[#Headers],[Adult_ID]:[Date_Created]],0),FALSE),"")</f>
        <v>0</v>
      </c>
      <c r="AR21" s="27">
        <f>IFERROR(VLOOKUP($B21,Table1[[#All],[Adult_ID]:[Date_Created]],MATCH(AR$1,Table1[[#Headers],[Adult_ID]:[Date_Created]],0),FALSE),"")</f>
        <v>0</v>
      </c>
      <c r="AS21" s="27">
        <f>IFERROR(VLOOKUP($B21,Table1[[#All],[Adult_ID]:[Date_Created]],MATCH(AS$1,Table1[[#Headers],[Adult_ID]:[Date_Created]],0),FALSE),"")</f>
        <v>9.6999999999999993</v>
      </c>
      <c r="AT21" s="27">
        <f>IFERROR(VLOOKUP($B21,Table1[[#All],[Adult_ID]:[Date_Created]],MATCH(AT$1,Table1[[#Headers],[Adult_ID]:[Date_Created]],0),FALSE),"")</f>
        <v>0</v>
      </c>
      <c r="AU21" s="27">
        <f>IFERROR(VLOOKUP($B21,Table1[[#All],[Adult_ID]:[Date_Created]],MATCH(AU$1,Table1[[#Headers],[Adult_ID]:[Date_Created]],0),FALSE),"")</f>
        <v>0</v>
      </c>
      <c r="AV21" s="27">
        <f>IFERROR(VLOOKUP($B21,Table1[[#All],[Adult_ID]:[Date_Created]],MATCH(AV$1,Table1[[#Headers],[Adult_ID]:[Date_Created]],0),FALSE),"")</f>
        <v>20</v>
      </c>
      <c r="AW21" s="27">
        <f>IFERROR(VLOOKUP($B21,Table1[[#All],[Adult_ID]:[Date_Created]],MATCH(AW$1,Table1[[#Headers],[Adult_ID]:[Date_Created]],0),FALSE),"")</f>
        <v>0</v>
      </c>
      <c r="AX21" s="27">
        <f>IFERROR(VLOOKUP($B21,Table1[[#All],[Adult_ID]:[Date_Created]],MATCH(AX$1,Table1[[#Headers],[Adult_ID]:[Date_Created]],0),FALSE),"")</f>
        <v>0</v>
      </c>
      <c r="AY21" s="30">
        <f>IFERROR(VLOOKUP($B21,Table1[[#All],[Adult_ID]:[Date_Created]],MATCH(AY$1,Table1[[#Headers],[Adult_ID]:[Date_Created]],0),FALSE),"")</f>
        <v>29.7</v>
      </c>
    </row>
    <row r="22" spans="1:51" ht="15.75" x14ac:dyDescent="0.25">
      <c r="A22" s="15">
        <v>32</v>
      </c>
      <c r="B22" s="2">
        <v>4190</v>
      </c>
      <c r="C22" s="27">
        <f>IFERROR(VLOOKUP($B22,Table1[[#All],[Adult_ID]:[Date_Created]],MATCH(C$1,Table1[[#Headers],[Adult_ID]:[Date_Created]],0),FALSE),"")</f>
        <v>1</v>
      </c>
      <c r="D22" s="27">
        <f>IFERROR(VLOOKUP($B22,Table1[[#All],[Adult_ID]:[Date_Created]],MATCH(D$1,Table1[[#Headers],[Adult_ID]:[Date_Created]],0),FALSE),"")</f>
        <v>0</v>
      </c>
      <c r="E22" s="27">
        <f>IFERROR(VLOOKUP($B22,Table1[[#All],[Adult_ID]:[Date_Created]],MATCH(E$1,Table1[[#Headers],[Adult_ID]:[Date_Created]],0),FALSE),"")</f>
        <v>0</v>
      </c>
      <c r="F22" s="27">
        <f>IFERROR(VLOOKUP($B22,Table1[[#All],[Adult_ID]:[Date_Created]],MATCH(F$1,Table1[[#Headers],[Adult_ID]:[Date_Created]],0),FALSE),"")</f>
        <v>1</v>
      </c>
      <c r="G22" s="27">
        <f>IFERROR(VLOOKUP($B22,Table1[[#All],[Adult_ID]:[Date_Created]],MATCH(G$1,Table1[[#Headers],[Adult_ID]:[Date_Created]],0),FALSE),"")</f>
        <v>350</v>
      </c>
      <c r="H22" s="27">
        <f>IFERROR(VLOOKUP($B22,Table1[[#All],[Adult_ID]:[Date_Created]],MATCH(H$1,Table1[[#Headers],[Adult_ID]:[Date_Created]],0),FALSE),"")</f>
        <v>3</v>
      </c>
      <c r="I22" s="27">
        <f>IFERROR(VLOOKUP($B22,Table1[[#All],[Adult_ID]:[Date_Created]],MATCH(I$1,Table1[[#Headers],[Adult_ID]:[Date_Created]],0),FALSE),"")</f>
        <v>5</v>
      </c>
      <c r="J22" s="27">
        <f>IFERROR(VLOOKUP($B22,Table1[[#All],[Adult_ID]:[Date_Created]],MATCH(J$1,Table1[[#Headers],[Adult_ID]:[Date_Created]],0),FALSE),"")</f>
        <v>0.92627999999999999</v>
      </c>
      <c r="K22" s="27">
        <f>IFERROR(VLOOKUP($B22,Table1[[#All],[Adult_ID]:[Date_Created]],MATCH(K$1,Table1[[#Headers],[Adult_ID]:[Date_Created]],0),FALSE),"")</f>
        <v>0</v>
      </c>
      <c r="L22" s="27">
        <f>IFERROR(VLOOKUP($B22,Table1[[#All],[Adult_ID]:[Date_Created]],MATCH(L$1,Table1[[#Headers],[Adult_ID]:[Date_Created]],0),FALSE),"")</f>
        <v>0.92627999999999999</v>
      </c>
      <c r="M22" s="27">
        <f>IFERROR(VLOOKUP($B22,Table1[[#All],[Adult_ID]:[Date_Created]],MATCH(M$1,Table1[[#Headers],[Adult_ID]:[Date_Created]],0),FALSE),"")</f>
        <v>0.54620999999999997</v>
      </c>
      <c r="N22" s="27">
        <f>IFERROR(VLOOKUP($B22,Table1[[#All],[Adult_ID]:[Date_Created]],MATCH(N$1,Table1[[#Headers],[Adult_ID]:[Date_Created]],0),FALSE),"")</f>
        <v>0.86729999999999996</v>
      </c>
      <c r="O22" s="27">
        <f>IFERROR(VLOOKUP($B22,Table1[[#All],[Adult_ID]:[Date_Created]],MATCH(O$1,Table1[[#Headers],[Adult_ID]:[Date_Created]],0),FALSE),"")</f>
        <v>0.50019999999999998</v>
      </c>
      <c r="P22" s="27">
        <f>IFERROR(VLOOKUP($B22,Table1[[#All],[Adult_ID]:[Date_Created]],MATCH(P$1,Table1[[#Headers],[Adult_ID]:[Date_Created]],0),FALSE),"")</f>
        <v>6.6873800000000001</v>
      </c>
      <c r="Q22" s="27">
        <f>IFERROR(VLOOKUP($B22,Table1[[#All],[Adult_ID]:[Date_Created]],MATCH(Q$1,Table1[[#Headers],[Adult_ID]:[Date_Created]],0),FALSE),"")</f>
        <v>0</v>
      </c>
      <c r="R22" s="27">
        <f>IFERROR(VLOOKUP($B22,Table1[[#All],[Adult_ID]:[Date_Created]],MATCH(R$1,Table1[[#Headers],[Adult_ID]:[Date_Created]],0),FALSE),"")</f>
        <v>22.616399999999999</v>
      </c>
      <c r="S22" s="27">
        <f>IFERROR(VLOOKUP($B22,Table1[[#All],[Adult_ID]:[Date_Created]],MATCH(S$1,Table1[[#Headers],[Adult_ID]:[Date_Created]],0),FALSE),"")</f>
        <v>40.561019999999999</v>
      </c>
      <c r="T22" s="27">
        <f>IFERROR(VLOOKUP($B22,Table1[[#All],[Adult_ID]:[Date_Created]],MATCH(T$1,Table1[[#Headers],[Adult_ID]:[Date_Created]],0),FALSE),"")</f>
        <v>0</v>
      </c>
      <c r="U22" s="27">
        <f>IFERROR(VLOOKUP($B22,Table1[[#All],[Adult_ID]:[Date_Created]],MATCH(U$1,Table1[[#Headers],[Adult_ID]:[Date_Created]],0),FALSE),"")</f>
        <v>380.63</v>
      </c>
      <c r="V22" s="27">
        <f>IFERROR(VLOOKUP($B22,Table1[[#All],[Adult_ID]:[Date_Created]],MATCH(V$1,Table1[[#Headers],[Adult_ID]:[Date_Created]],0),FALSE),"")</f>
        <v>105.58095</v>
      </c>
      <c r="W22" s="27">
        <f>IFERROR(VLOOKUP($B22,Table1[[#All],[Adult_ID]:[Date_Created]],MATCH(W$1,Table1[[#Headers],[Adult_ID]:[Date_Created]],0),FALSE),"")</f>
        <v>90.65</v>
      </c>
      <c r="X22" s="27">
        <f>IFERROR(VLOOKUP($B22,Table1[[#All],[Adult_ID]:[Date_Created]],MATCH(X$1,Table1[[#Headers],[Adult_ID]:[Date_Created]],0),FALSE),"")</f>
        <v>768.06500000000005</v>
      </c>
      <c r="Y22" s="27">
        <f>IFERROR(VLOOKUP($B22,Table1[[#All],[Adult_ID]:[Date_Created]],MATCH(Y$1,Table1[[#Headers],[Adult_ID]:[Date_Created]],0),FALSE),"")</f>
        <v>1038.5999999999999</v>
      </c>
      <c r="Z22" s="27">
        <f>IFERROR(VLOOKUP($B22,Table1[[#All],[Adult_ID]:[Date_Created]],MATCH(Z$1,Table1[[#Headers],[Adult_ID]:[Date_Created]],0),FALSE),"")</f>
        <v>13.16445</v>
      </c>
      <c r="AA22" s="27">
        <f>IFERROR(VLOOKUP($B22,Table1[[#All],[Adult_ID]:[Date_Created]],MATCH(AA$1,Table1[[#Headers],[Adult_ID]:[Date_Created]],0),FALSE),"")</f>
        <v>1728.4849999999999</v>
      </c>
      <c r="AB22" s="27">
        <f>IFERROR(VLOOKUP($B22,Table1[[#All],[Adult_ID]:[Date_Created]],MATCH(AB$1,Table1[[#Headers],[Adult_ID]:[Date_Created]],0),FALSE),"")</f>
        <v>56.3842</v>
      </c>
      <c r="AC22" s="27">
        <f>IFERROR(VLOOKUP($B22,Table1[[#All],[Adult_ID]:[Date_Created]],MATCH(AC$1,Table1[[#Headers],[Adult_ID]:[Date_Created]],0),FALSE),"")</f>
        <v>1494.54</v>
      </c>
      <c r="AD22" s="27">
        <f>IFERROR(VLOOKUP($B22,Table1[[#All],[Adult_ID]:[Date_Created]],MATCH(AD$1,Table1[[#Headers],[Adult_ID]:[Date_Created]],0),FALSE),"")</f>
        <v>6.2101199999999999</v>
      </c>
      <c r="AE22" s="27">
        <f>IFERROR(VLOOKUP($B22,Table1[[#All],[Adult_ID]:[Date_Created]],MATCH(AE$1,Table1[[#Headers],[Adult_ID]:[Date_Created]],0),FALSE),"")</f>
        <v>12.5215</v>
      </c>
      <c r="AF22" s="27">
        <f>IFERROR(VLOOKUP($B22,Table1[[#All],[Adult_ID]:[Date_Created]],MATCH(AF$1,Table1[[#Headers],[Adult_ID]:[Date_Created]],0),FALSE),"")</f>
        <v>47.2605</v>
      </c>
      <c r="AG22" s="27">
        <f>IFERROR(VLOOKUP($B22,Table1[[#All],[Adult_ID]:[Date_Created]],MATCH(AG$1,Table1[[#Headers],[Adult_ID]:[Date_Created]],0),FALSE),"")</f>
        <v>301.62</v>
      </c>
      <c r="AH22" s="27">
        <f>IFERROR(VLOOKUP($B22,Table1[[#All],[Adult_ID]:[Date_Created]],MATCH(AH$1,Table1[[#Headers],[Adult_ID]:[Date_Created]],0),FALSE),"")</f>
        <v>3.0828899999999999</v>
      </c>
      <c r="AI22" s="27">
        <f>IFERROR(VLOOKUP($B22,Table1[[#All],[Adult_ID]:[Date_Created]],MATCH(AI$1,Table1[[#Headers],[Adult_ID]:[Date_Created]],0),FALSE),"")</f>
        <v>6.7545999999999999</v>
      </c>
      <c r="AJ22" s="27">
        <f>IFERROR(VLOOKUP($B22,Table1[[#All],[Adult_ID]:[Date_Created]],MATCH(AJ$1,Table1[[#Headers],[Adult_ID]:[Date_Created]],0),FALSE),"")</f>
        <v>32.182000000000002</v>
      </c>
      <c r="AK22" s="27">
        <f>IFERROR(VLOOKUP($B22,Table1[[#All],[Adult_ID]:[Date_Created]],MATCH(AK$1,Table1[[#Headers],[Adult_ID]:[Date_Created]],0),FALSE),"")</f>
        <v>1.464</v>
      </c>
      <c r="AL22" s="27">
        <f>IFERROR(VLOOKUP($B22,Table1[[#All],[Adult_ID]:[Date_Created]],MATCH(AL$1,Table1[[#Headers],[Adult_ID]:[Date_Created]],0),FALSE),"")</f>
        <v>22.3185</v>
      </c>
      <c r="AM22" s="27">
        <f>IFERROR(VLOOKUP($B22,Table1[[#All],[Adult_ID]:[Date_Created]],MATCH(AM$1,Table1[[#Headers],[Adult_ID]:[Date_Created]],0),FALSE),"")</f>
        <v>0</v>
      </c>
      <c r="AN22" s="27">
        <f>IFERROR(VLOOKUP($B22,Table1[[#All],[Adult_ID]:[Date_Created]],MATCH(AN$1,Table1[[#Headers],[Adult_ID]:[Date_Created]],0),FALSE),"")</f>
        <v>0</v>
      </c>
      <c r="AO22" s="27">
        <f>IFERROR(VLOOKUP($B22,Table1[[#All],[Adult_ID]:[Date_Created]],MATCH(AO$1,Table1[[#Headers],[Adult_ID]:[Date_Created]],0),FALSE),"")</f>
        <v>0</v>
      </c>
      <c r="AP22" s="27">
        <f>IFERROR(VLOOKUP($B22,Table1[[#All],[Adult_ID]:[Date_Created]],MATCH(AP$1,Table1[[#Headers],[Adult_ID]:[Date_Created]],0),FALSE),"")</f>
        <v>0</v>
      </c>
      <c r="AQ22" s="27">
        <f>IFERROR(VLOOKUP($B22,Table1[[#All],[Adult_ID]:[Date_Created]],MATCH(AQ$1,Table1[[#Headers],[Adult_ID]:[Date_Created]],0),FALSE),"")</f>
        <v>0</v>
      </c>
      <c r="AR22" s="27">
        <f>IFERROR(VLOOKUP($B22,Table1[[#All],[Adult_ID]:[Date_Created]],MATCH(AR$1,Table1[[#Headers],[Adult_ID]:[Date_Created]],0),FALSE),"")</f>
        <v>0</v>
      </c>
      <c r="AS22" s="27">
        <f>IFERROR(VLOOKUP($B22,Table1[[#All],[Adult_ID]:[Date_Created]],MATCH(AS$1,Table1[[#Headers],[Adult_ID]:[Date_Created]],0),FALSE),"")</f>
        <v>6.2</v>
      </c>
      <c r="AT22" s="27">
        <f>IFERROR(VLOOKUP($B22,Table1[[#All],[Adult_ID]:[Date_Created]],MATCH(AT$1,Table1[[#Headers],[Adult_ID]:[Date_Created]],0),FALSE),"")</f>
        <v>0</v>
      </c>
      <c r="AU22" s="27">
        <f>IFERROR(VLOOKUP($B22,Table1[[#All],[Adult_ID]:[Date_Created]],MATCH(AU$1,Table1[[#Headers],[Adult_ID]:[Date_Created]],0),FALSE),"")</f>
        <v>0</v>
      </c>
      <c r="AV22" s="27">
        <f>IFERROR(VLOOKUP($B22,Table1[[#All],[Adult_ID]:[Date_Created]],MATCH(AV$1,Table1[[#Headers],[Adult_ID]:[Date_Created]],0),FALSE),"")</f>
        <v>20</v>
      </c>
      <c r="AW22" s="27">
        <f>IFERROR(VLOOKUP($B22,Table1[[#All],[Adult_ID]:[Date_Created]],MATCH(AW$1,Table1[[#Headers],[Adult_ID]:[Date_Created]],0),FALSE),"")</f>
        <v>5</v>
      </c>
      <c r="AX22" s="27">
        <f>IFERROR(VLOOKUP($B22,Table1[[#All],[Adult_ID]:[Date_Created]],MATCH(AX$1,Table1[[#Headers],[Adult_ID]:[Date_Created]],0),FALSE),"")</f>
        <v>0</v>
      </c>
      <c r="AY22" s="30">
        <f>IFERROR(VLOOKUP($B22,Table1[[#All],[Adult_ID]:[Date_Created]],MATCH(AY$1,Table1[[#Headers],[Adult_ID]:[Date_Created]],0),FALSE),"")</f>
        <v>31.2</v>
      </c>
    </row>
    <row r="23" spans="1:51" ht="15.75" x14ac:dyDescent="0.25">
      <c r="A23" s="15">
        <v>33</v>
      </c>
      <c r="B23" s="2">
        <v>4188</v>
      </c>
      <c r="C23" s="27">
        <f>IFERROR(VLOOKUP($B23,Table1[[#All],[Adult_ID]:[Date_Created]],MATCH(C$1,Table1[[#Headers],[Adult_ID]:[Date_Created]],0),FALSE),"")</f>
        <v>1</v>
      </c>
      <c r="D23" s="27">
        <f>IFERROR(VLOOKUP($B23,Table1[[#All],[Adult_ID]:[Date_Created]],MATCH(D$1,Table1[[#Headers],[Adult_ID]:[Date_Created]],0),FALSE),"")</f>
        <v>0</v>
      </c>
      <c r="E23" s="27">
        <f>IFERROR(VLOOKUP($B23,Table1[[#All],[Adult_ID]:[Date_Created]],MATCH(E$1,Table1[[#Headers],[Adult_ID]:[Date_Created]],0),FALSE),"")</f>
        <v>0</v>
      </c>
      <c r="F23" s="27">
        <f>IFERROR(VLOOKUP($B23,Table1[[#All],[Adult_ID]:[Date_Created]],MATCH(F$1,Table1[[#Headers],[Adult_ID]:[Date_Created]],0),FALSE),"")</f>
        <v>0</v>
      </c>
      <c r="G23" s="27">
        <f>IFERROR(VLOOKUP($B23,Table1[[#All],[Adult_ID]:[Date_Created]],MATCH(G$1,Table1[[#Headers],[Adult_ID]:[Date_Created]],0),FALSE),"")</f>
        <v>400</v>
      </c>
      <c r="H23" s="27">
        <f>IFERROR(VLOOKUP($B23,Table1[[#All],[Adult_ID]:[Date_Created]],MATCH(H$1,Table1[[#Headers],[Adult_ID]:[Date_Created]],0),FALSE),"")</f>
        <v>2</v>
      </c>
      <c r="I23" s="27">
        <f>IFERROR(VLOOKUP($B23,Table1[[#All],[Adult_ID]:[Date_Created]],MATCH(I$1,Table1[[#Headers],[Adult_ID]:[Date_Created]],0),FALSE),"")</f>
        <v>5</v>
      </c>
      <c r="J23" s="27">
        <f>IFERROR(VLOOKUP($B23,Table1[[#All],[Adult_ID]:[Date_Created]],MATCH(J$1,Table1[[#Headers],[Adult_ID]:[Date_Created]],0),FALSE),"")</f>
        <v>5.9997499999999997</v>
      </c>
      <c r="K23" s="27">
        <f>IFERROR(VLOOKUP($B23,Table1[[#All],[Adult_ID]:[Date_Created]],MATCH(K$1,Table1[[#Headers],[Adult_ID]:[Date_Created]],0),FALSE),"")</f>
        <v>0</v>
      </c>
      <c r="L23" s="27">
        <f>IFERROR(VLOOKUP($B23,Table1[[#All],[Adult_ID]:[Date_Created]],MATCH(L$1,Table1[[#Headers],[Adult_ID]:[Date_Created]],0),FALSE),"")</f>
        <v>5.9997499999999997</v>
      </c>
      <c r="M23" s="27">
        <f>IFERROR(VLOOKUP($B23,Table1[[#All],[Adult_ID]:[Date_Created]],MATCH(M$1,Table1[[#Headers],[Adult_ID]:[Date_Created]],0),FALSE),"")</f>
        <v>1.52298</v>
      </c>
      <c r="N23" s="27">
        <f>IFERROR(VLOOKUP($B23,Table1[[#All],[Adult_ID]:[Date_Created]],MATCH(N$1,Table1[[#Headers],[Adult_ID]:[Date_Created]],0),FALSE),"")</f>
        <v>0.86699999999999999</v>
      </c>
      <c r="O23" s="27">
        <f>IFERROR(VLOOKUP($B23,Table1[[#All],[Adult_ID]:[Date_Created]],MATCH(O$1,Table1[[#Headers],[Adult_ID]:[Date_Created]],0),FALSE),"")</f>
        <v>0.60007999999999995</v>
      </c>
      <c r="P23" s="27">
        <f>IFERROR(VLOOKUP($B23,Table1[[#All],[Adult_ID]:[Date_Created]],MATCH(P$1,Table1[[#Headers],[Adult_ID]:[Date_Created]],0),FALSE),"")</f>
        <v>7.2800799999999999</v>
      </c>
      <c r="Q23" s="27">
        <f>IFERROR(VLOOKUP($B23,Table1[[#All],[Adult_ID]:[Date_Created]],MATCH(Q$1,Table1[[#Headers],[Adult_ID]:[Date_Created]],0),FALSE),"")</f>
        <v>4.7050000000000001</v>
      </c>
      <c r="R23" s="27">
        <f>IFERROR(VLOOKUP($B23,Table1[[#All],[Adult_ID]:[Date_Created]],MATCH(R$1,Table1[[#Headers],[Adult_ID]:[Date_Created]],0),FALSE),"")</f>
        <v>12.4778</v>
      </c>
      <c r="S23" s="27">
        <f>IFERROR(VLOOKUP($B23,Table1[[#All],[Adult_ID]:[Date_Created]],MATCH(S$1,Table1[[#Headers],[Adult_ID]:[Date_Created]],0),FALSE),"")</f>
        <v>212.59125</v>
      </c>
      <c r="T23" s="27">
        <f>IFERROR(VLOOKUP($B23,Table1[[#All],[Adult_ID]:[Date_Created]],MATCH(T$1,Table1[[#Headers],[Adult_ID]:[Date_Created]],0),FALSE),"")</f>
        <v>0</v>
      </c>
      <c r="U23" s="27">
        <f>IFERROR(VLOOKUP($B23,Table1[[#All],[Adult_ID]:[Date_Created]],MATCH(U$1,Table1[[#Headers],[Adult_ID]:[Date_Created]],0),FALSE),"")</f>
        <v>655.61699999999996</v>
      </c>
      <c r="V23" s="27">
        <f>IFERROR(VLOOKUP($B23,Table1[[#All],[Adult_ID]:[Date_Created]],MATCH(V$1,Table1[[#Headers],[Adult_ID]:[Date_Created]],0),FALSE),"")</f>
        <v>129.25784999999999</v>
      </c>
      <c r="W23" s="27">
        <f>IFERROR(VLOOKUP($B23,Table1[[#All],[Adult_ID]:[Date_Created]],MATCH(W$1,Table1[[#Headers],[Adult_ID]:[Date_Created]],0),FALSE),"")</f>
        <v>249.42500000000001</v>
      </c>
      <c r="X23" s="27">
        <f>IFERROR(VLOOKUP($B23,Table1[[#All],[Adult_ID]:[Date_Created]],MATCH(X$1,Table1[[#Headers],[Adult_ID]:[Date_Created]],0),FALSE),"")</f>
        <v>486.43</v>
      </c>
      <c r="Y23" s="27">
        <f>IFERROR(VLOOKUP($B23,Table1[[#All],[Adult_ID]:[Date_Created]],MATCH(Y$1,Table1[[#Headers],[Adult_ID]:[Date_Created]],0),FALSE),"")</f>
        <v>1348.9649999999999</v>
      </c>
      <c r="Z23" s="27">
        <f>IFERROR(VLOOKUP($B23,Table1[[#All],[Adult_ID]:[Date_Created]],MATCH(Z$1,Table1[[#Headers],[Adult_ID]:[Date_Created]],0),FALSE),"")</f>
        <v>7.3909000000000002</v>
      </c>
      <c r="AA23" s="27">
        <f>IFERROR(VLOOKUP($B23,Table1[[#All],[Adult_ID]:[Date_Created]],MATCH(AA$1,Table1[[#Headers],[Adult_ID]:[Date_Created]],0),FALSE),"")</f>
        <v>2708.37</v>
      </c>
      <c r="AB23" s="27">
        <f>IFERROR(VLOOKUP($B23,Table1[[#All],[Adult_ID]:[Date_Created]],MATCH(AB$1,Table1[[#Headers],[Adult_ID]:[Date_Created]],0),FALSE),"")</f>
        <v>68.378550000000004</v>
      </c>
      <c r="AC23" s="27">
        <f>IFERROR(VLOOKUP($B23,Table1[[#All],[Adult_ID]:[Date_Created]],MATCH(AC$1,Table1[[#Headers],[Adult_ID]:[Date_Created]],0),FALSE),"")</f>
        <v>1849.5509999999999</v>
      </c>
      <c r="AD23" s="27">
        <f>IFERROR(VLOOKUP($B23,Table1[[#All],[Adult_ID]:[Date_Created]],MATCH(AD$1,Table1[[#Headers],[Adult_ID]:[Date_Created]],0),FALSE),"")</f>
        <v>15.0199</v>
      </c>
      <c r="AE23" s="27">
        <f>IFERROR(VLOOKUP($B23,Table1[[#All],[Adult_ID]:[Date_Created]],MATCH(AE$1,Table1[[#Headers],[Adult_ID]:[Date_Created]],0),FALSE),"")</f>
        <v>21.3125</v>
      </c>
      <c r="AF23" s="27">
        <f>IFERROR(VLOOKUP($B23,Table1[[#All],[Adult_ID]:[Date_Created]],MATCH(AF$1,Table1[[#Headers],[Adult_ID]:[Date_Created]],0),FALSE),"")</f>
        <v>65.487949999999998</v>
      </c>
      <c r="AG23" s="27">
        <f>IFERROR(VLOOKUP($B23,Table1[[#All],[Adult_ID]:[Date_Created]],MATCH(AG$1,Table1[[#Headers],[Adult_ID]:[Date_Created]],0),FALSE),"")</f>
        <v>568.90499999999997</v>
      </c>
      <c r="AH23" s="27">
        <f>IFERROR(VLOOKUP($B23,Table1[[#All],[Adult_ID]:[Date_Created]],MATCH(AH$1,Table1[[#Headers],[Adult_ID]:[Date_Created]],0),FALSE),"")</f>
        <v>1.4958100000000001</v>
      </c>
      <c r="AI23" s="27">
        <f>IFERROR(VLOOKUP($B23,Table1[[#All],[Adult_ID]:[Date_Created]],MATCH(AI$1,Table1[[#Headers],[Adult_ID]:[Date_Created]],0),FALSE),"")</f>
        <v>5.0019499999999999</v>
      </c>
      <c r="AJ23" s="27">
        <f>IFERROR(VLOOKUP($B23,Table1[[#All],[Adult_ID]:[Date_Created]],MATCH(AJ$1,Table1[[#Headers],[Adult_ID]:[Date_Created]],0),FALSE),"")</f>
        <v>73.64</v>
      </c>
      <c r="AK23" s="27">
        <f>IFERROR(VLOOKUP($B23,Table1[[#All],[Adult_ID]:[Date_Created]],MATCH(AK$1,Table1[[#Headers],[Adult_ID]:[Date_Created]],0),FALSE),"")</f>
        <v>13.759499999999999</v>
      </c>
      <c r="AL23" s="27">
        <f>IFERROR(VLOOKUP($B23,Table1[[#All],[Adult_ID]:[Date_Created]],MATCH(AL$1,Table1[[#Headers],[Adult_ID]:[Date_Created]],0),FALSE),"")</f>
        <v>8.9156999999999993</v>
      </c>
      <c r="AM23" s="27">
        <f>IFERROR(VLOOKUP($B23,Table1[[#All],[Adult_ID]:[Date_Created]],MATCH(AM$1,Table1[[#Headers],[Adult_ID]:[Date_Created]],0),FALSE),"")</f>
        <v>0</v>
      </c>
      <c r="AN23" s="27">
        <f>IFERROR(VLOOKUP($B23,Table1[[#All],[Adult_ID]:[Date_Created]],MATCH(AN$1,Table1[[#Headers],[Adult_ID]:[Date_Created]],0),FALSE),"")</f>
        <v>0</v>
      </c>
      <c r="AO23" s="27">
        <f>IFERROR(VLOOKUP($B23,Table1[[#All],[Adult_ID]:[Date_Created]],MATCH(AO$1,Table1[[#Headers],[Adult_ID]:[Date_Created]],0),FALSE),"")</f>
        <v>0</v>
      </c>
      <c r="AP23" s="27">
        <f>IFERROR(VLOOKUP($B23,Table1[[#All],[Adult_ID]:[Date_Created]],MATCH(AP$1,Table1[[#Headers],[Adult_ID]:[Date_Created]],0),FALSE),"")</f>
        <v>0</v>
      </c>
      <c r="AQ23" s="27">
        <f>IFERROR(VLOOKUP($B23,Table1[[#All],[Adult_ID]:[Date_Created]],MATCH(AQ$1,Table1[[#Headers],[Adult_ID]:[Date_Created]],0),FALSE),"")</f>
        <v>0</v>
      </c>
      <c r="AR23" s="27">
        <f>IFERROR(VLOOKUP($B23,Table1[[#All],[Adult_ID]:[Date_Created]],MATCH(AR$1,Table1[[#Headers],[Adult_ID]:[Date_Created]],0),FALSE),"")</f>
        <v>0</v>
      </c>
      <c r="AS23" s="27">
        <f>IFERROR(VLOOKUP($B23,Table1[[#All],[Adult_ID]:[Date_Created]],MATCH(AS$1,Table1[[#Headers],[Adult_ID]:[Date_Created]],0),FALSE),"")</f>
        <v>7</v>
      </c>
      <c r="AT23" s="27">
        <f>IFERROR(VLOOKUP($B23,Table1[[#All],[Adult_ID]:[Date_Created]],MATCH(AT$1,Table1[[#Headers],[Adult_ID]:[Date_Created]],0),FALSE),"")</f>
        <v>0</v>
      </c>
      <c r="AU23" s="27">
        <f>IFERROR(VLOOKUP($B23,Table1[[#All],[Adult_ID]:[Date_Created]],MATCH(AU$1,Table1[[#Headers],[Adult_ID]:[Date_Created]],0),FALSE),"")</f>
        <v>0</v>
      </c>
      <c r="AV23" s="27">
        <f>IFERROR(VLOOKUP($B23,Table1[[#All],[Adult_ID]:[Date_Created]],MATCH(AV$1,Table1[[#Headers],[Adult_ID]:[Date_Created]],0),FALSE),"")</f>
        <v>20</v>
      </c>
      <c r="AW23" s="27">
        <f>IFERROR(VLOOKUP($B23,Table1[[#All],[Adult_ID]:[Date_Created]],MATCH(AW$1,Table1[[#Headers],[Adult_ID]:[Date_Created]],0),FALSE),"")</f>
        <v>0</v>
      </c>
      <c r="AX23" s="27">
        <f>IFERROR(VLOOKUP($B23,Table1[[#All],[Adult_ID]:[Date_Created]],MATCH(AX$1,Table1[[#Headers],[Adult_ID]:[Date_Created]],0),FALSE),"")</f>
        <v>0</v>
      </c>
      <c r="AY23" s="30">
        <f>IFERROR(VLOOKUP($B23,Table1[[#All],[Adult_ID]:[Date_Created]],MATCH(AY$1,Table1[[#Headers],[Adult_ID]:[Date_Created]],0),FALSE),"")</f>
        <v>27</v>
      </c>
    </row>
    <row r="24" spans="1:51" ht="15.75" x14ac:dyDescent="0.25">
      <c r="A24" s="15">
        <v>34</v>
      </c>
      <c r="B24" s="2">
        <v>4189</v>
      </c>
      <c r="C24" s="27">
        <f>IFERROR(VLOOKUP($B24,Table1[[#All],[Adult_ID]:[Date_Created]],MATCH(C$1,Table1[[#Headers],[Adult_ID]:[Date_Created]],0),FALSE),"")</f>
        <v>1</v>
      </c>
      <c r="D24" s="27">
        <f>IFERROR(VLOOKUP($B24,Table1[[#All],[Adult_ID]:[Date_Created]],MATCH(D$1,Table1[[#Headers],[Adult_ID]:[Date_Created]],0),FALSE),"")</f>
        <v>0</v>
      </c>
      <c r="E24" s="27">
        <f>IFERROR(VLOOKUP($B24,Table1[[#All],[Adult_ID]:[Date_Created]],MATCH(E$1,Table1[[#Headers],[Adult_ID]:[Date_Created]],0),FALSE),"")</f>
        <v>0</v>
      </c>
      <c r="F24" s="27">
        <f>IFERROR(VLOOKUP($B24,Table1[[#All],[Adult_ID]:[Date_Created]],MATCH(F$1,Table1[[#Headers],[Adult_ID]:[Date_Created]],0),FALSE),"")</f>
        <v>1</v>
      </c>
      <c r="G24" s="27">
        <f>IFERROR(VLOOKUP($B24,Table1[[#All],[Adult_ID]:[Date_Created]],MATCH(G$1,Table1[[#Headers],[Adult_ID]:[Date_Created]],0),FALSE),"")</f>
        <v>400</v>
      </c>
      <c r="H24" s="27">
        <f>IFERROR(VLOOKUP($B24,Table1[[#All],[Adult_ID]:[Date_Created]],MATCH(H$1,Table1[[#Headers],[Adult_ID]:[Date_Created]],0),FALSE),"")</f>
        <v>2</v>
      </c>
      <c r="I24" s="27">
        <f>IFERROR(VLOOKUP($B24,Table1[[#All],[Adult_ID]:[Date_Created]],MATCH(I$1,Table1[[#Headers],[Adult_ID]:[Date_Created]],0),FALSE),"")</f>
        <v>6</v>
      </c>
      <c r="J24" s="27">
        <f>IFERROR(VLOOKUP($B24,Table1[[#All],[Adult_ID]:[Date_Created]],MATCH(J$1,Table1[[#Headers],[Adult_ID]:[Date_Created]],0),FALSE),"")</f>
        <v>10.854850000000001</v>
      </c>
      <c r="K24" s="27">
        <f>IFERROR(VLOOKUP($B24,Table1[[#All],[Adult_ID]:[Date_Created]],MATCH(K$1,Table1[[#Headers],[Adult_ID]:[Date_Created]],0),FALSE),"")</f>
        <v>0.91503999999999996</v>
      </c>
      <c r="L24" s="27">
        <f>IFERROR(VLOOKUP($B24,Table1[[#All],[Adult_ID]:[Date_Created]],MATCH(L$1,Table1[[#Headers],[Adult_ID]:[Date_Created]],0),FALSE),"")</f>
        <v>9.9398099999999996</v>
      </c>
      <c r="M24" s="27">
        <f>IFERROR(VLOOKUP($B24,Table1[[#All],[Adult_ID]:[Date_Created]],MATCH(M$1,Table1[[#Headers],[Adult_ID]:[Date_Created]],0),FALSE),"")</f>
        <v>3.6659999999999998E-2</v>
      </c>
      <c r="N24" s="27">
        <f>IFERROR(VLOOKUP($B24,Table1[[#All],[Adult_ID]:[Date_Created]],MATCH(N$1,Table1[[#Headers],[Adult_ID]:[Date_Created]],0),FALSE),"")</f>
        <v>2.06914</v>
      </c>
      <c r="O24" s="27">
        <f>IFERROR(VLOOKUP($B24,Table1[[#All],[Adult_ID]:[Date_Created]],MATCH(O$1,Table1[[#Headers],[Adult_ID]:[Date_Created]],0),FALSE),"")</f>
        <v>1.32681</v>
      </c>
      <c r="P24" s="27">
        <f>IFERROR(VLOOKUP($B24,Table1[[#All],[Adult_ID]:[Date_Created]],MATCH(P$1,Table1[[#Headers],[Adult_ID]:[Date_Created]],0),FALSE),"")</f>
        <v>3.5858699999999999</v>
      </c>
      <c r="Q24" s="27">
        <f>IFERROR(VLOOKUP($B24,Table1[[#All],[Adult_ID]:[Date_Created]],MATCH(Q$1,Table1[[#Headers],[Adult_ID]:[Date_Created]],0),FALSE),"")</f>
        <v>0</v>
      </c>
      <c r="R24" s="27">
        <f>IFERROR(VLOOKUP($B24,Table1[[#All],[Adult_ID]:[Date_Created]],MATCH(R$1,Table1[[#Headers],[Adult_ID]:[Date_Created]],0),FALSE),"")</f>
        <v>19.55969</v>
      </c>
      <c r="S24" s="27">
        <f>IFERROR(VLOOKUP($B24,Table1[[#All],[Adult_ID]:[Date_Created]],MATCH(S$1,Table1[[#Headers],[Adult_ID]:[Date_Created]],0),FALSE),"")</f>
        <v>272.81355000000002</v>
      </c>
      <c r="T24" s="27">
        <f>IFERROR(VLOOKUP($B24,Table1[[#All],[Adult_ID]:[Date_Created]],MATCH(T$1,Table1[[#Headers],[Adult_ID]:[Date_Created]],0),FALSE),"")</f>
        <v>0</v>
      </c>
      <c r="U24" s="27">
        <f>IFERROR(VLOOKUP($B24,Table1[[#All],[Adult_ID]:[Date_Created]],MATCH(U$1,Table1[[#Headers],[Adult_ID]:[Date_Created]],0),FALSE),"")</f>
        <v>1077.1074000000001</v>
      </c>
      <c r="V24" s="27">
        <f>IFERROR(VLOOKUP($B24,Table1[[#All],[Adult_ID]:[Date_Created]],MATCH(V$1,Table1[[#Headers],[Adult_ID]:[Date_Created]],0),FALSE),"")</f>
        <v>268.55095</v>
      </c>
      <c r="W24" s="27">
        <f>IFERROR(VLOOKUP($B24,Table1[[#All],[Adult_ID]:[Date_Created]],MATCH(W$1,Table1[[#Headers],[Adult_ID]:[Date_Created]],0),FALSE),"")</f>
        <v>133.74</v>
      </c>
      <c r="X24" s="27">
        <f>IFERROR(VLOOKUP($B24,Table1[[#All],[Adult_ID]:[Date_Created]],MATCH(X$1,Table1[[#Headers],[Adult_ID]:[Date_Created]],0),FALSE),"")</f>
        <v>869.66975000000002</v>
      </c>
      <c r="Y24" s="27">
        <f>IFERROR(VLOOKUP($B24,Table1[[#All],[Adult_ID]:[Date_Created]],MATCH(Y$1,Table1[[#Headers],[Adult_ID]:[Date_Created]],0),FALSE),"")</f>
        <v>1846.0489</v>
      </c>
      <c r="Z24" s="27">
        <f>IFERROR(VLOOKUP($B24,Table1[[#All],[Adult_ID]:[Date_Created]],MATCH(Z$1,Table1[[#Headers],[Adult_ID]:[Date_Created]],0),FALSE),"")</f>
        <v>20.557880000000001</v>
      </c>
      <c r="AA24" s="27">
        <f>IFERROR(VLOOKUP($B24,Table1[[#All],[Adult_ID]:[Date_Created]],MATCH(AA$1,Table1[[#Headers],[Adult_ID]:[Date_Created]],0),FALSE),"")</f>
        <v>2115.5396599999999</v>
      </c>
      <c r="AB24" s="27">
        <f>IFERROR(VLOOKUP($B24,Table1[[#All],[Adult_ID]:[Date_Created]],MATCH(AB$1,Table1[[#Headers],[Adult_ID]:[Date_Created]],0),FALSE),"")</f>
        <v>71.003889999999998</v>
      </c>
      <c r="AC24" s="27">
        <f>IFERROR(VLOOKUP($B24,Table1[[#All],[Adult_ID]:[Date_Created]],MATCH(AC$1,Table1[[#Headers],[Adult_ID]:[Date_Created]],0),FALSE),"")</f>
        <v>2768.4765000000002</v>
      </c>
      <c r="AD24" s="27">
        <f>IFERROR(VLOOKUP($B24,Table1[[#All],[Adult_ID]:[Date_Created]],MATCH(AD$1,Table1[[#Headers],[Adult_ID]:[Date_Created]],0),FALSE),"")</f>
        <v>17.413930000000001</v>
      </c>
      <c r="AE24" s="27">
        <f>IFERROR(VLOOKUP($B24,Table1[[#All],[Adult_ID]:[Date_Created]],MATCH(AE$1,Table1[[#Headers],[Adult_ID]:[Date_Created]],0),FALSE),"")</f>
        <v>18.474440000000001</v>
      </c>
      <c r="AF24" s="27">
        <f>IFERROR(VLOOKUP($B24,Table1[[#All],[Adult_ID]:[Date_Created]],MATCH(AF$1,Table1[[#Headers],[Adult_ID]:[Date_Created]],0),FALSE),"")</f>
        <v>56.543590000000002</v>
      </c>
      <c r="AG24" s="27">
        <f>IFERROR(VLOOKUP($B24,Table1[[#All],[Adult_ID]:[Date_Created]],MATCH(AG$1,Table1[[#Headers],[Adult_ID]:[Date_Created]],0),FALSE),"")</f>
        <v>429.34100000000001</v>
      </c>
      <c r="AH24" s="27">
        <f>IFERROR(VLOOKUP($B24,Table1[[#All],[Adult_ID]:[Date_Created]],MATCH(AH$1,Table1[[#Headers],[Adult_ID]:[Date_Created]],0),FALSE),"")</f>
        <v>1.8997200000000001</v>
      </c>
      <c r="AI24" s="27">
        <f>IFERROR(VLOOKUP($B24,Table1[[#All],[Adult_ID]:[Date_Created]],MATCH(AI$1,Table1[[#Headers],[Adult_ID]:[Date_Created]],0),FALSE),"")</f>
        <v>3.1623999999999999</v>
      </c>
      <c r="AJ24" s="27">
        <f>IFERROR(VLOOKUP($B24,Table1[[#All],[Adult_ID]:[Date_Created]],MATCH(AJ$1,Table1[[#Headers],[Adult_ID]:[Date_Created]],0),FALSE),"")</f>
        <v>211.2688</v>
      </c>
      <c r="AK24" s="27">
        <f>IFERROR(VLOOKUP($B24,Table1[[#All],[Adult_ID]:[Date_Created]],MATCH(AK$1,Table1[[#Headers],[Adult_ID]:[Date_Created]],0),FALSE),"")</f>
        <v>2.0175999999999998</v>
      </c>
      <c r="AL24" s="27">
        <f>IFERROR(VLOOKUP($B24,Table1[[#All],[Adult_ID]:[Date_Created]],MATCH(AL$1,Table1[[#Headers],[Adult_ID]:[Date_Created]],0),FALSE),"")</f>
        <v>5.4794999999999998</v>
      </c>
      <c r="AM24" s="27">
        <f>IFERROR(VLOOKUP($B24,Table1[[#All],[Adult_ID]:[Date_Created]],MATCH(AM$1,Table1[[#Headers],[Adult_ID]:[Date_Created]],0),FALSE),"")</f>
        <v>0</v>
      </c>
      <c r="AN24" s="27">
        <f>IFERROR(VLOOKUP($B24,Table1[[#All],[Adult_ID]:[Date_Created]],MATCH(AN$1,Table1[[#Headers],[Adult_ID]:[Date_Created]],0),FALSE),"")</f>
        <v>0</v>
      </c>
      <c r="AO24" s="27">
        <f>IFERROR(VLOOKUP($B24,Table1[[#All],[Adult_ID]:[Date_Created]],MATCH(AO$1,Table1[[#Headers],[Adult_ID]:[Date_Created]],0),FALSE),"")</f>
        <v>0</v>
      </c>
      <c r="AP24" s="27">
        <f>IFERROR(VLOOKUP($B24,Table1[[#All],[Adult_ID]:[Date_Created]],MATCH(AP$1,Table1[[#Headers],[Adult_ID]:[Date_Created]],0),FALSE),"")</f>
        <v>0</v>
      </c>
      <c r="AQ24" s="27">
        <f>IFERROR(VLOOKUP($B24,Table1[[#All],[Adult_ID]:[Date_Created]],MATCH(AQ$1,Table1[[#Headers],[Adult_ID]:[Date_Created]],0),FALSE),"")</f>
        <v>0</v>
      </c>
      <c r="AR24" s="27">
        <f>IFERROR(VLOOKUP($B24,Table1[[#All],[Adult_ID]:[Date_Created]],MATCH(AR$1,Table1[[#Headers],[Adult_ID]:[Date_Created]],0),FALSE),"")</f>
        <v>0</v>
      </c>
      <c r="AS24" s="27">
        <f>IFERROR(VLOOKUP($B24,Table1[[#All],[Adult_ID]:[Date_Created]],MATCH(AS$1,Table1[[#Headers],[Adult_ID]:[Date_Created]],0),FALSE),"")</f>
        <v>5.6</v>
      </c>
      <c r="AT24" s="27">
        <f>IFERROR(VLOOKUP($B24,Table1[[#All],[Adult_ID]:[Date_Created]],MATCH(AT$1,Table1[[#Headers],[Adult_ID]:[Date_Created]],0),FALSE),"")</f>
        <v>0</v>
      </c>
      <c r="AU24" s="27">
        <f>IFERROR(VLOOKUP($B24,Table1[[#All],[Adult_ID]:[Date_Created]],MATCH(AU$1,Table1[[#Headers],[Adult_ID]:[Date_Created]],0),FALSE),"")</f>
        <v>0</v>
      </c>
      <c r="AV24" s="27">
        <f>IFERROR(VLOOKUP($B24,Table1[[#All],[Adult_ID]:[Date_Created]],MATCH(AV$1,Table1[[#Headers],[Adult_ID]:[Date_Created]],0),FALSE),"")</f>
        <v>19.399999999999999</v>
      </c>
      <c r="AW24" s="27">
        <f>IFERROR(VLOOKUP($B24,Table1[[#All],[Adult_ID]:[Date_Created]],MATCH(AW$1,Table1[[#Headers],[Adult_ID]:[Date_Created]],0),FALSE),"")</f>
        <v>5</v>
      </c>
      <c r="AX24" s="27">
        <f>IFERROR(VLOOKUP($B24,Table1[[#All],[Adult_ID]:[Date_Created]],MATCH(AX$1,Table1[[#Headers],[Adult_ID]:[Date_Created]],0),FALSE),"")</f>
        <v>0</v>
      </c>
      <c r="AY24" s="30">
        <f>IFERROR(VLOOKUP($B24,Table1[[#All],[Adult_ID]:[Date_Created]],MATCH(AY$1,Table1[[#Headers],[Adult_ID]:[Date_Created]],0),FALSE),"")</f>
        <v>30</v>
      </c>
    </row>
    <row r="25" spans="1:51" ht="15.75" x14ac:dyDescent="0.25">
      <c r="A25" s="15">
        <v>35</v>
      </c>
      <c r="B25" s="2">
        <v>4159</v>
      </c>
      <c r="C25" s="27">
        <f>IFERROR(VLOOKUP($B25,Table1[[#All],[Adult_ID]:[Date_Created]],MATCH(C$1,Table1[[#Headers],[Adult_ID]:[Date_Created]],0),FALSE),"")</f>
        <v>1</v>
      </c>
      <c r="D25" s="27">
        <f>IFERROR(VLOOKUP($B25,Table1[[#All],[Adult_ID]:[Date_Created]],MATCH(D$1,Table1[[#Headers],[Adult_ID]:[Date_Created]],0),FALSE),"")</f>
        <v>0</v>
      </c>
      <c r="E25" s="27">
        <f>IFERROR(VLOOKUP($B25,Table1[[#All],[Adult_ID]:[Date_Created]],MATCH(E$1,Table1[[#Headers],[Adult_ID]:[Date_Created]],0),FALSE),"")</f>
        <v>0</v>
      </c>
      <c r="F25" s="27">
        <f>IFERROR(VLOOKUP($B25,Table1[[#All],[Adult_ID]:[Date_Created]],MATCH(F$1,Table1[[#Headers],[Adult_ID]:[Date_Created]],0),FALSE),"")</f>
        <v>0</v>
      </c>
      <c r="G25" s="27">
        <f>IFERROR(VLOOKUP($B25,Table1[[#All],[Adult_ID]:[Date_Created]],MATCH(G$1,Table1[[#Headers],[Adult_ID]:[Date_Created]],0),FALSE),"")</f>
        <v>800</v>
      </c>
      <c r="H25" s="27">
        <f>IFERROR(VLOOKUP($B25,Table1[[#All],[Adult_ID]:[Date_Created]],MATCH(H$1,Table1[[#Headers],[Adult_ID]:[Date_Created]],0),FALSE),"")</f>
        <v>1</v>
      </c>
      <c r="I25" s="27">
        <f>IFERROR(VLOOKUP($B25,Table1[[#All],[Adult_ID]:[Date_Created]],MATCH(I$1,Table1[[#Headers],[Adult_ID]:[Date_Created]],0),FALSE),"")</f>
        <v>4</v>
      </c>
      <c r="J25" s="27">
        <f>IFERROR(VLOOKUP($B25,Table1[[#All],[Adult_ID]:[Date_Created]],MATCH(J$1,Table1[[#Headers],[Adult_ID]:[Date_Created]],0),FALSE),"")</f>
        <v>2.38</v>
      </c>
      <c r="K25" s="27">
        <f>IFERROR(VLOOKUP($B25,Table1[[#All],[Adult_ID]:[Date_Created]],MATCH(K$1,Table1[[#Headers],[Adult_ID]:[Date_Created]],0),FALSE),"")</f>
        <v>0</v>
      </c>
      <c r="L25" s="27">
        <f>IFERROR(VLOOKUP($B25,Table1[[#All],[Adult_ID]:[Date_Created]],MATCH(L$1,Table1[[#Headers],[Adult_ID]:[Date_Created]],0),FALSE),"")</f>
        <v>2.38</v>
      </c>
      <c r="M25" s="27">
        <f>IFERROR(VLOOKUP($B25,Table1[[#All],[Adult_ID]:[Date_Created]],MATCH(M$1,Table1[[#Headers],[Adult_ID]:[Date_Created]],0),FALSE),"")</f>
        <v>2.5169000000000001</v>
      </c>
      <c r="N25" s="27">
        <f>IFERROR(VLOOKUP($B25,Table1[[#All],[Adult_ID]:[Date_Created]],MATCH(N$1,Table1[[#Headers],[Adult_ID]:[Date_Created]],0),FALSE),"")</f>
        <v>0.24840000000000001</v>
      </c>
      <c r="O25" s="27">
        <f>IFERROR(VLOOKUP($B25,Table1[[#All],[Adult_ID]:[Date_Created]],MATCH(O$1,Table1[[#Headers],[Adult_ID]:[Date_Created]],0),FALSE),"")</f>
        <v>0.17019999999999999</v>
      </c>
      <c r="P25" s="27">
        <f>IFERROR(VLOOKUP($B25,Table1[[#All],[Adult_ID]:[Date_Created]],MATCH(P$1,Table1[[#Headers],[Adult_ID]:[Date_Created]],0),FALSE),"")</f>
        <v>9.5547000000000004</v>
      </c>
      <c r="Q25" s="27">
        <f>IFERROR(VLOOKUP($B25,Table1[[#All],[Adult_ID]:[Date_Created]],MATCH(Q$1,Table1[[#Headers],[Adult_ID]:[Date_Created]],0),FALSE),"")</f>
        <v>7.5255000000000001</v>
      </c>
      <c r="R25" s="27">
        <f>IFERROR(VLOOKUP($B25,Table1[[#All],[Adult_ID]:[Date_Created]],MATCH(R$1,Table1[[#Headers],[Adult_ID]:[Date_Created]],0),FALSE),"")</f>
        <v>7.6097000000000001</v>
      </c>
      <c r="S25" s="27">
        <f>IFERROR(VLOOKUP($B25,Table1[[#All],[Adult_ID]:[Date_Created]],MATCH(S$1,Table1[[#Headers],[Adult_ID]:[Date_Created]],0),FALSE),"")</f>
        <v>212.42140000000001</v>
      </c>
      <c r="T25" s="27">
        <f>IFERROR(VLOOKUP($B25,Table1[[#All],[Adult_ID]:[Date_Created]],MATCH(T$1,Table1[[#Headers],[Adult_ID]:[Date_Created]],0),FALSE),"")</f>
        <v>0</v>
      </c>
      <c r="U25" s="27">
        <f>IFERROR(VLOOKUP($B25,Table1[[#All],[Adult_ID]:[Date_Created]],MATCH(U$1,Table1[[#Headers],[Adult_ID]:[Date_Created]],0),FALSE),"")</f>
        <v>518.37</v>
      </c>
      <c r="V25" s="27">
        <f>IFERROR(VLOOKUP($B25,Table1[[#All],[Adult_ID]:[Date_Created]],MATCH(V$1,Table1[[#Headers],[Adult_ID]:[Date_Created]],0),FALSE),"")</f>
        <v>157.31916000000001</v>
      </c>
      <c r="W25" s="27">
        <f>IFERROR(VLOOKUP($B25,Table1[[#All],[Adult_ID]:[Date_Created]],MATCH(W$1,Table1[[#Headers],[Adult_ID]:[Date_Created]],0),FALSE),"")</f>
        <v>389.48500000000001</v>
      </c>
      <c r="X25" s="27">
        <f>IFERROR(VLOOKUP($B25,Table1[[#All],[Adult_ID]:[Date_Created]],MATCH(X$1,Table1[[#Headers],[Adult_ID]:[Date_Created]],0),FALSE),"")</f>
        <v>331.30500000000001</v>
      </c>
      <c r="Y25" s="27">
        <f>IFERROR(VLOOKUP($B25,Table1[[#All],[Adult_ID]:[Date_Created]],MATCH(Y$1,Table1[[#Headers],[Adult_ID]:[Date_Created]],0),FALSE),"")</f>
        <v>1077.57699</v>
      </c>
      <c r="Z25" s="27">
        <f>IFERROR(VLOOKUP($B25,Table1[[#All],[Adult_ID]:[Date_Created]],MATCH(Z$1,Table1[[#Headers],[Adult_ID]:[Date_Created]],0),FALSE),"")</f>
        <v>5.5662599999999998</v>
      </c>
      <c r="AA25" s="27">
        <f>IFERROR(VLOOKUP($B25,Table1[[#All],[Adult_ID]:[Date_Created]],MATCH(AA$1,Table1[[#Headers],[Adult_ID]:[Date_Created]],0),FALSE),"")</f>
        <v>1676.297</v>
      </c>
      <c r="AB25" s="27">
        <f>IFERROR(VLOOKUP($B25,Table1[[#All],[Adult_ID]:[Date_Created]],MATCH(AB$1,Table1[[#Headers],[Adult_ID]:[Date_Created]],0),FALSE),"")</f>
        <v>55.37782</v>
      </c>
      <c r="AC25" s="27">
        <f>IFERROR(VLOOKUP($B25,Table1[[#All],[Adult_ID]:[Date_Created]],MATCH(AC$1,Table1[[#Headers],[Adult_ID]:[Date_Created]],0),FALSE),"")</f>
        <v>2946.5279999999998</v>
      </c>
      <c r="AD25" s="27">
        <f>IFERROR(VLOOKUP($B25,Table1[[#All],[Adult_ID]:[Date_Created]],MATCH(AD$1,Table1[[#Headers],[Adult_ID]:[Date_Created]],0),FALSE),"")</f>
        <v>11.07963</v>
      </c>
      <c r="AE25" s="27">
        <f>IFERROR(VLOOKUP($B25,Table1[[#All],[Adult_ID]:[Date_Created]],MATCH(AE$1,Table1[[#Headers],[Adult_ID]:[Date_Created]],0),FALSE),"")</f>
        <v>16.629000000000001</v>
      </c>
      <c r="AF25" s="27">
        <f>IFERROR(VLOOKUP($B25,Table1[[#All],[Adult_ID]:[Date_Created]],MATCH(AF$1,Table1[[#Headers],[Adult_ID]:[Date_Created]],0),FALSE),"")</f>
        <v>28.644469999999998</v>
      </c>
      <c r="AG25" s="27">
        <f>IFERROR(VLOOKUP($B25,Table1[[#All],[Adult_ID]:[Date_Created]],MATCH(AG$1,Table1[[#Headers],[Adult_ID]:[Date_Created]],0),FALSE),"")</f>
        <v>555.18499999999995</v>
      </c>
      <c r="AH25" s="27">
        <f>IFERROR(VLOOKUP($B25,Table1[[#All],[Adult_ID]:[Date_Created]],MATCH(AH$1,Table1[[#Headers],[Adult_ID]:[Date_Created]],0),FALSE),"")</f>
        <v>1.0487200000000001</v>
      </c>
      <c r="AI25" s="27">
        <f>IFERROR(VLOOKUP($B25,Table1[[#All],[Adult_ID]:[Date_Created]],MATCH(AI$1,Table1[[#Headers],[Adult_ID]:[Date_Created]],0),FALSE),"")</f>
        <v>3.3893</v>
      </c>
      <c r="AJ25" s="27">
        <f>IFERROR(VLOOKUP($B25,Table1[[#All],[Adult_ID]:[Date_Created]],MATCH(AJ$1,Table1[[#Headers],[Adult_ID]:[Date_Created]],0),FALSE),"")</f>
        <v>38.679000000000002</v>
      </c>
      <c r="AK25" s="27">
        <f>IFERROR(VLOOKUP($B25,Table1[[#All],[Adult_ID]:[Date_Created]],MATCH(AK$1,Table1[[#Headers],[Adult_ID]:[Date_Created]],0),FALSE),"")</f>
        <v>0.48549999999999999</v>
      </c>
      <c r="AL25" s="27">
        <f>IFERROR(VLOOKUP($B25,Table1[[#All],[Adult_ID]:[Date_Created]],MATCH(AL$1,Table1[[#Headers],[Adult_ID]:[Date_Created]],0),FALSE),"")</f>
        <v>6.9410999999999996</v>
      </c>
      <c r="AM25" s="27">
        <f>IFERROR(VLOOKUP($B25,Table1[[#All],[Adult_ID]:[Date_Created]],MATCH(AM$1,Table1[[#Headers],[Adult_ID]:[Date_Created]],0),FALSE),"")</f>
        <v>0</v>
      </c>
      <c r="AN25" s="27">
        <f>IFERROR(VLOOKUP($B25,Table1[[#All],[Adult_ID]:[Date_Created]],MATCH(AN$1,Table1[[#Headers],[Adult_ID]:[Date_Created]],0),FALSE),"")</f>
        <v>0</v>
      </c>
      <c r="AO25" s="27">
        <f>IFERROR(VLOOKUP($B25,Table1[[#All],[Adult_ID]:[Date_Created]],MATCH(AO$1,Table1[[#Headers],[Adult_ID]:[Date_Created]],0),FALSE),"")</f>
        <v>0</v>
      </c>
      <c r="AP25" s="27">
        <f>IFERROR(VLOOKUP($B25,Table1[[#All],[Adult_ID]:[Date_Created]],MATCH(AP$1,Table1[[#Headers],[Adult_ID]:[Date_Created]],0),FALSE),"")</f>
        <v>0</v>
      </c>
      <c r="AQ25" s="27">
        <f>IFERROR(VLOOKUP($B25,Table1[[#All],[Adult_ID]:[Date_Created]],MATCH(AQ$1,Table1[[#Headers],[Adult_ID]:[Date_Created]],0),FALSE),"")</f>
        <v>0</v>
      </c>
      <c r="AR25" s="27">
        <f>IFERROR(VLOOKUP($B25,Table1[[#All],[Adult_ID]:[Date_Created]],MATCH(AR$1,Table1[[#Headers],[Adult_ID]:[Date_Created]],0),FALSE),"")</f>
        <v>0</v>
      </c>
      <c r="AS25" s="27">
        <f>IFERROR(VLOOKUP($B25,Table1[[#All],[Adult_ID]:[Date_Created]],MATCH(AS$1,Table1[[#Headers],[Adult_ID]:[Date_Created]],0),FALSE),"")</f>
        <v>0</v>
      </c>
      <c r="AT25" s="27">
        <f>IFERROR(VLOOKUP($B25,Table1[[#All],[Adult_ID]:[Date_Created]],MATCH(AT$1,Table1[[#Headers],[Adult_ID]:[Date_Created]],0),FALSE),"")</f>
        <v>0</v>
      </c>
      <c r="AU25" s="27">
        <f>IFERROR(VLOOKUP($B25,Table1[[#All],[Adult_ID]:[Date_Created]],MATCH(AU$1,Table1[[#Headers],[Adult_ID]:[Date_Created]],0),FALSE),"")</f>
        <v>0</v>
      </c>
      <c r="AV25" s="27">
        <f>IFERROR(VLOOKUP($B25,Table1[[#All],[Adult_ID]:[Date_Created]],MATCH(AV$1,Table1[[#Headers],[Adult_ID]:[Date_Created]],0),FALSE),"")</f>
        <v>7.7</v>
      </c>
      <c r="AW25" s="27">
        <f>IFERROR(VLOOKUP($B25,Table1[[#All],[Adult_ID]:[Date_Created]],MATCH(AW$1,Table1[[#Headers],[Adult_ID]:[Date_Created]],0),FALSE),"")</f>
        <v>2.9</v>
      </c>
      <c r="AX25" s="27">
        <f>IFERROR(VLOOKUP($B25,Table1[[#All],[Adult_ID]:[Date_Created]],MATCH(AX$1,Table1[[#Headers],[Adult_ID]:[Date_Created]],0),FALSE),"")</f>
        <v>0</v>
      </c>
      <c r="AY25" s="30">
        <f>IFERROR(VLOOKUP($B25,Table1[[#All],[Adult_ID]:[Date_Created]],MATCH(AY$1,Table1[[#Headers],[Adult_ID]:[Date_Created]],0),FALSE),"")</f>
        <v>10.6</v>
      </c>
    </row>
    <row r="26" spans="1:51" ht="15.75" x14ac:dyDescent="0.25">
      <c r="A26" s="15">
        <v>38</v>
      </c>
      <c r="B26" s="2">
        <v>4156</v>
      </c>
      <c r="C26" s="27">
        <f>IFERROR(VLOOKUP($B26,Table1[[#All],[Adult_ID]:[Date_Created]],MATCH(C$1,Table1[[#Headers],[Adult_ID]:[Date_Created]],0),FALSE),"")</f>
        <v>1</v>
      </c>
      <c r="D26" s="27">
        <f>IFERROR(VLOOKUP($B26,Table1[[#All],[Adult_ID]:[Date_Created]],MATCH(D$1,Table1[[#Headers],[Adult_ID]:[Date_Created]],0),FALSE),"")</f>
        <v>0</v>
      </c>
      <c r="E26" s="27">
        <f>IFERROR(VLOOKUP($B26,Table1[[#All],[Adult_ID]:[Date_Created]],MATCH(E$1,Table1[[#Headers],[Adult_ID]:[Date_Created]],0),FALSE),"")</f>
        <v>0</v>
      </c>
      <c r="F26" s="27">
        <f>IFERROR(VLOOKUP($B26,Table1[[#All],[Adult_ID]:[Date_Created]],MATCH(F$1,Table1[[#Headers],[Adult_ID]:[Date_Created]],0),FALSE),"")</f>
        <v>1</v>
      </c>
      <c r="G26" s="27">
        <f>IFERROR(VLOOKUP($B26,Table1[[#All],[Adult_ID]:[Date_Created]],MATCH(G$1,Table1[[#Headers],[Adult_ID]:[Date_Created]],0),FALSE),"")</f>
        <v>800</v>
      </c>
      <c r="H26" s="27">
        <f>IFERROR(VLOOKUP($B26,Table1[[#All],[Adult_ID]:[Date_Created]],MATCH(H$1,Table1[[#Headers],[Adult_ID]:[Date_Created]],0),FALSE),"")</f>
        <v>2</v>
      </c>
      <c r="I26" s="27">
        <f>IFERROR(VLOOKUP($B26,Table1[[#All],[Adult_ID]:[Date_Created]],MATCH(I$1,Table1[[#Headers],[Adult_ID]:[Date_Created]],0),FALSE),"")</f>
        <v>3</v>
      </c>
      <c r="J26" s="27">
        <f>IFERROR(VLOOKUP($B26,Table1[[#All],[Adult_ID]:[Date_Created]],MATCH(J$1,Table1[[#Headers],[Adult_ID]:[Date_Created]],0),FALSE),"")</f>
        <v>3.3580800000000002</v>
      </c>
      <c r="K26" s="27">
        <f>IFERROR(VLOOKUP($B26,Table1[[#All],[Adult_ID]:[Date_Created]],MATCH(K$1,Table1[[#Headers],[Adult_ID]:[Date_Created]],0),FALSE),"")</f>
        <v>0</v>
      </c>
      <c r="L26" s="27">
        <f>IFERROR(VLOOKUP($B26,Table1[[#All],[Adult_ID]:[Date_Created]],MATCH(L$1,Table1[[#Headers],[Adult_ID]:[Date_Created]],0),FALSE),"")</f>
        <v>3.3580800000000002</v>
      </c>
      <c r="M26" s="27">
        <f>IFERROR(VLOOKUP($B26,Table1[[#All],[Adult_ID]:[Date_Created]],MATCH(M$1,Table1[[#Headers],[Adult_ID]:[Date_Created]],0),FALSE),"")</f>
        <v>2.6955</v>
      </c>
      <c r="N26" s="27">
        <f>IFERROR(VLOOKUP($B26,Table1[[#All],[Adult_ID]:[Date_Created]],MATCH(N$1,Table1[[#Headers],[Adult_ID]:[Date_Created]],0),FALSE),"")</f>
        <v>0</v>
      </c>
      <c r="O26" s="27">
        <f>IFERROR(VLOOKUP($B26,Table1[[#All],[Adult_ID]:[Date_Created]],MATCH(O$1,Table1[[#Headers],[Adult_ID]:[Date_Created]],0),FALSE),"")</f>
        <v>0.20424</v>
      </c>
      <c r="P26" s="27">
        <f>IFERROR(VLOOKUP($B26,Table1[[#All],[Adult_ID]:[Date_Created]],MATCH(P$1,Table1[[#Headers],[Adult_ID]:[Date_Created]],0),FALSE),"")</f>
        <v>10.10872</v>
      </c>
      <c r="Q26" s="27">
        <f>IFERROR(VLOOKUP($B26,Table1[[#All],[Adult_ID]:[Date_Created]],MATCH(Q$1,Table1[[#Headers],[Adult_ID]:[Date_Created]],0),FALSE),"")</f>
        <v>9.1876999999999995</v>
      </c>
      <c r="R26" s="27">
        <f>IFERROR(VLOOKUP($B26,Table1[[#All],[Adult_ID]:[Date_Created]],MATCH(R$1,Table1[[#Headers],[Adult_ID]:[Date_Created]],0),FALSE),"")</f>
        <v>34.069479999999999</v>
      </c>
      <c r="S26" s="27">
        <f>IFERROR(VLOOKUP($B26,Table1[[#All],[Adult_ID]:[Date_Created]],MATCH(S$1,Table1[[#Headers],[Adult_ID]:[Date_Created]],0),FALSE),"")</f>
        <v>136.33439999999999</v>
      </c>
      <c r="T26" s="27">
        <f>IFERROR(VLOOKUP($B26,Table1[[#All],[Adult_ID]:[Date_Created]],MATCH(T$1,Table1[[#Headers],[Adult_ID]:[Date_Created]],0),FALSE),"")</f>
        <v>0</v>
      </c>
      <c r="U26" s="27">
        <f>IFERROR(VLOOKUP($B26,Table1[[#All],[Adult_ID]:[Date_Created]],MATCH(U$1,Table1[[#Headers],[Adult_ID]:[Date_Created]],0),FALSE),"")</f>
        <v>426.34399999999999</v>
      </c>
      <c r="V26" s="27">
        <f>IFERROR(VLOOKUP($B26,Table1[[#All],[Adult_ID]:[Date_Created]],MATCH(V$1,Table1[[#Headers],[Adult_ID]:[Date_Created]],0),FALSE),"")</f>
        <v>129.97498999999999</v>
      </c>
      <c r="W26" s="27">
        <f>IFERROR(VLOOKUP($B26,Table1[[#All],[Adult_ID]:[Date_Created]],MATCH(W$1,Table1[[#Headers],[Adult_ID]:[Date_Created]],0),FALSE),"")</f>
        <v>329.40949999999998</v>
      </c>
      <c r="X26" s="27">
        <f>IFERROR(VLOOKUP($B26,Table1[[#All],[Adult_ID]:[Date_Created]],MATCH(X$1,Table1[[#Headers],[Adult_ID]:[Date_Created]],0),FALSE),"")</f>
        <v>198.3075</v>
      </c>
      <c r="Y26" s="27">
        <f>IFERROR(VLOOKUP($B26,Table1[[#All],[Adult_ID]:[Date_Created]],MATCH(Y$1,Table1[[#Headers],[Adult_ID]:[Date_Created]],0),FALSE),"")</f>
        <v>1283.2795000000001</v>
      </c>
      <c r="Z26" s="27">
        <f>IFERROR(VLOOKUP($B26,Table1[[#All],[Adult_ID]:[Date_Created]],MATCH(Z$1,Table1[[#Headers],[Adult_ID]:[Date_Created]],0),FALSE),"")</f>
        <v>4.7810499999999996</v>
      </c>
      <c r="AA26" s="27">
        <f>IFERROR(VLOOKUP($B26,Table1[[#All],[Adult_ID]:[Date_Created]],MATCH(AA$1,Table1[[#Headers],[Adult_ID]:[Date_Created]],0),FALSE),"")</f>
        <v>2275.75551</v>
      </c>
      <c r="AB26" s="27">
        <f>IFERROR(VLOOKUP($B26,Table1[[#All],[Adult_ID]:[Date_Created]],MATCH(AB$1,Table1[[#Headers],[Adult_ID]:[Date_Created]],0),FALSE),"")</f>
        <v>67.817549999999997</v>
      </c>
      <c r="AC26" s="27">
        <f>IFERROR(VLOOKUP($B26,Table1[[#All],[Adult_ID]:[Date_Created]],MATCH(AC$1,Table1[[#Headers],[Adult_ID]:[Date_Created]],0),FALSE),"")</f>
        <v>2729.2965199999999</v>
      </c>
      <c r="AD26" s="27">
        <f>IFERROR(VLOOKUP($B26,Table1[[#All],[Adult_ID]:[Date_Created]],MATCH(AD$1,Table1[[#Headers],[Adult_ID]:[Date_Created]],0),FALSE),"")</f>
        <v>13.61443</v>
      </c>
      <c r="AE26" s="27">
        <f>IFERROR(VLOOKUP($B26,Table1[[#All],[Adult_ID]:[Date_Created]],MATCH(AE$1,Table1[[#Headers],[Adult_ID]:[Date_Created]],0),FALSE),"")</f>
        <v>11.787100000000001</v>
      </c>
      <c r="AF26" s="27">
        <f>IFERROR(VLOOKUP($B26,Table1[[#All],[Adult_ID]:[Date_Created]],MATCH(AF$1,Table1[[#Headers],[Adult_ID]:[Date_Created]],0),FALSE),"")</f>
        <v>56.655200000000001</v>
      </c>
      <c r="AG26" s="27">
        <f>IFERROR(VLOOKUP($B26,Table1[[#All],[Adult_ID]:[Date_Created]],MATCH(AG$1,Table1[[#Headers],[Adult_ID]:[Date_Created]],0),FALSE),"")</f>
        <v>514.779</v>
      </c>
      <c r="AH26" s="27">
        <f>IFERROR(VLOOKUP($B26,Table1[[#All],[Adult_ID]:[Date_Created]],MATCH(AH$1,Table1[[#Headers],[Adult_ID]:[Date_Created]],0),FALSE),"")</f>
        <v>1.54203</v>
      </c>
      <c r="AI26" s="27">
        <f>IFERROR(VLOOKUP($B26,Table1[[#All],[Adult_ID]:[Date_Created]],MATCH(AI$1,Table1[[#Headers],[Adult_ID]:[Date_Created]],0),FALSE),"")</f>
        <v>5.99777</v>
      </c>
      <c r="AJ26" s="27">
        <f>IFERROR(VLOOKUP($B26,Table1[[#All],[Adult_ID]:[Date_Created]],MATCH(AJ$1,Table1[[#Headers],[Adult_ID]:[Date_Created]],0),FALSE),"")</f>
        <v>31.5273</v>
      </c>
      <c r="AK26" s="27">
        <f>IFERROR(VLOOKUP($B26,Table1[[#All],[Adult_ID]:[Date_Created]],MATCH(AK$1,Table1[[#Headers],[Adult_ID]:[Date_Created]],0),FALSE),"")</f>
        <v>8.5928500000000003</v>
      </c>
      <c r="AL26" s="27">
        <f>IFERROR(VLOOKUP($B26,Table1[[#All],[Adult_ID]:[Date_Created]],MATCH(AL$1,Table1[[#Headers],[Adult_ID]:[Date_Created]],0),FALSE),"")</f>
        <v>7.4718200000000001</v>
      </c>
      <c r="AM26" s="27">
        <f>IFERROR(VLOOKUP($B26,Table1[[#All],[Adult_ID]:[Date_Created]],MATCH(AM$1,Table1[[#Headers],[Adult_ID]:[Date_Created]],0),FALSE),"")</f>
        <v>0</v>
      </c>
      <c r="AN26" s="27">
        <f>IFERROR(VLOOKUP($B26,Table1[[#All],[Adult_ID]:[Date_Created]],MATCH(AN$1,Table1[[#Headers],[Adult_ID]:[Date_Created]],0),FALSE),"")</f>
        <v>0</v>
      </c>
      <c r="AO26" s="27">
        <f>IFERROR(VLOOKUP($B26,Table1[[#All],[Adult_ID]:[Date_Created]],MATCH(AO$1,Table1[[#Headers],[Adult_ID]:[Date_Created]],0),FALSE),"")</f>
        <v>0</v>
      </c>
      <c r="AP26" s="27">
        <f>IFERROR(VLOOKUP($B26,Table1[[#All],[Adult_ID]:[Date_Created]],MATCH(AP$1,Table1[[#Headers],[Adult_ID]:[Date_Created]],0),FALSE),"")</f>
        <v>0</v>
      </c>
      <c r="AQ26" s="27">
        <f>IFERROR(VLOOKUP($B26,Table1[[#All],[Adult_ID]:[Date_Created]],MATCH(AQ$1,Table1[[#Headers],[Adult_ID]:[Date_Created]],0),FALSE),"")</f>
        <v>0</v>
      </c>
      <c r="AR26" s="27">
        <f>IFERROR(VLOOKUP($B26,Table1[[#All],[Adult_ID]:[Date_Created]],MATCH(AR$1,Table1[[#Headers],[Adult_ID]:[Date_Created]],0),FALSE),"")</f>
        <v>0</v>
      </c>
      <c r="AS26" s="27">
        <f>IFERROR(VLOOKUP($B26,Table1[[#All],[Adult_ID]:[Date_Created]],MATCH(AS$1,Table1[[#Headers],[Adult_ID]:[Date_Created]],0),FALSE),"")</f>
        <v>0</v>
      </c>
      <c r="AT26" s="27">
        <f>IFERROR(VLOOKUP($B26,Table1[[#All],[Adult_ID]:[Date_Created]],MATCH(AT$1,Table1[[#Headers],[Adult_ID]:[Date_Created]],0),FALSE),"")</f>
        <v>0</v>
      </c>
      <c r="AU26" s="27">
        <f>IFERROR(VLOOKUP($B26,Table1[[#All],[Adult_ID]:[Date_Created]],MATCH(AU$1,Table1[[#Headers],[Adult_ID]:[Date_Created]],0),FALSE),"")</f>
        <v>0</v>
      </c>
      <c r="AV26" s="27">
        <f>IFERROR(VLOOKUP($B26,Table1[[#All],[Adult_ID]:[Date_Created]],MATCH(AV$1,Table1[[#Headers],[Adult_ID]:[Date_Created]],0),FALSE),"")</f>
        <v>20</v>
      </c>
      <c r="AW26" s="27">
        <f>IFERROR(VLOOKUP($B26,Table1[[#All],[Adult_ID]:[Date_Created]],MATCH(AW$1,Table1[[#Headers],[Adult_ID]:[Date_Created]],0),FALSE),"")</f>
        <v>0</v>
      </c>
      <c r="AX26" s="27">
        <f>IFERROR(VLOOKUP($B26,Table1[[#All],[Adult_ID]:[Date_Created]],MATCH(AX$1,Table1[[#Headers],[Adult_ID]:[Date_Created]],0),FALSE),"")</f>
        <v>0</v>
      </c>
      <c r="AY26" s="30">
        <f>IFERROR(VLOOKUP($B26,Table1[[#All],[Adult_ID]:[Date_Created]],MATCH(AY$1,Table1[[#Headers],[Adult_ID]:[Date_Created]],0),FALSE),"")</f>
        <v>20</v>
      </c>
    </row>
    <row r="27" spans="1:51" ht="15.75" x14ac:dyDescent="0.25">
      <c r="A27" s="15">
        <v>39</v>
      </c>
      <c r="B27" s="2">
        <v>4157</v>
      </c>
      <c r="C27" s="27">
        <f>IFERROR(VLOOKUP($B27,Table1[[#All],[Adult_ID]:[Date_Created]],MATCH(C$1,Table1[[#Headers],[Adult_ID]:[Date_Created]],0),FALSE),"")</f>
        <v>1</v>
      </c>
      <c r="D27" s="27">
        <f>IFERROR(VLOOKUP($B27,Table1[[#All],[Adult_ID]:[Date_Created]],MATCH(D$1,Table1[[#Headers],[Adult_ID]:[Date_Created]],0),FALSE),"")</f>
        <v>0</v>
      </c>
      <c r="E27" s="27">
        <f>IFERROR(VLOOKUP($B27,Table1[[#All],[Adult_ID]:[Date_Created]],MATCH(E$1,Table1[[#Headers],[Adult_ID]:[Date_Created]],0),FALSE),"")</f>
        <v>0</v>
      </c>
      <c r="F27" s="27">
        <f>IFERROR(VLOOKUP($B27,Table1[[#All],[Adult_ID]:[Date_Created]],MATCH(F$1,Table1[[#Headers],[Adult_ID]:[Date_Created]],0),FALSE),"")</f>
        <v>0</v>
      </c>
      <c r="G27" s="27">
        <f>IFERROR(VLOOKUP($B27,Table1[[#All],[Adult_ID]:[Date_Created]],MATCH(G$1,Table1[[#Headers],[Adult_ID]:[Date_Created]],0),FALSE),"")</f>
        <v>500</v>
      </c>
      <c r="H27" s="27">
        <f>IFERROR(VLOOKUP($B27,Table1[[#All],[Adult_ID]:[Date_Created]],MATCH(H$1,Table1[[#Headers],[Adult_ID]:[Date_Created]],0),FALSE),"")</f>
        <v>3</v>
      </c>
      <c r="I27" s="27">
        <f>IFERROR(VLOOKUP($B27,Table1[[#All],[Adult_ID]:[Date_Created]],MATCH(I$1,Table1[[#Headers],[Adult_ID]:[Date_Created]],0),FALSE),"")</f>
        <v>5</v>
      </c>
      <c r="J27" s="27">
        <f>IFERROR(VLOOKUP($B27,Table1[[#All],[Adult_ID]:[Date_Created]],MATCH(J$1,Table1[[#Headers],[Adult_ID]:[Date_Created]],0),FALSE),"")</f>
        <v>8.2090499999999995</v>
      </c>
      <c r="K27" s="27">
        <f>IFERROR(VLOOKUP($B27,Table1[[#All],[Adult_ID]:[Date_Created]],MATCH(K$1,Table1[[#Headers],[Adult_ID]:[Date_Created]],0),FALSE),"")</f>
        <v>5.6754800000000003</v>
      </c>
      <c r="L27" s="27">
        <f>IFERROR(VLOOKUP($B27,Table1[[#All],[Adult_ID]:[Date_Created]],MATCH(L$1,Table1[[#Headers],[Adult_ID]:[Date_Created]],0),FALSE),"")</f>
        <v>2.5335800000000002</v>
      </c>
      <c r="M27" s="27">
        <f>IFERROR(VLOOKUP($B27,Table1[[#All],[Adult_ID]:[Date_Created]],MATCH(M$1,Table1[[#Headers],[Adult_ID]:[Date_Created]],0),FALSE),"")</f>
        <v>2.9039999999999999</v>
      </c>
      <c r="N27" s="27">
        <f>IFERROR(VLOOKUP($B27,Table1[[#All],[Adult_ID]:[Date_Created]],MATCH(N$1,Table1[[#Headers],[Adult_ID]:[Date_Created]],0),FALSE),"")</f>
        <v>2.6937500000000001</v>
      </c>
      <c r="O27" s="27">
        <f>IFERROR(VLOOKUP($B27,Table1[[#All],[Adult_ID]:[Date_Created]],MATCH(O$1,Table1[[#Headers],[Adult_ID]:[Date_Created]],0),FALSE),"")</f>
        <v>2.2653300000000001</v>
      </c>
      <c r="P27" s="27">
        <f>IFERROR(VLOOKUP($B27,Table1[[#All],[Adult_ID]:[Date_Created]],MATCH(P$1,Table1[[#Headers],[Adult_ID]:[Date_Created]],0),FALSE),"")</f>
        <v>2.6352699999999998</v>
      </c>
      <c r="Q27" s="27">
        <f>IFERROR(VLOOKUP($B27,Table1[[#All],[Adult_ID]:[Date_Created]],MATCH(Q$1,Table1[[#Headers],[Adult_ID]:[Date_Created]],0),FALSE),"")</f>
        <v>0</v>
      </c>
      <c r="R27" s="27">
        <f>IFERROR(VLOOKUP($B27,Table1[[#All],[Adult_ID]:[Date_Created]],MATCH(R$1,Table1[[#Headers],[Adult_ID]:[Date_Created]],0),FALSE),"")</f>
        <v>12.067500000000001</v>
      </c>
      <c r="S27" s="27">
        <f>IFERROR(VLOOKUP($B27,Table1[[#All],[Adult_ID]:[Date_Created]],MATCH(S$1,Table1[[#Headers],[Adult_ID]:[Date_Created]],0),FALSE),"")</f>
        <v>385.54592000000002</v>
      </c>
      <c r="T27" s="27">
        <f>IFERROR(VLOOKUP($B27,Table1[[#All],[Adult_ID]:[Date_Created]],MATCH(T$1,Table1[[#Headers],[Adult_ID]:[Date_Created]],0),FALSE),"")</f>
        <v>0</v>
      </c>
      <c r="U27" s="27">
        <f>IFERROR(VLOOKUP($B27,Table1[[#All],[Adult_ID]:[Date_Created]],MATCH(U$1,Table1[[#Headers],[Adult_ID]:[Date_Created]],0),FALSE),"")</f>
        <v>1165.0305000000001</v>
      </c>
      <c r="V27" s="27">
        <f>IFERROR(VLOOKUP($B27,Table1[[#All],[Adult_ID]:[Date_Created]],MATCH(V$1,Table1[[#Headers],[Adult_ID]:[Date_Created]],0),FALSE),"")</f>
        <v>285.80925999999999</v>
      </c>
      <c r="W27" s="27">
        <f>IFERROR(VLOOKUP($B27,Table1[[#All],[Adult_ID]:[Date_Created]],MATCH(W$1,Table1[[#Headers],[Adult_ID]:[Date_Created]],0),FALSE),"")</f>
        <v>144.56899999999999</v>
      </c>
      <c r="X27" s="27">
        <f>IFERROR(VLOOKUP($B27,Table1[[#All],[Adult_ID]:[Date_Created]],MATCH(X$1,Table1[[#Headers],[Adult_ID]:[Date_Created]],0),FALSE),"")</f>
        <v>518.45249999999999</v>
      </c>
      <c r="Y27" s="27">
        <f>IFERROR(VLOOKUP($B27,Table1[[#All],[Adult_ID]:[Date_Created]],MATCH(Y$1,Table1[[#Headers],[Adult_ID]:[Date_Created]],0),FALSE),"")</f>
        <v>1939.28</v>
      </c>
      <c r="Z27" s="27">
        <f>IFERROR(VLOOKUP($B27,Table1[[#All],[Adult_ID]:[Date_Created]],MATCH(Z$1,Table1[[#Headers],[Adult_ID]:[Date_Created]],0),FALSE),"")</f>
        <v>10.562670000000001</v>
      </c>
      <c r="AA27" s="27">
        <f>IFERROR(VLOOKUP($B27,Table1[[#All],[Adult_ID]:[Date_Created]],MATCH(AA$1,Table1[[#Headers],[Adult_ID]:[Date_Created]],0),FALSE),"")</f>
        <v>2850.59</v>
      </c>
      <c r="AB27" s="27">
        <f>IFERROR(VLOOKUP($B27,Table1[[#All],[Adult_ID]:[Date_Created]],MATCH(AB$1,Table1[[#Headers],[Adult_ID]:[Date_Created]],0),FALSE),"")</f>
        <v>75.363650000000007</v>
      </c>
      <c r="AC27" s="27">
        <f>IFERROR(VLOOKUP($B27,Table1[[#All],[Adult_ID]:[Date_Created]],MATCH(AC$1,Table1[[#Headers],[Adult_ID]:[Date_Created]],0),FALSE),"")</f>
        <v>2978.4859999999999</v>
      </c>
      <c r="AD27" s="27">
        <f>IFERROR(VLOOKUP($B27,Table1[[#All],[Adult_ID]:[Date_Created]],MATCH(AD$1,Table1[[#Headers],[Adult_ID]:[Date_Created]],0),FALSE),"")</f>
        <v>25.63382</v>
      </c>
      <c r="AE27" s="27">
        <f>IFERROR(VLOOKUP($B27,Table1[[#All],[Adult_ID]:[Date_Created]],MATCH(AE$1,Table1[[#Headers],[Adult_ID]:[Date_Created]],0),FALSE),"")</f>
        <v>28.398499999999999</v>
      </c>
      <c r="AF27" s="27">
        <f>IFERROR(VLOOKUP($B27,Table1[[#All],[Adult_ID]:[Date_Created]],MATCH(AF$1,Table1[[#Headers],[Adult_ID]:[Date_Created]],0),FALSE),"")</f>
        <v>59.908450000000002</v>
      </c>
      <c r="AG27" s="27">
        <f>IFERROR(VLOOKUP($B27,Table1[[#All],[Adult_ID]:[Date_Created]],MATCH(AG$1,Table1[[#Headers],[Adult_ID]:[Date_Created]],0),FALSE),"")</f>
        <v>654.73199999999997</v>
      </c>
      <c r="AH27" s="27">
        <f>IFERROR(VLOOKUP($B27,Table1[[#All],[Adult_ID]:[Date_Created]],MATCH(AH$1,Table1[[#Headers],[Adult_ID]:[Date_Created]],0),FALSE),"")</f>
        <v>2.08101</v>
      </c>
      <c r="AI27" s="27">
        <f>IFERROR(VLOOKUP($B27,Table1[[#All],[Adult_ID]:[Date_Created]],MATCH(AI$1,Table1[[#Headers],[Adult_ID]:[Date_Created]],0),FALSE),"")</f>
        <v>6.7822899999999997</v>
      </c>
      <c r="AJ27" s="27">
        <f>IFERROR(VLOOKUP($B27,Table1[[#All],[Adult_ID]:[Date_Created]],MATCH(AJ$1,Table1[[#Headers],[Adult_ID]:[Date_Created]],0),FALSE),"")</f>
        <v>67.012249999999995</v>
      </c>
      <c r="AK27" s="27">
        <f>IFERROR(VLOOKUP($B27,Table1[[#All],[Adult_ID]:[Date_Created]],MATCH(AK$1,Table1[[#Headers],[Adult_ID]:[Date_Created]],0),FALSE),"")</f>
        <v>2.1589</v>
      </c>
      <c r="AL27" s="27">
        <f>IFERROR(VLOOKUP($B27,Table1[[#All],[Adult_ID]:[Date_Created]],MATCH(AL$1,Table1[[#Headers],[Adult_ID]:[Date_Created]],0),FALSE),"")</f>
        <v>6.4166600000000003</v>
      </c>
      <c r="AM27" s="27">
        <f>IFERROR(VLOOKUP($B27,Table1[[#All],[Adult_ID]:[Date_Created]],MATCH(AM$1,Table1[[#Headers],[Adult_ID]:[Date_Created]],0),FALSE),"")</f>
        <v>0</v>
      </c>
      <c r="AN27" s="27">
        <f>IFERROR(VLOOKUP($B27,Table1[[#All],[Adult_ID]:[Date_Created]],MATCH(AN$1,Table1[[#Headers],[Adult_ID]:[Date_Created]],0),FALSE),"")</f>
        <v>0</v>
      </c>
      <c r="AO27" s="27">
        <f>IFERROR(VLOOKUP($B27,Table1[[#All],[Adult_ID]:[Date_Created]],MATCH(AO$1,Table1[[#Headers],[Adult_ID]:[Date_Created]],0),FALSE),"")</f>
        <v>0</v>
      </c>
      <c r="AP27" s="27">
        <f>IFERROR(VLOOKUP($B27,Table1[[#All],[Adult_ID]:[Date_Created]],MATCH(AP$1,Table1[[#Headers],[Adult_ID]:[Date_Created]],0),FALSE),"")</f>
        <v>0</v>
      </c>
      <c r="AQ27" s="27">
        <f>IFERROR(VLOOKUP($B27,Table1[[#All],[Adult_ID]:[Date_Created]],MATCH(AQ$1,Table1[[#Headers],[Adult_ID]:[Date_Created]],0),FALSE),"")</f>
        <v>0</v>
      </c>
      <c r="AR27" s="27">
        <f>IFERROR(VLOOKUP($B27,Table1[[#All],[Adult_ID]:[Date_Created]],MATCH(AR$1,Table1[[#Headers],[Adult_ID]:[Date_Created]],0),FALSE),"")</f>
        <v>0</v>
      </c>
      <c r="AS27" s="27">
        <f>IFERROR(VLOOKUP($B27,Table1[[#All],[Adult_ID]:[Date_Created]],MATCH(AS$1,Table1[[#Headers],[Adult_ID]:[Date_Created]],0),FALSE),"")</f>
        <v>5.2</v>
      </c>
      <c r="AT27" s="27">
        <f>IFERROR(VLOOKUP($B27,Table1[[#All],[Adult_ID]:[Date_Created]],MATCH(AT$1,Table1[[#Headers],[Adult_ID]:[Date_Created]],0),FALSE),"")</f>
        <v>0</v>
      </c>
      <c r="AU27" s="27">
        <f>IFERROR(VLOOKUP($B27,Table1[[#All],[Adult_ID]:[Date_Created]],MATCH(AU$1,Table1[[#Headers],[Adult_ID]:[Date_Created]],0),FALSE),"")</f>
        <v>0</v>
      </c>
      <c r="AV27" s="27">
        <f>IFERROR(VLOOKUP($B27,Table1[[#All],[Adult_ID]:[Date_Created]],MATCH(AV$1,Table1[[#Headers],[Adult_ID]:[Date_Created]],0),FALSE),"")</f>
        <v>16.7</v>
      </c>
      <c r="AW27" s="27">
        <f>IFERROR(VLOOKUP($B27,Table1[[#All],[Adult_ID]:[Date_Created]],MATCH(AW$1,Table1[[#Headers],[Adult_ID]:[Date_Created]],0),FALSE),"")</f>
        <v>5</v>
      </c>
      <c r="AX27" s="27">
        <f>IFERROR(VLOOKUP($B27,Table1[[#All],[Adult_ID]:[Date_Created]],MATCH(AX$1,Table1[[#Headers],[Adult_ID]:[Date_Created]],0),FALSE),"")</f>
        <v>0</v>
      </c>
      <c r="AY27" s="30">
        <f>IFERROR(VLOOKUP($B27,Table1[[#All],[Adult_ID]:[Date_Created]],MATCH(AY$1,Table1[[#Headers],[Adult_ID]:[Date_Created]],0),FALSE),"")</f>
        <v>26.9</v>
      </c>
    </row>
    <row r="28" spans="1:51" ht="15.75" x14ac:dyDescent="0.25">
      <c r="A28" s="15">
        <v>40</v>
      </c>
      <c r="B28" s="2">
        <v>4286</v>
      </c>
      <c r="C28" s="27">
        <f>IFERROR(VLOOKUP($B28,Table1[[#All],[Adult_ID]:[Date_Created]],MATCH(C$1,Table1[[#Headers],[Adult_ID]:[Date_Created]],0),FALSE),"")</f>
        <v>1</v>
      </c>
      <c r="D28" s="27">
        <f>IFERROR(VLOOKUP($B28,Table1[[#All],[Adult_ID]:[Date_Created]],MATCH(D$1,Table1[[#Headers],[Adult_ID]:[Date_Created]],0),FALSE),"")</f>
        <v>0</v>
      </c>
      <c r="E28" s="27">
        <f>IFERROR(VLOOKUP($B28,Table1[[#All],[Adult_ID]:[Date_Created]],MATCH(E$1,Table1[[#Headers],[Adult_ID]:[Date_Created]],0),FALSE),"")</f>
        <v>0</v>
      </c>
      <c r="F28" s="27">
        <f>IFERROR(VLOOKUP($B28,Table1[[#All],[Adult_ID]:[Date_Created]],MATCH(F$1,Table1[[#Headers],[Adult_ID]:[Date_Created]],0),FALSE),"")</f>
        <v>1</v>
      </c>
      <c r="G28" s="27">
        <f>IFERROR(VLOOKUP($B28,Table1[[#All],[Adult_ID]:[Date_Created]],MATCH(G$1,Table1[[#Headers],[Adult_ID]:[Date_Created]],0),FALSE),"")</f>
        <v>200</v>
      </c>
      <c r="H28" s="27">
        <f>IFERROR(VLOOKUP($B28,Table1[[#All],[Adult_ID]:[Date_Created]],MATCH(H$1,Table1[[#Headers],[Adult_ID]:[Date_Created]],0),FALSE),"")</f>
        <v>1</v>
      </c>
      <c r="I28" s="27">
        <f>IFERROR(VLOOKUP($B28,Table1[[#All],[Adult_ID]:[Date_Created]],MATCH(I$1,Table1[[#Headers],[Adult_ID]:[Date_Created]],0),FALSE),"")</f>
        <v>2</v>
      </c>
      <c r="J28" s="27">
        <f>IFERROR(VLOOKUP($B28,Table1[[#All],[Adult_ID]:[Date_Created]],MATCH(J$1,Table1[[#Headers],[Adult_ID]:[Date_Created]],0),FALSE),"")</f>
        <v>0</v>
      </c>
      <c r="K28" s="27">
        <f>IFERROR(VLOOKUP($B28,Table1[[#All],[Adult_ID]:[Date_Created]],MATCH(K$1,Table1[[#Headers],[Adult_ID]:[Date_Created]],0),FALSE),"")</f>
        <v>0</v>
      </c>
      <c r="L28" s="27">
        <f>IFERROR(VLOOKUP($B28,Table1[[#All],[Adult_ID]:[Date_Created]],MATCH(L$1,Table1[[#Headers],[Adult_ID]:[Date_Created]],0),FALSE),"")</f>
        <v>0</v>
      </c>
      <c r="M28" s="27">
        <f>IFERROR(VLOOKUP($B28,Table1[[#All],[Adult_ID]:[Date_Created]],MATCH(M$1,Table1[[#Headers],[Adult_ID]:[Date_Created]],0),FALSE),"")</f>
        <v>5.8628</v>
      </c>
      <c r="N28" s="27">
        <f>IFERROR(VLOOKUP($B28,Table1[[#All],[Adult_ID]:[Date_Created]],MATCH(N$1,Table1[[#Headers],[Adult_ID]:[Date_Created]],0),FALSE),"")</f>
        <v>0</v>
      </c>
      <c r="O28" s="27">
        <f>IFERROR(VLOOKUP($B28,Table1[[#All],[Adult_ID]:[Date_Created]],MATCH(O$1,Table1[[#Headers],[Adult_ID]:[Date_Created]],0),FALSE),"")</f>
        <v>0</v>
      </c>
      <c r="P28" s="27">
        <f>IFERROR(VLOOKUP($B28,Table1[[#All],[Adult_ID]:[Date_Created]],MATCH(P$1,Table1[[#Headers],[Adult_ID]:[Date_Created]],0),FALSE),"")</f>
        <v>12.8833</v>
      </c>
      <c r="Q28" s="27">
        <f>IFERROR(VLOOKUP($B28,Table1[[#All],[Adult_ID]:[Date_Created]],MATCH(Q$1,Table1[[#Headers],[Adult_ID]:[Date_Created]],0),FALSE),"")</f>
        <v>0</v>
      </c>
      <c r="R28" s="27">
        <f>IFERROR(VLOOKUP($B28,Table1[[#All],[Adult_ID]:[Date_Created]],MATCH(R$1,Table1[[#Headers],[Adult_ID]:[Date_Created]],0),FALSE),"")</f>
        <v>61.606949999999998</v>
      </c>
      <c r="S28" s="27">
        <f>IFERROR(VLOOKUP($B28,Table1[[#All],[Adult_ID]:[Date_Created]],MATCH(S$1,Table1[[#Headers],[Adult_ID]:[Date_Created]],0),FALSE),"")</f>
        <v>182.35928999999999</v>
      </c>
      <c r="T28" s="27">
        <f>IFERROR(VLOOKUP($B28,Table1[[#All],[Adult_ID]:[Date_Created]],MATCH(T$1,Table1[[#Headers],[Adult_ID]:[Date_Created]],0),FALSE),"")</f>
        <v>0</v>
      </c>
      <c r="U28" s="27">
        <f>IFERROR(VLOOKUP($B28,Table1[[#All],[Adult_ID]:[Date_Created]],MATCH(U$1,Table1[[#Headers],[Adult_ID]:[Date_Created]],0),FALSE),"")</f>
        <v>710.75599999999997</v>
      </c>
      <c r="V28" s="27">
        <f>IFERROR(VLOOKUP($B28,Table1[[#All],[Adult_ID]:[Date_Created]],MATCH(V$1,Table1[[#Headers],[Adult_ID]:[Date_Created]],0),FALSE),"")</f>
        <v>141.10939999999999</v>
      </c>
      <c r="W28" s="27">
        <f>IFERROR(VLOOKUP($B28,Table1[[#All],[Adult_ID]:[Date_Created]],MATCH(W$1,Table1[[#Headers],[Adult_ID]:[Date_Created]],0),FALSE),"")</f>
        <v>148.80000000000001</v>
      </c>
      <c r="X28" s="27">
        <f>IFERROR(VLOOKUP($B28,Table1[[#All],[Adult_ID]:[Date_Created]],MATCH(X$1,Table1[[#Headers],[Adult_ID]:[Date_Created]],0),FALSE),"")</f>
        <v>606.63499999999999</v>
      </c>
      <c r="Y28" s="27">
        <f>IFERROR(VLOOKUP($B28,Table1[[#All],[Adult_ID]:[Date_Created]],MATCH(Y$1,Table1[[#Headers],[Adult_ID]:[Date_Created]],0),FALSE),"")</f>
        <v>1496.79</v>
      </c>
      <c r="Z28" s="27">
        <f>IFERROR(VLOOKUP($B28,Table1[[#All],[Adult_ID]:[Date_Created]],MATCH(Z$1,Table1[[#Headers],[Adult_ID]:[Date_Created]],0),FALSE),"")</f>
        <v>10.05035</v>
      </c>
      <c r="AA28" s="27">
        <f>IFERROR(VLOOKUP($B28,Table1[[#All],[Adult_ID]:[Date_Created]],MATCH(AA$1,Table1[[#Headers],[Adult_ID]:[Date_Created]],0),FALSE),"")</f>
        <v>3171.1849999999999</v>
      </c>
      <c r="AB28" s="27">
        <f>IFERROR(VLOOKUP($B28,Table1[[#All],[Adult_ID]:[Date_Created]],MATCH(AB$1,Table1[[#Headers],[Adult_ID]:[Date_Created]],0),FALSE),"")</f>
        <v>75.082499999999996</v>
      </c>
      <c r="AC28" s="27">
        <f>IFERROR(VLOOKUP($B28,Table1[[#All],[Adult_ID]:[Date_Created]],MATCH(AC$1,Table1[[#Headers],[Adult_ID]:[Date_Created]],0),FALSE),"")</f>
        <v>2911.9479999999999</v>
      </c>
      <c r="AD28" s="27">
        <f>IFERROR(VLOOKUP($B28,Table1[[#All],[Adult_ID]:[Date_Created]],MATCH(AD$1,Table1[[#Headers],[Adult_ID]:[Date_Created]],0),FALSE),"")</f>
        <v>11.455780000000001</v>
      </c>
      <c r="AE28" s="27">
        <f>IFERROR(VLOOKUP($B28,Table1[[#All],[Adult_ID]:[Date_Created]],MATCH(AE$1,Table1[[#Headers],[Adult_ID]:[Date_Created]],0),FALSE),"")</f>
        <v>39.856499999999997</v>
      </c>
      <c r="AF28" s="27">
        <f>IFERROR(VLOOKUP($B28,Table1[[#All],[Adult_ID]:[Date_Created]],MATCH(AF$1,Table1[[#Headers],[Adult_ID]:[Date_Created]],0),FALSE),"")</f>
        <v>73.474299999999999</v>
      </c>
      <c r="AG28" s="27">
        <f>IFERROR(VLOOKUP($B28,Table1[[#All],[Adult_ID]:[Date_Created]],MATCH(AG$1,Table1[[#Headers],[Adult_ID]:[Date_Created]],0),FALSE),"")</f>
        <v>185.98</v>
      </c>
      <c r="AH28" s="27">
        <f>IFERROR(VLOOKUP($B28,Table1[[#All],[Adult_ID]:[Date_Created]],MATCH(AH$1,Table1[[#Headers],[Adult_ID]:[Date_Created]],0),FALSE),"")</f>
        <v>2.53945</v>
      </c>
      <c r="AI28" s="27">
        <f>IFERROR(VLOOKUP($B28,Table1[[#All],[Adult_ID]:[Date_Created]],MATCH(AI$1,Table1[[#Headers],[Adult_ID]:[Date_Created]],0),FALSE),"")</f>
        <v>1.3279000000000001</v>
      </c>
      <c r="AJ28" s="27">
        <f>IFERROR(VLOOKUP($B28,Table1[[#All],[Adult_ID]:[Date_Created]],MATCH(AJ$1,Table1[[#Headers],[Adult_ID]:[Date_Created]],0),FALSE),"")</f>
        <v>40.962499999999999</v>
      </c>
      <c r="AK28" s="27">
        <f>IFERROR(VLOOKUP($B28,Table1[[#All],[Adult_ID]:[Date_Created]],MATCH(AK$1,Table1[[#Headers],[Adult_ID]:[Date_Created]],0),FALSE),"")</f>
        <v>0</v>
      </c>
      <c r="AL28" s="27">
        <f>IFERROR(VLOOKUP($B28,Table1[[#All],[Adult_ID]:[Date_Created]],MATCH(AL$1,Table1[[#Headers],[Adult_ID]:[Date_Created]],0),FALSE),"")</f>
        <v>11.042400000000001</v>
      </c>
      <c r="AM28" s="27">
        <f>IFERROR(VLOOKUP($B28,Table1[[#All],[Adult_ID]:[Date_Created]],MATCH(AM$1,Table1[[#Headers],[Adult_ID]:[Date_Created]],0),FALSE),"")</f>
        <v>0</v>
      </c>
      <c r="AN28" s="27">
        <f>IFERROR(VLOOKUP($B28,Table1[[#All],[Adult_ID]:[Date_Created]],MATCH(AN$1,Table1[[#Headers],[Adult_ID]:[Date_Created]],0),FALSE),"")</f>
        <v>0</v>
      </c>
      <c r="AO28" s="27">
        <f>IFERROR(VLOOKUP($B28,Table1[[#All],[Adult_ID]:[Date_Created]],MATCH(AO$1,Table1[[#Headers],[Adult_ID]:[Date_Created]],0),FALSE),"")</f>
        <v>0</v>
      </c>
      <c r="AP28" s="27">
        <f>IFERROR(VLOOKUP($B28,Table1[[#All],[Adult_ID]:[Date_Created]],MATCH(AP$1,Table1[[#Headers],[Adult_ID]:[Date_Created]],0),FALSE),"")</f>
        <v>0</v>
      </c>
      <c r="AQ28" s="27">
        <f>IFERROR(VLOOKUP($B28,Table1[[#All],[Adult_ID]:[Date_Created]],MATCH(AQ$1,Table1[[#Headers],[Adult_ID]:[Date_Created]],0),FALSE),"")</f>
        <v>0</v>
      </c>
      <c r="AR28" s="27">
        <f>IFERROR(VLOOKUP($B28,Table1[[#All],[Adult_ID]:[Date_Created]],MATCH(AR$1,Table1[[#Headers],[Adult_ID]:[Date_Created]],0),FALSE),"")</f>
        <v>0</v>
      </c>
      <c r="AS28" s="27">
        <f>IFERROR(VLOOKUP($B28,Table1[[#All],[Adult_ID]:[Date_Created]],MATCH(AS$1,Table1[[#Headers],[Adult_ID]:[Date_Created]],0),FALSE),"")</f>
        <v>0.6</v>
      </c>
      <c r="AT28" s="27">
        <f>IFERROR(VLOOKUP($B28,Table1[[#All],[Adult_ID]:[Date_Created]],MATCH(AT$1,Table1[[#Headers],[Adult_ID]:[Date_Created]],0),FALSE),"")</f>
        <v>0</v>
      </c>
      <c r="AU28" s="27">
        <f>IFERROR(VLOOKUP($B28,Table1[[#All],[Adult_ID]:[Date_Created]],MATCH(AU$1,Table1[[#Headers],[Adult_ID]:[Date_Created]],0),FALSE),"")</f>
        <v>0</v>
      </c>
      <c r="AV28" s="27">
        <f>IFERROR(VLOOKUP($B28,Table1[[#All],[Adult_ID]:[Date_Created]],MATCH(AV$1,Table1[[#Headers],[Adult_ID]:[Date_Created]],0),FALSE),"")</f>
        <v>20</v>
      </c>
      <c r="AW28" s="27">
        <f>IFERROR(VLOOKUP($B28,Table1[[#All],[Adult_ID]:[Date_Created]],MATCH(AW$1,Table1[[#Headers],[Adult_ID]:[Date_Created]],0),FALSE),"")</f>
        <v>0</v>
      </c>
      <c r="AX28" s="27">
        <f>IFERROR(VLOOKUP($B28,Table1[[#All],[Adult_ID]:[Date_Created]],MATCH(AX$1,Table1[[#Headers],[Adult_ID]:[Date_Created]],0),FALSE),"")</f>
        <v>0</v>
      </c>
      <c r="AY28" s="30">
        <f>IFERROR(VLOOKUP($B28,Table1[[#All],[Adult_ID]:[Date_Created]],MATCH(AY$1,Table1[[#Headers],[Adult_ID]:[Date_Created]],0),FALSE),"")</f>
        <v>20.6</v>
      </c>
    </row>
    <row r="29" spans="1:51" ht="15.75" x14ac:dyDescent="0.25">
      <c r="A29" s="15">
        <v>41</v>
      </c>
      <c r="B29" s="2">
        <v>4154</v>
      </c>
      <c r="C29" s="27">
        <f>IFERROR(VLOOKUP($B29,Table1[[#All],[Adult_ID]:[Date_Created]],MATCH(C$1,Table1[[#Headers],[Adult_ID]:[Date_Created]],0),FALSE),"")</f>
        <v>1</v>
      </c>
      <c r="D29" s="27">
        <f>IFERROR(VLOOKUP($B29,Table1[[#All],[Adult_ID]:[Date_Created]],MATCH(D$1,Table1[[#Headers],[Adult_ID]:[Date_Created]],0),FALSE),"")</f>
        <v>0</v>
      </c>
      <c r="E29" s="27">
        <f>IFERROR(VLOOKUP($B29,Table1[[#All],[Adult_ID]:[Date_Created]],MATCH(E$1,Table1[[#Headers],[Adult_ID]:[Date_Created]],0),FALSE),"")</f>
        <v>0</v>
      </c>
      <c r="F29" s="27">
        <f>IFERROR(VLOOKUP($B29,Table1[[#All],[Adult_ID]:[Date_Created]],MATCH(F$1,Table1[[#Headers],[Adult_ID]:[Date_Created]],0),FALSE),"")</f>
        <v>0</v>
      </c>
      <c r="G29" s="27">
        <f>IFERROR(VLOOKUP($B29,Table1[[#All],[Adult_ID]:[Date_Created]],MATCH(G$1,Table1[[#Headers],[Adult_ID]:[Date_Created]],0),FALSE),"")</f>
        <v>400</v>
      </c>
      <c r="H29" s="27">
        <f>IFERROR(VLOOKUP($B29,Table1[[#All],[Adult_ID]:[Date_Created]],MATCH(H$1,Table1[[#Headers],[Adult_ID]:[Date_Created]],0),FALSE),"")</f>
        <v>1</v>
      </c>
      <c r="I29" s="27">
        <f>IFERROR(VLOOKUP($B29,Table1[[#All],[Adult_ID]:[Date_Created]],MATCH(I$1,Table1[[#Headers],[Adult_ID]:[Date_Created]],0),FALSE),"")</f>
        <v>5</v>
      </c>
      <c r="J29" s="27">
        <f>IFERROR(VLOOKUP($B29,Table1[[#All],[Adult_ID]:[Date_Created]],MATCH(J$1,Table1[[#Headers],[Adult_ID]:[Date_Created]],0),FALSE),"")</f>
        <v>3.7048000000000001</v>
      </c>
      <c r="K29" s="27">
        <f>IFERROR(VLOOKUP($B29,Table1[[#All],[Adult_ID]:[Date_Created]],MATCH(K$1,Table1[[#Headers],[Adult_ID]:[Date_Created]],0),FALSE),"")</f>
        <v>1.3248</v>
      </c>
      <c r="L29" s="27">
        <f>IFERROR(VLOOKUP($B29,Table1[[#All],[Adult_ID]:[Date_Created]],MATCH(L$1,Table1[[#Headers],[Adult_ID]:[Date_Created]],0),FALSE),"")</f>
        <v>2.38</v>
      </c>
      <c r="M29" s="27">
        <f>IFERROR(VLOOKUP($B29,Table1[[#All],[Adult_ID]:[Date_Created]],MATCH(M$1,Table1[[#Headers],[Adult_ID]:[Date_Created]],0),FALSE),"")</f>
        <v>0.52973000000000003</v>
      </c>
      <c r="N29" s="27">
        <f>IFERROR(VLOOKUP($B29,Table1[[#All],[Adult_ID]:[Date_Created]],MATCH(N$1,Table1[[#Headers],[Adult_ID]:[Date_Created]],0),FALSE),"")</f>
        <v>1.02105</v>
      </c>
      <c r="O29" s="27">
        <f>IFERROR(VLOOKUP($B29,Table1[[#All],[Adult_ID]:[Date_Created]],MATCH(O$1,Table1[[#Headers],[Adult_ID]:[Date_Created]],0),FALSE),"")</f>
        <v>1.0959000000000001</v>
      </c>
      <c r="P29" s="27">
        <f>IFERROR(VLOOKUP($B29,Table1[[#All],[Adult_ID]:[Date_Created]],MATCH(P$1,Table1[[#Headers],[Adult_ID]:[Date_Created]],0),FALSE),"")</f>
        <v>13.351139999999999</v>
      </c>
      <c r="Q29" s="27">
        <f>IFERROR(VLOOKUP($B29,Table1[[#All],[Adult_ID]:[Date_Created]],MATCH(Q$1,Table1[[#Headers],[Adult_ID]:[Date_Created]],0),FALSE),"")</f>
        <v>11.464740000000001</v>
      </c>
      <c r="R29" s="27">
        <f>IFERROR(VLOOKUP($B29,Table1[[#All],[Adult_ID]:[Date_Created]],MATCH(R$1,Table1[[#Headers],[Adult_ID]:[Date_Created]],0),FALSE),"")</f>
        <v>24.206340000000001</v>
      </c>
      <c r="S29" s="27">
        <f>IFERROR(VLOOKUP($B29,Table1[[#All],[Adult_ID]:[Date_Created]],MATCH(S$1,Table1[[#Headers],[Adult_ID]:[Date_Created]],0),FALSE),"")</f>
        <v>137.73218</v>
      </c>
      <c r="T29" s="27">
        <f>IFERROR(VLOOKUP($B29,Table1[[#All],[Adult_ID]:[Date_Created]],MATCH(T$1,Table1[[#Headers],[Adult_ID]:[Date_Created]],0),FALSE),"")</f>
        <v>0</v>
      </c>
      <c r="U29" s="27">
        <f>IFERROR(VLOOKUP($B29,Table1[[#All],[Adult_ID]:[Date_Created]],MATCH(U$1,Table1[[#Headers],[Adult_ID]:[Date_Created]],0),FALSE),"")</f>
        <v>525.25099999999998</v>
      </c>
      <c r="V29" s="27">
        <f>IFERROR(VLOOKUP($B29,Table1[[#All],[Adult_ID]:[Date_Created]],MATCH(V$1,Table1[[#Headers],[Adult_ID]:[Date_Created]],0),FALSE),"")</f>
        <v>96.432029999999997</v>
      </c>
      <c r="W29" s="27">
        <f>IFERROR(VLOOKUP($B29,Table1[[#All],[Adult_ID]:[Date_Created]],MATCH(W$1,Table1[[#Headers],[Adult_ID]:[Date_Created]],0),FALSE),"")</f>
        <v>231.88200000000001</v>
      </c>
      <c r="X29" s="27">
        <f>IFERROR(VLOOKUP($B29,Table1[[#All],[Adult_ID]:[Date_Created]],MATCH(X$1,Table1[[#Headers],[Adult_ID]:[Date_Created]],0),FALSE),"")</f>
        <v>113.7655</v>
      </c>
      <c r="Y29" s="27">
        <f>IFERROR(VLOOKUP($B29,Table1[[#All],[Adult_ID]:[Date_Created]],MATCH(Y$1,Table1[[#Headers],[Adult_ID]:[Date_Created]],0),FALSE),"")</f>
        <v>1217.6510000000001</v>
      </c>
      <c r="Z29" s="27">
        <f>IFERROR(VLOOKUP($B29,Table1[[#All],[Adult_ID]:[Date_Created]],MATCH(Z$1,Table1[[#Headers],[Adult_ID]:[Date_Created]],0),FALSE),"")</f>
        <v>5.3425000000000002</v>
      </c>
      <c r="AA29" s="27">
        <f>IFERROR(VLOOKUP($B29,Table1[[#All],[Adult_ID]:[Date_Created]],MATCH(AA$1,Table1[[#Headers],[Adult_ID]:[Date_Created]],0),FALSE),"")</f>
        <v>2471.9390100000001</v>
      </c>
      <c r="AB29" s="27">
        <f>IFERROR(VLOOKUP($B29,Table1[[#All],[Adult_ID]:[Date_Created]],MATCH(AB$1,Table1[[#Headers],[Adult_ID]:[Date_Created]],0),FALSE),"")</f>
        <v>91.221819999999994</v>
      </c>
      <c r="AC29" s="27">
        <f>IFERROR(VLOOKUP($B29,Table1[[#All],[Adult_ID]:[Date_Created]],MATCH(AC$1,Table1[[#Headers],[Adult_ID]:[Date_Created]],0),FALSE),"")</f>
        <v>2167.0980199999999</v>
      </c>
      <c r="AD29" s="27">
        <f>IFERROR(VLOOKUP($B29,Table1[[#All],[Adult_ID]:[Date_Created]],MATCH(AD$1,Table1[[#Headers],[Adult_ID]:[Date_Created]],0),FALSE),"")</f>
        <v>13.45574</v>
      </c>
      <c r="AE29" s="27">
        <f>IFERROR(VLOOKUP($B29,Table1[[#All],[Adult_ID]:[Date_Created]],MATCH(AE$1,Table1[[#Headers],[Adult_ID]:[Date_Created]],0),FALSE),"")</f>
        <v>8.6129999999999995</v>
      </c>
      <c r="AF29" s="27">
        <f>IFERROR(VLOOKUP($B29,Table1[[#All],[Adult_ID]:[Date_Created]],MATCH(AF$1,Table1[[#Headers],[Adult_ID]:[Date_Created]],0),FALSE),"")</f>
        <v>52.98068</v>
      </c>
      <c r="AG29" s="27">
        <f>IFERROR(VLOOKUP($B29,Table1[[#All],[Adult_ID]:[Date_Created]],MATCH(AG$1,Table1[[#Headers],[Adult_ID]:[Date_Created]],0),FALSE),"")</f>
        <v>474.23399999999998</v>
      </c>
      <c r="AH29" s="27">
        <f>IFERROR(VLOOKUP($B29,Table1[[#All],[Adult_ID]:[Date_Created]],MATCH(AH$1,Table1[[#Headers],[Adult_ID]:[Date_Created]],0),FALSE),"")</f>
        <v>1.68144</v>
      </c>
      <c r="AI29" s="27">
        <f>IFERROR(VLOOKUP($B29,Table1[[#All],[Adult_ID]:[Date_Created]],MATCH(AI$1,Table1[[#Headers],[Adult_ID]:[Date_Created]],0),FALSE),"")</f>
        <v>10.39038</v>
      </c>
      <c r="AJ29" s="27">
        <f>IFERROR(VLOOKUP($B29,Table1[[#All],[Adult_ID]:[Date_Created]],MATCH(AJ$1,Table1[[#Headers],[Adult_ID]:[Date_Created]],0),FALSE),"")</f>
        <v>70.9863</v>
      </c>
      <c r="AK29" s="27">
        <f>IFERROR(VLOOKUP($B29,Table1[[#All],[Adult_ID]:[Date_Created]],MATCH(AK$1,Table1[[#Headers],[Adult_ID]:[Date_Created]],0),FALSE),"")</f>
        <v>18.3294</v>
      </c>
      <c r="AL29" s="27">
        <f>IFERROR(VLOOKUP($B29,Table1[[#All],[Adult_ID]:[Date_Created]],MATCH(AL$1,Table1[[#Headers],[Adult_ID]:[Date_Created]],0),FALSE),"")</f>
        <v>5.9617699999999996</v>
      </c>
      <c r="AM29" s="27">
        <f>IFERROR(VLOOKUP($B29,Table1[[#All],[Adult_ID]:[Date_Created]],MATCH(AM$1,Table1[[#Headers],[Adult_ID]:[Date_Created]],0),FALSE),"")</f>
        <v>0</v>
      </c>
      <c r="AN29" s="27">
        <f>IFERROR(VLOOKUP($B29,Table1[[#All],[Adult_ID]:[Date_Created]],MATCH(AN$1,Table1[[#Headers],[Adult_ID]:[Date_Created]],0),FALSE),"")</f>
        <v>0</v>
      </c>
      <c r="AO29" s="27">
        <f>IFERROR(VLOOKUP($B29,Table1[[#All],[Adult_ID]:[Date_Created]],MATCH(AO$1,Table1[[#Headers],[Adult_ID]:[Date_Created]],0),FALSE),"")</f>
        <v>0</v>
      </c>
      <c r="AP29" s="27">
        <f>IFERROR(VLOOKUP($B29,Table1[[#All],[Adult_ID]:[Date_Created]],MATCH(AP$1,Table1[[#Headers],[Adult_ID]:[Date_Created]],0),FALSE),"")</f>
        <v>0</v>
      </c>
      <c r="AQ29" s="27">
        <f>IFERROR(VLOOKUP($B29,Table1[[#All],[Adult_ID]:[Date_Created]],MATCH(AQ$1,Table1[[#Headers],[Adult_ID]:[Date_Created]],0),FALSE),"")</f>
        <v>0</v>
      </c>
      <c r="AR29" s="27">
        <f>IFERROR(VLOOKUP($B29,Table1[[#All],[Adult_ID]:[Date_Created]],MATCH(AR$1,Table1[[#Headers],[Adult_ID]:[Date_Created]],0),FALSE),"")</f>
        <v>0</v>
      </c>
      <c r="AS29" s="27">
        <f>IFERROR(VLOOKUP($B29,Table1[[#All],[Adult_ID]:[Date_Created]],MATCH(AS$1,Table1[[#Headers],[Adult_ID]:[Date_Created]],0),FALSE),"")</f>
        <v>2.4</v>
      </c>
      <c r="AT29" s="27">
        <f>IFERROR(VLOOKUP($B29,Table1[[#All],[Adult_ID]:[Date_Created]],MATCH(AT$1,Table1[[#Headers],[Adult_ID]:[Date_Created]],0),FALSE),"")</f>
        <v>0</v>
      </c>
      <c r="AU29" s="27">
        <f>IFERROR(VLOOKUP($B29,Table1[[#All],[Adult_ID]:[Date_Created]],MATCH(AU$1,Table1[[#Headers],[Adult_ID]:[Date_Created]],0),FALSE),"")</f>
        <v>0</v>
      </c>
      <c r="AV29" s="27">
        <f>IFERROR(VLOOKUP($B29,Table1[[#All],[Adult_ID]:[Date_Created]],MATCH(AV$1,Table1[[#Headers],[Adult_ID]:[Date_Created]],0),FALSE),"")</f>
        <v>20</v>
      </c>
      <c r="AW29" s="27">
        <f>IFERROR(VLOOKUP($B29,Table1[[#All],[Adult_ID]:[Date_Created]],MATCH(AW$1,Table1[[#Headers],[Adult_ID]:[Date_Created]],0),FALSE),"")</f>
        <v>5</v>
      </c>
      <c r="AX29" s="27">
        <f>IFERROR(VLOOKUP($B29,Table1[[#All],[Adult_ID]:[Date_Created]],MATCH(AX$1,Table1[[#Headers],[Adult_ID]:[Date_Created]],0),FALSE),"")</f>
        <v>0</v>
      </c>
      <c r="AY29" s="30">
        <f>IFERROR(VLOOKUP($B29,Table1[[#All],[Adult_ID]:[Date_Created]],MATCH(AY$1,Table1[[#Headers],[Adult_ID]:[Date_Created]],0),FALSE),"")</f>
        <v>27.4</v>
      </c>
    </row>
    <row r="30" spans="1:51" ht="15.75" x14ac:dyDescent="0.25">
      <c r="A30" s="15">
        <v>42</v>
      </c>
      <c r="B30" s="2">
        <v>4210</v>
      </c>
      <c r="C30" s="27">
        <f>IFERROR(VLOOKUP($B30,Table1[[#All],[Adult_ID]:[Date_Created]],MATCH(C$1,Table1[[#Headers],[Adult_ID]:[Date_Created]],0),FALSE),"")</f>
        <v>1</v>
      </c>
      <c r="D30" s="27">
        <f>IFERROR(VLOOKUP($B30,Table1[[#All],[Adult_ID]:[Date_Created]],MATCH(D$1,Table1[[#Headers],[Adult_ID]:[Date_Created]],0),FALSE),"")</f>
        <v>0</v>
      </c>
      <c r="E30" s="27">
        <f>IFERROR(VLOOKUP($B30,Table1[[#All],[Adult_ID]:[Date_Created]],MATCH(E$1,Table1[[#Headers],[Adult_ID]:[Date_Created]],0),FALSE),"")</f>
        <v>0</v>
      </c>
      <c r="F30" s="27">
        <f>IFERROR(VLOOKUP($B30,Table1[[#All],[Adult_ID]:[Date_Created]],MATCH(F$1,Table1[[#Headers],[Adult_ID]:[Date_Created]],0),FALSE),"")</f>
        <v>0</v>
      </c>
      <c r="G30" s="27">
        <f>IFERROR(VLOOKUP($B30,Table1[[#All],[Adult_ID]:[Date_Created]],MATCH(G$1,Table1[[#Headers],[Adult_ID]:[Date_Created]],0),FALSE),"")</f>
        <v>350</v>
      </c>
      <c r="H30" s="27">
        <f>IFERROR(VLOOKUP($B30,Table1[[#All],[Adult_ID]:[Date_Created]],MATCH(H$1,Table1[[#Headers],[Adult_ID]:[Date_Created]],0),FALSE),"")</f>
        <v>1</v>
      </c>
      <c r="I30" s="27">
        <f>IFERROR(VLOOKUP($B30,Table1[[#All],[Adult_ID]:[Date_Created]],MATCH(I$1,Table1[[#Headers],[Adult_ID]:[Date_Created]],0),FALSE),"")</f>
        <v>5</v>
      </c>
      <c r="J30" s="27">
        <f>IFERROR(VLOOKUP($B30,Table1[[#All],[Adult_ID]:[Date_Created]],MATCH(J$1,Table1[[#Headers],[Adult_ID]:[Date_Created]],0),FALSE),"")</f>
        <v>10.325699999999999</v>
      </c>
      <c r="K30" s="27">
        <f>IFERROR(VLOOKUP($B30,Table1[[#All],[Adult_ID]:[Date_Created]],MATCH(K$1,Table1[[#Headers],[Adult_ID]:[Date_Created]],0),FALSE),"")</f>
        <v>4.6826999999999996</v>
      </c>
      <c r="L30" s="27">
        <f>IFERROR(VLOOKUP($B30,Table1[[#All],[Adult_ID]:[Date_Created]],MATCH(L$1,Table1[[#Headers],[Adult_ID]:[Date_Created]],0),FALSE),"")</f>
        <v>5.6429999999999998</v>
      </c>
      <c r="M30" s="27">
        <f>IFERROR(VLOOKUP($B30,Table1[[#All],[Adult_ID]:[Date_Created]],MATCH(M$1,Table1[[#Headers],[Adult_ID]:[Date_Created]],0),FALSE),"")</f>
        <v>3.0935999999999999</v>
      </c>
      <c r="N30" s="27">
        <f>IFERROR(VLOOKUP($B30,Table1[[#All],[Adult_ID]:[Date_Created]],MATCH(N$1,Table1[[#Headers],[Adult_ID]:[Date_Created]],0),FALSE),"")</f>
        <v>1.6561999999999999</v>
      </c>
      <c r="O30" s="27">
        <f>IFERROR(VLOOKUP($B30,Table1[[#All],[Adult_ID]:[Date_Created]],MATCH(O$1,Table1[[#Headers],[Adult_ID]:[Date_Created]],0),FALSE),"")</f>
        <v>0</v>
      </c>
      <c r="P30" s="27">
        <f>IFERROR(VLOOKUP($B30,Table1[[#All],[Adult_ID]:[Date_Created]],MATCH(P$1,Table1[[#Headers],[Adult_ID]:[Date_Created]],0),FALSE),"")</f>
        <v>8.0503</v>
      </c>
      <c r="Q30" s="27">
        <f>IFERROR(VLOOKUP($B30,Table1[[#All],[Adult_ID]:[Date_Created]],MATCH(Q$1,Table1[[#Headers],[Adult_ID]:[Date_Created]],0),FALSE),"")</f>
        <v>0</v>
      </c>
      <c r="R30" s="27">
        <f>IFERROR(VLOOKUP($B30,Table1[[#All],[Adult_ID]:[Date_Created]],MATCH(R$1,Table1[[#Headers],[Adult_ID]:[Date_Created]],0),FALSE),"")</f>
        <v>35.382399999999997</v>
      </c>
      <c r="S30" s="27">
        <f>IFERROR(VLOOKUP($B30,Table1[[#All],[Adult_ID]:[Date_Created]],MATCH(S$1,Table1[[#Headers],[Adult_ID]:[Date_Created]],0),FALSE),"")</f>
        <v>179.93808000000001</v>
      </c>
      <c r="T30" s="27">
        <f>IFERROR(VLOOKUP($B30,Table1[[#All],[Adult_ID]:[Date_Created]],MATCH(T$1,Table1[[#Headers],[Adult_ID]:[Date_Created]],0),FALSE),"")</f>
        <v>0</v>
      </c>
      <c r="U30" s="27">
        <f>IFERROR(VLOOKUP($B30,Table1[[#All],[Adult_ID]:[Date_Created]],MATCH(U$1,Table1[[#Headers],[Adult_ID]:[Date_Created]],0),FALSE),"")</f>
        <v>425.94400000000002</v>
      </c>
      <c r="V30" s="27">
        <f>IFERROR(VLOOKUP($B30,Table1[[#All],[Adult_ID]:[Date_Created]],MATCH(V$1,Table1[[#Headers],[Adult_ID]:[Date_Created]],0),FALSE),"")</f>
        <v>214.71960000000001</v>
      </c>
      <c r="W30" s="27">
        <f>IFERROR(VLOOKUP($B30,Table1[[#All],[Adult_ID]:[Date_Created]],MATCH(W$1,Table1[[#Headers],[Adult_ID]:[Date_Created]],0),FALSE),"")</f>
        <v>256.57</v>
      </c>
      <c r="X30" s="27">
        <f>IFERROR(VLOOKUP($B30,Table1[[#All],[Adult_ID]:[Date_Created]],MATCH(X$1,Table1[[#Headers],[Adult_ID]:[Date_Created]],0),FALSE),"")</f>
        <v>189.91</v>
      </c>
      <c r="Y30" s="27">
        <f>IFERROR(VLOOKUP($B30,Table1[[#All],[Adult_ID]:[Date_Created]],MATCH(Y$1,Table1[[#Headers],[Adult_ID]:[Date_Created]],0),FALSE),"")</f>
        <v>1930.96</v>
      </c>
      <c r="Z30" s="27">
        <f>IFERROR(VLOOKUP($B30,Table1[[#All],[Adult_ID]:[Date_Created]],MATCH(Z$1,Table1[[#Headers],[Adult_ID]:[Date_Created]],0),FALSE),"")</f>
        <v>13.7174</v>
      </c>
      <c r="AA30" s="27">
        <f>IFERROR(VLOOKUP($B30,Table1[[#All],[Adult_ID]:[Date_Created]],MATCH(AA$1,Table1[[#Headers],[Adult_ID]:[Date_Created]],0),FALSE),"")</f>
        <v>2331.98</v>
      </c>
      <c r="AB30" s="27">
        <f>IFERROR(VLOOKUP($B30,Table1[[#All],[Adult_ID]:[Date_Created]],MATCH(AB$1,Table1[[#Headers],[Adult_ID]:[Date_Created]],0),FALSE),"")</f>
        <v>112.9408</v>
      </c>
      <c r="AC30" s="27">
        <f>IFERROR(VLOOKUP($B30,Table1[[#All],[Adult_ID]:[Date_Created]],MATCH(AC$1,Table1[[#Headers],[Adult_ID]:[Date_Created]],0),FALSE),"")</f>
        <v>3707.7719999999999</v>
      </c>
      <c r="AD30" s="27">
        <f>IFERROR(VLOOKUP($B30,Table1[[#All],[Adult_ID]:[Date_Created]],MATCH(AD$1,Table1[[#Headers],[Adult_ID]:[Date_Created]],0),FALSE),"")</f>
        <v>19.71518</v>
      </c>
      <c r="AE30" s="27">
        <f>IFERROR(VLOOKUP($B30,Table1[[#All],[Adult_ID]:[Date_Created]],MATCH(AE$1,Table1[[#Headers],[Adult_ID]:[Date_Created]],0),FALSE),"")</f>
        <v>24.315000000000001</v>
      </c>
      <c r="AF30" s="27">
        <f>IFERROR(VLOOKUP($B30,Table1[[#All],[Adult_ID]:[Date_Created]],MATCH(AF$1,Table1[[#Headers],[Adult_ID]:[Date_Created]],0),FALSE),"")</f>
        <v>71.344099999999997</v>
      </c>
      <c r="AG30" s="27">
        <f>IFERROR(VLOOKUP($B30,Table1[[#All],[Adult_ID]:[Date_Created]],MATCH(AG$1,Table1[[#Headers],[Adult_ID]:[Date_Created]],0),FALSE),"")</f>
        <v>269.2</v>
      </c>
      <c r="AH30" s="27">
        <f>IFERROR(VLOOKUP($B30,Table1[[#All],[Adult_ID]:[Date_Created]],MATCH(AH$1,Table1[[#Headers],[Adult_ID]:[Date_Created]],0),FALSE),"")</f>
        <v>2.0625800000000001</v>
      </c>
      <c r="AI30" s="27">
        <f>IFERROR(VLOOKUP($B30,Table1[[#All],[Adult_ID]:[Date_Created]],MATCH(AI$1,Table1[[#Headers],[Adult_ID]:[Date_Created]],0),FALSE),"")</f>
        <v>4.7030000000000003</v>
      </c>
      <c r="AJ30" s="27">
        <f>IFERROR(VLOOKUP($B30,Table1[[#All],[Adult_ID]:[Date_Created]],MATCH(AJ$1,Table1[[#Headers],[Adult_ID]:[Date_Created]],0),FALSE),"")</f>
        <v>107.203</v>
      </c>
      <c r="AK30" s="27">
        <f>IFERROR(VLOOKUP($B30,Table1[[#All],[Adult_ID]:[Date_Created]],MATCH(AK$1,Table1[[#Headers],[Adult_ID]:[Date_Created]],0),FALSE),"")</f>
        <v>0.18</v>
      </c>
      <c r="AL30" s="27">
        <f>IFERROR(VLOOKUP($B30,Table1[[#All],[Adult_ID]:[Date_Created]],MATCH(AL$1,Table1[[#Headers],[Adult_ID]:[Date_Created]],0),FALSE),"")</f>
        <v>10.129200000000001</v>
      </c>
      <c r="AM30" s="27">
        <f>IFERROR(VLOOKUP($B30,Table1[[#All],[Adult_ID]:[Date_Created]],MATCH(AM$1,Table1[[#Headers],[Adult_ID]:[Date_Created]],0),FALSE),"")</f>
        <v>0</v>
      </c>
      <c r="AN30" s="27">
        <f>IFERROR(VLOOKUP($B30,Table1[[#All],[Adult_ID]:[Date_Created]],MATCH(AN$1,Table1[[#Headers],[Adult_ID]:[Date_Created]],0),FALSE),"")</f>
        <v>0</v>
      </c>
      <c r="AO30" s="27">
        <f>IFERROR(VLOOKUP($B30,Table1[[#All],[Adult_ID]:[Date_Created]],MATCH(AO$1,Table1[[#Headers],[Adult_ID]:[Date_Created]],0),FALSE),"")</f>
        <v>0</v>
      </c>
      <c r="AP30" s="27">
        <f>IFERROR(VLOOKUP($B30,Table1[[#All],[Adult_ID]:[Date_Created]],MATCH(AP$1,Table1[[#Headers],[Adult_ID]:[Date_Created]],0),FALSE),"")</f>
        <v>0</v>
      </c>
      <c r="AQ30" s="27">
        <f>IFERROR(VLOOKUP($B30,Table1[[#All],[Adult_ID]:[Date_Created]],MATCH(AQ$1,Table1[[#Headers],[Adult_ID]:[Date_Created]],0),FALSE),"")</f>
        <v>0</v>
      </c>
      <c r="AR30" s="27">
        <f>IFERROR(VLOOKUP($B30,Table1[[#All],[Adult_ID]:[Date_Created]],MATCH(AR$1,Table1[[#Headers],[Adult_ID]:[Date_Created]],0),FALSE),"")</f>
        <v>0</v>
      </c>
      <c r="AS30" s="27">
        <f>IFERROR(VLOOKUP($B30,Table1[[#All],[Adult_ID]:[Date_Created]],MATCH(AS$1,Table1[[#Headers],[Adult_ID]:[Date_Created]],0),FALSE),"")</f>
        <v>0.9</v>
      </c>
      <c r="AT30" s="27">
        <f>IFERROR(VLOOKUP($B30,Table1[[#All],[Adult_ID]:[Date_Created]],MATCH(AT$1,Table1[[#Headers],[Adult_ID]:[Date_Created]],0),FALSE),"")</f>
        <v>0</v>
      </c>
      <c r="AU30" s="27">
        <f>IFERROR(VLOOKUP($B30,Table1[[#All],[Adult_ID]:[Date_Created]],MATCH(AU$1,Table1[[#Headers],[Adult_ID]:[Date_Created]],0),FALSE),"")</f>
        <v>0</v>
      </c>
      <c r="AV30" s="27">
        <f>IFERROR(VLOOKUP($B30,Table1[[#All],[Adult_ID]:[Date_Created]],MATCH(AV$1,Table1[[#Headers],[Adult_ID]:[Date_Created]],0),FALSE),"")</f>
        <v>20</v>
      </c>
      <c r="AW30" s="27">
        <f>IFERROR(VLOOKUP($B30,Table1[[#All],[Adult_ID]:[Date_Created]],MATCH(AW$1,Table1[[#Headers],[Adult_ID]:[Date_Created]],0),FALSE),"")</f>
        <v>5</v>
      </c>
      <c r="AX30" s="27">
        <f>IFERROR(VLOOKUP($B30,Table1[[#All],[Adult_ID]:[Date_Created]],MATCH(AX$1,Table1[[#Headers],[Adult_ID]:[Date_Created]],0),FALSE),"")</f>
        <v>0</v>
      </c>
      <c r="AY30" s="30">
        <f>IFERROR(VLOOKUP($B30,Table1[[#All],[Adult_ID]:[Date_Created]],MATCH(AY$1,Table1[[#Headers],[Adult_ID]:[Date_Created]],0),FALSE),"")</f>
        <v>25.9</v>
      </c>
    </row>
    <row r="31" spans="1:51" ht="15.75" x14ac:dyDescent="0.25">
      <c r="A31" s="15">
        <v>43</v>
      </c>
      <c r="B31" s="2">
        <v>4209</v>
      </c>
      <c r="C31" s="27">
        <f>IFERROR(VLOOKUP($B31,Table1[[#All],[Adult_ID]:[Date_Created]],MATCH(C$1,Table1[[#Headers],[Adult_ID]:[Date_Created]],0),FALSE),"")</f>
        <v>1</v>
      </c>
      <c r="D31" s="27">
        <f>IFERROR(VLOOKUP($B31,Table1[[#All],[Adult_ID]:[Date_Created]],MATCH(D$1,Table1[[#Headers],[Adult_ID]:[Date_Created]],0),FALSE),"")</f>
        <v>0</v>
      </c>
      <c r="E31" s="27">
        <f>IFERROR(VLOOKUP($B31,Table1[[#All],[Adult_ID]:[Date_Created]],MATCH(E$1,Table1[[#Headers],[Adult_ID]:[Date_Created]],0),FALSE),"")</f>
        <v>0</v>
      </c>
      <c r="F31" s="27">
        <f>IFERROR(VLOOKUP($B31,Table1[[#All],[Adult_ID]:[Date_Created]],MATCH(F$1,Table1[[#Headers],[Adult_ID]:[Date_Created]],0),FALSE),"")</f>
        <v>1</v>
      </c>
      <c r="G31" s="27">
        <f>IFERROR(VLOOKUP($B31,Table1[[#All],[Adult_ID]:[Date_Created]],MATCH(G$1,Table1[[#Headers],[Adult_ID]:[Date_Created]],0),FALSE),"")</f>
        <v>450</v>
      </c>
      <c r="H31" s="27">
        <f>IFERROR(VLOOKUP($B31,Table1[[#All],[Adult_ID]:[Date_Created]],MATCH(H$1,Table1[[#Headers],[Adult_ID]:[Date_Created]],0),FALSE),"")</f>
        <v>1</v>
      </c>
      <c r="I31" s="27">
        <f>IFERROR(VLOOKUP($B31,Table1[[#All],[Adult_ID]:[Date_Created]],MATCH(I$1,Table1[[#Headers],[Adult_ID]:[Date_Created]],0),FALSE),"")</f>
        <v>4</v>
      </c>
      <c r="J31" s="27">
        <f>IFERROR(VLOOKUP($B31,Table1[[#All],[Adult_ID]:[Date_Created]],MATCH(J$1,Table1[[#Headers],[Adult_ID]:[Date_Created]],0),FALSE),"")</f>
        <v>4.7178000000000004</v>
      </c>
      <c r="K31" s="27">
        <f>IFERROR(VLOOKUP($B31,Table1[[#All],[Adult_ID]:[Date_Created]],MATCH(K$1,Table1[[#Headers],[Adult_ID]:[Date_Created]],0),FALSE),"")</f>
        <v>3.7038000000000002</v>
      </c>
      <c r="L31" s="27">
        <f>IFERROR(VLOOKUP($B31,Table1[[#All],[Adult_ID]:[Date_Created]],MATCH(L$1,Table1[[#Headers],[Adult_ID]:[Date_Created]],0),FALSE),"")</f>
        <v>1.014</v>
      </c>
      <c r="M31" s="27">
        <f>IFERROR(VLOOKUP($B31,Table1[[#All],[Adult_ID]:[Date_Created]],MATCH(M$1,Table1[[#Headers],[Adult_ID]:[Date_Created]],0),FALSE),"")</f>
        <v>1.67265</v>
      </c>
      <c r="N31" s="27">
        <f>IFERROR(VLOOKUP($B31,Table1[[#All],[Adult_ID]:[Date_Created]],MATCH(N$1,Table1[[#Headers],[Adult_ID]:[Date_Created]],0),FALSE),"")</f>
        <v>0.48599999999999999</v>
      </c>
      <c r="O31" s="27">
        <f>IFERROR(VLOOKUP($B31,Table1[[#All],[Adult_ID]:[Date_Created]],MATCH(O$1,Table1[[#Headers],[Adult_ID]:[Date_Created]],0),FALSE),"")</f>
        <v>0.62524999999999997</v>
      </c>
      <c r="P31" s="27">
        <f>IFERROR(VLOOKUP($B31,Table1[[#All],[Adult_ID]:[Date_Created]],MATCH(P$1,Table1[[#Headers],[Adult_ID]:[Date_Created]],0),FALSE),"")</f>
        <v>0</v>
      </c>
      <c r="Q31" s="27">
        <f>IFERROR(VLOOKUP($B31,Table1[[#All],[Adult_ID]:[Date_Created]],MATCH(Q$1,Table1[[#Headers],[Adult_ID]:[Date_Created]],0),FALSE),"")</f>
        <v>0</v>
      </c>
      <c r="R31" s="27">
        <f>IFERROR(VLOOKUP($B31,Table1[[#All],[Adult_ID]:[Date_Created]],MATCH(R$1,Table1[[#Headers],[Adult_ID]:[Date_Created]],0),FALSE),"")</f>
        <v>5.92035</v>
      </c>
      <c r="S31" s="27">
        <f>IFERROR(VLOOKUP($B31,Table1[[#All],[Adult_ID]:[Date_Created]],MATCH(S$1,Table1[[#Headers],[Adult_ID]:[Date_Created]],0),FALSE),"")</f>
        <v>106.24446</v>
      </c>
      <c r="T31" s="27">
        <f>IFERROR(VLOOKUP($B31,Table1[[#All],[Adult_ID]:[Date_Created]],MATCH(T$1,Table1[[#Headers],[Adult_ID]:[Date_Created]],0),FALSE),"")</f>
        <v>0</v>
      </c>
      <c r="U31" s="27">
        <f>IFERROR(VLOOKUP($B31,Table1[[#All],[Adult_ID]:[Date_Created]],MATCH(U$1,Table1[[#Headers],[Adult_ID]:[Date_Created]],0),FALSE),"")</f>
        <v>588.67499999999995</v>
      </c>
      <c r="V31" s="27">
        <f>IFERROR(VLOOKUP($B31,Table1[[#All],[Adult_ID]:[Date_Created]],MATCH(V$1,Table1[[#Headers],[Adult_ID]:[Date_Created]],0),FALSE),"")</f>
        <v>119.3873</v>
      </c>
      <c r="W31" s="27">
        <f>IFERROR(VLOOKUP($B31,Table1[[#All],[Adult_ID]:[Date_Created]],MATCH(W$1,Table1[[#Headers],[Adult_ID]:[Date_Created]],0),FALSE),"")</f>
        <v>7.625</v>
      </c>
      <c r="X31" s="27">
        <f>IFERROR(VLOOKUP($B31,Table1[[#All],[Adult_ID]:[Date_Created]],MATCH(X$1,Table1[[#Headers],[Adult_ID]:[Date_Created]],0),FALSE),"")</f>
        <v>955.76499999999999</v>
      </c>
      <c r="Y31" s="27">
        <f>IFERROR(VLOOKUP($B31,Table1[[#All],[Adult_ID]:[Date_Created]],MATCH(Y$1,Table1[[#Headers],[Adult_ID]:[Date_Created]],0),FALSE),"")</f>
        <v>674.21500000000003</v>
      </c>
      <c r="Z31" s="27">
        <f>IFERROR(VLOOKUP($B31,Table1[[#All],[Adult_ID]:[Date_Created]],MATCH(Z$1,Table1[[#Headers],[Adult_ID]:[Date_Created]],0),FALSE),"")</f>
        <v>24.321549999999998</v>
      </c>
      <c r="AA31" s="27">
        <f>IFERROR(VLOOKUP($B31,Table1[[#All],[Adult_ID]:[Date_Created]],MATCH(AA$1,Table1[[#Headers],[Adult_ID]:[Date_Created]],0),FALSE),"")</f>
        <v>1246.4449999999999</v>
      </c>
      <c r="AB31" s="27">
        <f>IFERROR(VLOOKUP($B31,Table1[[#All],[Adult_ID]:[Date_Created]],MATCH(AB$1,Table1[[#Headers],[Adult_ID]:[Date_Created]],0),FALSE),"")</f>
        <v>25.755400000000002</v>
      </c>
      <c r="AC31" s="27">
        <f>IFERROR(VLOOKUP($B31,Table1[[#All],[Adult_ID]:[Date_Created]],MATCH(AC$1,Table1[[#Headers],[Adult_ID]:[Date_Created]],0),FALSE),"")</f>
        <v>1407.825</v>
      </c>
      <c r="AD31" s="27">
        <f>IFERROR(VLOOKUP($B31,Table1[[#All],[Adult_ID]:[Date_Created]],MATCH(AD$1,Table1[[#Headers],[Adult_ID]:[Date_Created]],0),FALSE),"")</f>
        <v>3.0935700000000002</v>
      </c>
      <c r="AE31" s="27">
        <f>IFERROR(VLOOKUP($B31,Table1[[#All],[Adult_ID]:[Date_Created]],MATCH(AE$1,Table1[[#Headers],[Adult_ID]:[Date_Created]],0),FALSE),"")</f>
        <v>16.077000000000002</v>
      </c>
      <c r="AF31" s="27">
        <f>IFERROR(VLOOKUP($B31,Table1[[#All],[Adult_ID]:[Date_Created]],MATCH(AF$1,Table1[[#Headers],[Adult_ID]:[Date_Created]],0),FALSE),"")</f>
        <v>13.061299999999999</v>
      </c>
      <c r="AG31" s="27">
        <f>IFERROR(VLOOKUP($B31,Table1[[#All],[Adult_ID]:[Date_Created]],MATCH(AG$1,Table1[[#Headers],[Adult_ID]:[Date_Created]],0),FALSE),"")</f>
        <v>684.01</v>
      </c>
      <c r="AH31" s="27">
        <f>IFERROR(VLOOKUP($B31,Table1[[#All],[Adult_ID]:[Date_Created]],MATCH(AH$1,Table1[[#Headers],[Adult_ID]:[Date_Created]],0),FALSE),"")</f>
        <v>2.4605000000000001</v>
      </c>
      <c r="AI31" s="27">
        <f>IFERROR(VLOOKUP($B31,Table1[[#All],[Adult_ID]:[Date_Created]],MATCH(AI$1,Table1[[#Headers],[Adult_ID]:[Date_Created]],0),FALSE),"")</f>
        <v>7.3409000000000004</v>
      </c>
      <c r="AJ31" s="27">
        <f>IFERROR(VLOOKUP($B31,Table1[[#All],[Adult_ID]:[Date_Created]],MATCH(AJ$1,Table1[[#Headers],[Adult_ID]:[Date_Created]],0),FALSE),"")</f>
        <v>82.750500000000002</v>
      </c>
      <c r="AK31" s="27">
        <f>IFERROR(VLOOKUP($B31,Table1[[#All],[Adult_ID]:[Date_Created]],MATCH(AK$1,Table1[[#Headers],[Adult_ID]:[Date_Created]],0),FALSE),"")</f>
        <v>4.59</v>
      </c>
      <c r="AL31" s="27">
        <f>IFERROR(VLOOKUP($B31,Table1[[#All],[Adult_ID]:[Date_Created]],MATCH(AL$1,Table1[[#Headers],[Adult_ID]:[Date_Created]],0),FALSE),"")</f>
        <v>5.6349499999999999</v>
      </c>
      <c r="AM31" s="27">
        <f>IFERROR(VLOOKUP($B31,Table1[[#All],[Adult_ID]:[Date_Created]],MATCH(AM$1,Table1[[#Headers],[Adult_ID]:[Date_Created]],0),FALSE),"")</f>
        <v>0</v>
      </c>
      <c r="AN31" s="27">
        <f>IFERROR(VLOOKUP($B31,Table1[[#All],[Adult_ID]:[Date_Created]],MATCH(AN$1,Table1[[#Headers],[Adult_ID]:[Date_Created]],0),FALSE),"")</f>
        <v>0</v>
      </c>
      <c r="AO31" s="27">
        <f>IFERROR(VLOOKUP($B31,Table1[[#All],[Adult_ID]:[Date_Created]],MATCH(AO$1,Table1[[#Headers],[Adult_ID]:[Date_Created]],0),FALSE),"")</f>
        <v>0</v>
      </c>
      <c r="AP31" s="27">
        <f>IFERROR(VLOOKUP($B31,Table1[[#All],[Adult_ID]:[Date_Created]],MATCH(AP$1,Table1[[#Headers],[Adult_ID]:[Date_Created]],0),FALSE),"")</f>
        <v>0</v>
      </c>
      <c r="AQ31" s="27">
        <f>IFERROR(VLOOKUP($B31,Table1[[#All],[Adult_ID]:[Date_Created]],MATCH(AQ$1,Table1[[#Headers],[Adult_ID]:[Date_Created]],0),FALSE),"")</f>
        <v>0</v>
      </c>
      <c r="AR31" s="27">
        <f>IFERROR(VLOOKUP($B31,Table1[[#All],[Adult_ID]:[Date_Created]],MATCH(AR$1,Table1[[#Headers],[Adult_ID]:[Date_Created]],0),FALSE),"")</f>
        <v>0</v>
      </c>
      <c r="AS31" s="27">
        <f>IFERROR(VLOOKUP($B31,Table1[[#All],[Adult_ID]:[Date_Created]],MATCH(AS$1,Table1[[#Headers],[Adult_ID]:[Date_Created]],0),FALSE),"")</f>
        <v>0</v>
      </c>
      <c r="AT31" s="27">
        <f>IFERROR(VLOOKUP($B31,Table1[[#All],[Adult_ID]:[Date_Created]],MATCH(AT$1,Table1[[#Headers],[Adult_ID]:[Date_Created]],0),FALSE),"")</f>
        <v>0</v>
      </c>
      <c r="AU31" s="27">
        <f>IFERROR(VLOOKUP($B31,Table1[[#All],[Adult_ID]:[Date_Created]],MATCH(AU$1,Table1[[#Headers],[Adult_ID]:[Date_Created]],0),FALSE),"")</f>
        <v>0</v>
      </c>
      <c r="AV31" s="27">
        <f>IFERROR(VLOOKUP($B31,Table1[[#All],[Adult_ID]:[Date_Created]],MATCH(AV$1,Table1[[#Headers],[Adult_ID]:[Date_Created]],0),FALSE),"")</f>
        <v>20</v>
      </c>
      <c r="AW31" s="27">
        <f>IFERROR(VLOOKUP($B31,Table1[[#All],[Adult_ID]:[Date_Created]],MATCH(AW$1,Table1[[#Headers],[Adult_ID]:[Date_Created]],0),FALSE),"")</f>
        <v>5</v>
      </c>
      <c r="AX31" s="27">
        <f>IFERROR(VLOOKUP($B31,Table1[[#All],[Adult_ID]:[Date_Created]],MATCH(AX$1,Table1[[#Headers],[Adult_ID]:[Date_Created]],0),FALSE),"")</f>
        <v>0</v>
      </c>
      <c r="AY31" s="30">
        <f>IFERROR(VLOOKUP($B31,Table1[[#All],[Adult_ID]:[Date_Created]],MATCH(AY$1,Table1[[#Headers],[Adult_ID]:[Date_Created]],0),FALSE),"")</f>
        <v>25</v>
      </c>
    </row>
    <row r="32" spans="1:51" ht="15.75" x14ac:dyDescent="0.25">
      <c r="A32" s="15">
        <v>45</v>
      </c>
      <c r="B32" s="2">
        <v>4211</v>
      </c>
      <c r="C32" s="27">
        <f>IFERROR(VLOOKUP($B32,Table1[[#All],[Adult_ID]:[Date_Created]],MATCH(C$1,Table1[[#Headers],[Adult_ID]:[Date_Created]],0),FALSE),"")</f>
        <v>1</v>
      </c>
      <c r="D32" s="27">
        <f>IFERROR(VLOOKUP($B32,Table1[[#All],[Adult_ID]:[Date_Created]],MATCH(D$1,Table1[[#Headers],[Adult_ID]:[Date_Created]],0),FALSE),"")</f>
        <v>0</v>
      </c>
      <c r="E32" s="27">
        <f>IFERROR(VLOOKUP($B32,Table1[[#All],[Adult_ID]:[Date_Created]],MATCH(E$1,Table1[[#Headers],[Adult_ID]:[Date_Created]],0),FALSE),"")</f>
        <v>1</v>
      </c>
      <c r="F32" s="27">
        <f>IFERROR(VLOOKUP($B32,Table1[[#All],[Adult_ID]:[Date_Created]],MATCH(F$1,Table1[[#Headers],[Adult_ID]:[Date_Created]],0),FALSE),"")</f>
        <v>0</v>
      </c>
      <c r="G32" s="27">
        <f>IFERROR(VLOOKUP($B32,Table1[[#All],[Adult_ID]:[Date_Created]],MATCH(G$1,Table1[[#Headers],[Adult_ID]:[Date_Created]],0),FALSE),"")</f>
        <v>500</v>
      </c>
      <c r="H32" s="27">
        <f>IFERROR(VLOOKUP($B32,Table1[[#All],[Adult_ID]:[Date_Created]],MATCH(H$1,Table1[[#Headers],[Adult_ID]:[Date_Created]],0),FALSE),"")</f>
        <v>2</v>
      </c>
      <c r="I32" s="27">
        <f>IFERROR(VLOOKUP($B32,Table1[[#All],[Adult_ID]:[Date_Created]],MATCH(I$1,Table1[[#Headers],[Adult_ID]:[Date_Created]],0),FALSE),"")</f>
        <v>4</v>
      </c>
      <c r="J32" s="27">
        <f>IFERROR(VLOOKUP($B32,Table1[[#All],[Adult_ID]:[Date_Created]],MATCH(J$1,Table1[[#Headers],[Adult_ID]:[Date_Created]],0),FALSE),"")</f>
        <v>1.0541</v>
      </c>
      <c r="K32" s="27">
        <f>IFERROR(VLOOKUP($B32,Table1[[#All],[Adult_ID]:[Date_Created]],MATCH(K$1,Table1[[#Headers],[Adult_ID]:[Date_Created]],0),FALSE),"")</f>
        <v>0.66690000000000005</v>
      </c>
      <c r="L32" s="27">
        <f>IFERROR(VLOOKUP($B32,Table1[[#All],[Adult_ID]:[Date_Created]],MATCH(L$1,Table1[[#Headers],[Adult_ID]:[Date_Created]],0),FALSE),"")</f>
        <v>0.38719999999999999</v>
      </c>
      <c r="M32" s="27">
        <f>IFERROR(VLOOKUP($B32,Table1[[#All],[Adult_ID]:[Date_Created]],MATCH(M$1,Table1[[#Headers],[Adult_ID]:[Date_Created]],0),FALSE),"")</f>
        <v>2.1295999999999999</v>
      </c>
      <c r="N32" s="27">
        <f>IFERROR(VLOOKUP($B32,Table1[[#All],[Adult_ID]:[Date_Created]],MATCH(N$1,Table1[[#Headers],[Adult_ID]:[Date_Created]],0),FALSE),"")</f>
        <v>1.68022</v>
      </c>
      <c r="O32" s="27">
        <f>IFERROR(VLOOKUP($B32,Table1[[#All],[Adult_ID]:[Date_Created]],MATCH(O$1,Table1[[#Headers],[Adult_ID]:[Date_Created]],0),FALSE),"")</f>
        <v>0.81720000000000004</v>
      </c>
      <c r="P32" s="27">
        <f>IFERROR(VLOOKUP($B32,Table1[[#All],[Adult_ID]:[Date_Created]],MATCH(P$1,Table1[[#Headers],[Adult_ID]:[Date_Created]],0),FALSE),"")</f>
        <v>2.6619999999999999</v>
      </c>
      <c r="Q32" s="27">
        <f>IFERROR(VLOOKUP($B32,Table1[[#All],[Adult_ID]:[Date_Created]],MATCH(Q$1,Table1[[#Headers],[Adult_ID]:[Date_Created]],0),FALSE),"")</f>
        <v>0</v>
      </c>
      <c r="R32" s="27">
        <f>IFERROR(VLOOKUP($B32,Table1[[#All],[Adult_ID]:[Date_Created]],MATCH(R$1,Table1[[#Headers],[Adult_ID]:[Date_Created]],0),FALSE),"")</f>
        <v>1.7423999999999999</v>
      </c>
      <c r="S32" s="27">
        <f>IFERROR(VLOOKUP($B32,Table1[[#All],[Adult_ID]:[Date_Created]],MATCH(S$1,Table1[[#Headers],[Adult_ID]:[Date_Created]],0),FALSE),"")</f>
        <v>120.35796999999999</v>
      </c>
      <c r="T32" s="27">
        <f>IFERROR(VLOOKUP($B32,Table1[[#All],[Adult_ID]:[Date_Created]],MATCH(T$1,Table1[[#Headers],[Adult_ID]:[Date_Created]],0),FALSE),"")</f>
        <v>0</v>
      </c>
      <c r="U32" s="27">
        <f>IFERROR(VLOOKUP($B32,Table1[[#All],[Adult_ID]:[Date_Created]],MATCH(U$1,Table1[[#Headers],[Adult_ID]:[Date_Created]],0),FALSE),"")</f>
        <v>474.05399999999997</v>
      </c>
      <c r="V32" s="27">
        <f>IFERROR(VLOOKUP($B32,Table1[[#All],[Adult_ID]:[Date_Created]],MATCH(V$1,Table1[[#Headers],[Adult_ID]:[Date_Created]],0),FALSE),"")</f>
        <v>253.53710000000001</v>
      </c>
      <c r="W32" s="27">
        <f>IFERROR(VLOOKUP($B32,Table1[[#All],[Adult_ID]:[Date_Created]],MATCH(W$1,Table1[[#Headers],[Adult_ID]:[Date_Created]],0),FALSE),"")</f>
        <v>108.15</v>
      </c>
      <c r="X32" s="27">
        <f>IFERROR(VLOOKUP($B32,Table1[[#All],[Adult_ID]:[Date_Created]],MATCH(X$1,Table1[[#Headers],[Adult_ID]:[Date_Created]],0),FALSE),"")</f>
        <v>182.346</v>
      </c>
      <c r="Y32" s="27">
        <f>IFERROR(VLOOKUP($B32,Table1[[#All],[Adult_ID]:[Date_Created]],MATCH(Y$1,Table1[[#Headers],[Adult_ID]:[Date_Created]],0),FALSE),"")</f>
        <v>1310.7460000000001</v>
      </c>
      <c r="Z32" s="27">
        <f>IFERROR(VLOOKUP($B32,Table1[[#All],[Adult_ID]:[Date_Created]],MATCH(Z$1,Table1[[#Headers],[Adult_ID]:[Date_Created]],0),FALSE),"")</f>
        <v>4.75678</v>
      </c>
      <c r="AA32" s="27">
        <f>IFERROR(VLOOKUP($B32,Table1[[#All],[Adult_ID]:[Date_Created]],MATCH(AA$1,Table1[[#Headers],[Adult_ID]:[Date_Created]],0),FALSE),"")</f>
        <v>2951.58401</v>
      </c>
      <c r="AB32" s="27">
        <f>IFERROR(VLOOKUP($B32,Table1[[#All],[Adult_ID]:[Date_Created]],MATCH(AB$1,Table1[[#Headers],[Adult_ID]:[Date_Created]],0),FALSE),"")</f>
        <v>50.573059999999998</v>
      </c>
      <c r="AC32" s="27">
        <f>IFERROR(VLOOKUP($B32,Table1[[#All],[Adult_ID]:[Date_Created]],MATCH(AC$1,Table1[[#Headers],[Adult_ID]:[Date_Created]],0),FALSE),"")</f>
        <v>1671.896</v>
      </c>
      <c r="AD32" s="27">
        <f>IFERROR(VLOOKUP($B32,Table1[[#All],[Adult_ID]:[Date_Created]],MATCH(AD$1,Table1[[#Headers],[Adult_ID]:[Date_Created]],0),FALSE),"")</f>
        <v>4.0522900000000002</v>
      </c>
      <c r="AE32" s="27">
        <f>IFERROR(VLOOKUP($B32,Table1[[#All],[Adult_ID]:[Date_Created]],MATCH(AE$1,Table1[[#Headers],[Adult_ID]:[Date_Created]],0),FALSE),"")</f>
        <v>11.9114</v>
      </c>
      <c r="AF32" s="27">
        <f>IFERROR(VLOOKUP($B32,Table1[[#All],[Adult_ID]:[Date_Created]],MATCH(AF$1,Table1[[#Headers],[Adult_ID]:[Date_Created]],0),FALSE),"")</f>
        <v>13.428800000000001</v>
      </c>
      <c r="AG32" s="27">
        <f>IFERROR(VLOOKUP($B32,Table1[[#All],[Adult_ID]:[Date_Created]],MATCH(AG$1,Table1[[#Headers],[Adult_ID]:[Date_Created]],0),FALSE),"")</f>
        <v>172.548</v>
      </c>
      <c r="AH32" s="27">
        <f>IFERROR(VLOOKUP($B32,Table1[[#All],[Adult_ID]:[Date_Created]],MATCH(AH$1,Table1[[#Headers],[Adult_ID]:[Date_Created]],0),FALSE),"")</f>
        <v>1.8187500000000001</v>
      </c>
      <c r="AI32" s="27">
        <f>IFERROR(VLOOKUP($B32,Table1[[#All],[Adult_ID]:[Date_Created]],MATCH(AI$1,Table1[[#Headers],[Adult_ID]:[Date_Created]],0),FALSE),"")</f>
        <v>1.2181</v>
      </c>
      <c r="AJ32" s="27">
        <f>IFERROR(VLOOKUP($B32,Table1[[#All],[Adult_ID]:[Date_Created]],MATCH(AJ$1,Table1[[#Headers],[Adult_ID]:[Date_Created]],0),FALSE),"")</f>
        <v>65.227199999999996</v>
      </c>
      <c r="AK32" s="27">
        <f>IFERROR(VLOOKUP($B32,Table1[[#All],[Adult_ID]:[Date_Created]],MATCH(AK$1,Table1[[#Headers],[Adult_ID]:[Date_Created]],0),FALSE),"")</f>
        <v>1.3620000000000001</v>
      </c>
      <c r="AL32" s="27">
        <f>IFERROR(VLOOKUP($B32,Table1[[#All],[Adult_ID]:[Date_Created]],MATCH(AL$1,Table1[[#Headers],[Adult_ID]:[Date_Created]],0),FALSE),"")</f>
        <v>2.0445600000000002</v>
      </c>
      <c r="AM32" s="27">
        <f>IFERROR(VLOOKUP($B32,Table1[[#All],[Adult_ID]:[Date_Created]],MATCH(AM$1,Table1[[#Headers],[Adult_ID]:[Date_Created]],0),FALSE),"")</f>
        <v>0</v>
      </c>
      <c r="AN32" s="27">
        <f>IFERROR(VLOOKUP($B32,Table1[[#All],[Adult_ID]:[Date_Created]],MATCH(AN$1,Table1[[#Headers],[Adult_ID]:[Date_Created]],0),FALSE),"")</f>
        <v>0</v>
      </c>
      <c r="AO32" s="27">
        <f>IFERROR(VLOOKUP($B32,Table1[[#All],[Adult_ID]:[Date_Created]],MATCH(AO$1,Table1[[#Headers],[Adult_ID]:[Date_Created]],0),FALSE),"")</f>
        <v>0</v>
      </c>
      <c r="AP32" s="27">
        <f>IFERROR(VLOOKUP($B32,Table1[[#All],[Adult_ID]:[Date_Created]],MATCH(AP$1,Table1[[#Headers],[Adult_ID]:[Date_Created]],0),FALSE),"")</f>
        <v>0</v>
      </c>
      <c r="AQ32" s="27">
        <f>IFERROR(VLOOKUP($B32,Table1[[#All],[Adult_ID]:[Date_Created]],MATCH(AQ$1,Table1[[#Headers],[Adult_ID]:[Date_Created]],0),FALSE),"")</f>
        <v>0</v>
      </c>
      <c r="AR32" s="27">
        <f>IFERROR(VLOOKUP($B32,Table1[[#All],[Adult_ID]:[Date_Created]],MATCH(AR$1,Table1[[#Headers],[Adult_ID]:[Date_Created]],0),FALSE),"")</f>
        <v>0</v>
      </c>
      <c r="AS32" s="27">
        <f>IFERROR(VLOOKUP($B32,Table1[[#All],[Adult_ID]:[Date_Created]],MATCH(AS$1,Table1[[#Headers],[Adult_ID]:[Date_Created]],0),FALSE),"")</f>
        <v>8</v>
      </c>
      <c r="AT32" s="27">
        <f>IFERROR(VLOOKUP($B32,Table1[[#All],[Adult_ID]:[Date_Created]],MATCH(AT$1,Table1[[#Headers],[Adult_ID]:[Date_Created]],0),FALSE),"")</f>
        <v>0</v>
      </c>
      <c r="AU32" s="27">
        <f>IFERROR(VLOOKUP($B32,Table1[[#All],[Adult_ID]:[Date_Created]],MATCH(AU$1,Table1[[#Headers],[Adult_ID]:[Date_Created]],0),FALSE),"")</f>
        <v>0</v>
      </c>
      <c r="AV32" s="27">
        <f>IFERROR(VLOOKUP($B32,Table1[[#All],[Adult_ID]:[Date_Created]],MATCH(AV$1,Table1[[#Headers],[Adult_ID]:[Date_Created]],0),FALSE),"")</f>
        <v>6.5</v>
      </c>
      <c r="AW32" s="27">
        <f>IFERROR(VLOOKUP($B32,Table1[[#All],[Adult_ID]:[Date_Created]],MATCH(AW$1,Table1[[#Headers],[Adult_ID]:[Date_Created]],0),FALSE),"")</f>
        <v>5</v>
      </c>
      <c r="AX32" s="27">
        <f>IFERROR(VLOOKUP($B32,Table1[[#All],[Adult_ID]:[Date_Created]],MATCH(AX$1,Table1[[#Headers],[Adult_ID]:[Date_Created]],0),FALSE),"")</f>
        <v>0</v>
      </c>
      <c r="AY32" s="30">
        <f>IFERROR(VLOOKUP($B32,Table1[[#All],[Adult_ID]:[Date_Created]],MATCH(AY$1,Table1[[#Headers],[Adult_ID]:[Date_Created]],0),FALSE),"")</f>
        <v>19.600000000000001</v>
      </c>
    </row>
    <row r="33" spans="1:51" ht="15.75" x14ac:dyDescent="0.25">
      <c r="A33" s="15">
        <v>48</v>
      </c>
      <c r="B33" s="2">
        <v>4214</v>
      </c>
      <c r="C33" s="27">
        <f>IFERROR(VLOOKUP($B33,Table1[[#All],[Adult_ID]:[Date_Created]],MATCH(C$1,Table1[[#Headers],[Adult_ID]:[Date_Created]],0),FALSE),"")</f>
        <v>1</v>
      </c>
      <c r="D33" s="27">
        <f>IFERROR(VLOOKUP($B33,Table1[[#All],[Adult_ID]:[Date_Created]],MATCH(D$1,Table1[[#Headers],[Adult_ID]:[Date_Created]],0),FALSE),"")</f>
        <v>0</v>
      </c>
      <c r="E33" s="27">
        <f>IFERROR(VLOOKUP($B33,Table1[[#All],[Adult_ID]:[Date_Created]],MATCH(E$1,Table1[[#Headers],[Adult_ID]:[Date_Created]],0),FALSE),"")</f>
        <v>0</v>
      </c>
      <c r="F33" s="27">
        <f>IFERROR(VLOOKUP($B33,Table1[[#All],[Adult_ID]:[Date_Created]],MATCH(F$1,Table1[[#Headers],[Adult_ID]:[Date_Created]],0),FALSE),"")</f>
        <v>0</v>
      </c>
      <c r="G33" s="27">
        <f>IFERROR(VLOOKUP($B33,Table1[[#All],[Adult_ID]:[Date_Created]],MATCH(G$1,Table1[[#Headers],[Adult_ID]:[Date_Created]],0),FALSE),"")</f>
        <v>400</v>
      </c>
      <c r="H33" s="27">
        <f>IFERROR(VLOOKUP($B33,Table1[[#All],[Adult_ID]:[Date_Created]],MATCH(H$1,Table1[[#Headers],[Adult_ID]:[Date_Created]],0),FALSE),"")</f>
        <v>2</v>
      </c>
      <c r="I33" s="27">
        <f>IFERROR(VLOOKUP($B33,Table1[[#All],[Adult_ID]:[Date_Created]],MATCH(I$1,Table1[[#Headers],[Adult_ID]:[Date_Created]],0),FALSE),"")</f>
        <v>4</v>
      </c>
      <c r="J33" s="27">
        <f>IFERROR(VLOOKUP($B33,Table1[[#All],[Adult_ID]:[Date_Created]],MATCH(J$1,Table1[[#Headers],[Adult_ID]:[Date_Created]],0),FALSE),"")</f>
        <v>2.2459500000000001</v>
      </c>
      <c r="K33" s="27">
        <f>IFERROR(VLOOKUP($B33,Table1[[#All],[Adult_ID]:[Date_Created]],MATCH(K$1,Table1[[#Headers],[Adult_ID]:[Date_Created]],0),FALSE),"")</f>
        <v>0.66690000000000005</v>
      </c>
      <c r="L33" s="27">
        <f>IFERROR(VLOOKUP($B33,Table1[[#All],[Adult_ID]:[Date_Created]],MATCH(L$1,Table1[[#Headers],[Adult_ID]:[Date_Created]],0),FALSE),"")</f>
        <v>1.5790500000000001</v>
      </c>
      <c r="M33" s="27">
        <f>IFERROR(VLOOKUP($B33,Table1[[#All],[Adult_ID]:[Date_Created]],MATCH(M$1,Table1[[#Headers],[Adult_ID]:[Date_Created]],0),FALSE),"")</f>
        <v>1.0815699999999999</v>
      </c>
      <c r="N33" s="27">
        <f>IFERROR(VLOOKUP($B33,Table1[[#All],[Adult_ID]:[Date_Created]],MATCH(N$1,Table1[[#Headers],[Adult_ID]:[Date_Created]],0),FALSE),"")</f>
        <v>2.5781999999999998</v>
      </c>
      <c r="O33" s="27">
        <f>IFERROR(VLOOKUP($B33,Table1[[#All],[Adult_ID]:[Date_Created]],MATCH(O$1,Table1[[#Headers],[Adult_ID]:[Date_Created]],0),FALSE),"")</f>
        <v>0.60270000000000001</v>
      </c>
      <c r="P33" s="27">
        <f>IFERROR(VLOOKUP($B33,Table1[[#All],[Adult_ID]:[Date_Created]],MATCH(P$1,Table1[[#Headers],[Adult_ID]:[Date_Created]],0),FALSE),"")</f>
        <v>15.777900000000001</v>
      </c>
      <c r="Q33" s="27">
        <f>IFERROR(VLOOKUP($B33,Table1[[#All],[Adult_ID]:[Date_Created]],MATCH(Q$1,Table1[[#Headers],[Adult_ID]:[Date_Created]],0),FALSE),"")</f>
        <v>0</v>
      </c>
      <c r="R33" s="27">
        <f>IFERROR(VLOOKUP($B33,Table1[[#All],[Adult_ID]:[Date_Created]],MATCH(R$1,Table1[[#Headers],[Adult_ID]:[Date_Created]],0),FALSE),"")</f>
        <v>4.2314299999999996</v>
      </c>
      <c r="S33" s="27">
        <f>IFERROR(VLOOKUP($B33,Table1[[#All],[Adult_ID]:[Date_Created]],MATCH(S$1,Table1[[#Headers],[Adult_ID]:[Date_Created]],0),FALSE),"")</f>
        <v>333.80005999999997</v>
      </c>
      <c r="T33" s="27">
        <f>IFERROR(VLOOKUP($B33,Table1[[#All],[Adult_ID]:[Date_Created]],MATCH(T$1,Table1[[#Headers],[Adult_ID]:[Date_Created]],0),FALSE),"")</f>
        <v>0</v>
      </c>
      <c r="U33" s="27">
        <f>IFERROR(VLOOKUP($B33,Table1[[#All],[Adult_ID]:[Date_Created]],MATCH(U$1,Table1[[#Headers],[Adult_ID]:[Date_Created]],0),FALSE),"")</f>
        <v>479.61149999999998</v>
      </c>
      <c r="V33" s="27">
        <f>IFERROR(VLOOKUP($B33,Table1[[#All],[Adult_ID]:[Date_Created]],MATCH(V$1,Table1[[#Headers],[Adult_ID]:[Date_Created]],0),FALSE),"")</f>
        <v>137.62799999999999</v>
      </c>
      <c r="W33" s="27">
        <f>IFERROR(VLOOKUP($B33,Table1[[#All],[Adult_ID]:[Date_Created]],MATCH(W$1,Table1[[#Headers],[Adult_ID]:[Date_Created]],0),FALSE),"")</f>
        <v>267.76499999999999</v>
      </c>
      <c r="X33" s="27">
        <f>IFERROR(VLOOKUP($B33,Table1[[#All],[Adult_ID]:[Date_Created]],MATCH(X$1,Table1[[#Headers],[Adult_ID]:[Date_Created]],0),FALSE),"")</f>
        <v>259.71899999999999</v>
      </c>
      <c r="Y33" s="27">
        <f>IFERROR(VLOOKUP($B33,Table1[[#All],[Adult_ID]:[Date_Created]],MATCH(Y$1,Table1[[#Headers],[Adult_ID]:[Date_Created]],0),FALSE),"")</f>
        <v>1335.19651</v>
      </c>
      <c r="Z33" s="27">
        <f>IFERROR(VLOOKUP($B33,Table1[[#All],[Adult_ID]:[Date_Created]],MATCH(Z$1,Table1[[#Headers],[Adult_ID]:[Date_Created]],0),FALSE),"")</f>
        <v>14.331580000000001</v>
      </c>
      <c r="AA33" s="27">
        <f>IFERROR(VLOOKUP($B33,Table1[[#All],[Adult_ID]:[Date_Created]],MATCH(AA$1,Table1[[#Headers],[Adult_ID]:[Date_Created]],0),FALSE),"")</f>
        <v>3006.7230100000002</v>
      </c>
      <c r="AB33" s="27">
        <f>IFERROR(VLOOKUP($B33,Table1[[#All],[Adult_ID]:[Date_Created]],MATCH(AB$1,Table1[[#Headers],[Adult_ID]:[Date_Created]],0),FALSE),"")</f>
        <v>125.08772</v>
      </c>
      <c r="AC33" s="27">
        <f>IFERROR(VLOOKUP($B33,Table1[[#All],[Adult_ID]:[Date_Created]],MATCH(AC$1,Table1[[#Headers],[Adult_ID]:[Date_Created]],0),FALSE),"")</f>
        <v>2554.1540199999999</v>
      </c>
      <c r="AD33" s="27">
        <f>IFERROR(VLOOKUP($B33,Table1[[#All],[Adult_ID]:[Date_Created]],MATCH(AD$1,Table1[[#Headers],[Adult_ID]:[Date_Created]],0),FALSE),"")</f>
        <v>10.586539999999999</v>
      </c>
      <c r="AE33" s="27">
        <f>IFERROR(VLOOKUP($B33,Table1[[#All],[Adult_ID]:[Date_Created]],MATCH(AE$1,Table1[[#Headers],[Adult_ID]:[Date_Created]],0),FALSE),"")</f>
        <v>23.211749999999999</v>
      </c>
      <c r="AF33" s="27">
        <f>IFERROR(VLOOKUP($B33,Table1[[#All],[Adult_ID]:[Date_Created]],MATCH(AF$1,Table1[[#Headers],[Adult_ID]:[Date_Created]],0),FALSE),"")</f>
        <v>31.549910000000001</v>
      </c>
      <c r="AG33" s="27">
        <f>IFERROR(VLOOKUP($B33,Table1[[#All],[Adult_ID]:[Date_Created]],MATCH(AG$1,Table1[[#Headers],[Adult_ID]:[Date_Created]],0),FALSE),"")</f>
        <v>30.762</v>
      </c>
      <c r="AH33" s="27">
        <f>IFERROR(VLOOKUP($B33,Table1[[#All],[Adult_ID]:[Date_Created]],MATCH(AH$1,Table1[[#Headers],[Adult_ID]:[Date_Created]],0),FALSE),"")</f>
        <v>3.0212300000000001</v>
      </c>
      <c r="AI33" s="27">
        <f>IFERROR(VLOOKUP($B33,Table1[[#All],[Adult_ID]:[Date_Created]],MATCH(AI$1,Table1[[#Headers],[Adult_ID]:[Date_Created]],0),FALSE),"")</f>
        <v>6.8107199999999999</v>
      </c>
      <c r="AJ33" s="27">
        <f>IFERROR(VLOOKUP($B33,Table1[[#All],[Adult_ID]:[Date_Created]],MATCH(AJ$1,Table1[[#Headers],[Adult_ID]:[Date_Created]],0),FALSE),"")</f>
        <v>155.88</v>
      </c>
      <c r="AK33" s="27">
        <f>IFERROR(VLOOKUP($B33,Table1[[#All],[Adult_ID]:[Date_Created]],MATCH(AK$1,Table1[[#Headers],[Adult_ID]:[Date_Created]],0),FALSE),"")</f>
        <v>0.18975</v>
      </c>
      <c r="AL33" s="27">
        <f>IFERROR(VLOOKUP($B33,Table1[[#All],[Adult_ID]:[Date_Created]],MATCH(AL$1,Table1[[#Headers],[Adult_ID]:[Date_Created]],0),FALSE),"")</f>
        <v>3.29637</v>
      </c>
      <c r="AM33" s="27">
        <f>IFERROR(VLOOKUP($B33,Table1[[#All],[Adult_ID]:[Date_Created]],MATCH(AM$1,Table1[[#Headers],[Adult_ID]:[Date_Created]],0),FALSE),"")</f>
        <v>0</v>
      </c>
      <c r="AN33" s="27">
        <f>IFERROR(VLOOKUP($B33,Table1[[#All],[Adult_ID]:[Date_Created]],MATCH(AN$1,Table1[[#Headers],[Adult_ID]:[Date_Created]],0),FALSE),"")</f>
        <v>0</v>
      </c>
      <c r="AO33" s="27">
        <f>IFERROR(VLOOKUP($B33,Table1[[#All],[Adult_ID]:[Date_Created]],MATCH(AO$1,Table1[[#Headers],[Adult_ID]:[Date_Created]],0),FALSE),"")</f>
        <v>0</v>
      </c>
      <c r="AP33" s="27">
        <f>IFERROR(VLOOKUP($B33,Table1[[#All],[Adult_ID]:[Date_Created]],MATCH(AP$1,Table1[[#Headers],[Adult_ID]:[Date_Created]],0),FALSE),"")</f>
        <v>0</v>
      </c>
      <c r="AQ33" s="27">
        <f>IFERROR(VLOOKUP($B33,Table1[[#All],[Adult_ID]:[Date_Created]],MATCH(AQ$1,Table1[[#Headers],[Adult_ID]:[Date_Created]],0),FALSE),"")</f>
        <v>0</v>
      </c>
      <c r="AR33" s="27">
        <f>IFERROR(VLOOKUP($B33,Table1[[#All],[Adult_ID]:[Date_Created]],MATCH(AR$1,Table1[[#Headers],[Adult_ID]:[Date_Created]],0),FALSE),"")</f>
        <v>0</v>
      </c>
      <c r="AS33" s="27">
        <f>IFERROR(VLOOKUP($B33,Table1[[#All],[Adult_ID]:[Date_Created]],MATCH(AS$1,Table1[[#Headers],[Adult_ID]:[Date_Created]],0),FALSE),"")</f>
        <v>1</v>
      </c>
      <c r="AT33" s="27">
        <f>IFERROR(VLOOKUP($B33,Table1[[#All],[Adult_ID]:[Date_Created]],MATCH(AT$1,Table1[[#Headers],[Adult_ID]:[Date_Created]],0),FALSE),"")</f>
        <v>0</v>
      </c>
      <c r="AU33" s="27">
        <f>IFERROR(VLOOKUP($B33,Table1[[#All],[Adult_ID]:[Date_Created]],MATCH(AU$1,Table1[[#Headers],[Adult_ID]:[Date_Created]],0),FALSE),"")</f>
        <v>0</v>
      </c>
      <c r="AV33" s="27">
        <f>IFERROR(VLOOKUP($B33,Table1[[#All],[Adult_ID]:[Date_Created]],MATCH(AV$1,Table1[[#Headers],[Adult_ID]:[Date_Created]],0),FALSE),"")</f>
        <v>20</v>
      </c>
      <c r="AW33" s="27">
        <f>IFERROR(VLOOKUP($B33,Table1[[#All],[Adult_ID]:[Date_Created]],MATCH(AW$1,Table1[[#Headers],[Adult_ID]:[Date_Created]],0),FALSE),"")</f>
        <v>5</v>
      </c>
      <c r="AX33" s="27">
        <f>IFERROR(VLOOKUP($B33,Table1[[#All],[Adult_ID]:[Date_Created]],MATCH(AX$1,Table1[[#Headers],[Adult_ID]:[Date_Created]],0),FALSE),"")</f>
        <v>0</v>
      </c>
      <c r="AY33" s="30">
        <f>IFERROR(VLOOKUP($B33,Table1[[#All],[Adult_ID]:[Date_Created]],MATCH(AY$1,Table1[[#Headers],[Adult_ID]:[Date_Created]],0),FALSE),"")</f>
        <v>26</v>
      </c>
    </row>
    <row r="34" spans="1:51" ht="15.75" x14ac:dyDescent="0.25">
      <c r="A34" s="15">
        <v>49</v>
      </c>
      <c r="B34" s="2">
        <v>4206</v>
      </c>
      <c r="C34" s="27">
        <f>IFERROR(VLOOKUP($B34,Table1[[#All],[Adult_ID]:[Date_Created]],MATCH(C$1,Table1[[#Headers],[Adult_ID]:[Date_Created]],0),FALSE),"")</f>
        <v>1</v>
      </c>
      <c r="D34" s="27">
        <f>IFERROR(VLOOKUP($B34,Table1[[#All],[Adult_ID]:[Date_Created]],MATCH(D$1,Table1[[#Headers],[Adult_ID]:[Date_Created]],0),FALSE),"")</f>
        <v>0</v>
      </c>
      <c r="E34" s="27">
        <f>IFERROR(VLOOKUP($B34,Table1[[#All],[Adult_ID]:[Date_Created]],MATCH(E$1,Table1[[#Headers],[Adult_ID]:[Date_Created]],0),FALSE),"")</f>
        <v>0</v>
      </c>
      <c r="F34" s="27">
        <f>IFERROR(VLOOKUP($B34,Table1[[#All],[Adult_ID]:[Date_Created]],MATCH(F$1,Table1[[#Headers],[Adult_ID]:[Date_Created]],0),FALSE),"")</f>
        <v>1</v>
      </c>
      <c r="G34" s="27">
        <f>IFERROR(VLOOKUP($B34,Table1[[#All],[Adult_ID]:[Date_Created]],MATCH(G$1,Table1[[#Headers],[Adult_ID]:[Date_Created]],0),FALSE),"")</f>
        <v>1200</v>
      </c>
      <c r="H34" s="27">
        <f>IFERROR(VLOOKUP($B34,Table1[[#All],[Adult_ID]:[Date_Created]],MATCH(H$1,Table1[[#Headers],[Adult_ID]:[Date_Created]],0),FALSE),"")</f>
        <v>2</v>
      </c>
      <c r="I34" s="27">
        <f>IFERROR(VLOOKUP($B34,Table1[[#All],[Adult_ID]:[Date_Created]],MATCH(I$1,Table1[[#Headers],[Adult_ID]:[Date_Created]],0),FALSE),"")</f>
        <v>2</v>
      </c>
      <c r="J34" s="27">
        <f>IFERROR(VLOOKUP($B34,Table1[[#All],[Adult_ID]:[Date_Created]],MATCH(J$1,Table1[[#Headers],[Adult_ID]:[Date_Created]],0),FALSE),"")</f>
        <v>3.5977999999999999</v>
      </c>
      <c r="K34" s="27">
        <f>IFERROR(VLOOKUP($B34,Table1[[#All],[Adult_ID]:[Date_Created]],MATCH(K$1,Table1[[#Headers],[Adult_ID]:[Date_Created]],0),FALSE),"")</f>
        <v>0</v>
      </c>
      <c r="L34" s="27">
        <f>IFERROR(VLOOKUP($B34,Table1[[#All],[Adult_ID]:[Date_Created]],MATCH(L$1,Table1[[#Headers],[Adult_ID]:[Date_Created]],0),FALSE),"")</f>
        <v>3.5977999999999999</v>
      </c>
      <c r="M34" s="27">
        <f>IFERROR(VLOOKUP($B34,Table1[[#All],[Adult_ID]:[Date_Created]],MATCH(M$1,Table1[[#Headers],[Adult_ID]:[Date_Created]],0),FALSE),"")</f>
        <v>0.92649999999999999</v>
      </c>
      <c r="N34" s="27">
        <f>IFERROR(VLOOKUP($B34,Table1[[#All],[Adult_ID]:[Date_Created]],MATCH(N$1,Table1[[#Headers],[Adult_ID]:[Date_Created]],0),FALSE),"")</f>
        <v>0</v>
      </c>
      <c r="O34" s="27">
        <f>IFERROR(VLOOKUP($B34,Table1[[#All],[Adult_ID]:[Date_Created]],MATCH(O$1,Table1[[#Headers],[Adult_ID]:[Date_Created]],0),FALSE),"")</f>
        <v>0.72540000000000004</v>
      </c>
      <c r="P34" s="27">
        <f>IFERROR(VLOOKUP($B34,Table1[[#All],[Adult_ID]:[Date_Created]],MATCH(P$1,Table1[[#Headers],[Adult_ID]:[Date_Created]],0),FALSE),"")</f>
        <v>2.9293999999999998</v>
      </c>
      <c r="Q34" s="27">
        <f>IFERROR(VLOOKUP($B34,Table1[[#All],[Adult_ID]:[Date_Created]],MATCH(Q$1,Table1[[#Headers],[Adult_ID]:[Date_Created]],0),FALSE),"")</f>
        <v>0</v>
      </c>
      <c r="R34" s="27">
        <f>IFERROR(VLOOKUP($B34,Table1[[#All],[Adult_ID]:[Date_Created]],MATCH(R$1,Table1[[#Headers],[Adult_ID]:[Date_Created]],0),FALSE),"")</f>
        <v>17.989000000000001</v>
      </c>
      <c r="S34" s="27">
        <f>IFERROR(VLOOKUP($B34,Table1[[#All],[Adult_ID]:[Date_Created]],MATCH(S$1,Table1[[#Headers],[Adult_ID]:[Date_Created]],0),FALSE),"")</f>
        <v>373.80691000000002</v>
      </c>
      <c r="T34" s="27">
        <f>IFERROR(VLOOKUP($B34,Table1[[#All],[Adult_ID]:[Date_Created]],MATCH(T$1,Table1[[#Headers],[Adult_ID]:[Date_Created]],0),FALSE),"")</f>
        <v>0</v>
      </c>
      <c r="U34" s="27">
        <f>IFERROR(VLOOKUP($B34,Table1[[#All],[Adult_ID]:[Date_Created]],MATCH(U$1,Table1[[#Headers],[Adult_ID]:[Date_Created]],0),FALSE),"")</f>
        <v>458.12400000000002</v>
      </c>
      <c r="V34" s="27">
        <f>IFERROR(VLOOKUP($B34,Table1[[#All],[Adult_ID]:[Date_Created]],MATCH(V$1,Table1[[#Headers],[Adult_ID]:[Date_Created]],0),FALSE),"")</f>
        <v>88.055800000000005</v>
      </c>
      <c r="W34" s="27">
        <f>IFERROR(VLOOKUP($B34,Table1[[#All],[Adult_ID]:[Date_Created]],MATCH(W$1,Table1[[#Headers],[Adult_ID]:[Date_Created]],0),FALSE),"")</f>
        <v>104.66</v>
      </c>
      <c r="X34" s="27">
        <f>IFERROR(VLOOKUP($B34,Table1[[#All],[Adult_ID]:[Date_Created]],MATCH(X$1,Table1[[#Headers],[Adult_ID]:[Date_Created]],0),FALSE),"")</f>
        <v>227.88</v>
      </c>
      <c r="Y34" s="27">
        <f>IFERROR(VLOOKUP($B34,Table1[[#All],[Adult_ID]:[Date_Created]],MATCH(Y$1,Table1[[#Headers],[Adult_ID]:[Date_Created]],0),FALSE),"")</f>
        <v>986.58</v>
      </c>
      <c r="Z34" s="27">
        <f>IFERROR(VLOOKUP($B34,Table1[[#All],[Adult_ID]:[Date_Created]],MATCH(Z$1,Table1[[#Headers],[Adult_ID]:[Date_Created]],0),FALSE),"")</f>
        <v>5.6253000000000002</v>
      </c>
      <c r="AA34" s="27">
        <f>IFERROR(VLOOKUP($B34,Table1[[#All],[Adult_ID]:[Date_Created]],MATCH(AA$1,Table1[[#Headers],[Adult_ID]:[Date_Created]],0),FALSE),"")</f>
        <v>1063.25</v>
      </c>
      <c r="AB34" s="27">
        <f>IFERROR(VLOOKUP($B34,Table1[[#All],[Adult_ID]:[Date_Created]],MATCH(AB$1,Table1[[#Headers],[Adult_ID]:[Date_Created]],0),FALSE),"")</f>
        <v>37.365099999999998</v>
      </c>
      <c r="AC34" s="27">
        <f>IFERROR(VLOOKUP($B34,Table1[[#All],[Adult_ID]:[Date_Created]],MATCH(AC$1,Table1[[#Headers],[Adult_ID]:[Date_Created]],0),FALSE),"")</f>
        <v>1847.2919999999999</v>
      </c>
      <c r="AD34" s="27">
        <f>IFERROR(VLOOKUP($B34,Table1[[#All],[Adult_ID]:[Date_Created]],MATCH(AD$1,Table1[[#Headers],[Adult_ID]:[Date_Created]],0),FALSE),"")</f>
        <v>16.410240000000002</v>
      </c>
      <c r="AE34" s="27">
        <f>IFERROR(VLOOKUP($B34,Table1[[#All],[Adult_ID]:[Date_Created]],MATCH(AE$1,Table1[[#Headers],[Adult_ID]:[Date_Created]],0),FALSE),"")</f>
        <v>8.3119999999999994</v>
      </c>
      <c r="AF34" s="27">
        <f>IFERROR(VLOOKUP($B34,Table1[[#All],[Adult_ID]:[Date_Created]],MATCH(AF$1,Table1[[#Headers],[Adult_ID]:[Date_Created]],0),FALSE),"")</f>
        <v>53.350299999999997</v>
      </c>
      <c r="AG34" s="27">
        <f>IFERROR(VLOOKUP($B34,Table1[[#All],[Adult_ID]:[Date_Created]],MATCH(AG$1,Table1[[#Headers],[Adult_ID]:[Date_Created]],0),FALSE),"")</f>
        <v>80.28</v>
      </c>
      <c r="AH34" s="27">
        <f>IFERROR(VLOOKUP($B34,Table1[[#All],[Adult_ID]:[Date_Created]],MATCH(AH$1,Table1[[#Headers],[Adult_ID]:[Date_Created]],0),FALSE),"")</f>
        <v>0.84774000000000005</v>
      </c>
      <c r="AI34" s="27">
        <f>IFERROR(VLOOKUP($B34,Table1[[#All],[Adult_ID]:[Date_Created]],MATCH(AI$1,Table1[[#Headers],[Adult_ID]:[Date_Created]],0),FALSE),"")</f>
        <v>2.2393999999999998</v>
      </c>
      <c r="AJ34" s="27">
        <f>IFERROR(VLOOKUP($B34,Table1[[#All],[Adult_ID]:[Date_Created]],MATCH(AJ$1,Table1[[#Headers],[Adult_ID]:[Date_Created]],0),FALSE),"")</f>
        <v>30.817</v>
      </c>
      <c r="AK34" s="27">
        <f>IFERROR(VLOOKUP($B34,Table1[[#All],[Adult_ID]:[Date_Created]],MATCH(AK$1,Table1[[#Headers],[Adult_ID]:[Date_Created]],0),FALSE),"")</f>
        <v>0.61199999999999999</v>
      </c>
      <c r="AL34" s="27">
        <f>IFERROR(VLOOKUP($B34,Table1[[#All],[Adult_ID]:[Date_Created]],MATCH(AL$1,Table1[[#Headers],[Adult_ID]:[Date_Created]],0),FALSE),"")</f>
        <v>2.7486999999999999</v>
      </c>
      <c r="AM34" s="27">
        <f>IFERROR(VLOOKUP($B34,Table1[[#All],[Adult_ID]:[Date_Created]],MATCH(AM$1,Table1[[#Headers],[Adult_ID]:[Date_Created]],0),FALSE),"")</f>
        <v>0</v>
      </c>
      <c r="AN34" s="27">
        <f>IFERROR(VLOOKUP($B34,Table1[[#All],[Adult_ID]:[Date_Created]],MATCH(AN$1,Table1[[#Headers],[Adult_ID]:[Date_Created]],0),FALSE),"")</f>
        <v>0</v>
      </c>
      <c r="AO34" s="27">
        <f>IFERROR(VLOOKUP($B34,Table1[[#All],[Adult_ID]:[Date_Created]],MATCH(AO$1,Table1[[#Headers],[Adult_ID]:[Date_Created]],0),FALSE),"")</f>
        <v>0</v>
      </c>
      <c r="AP34" s="27">
        <f>IFERROR(VLOOKUP($B34,Table1[[#All],[Adult_ID]:[Date_Created]],MATCH(AP$1,Table1[[#Headers],[Adult_ID]:[Date_Created]],0),FALSE),"")</f>
        <v>0</v>
      </c>
      <c r="AQ34" s="27">
        <f>IFERROR(VLOOKUP($B34,Table1[[#All],[Adult_ID]:[Date_Created]],MATCH(AQ$1,Table1[[#Headers],[Adult_ID]:[Date_Created]],0),FALSE),"")</f>
        <v>0</v>
      </c>
      <c r="AR34" s="27">
        <f>IFERROR(VLOOKUP($B34,Table1[[#All],[Adult_ID]:[Date_Created]],MATCH(AR$1,Table1[[#Headers],[Adult_ID]:[Date_Created]],0),FALSE),"")</f>
        <v>0</v>
      </c>
      <c r="AS34" s="27">
        <f>IFERROR(VLOOKUP($B34,Table1[[#All],[Adult_ID]:[Date_Created]],MATCH(AS$1,Table1[[#Headers],[Adult_ID]:[Date_Created]],0),FALSE),"")</f>
        <v>1.4</v>
      </c>
      <c r="AT34" s="27">
        <f>IFERROR(VLOOKUP($B34,Table1[[#All],[Adult_ID]:[Date_Created]],MATCH(AT$1,Table1[[#Headers],[Adult_ID]:[Date_Created]],0),FALSE),"")</f>
        <v>0</v>
      </c>
      <c r="AU34" s="27">
        <f>IFERROR(VLOOKUP($B34,Table1[[#All],[Adult_ID]:[Date_Created]],MATCH(AU$1,Table1[[#Headers],[Adult_ID]:[Date_Created]],0),FALSE),"")</f>
        <v>0</v>
      </c>
      <c r="AV34" s="27">
        <f>IFERROR(VLOOKUP($B34,Table1[[#All],[Adult_ID]:[Date_Created]],MATCH(AV$1,Table1[[#Headers],[Adult_ID]:[Date_Created]],0),FALSE),"")</f>
        <v>16.899999999999999</v>
      </c>
      <c r="AW34" s="27">
        <f>IFERROR(VLOOKUP($B34,Table1[[#All],[Adult_ID]:[Date_Created]],MATCH(AW$1,Table1[[#Headers],[Adult_ID]:[Date_Created]],0),FALSE),"")</f>
        <v>0</v>
      </c>
      <c r="AX34" s="27">
        <f>IFERROR(VLOOKUP($B34,Table1[[#All],[Adult_ID]:[Date_Created]],MATCH(AX$1,Table1[[#Headers],[Adult_ID]:[Date_Created]],0),FALSE),"")</f>
        <v>0</v>
      </c>
      <c r="AY34" s="30">
        <f>IFERROR(VLOOKUP($B34,Table1[[#All],[Adult_ID]:[Date_Created]],MATCH(AY$1,Table1[[#Headers],[Adult_ID]:[Date_Created]],0),FALSE),"")</f>
        <v>18.399999999999999</v>
      </c>
    </row>
    <row r="35" spans="1:51" ht="15.75" x14ac:dyDescent="0.25">
      <c r="A35" s="15">
        <v>50</v>
      </c>
      <c r="B35" s="2">
        <v>4208</v>
      </c>
      <c r="C35" s="27">
        <f>IFERROR(VLOOKUP($B35,Table1[[#All],[Adult_ID]:[Date_Created]],MATCH(C$1,Table1[[#Headers],[Adult_ID]:[Date_Created]],0),FALSE),"")</f>
        <v>1</v>
      </c>
      <c r="D35" s="27">
        <f>IFERROR(VLOOKUP($B35,Table1[[#All],[Adult_ID]:[Date_Created]],MATCH(D$1,Table1[[#Headers],[Adult_ID]:[Date_Created]],0),FALSE),"")</f>
        <v>0</v>
      </c>
      <c r="E35" s="27">
        <f>IFERROR(VLOOKUP($B35,Table1[[#All],[Adult_ID]:[Date_Created]],MATCH(E$1,Table1[[#Headers],[Adult_ID]:[Date_Created]],0),FALSE),"")</f>
        <v>0</v>
      </c>
      <c r="F35" s="27">
        <f>IFERROR(VLOOKUP($B35,Table1[[#All],[Adult_ID]:[Date_Created]],MATCH(F$1,Table1[[#Headers],[Adult_ID]:[Date_Created]],0),FALSE),"")</f>
        <v>0</v>
      </c>
      <c r="G35" s="27">
        <f>IFERROR(VLOOKUP($B35,Table1[[#All],[Adult_ID]:[Date_Created]],MATCH(G$1,Table1[[#Headers],[Adult_ID]:[Date_Created]],0),FALSE),"")</f>
        <v>500</v>
      </c>
      <c r="H35" s="27">
        <f>IFERROR(VLOOKUP($B35,Table1[[#All],[Adult_ID]:[Date_Created]],MATCH(H$1,Table1[[#Headers],[Adult_ID]:[Date_Created]],0),FALSE),"")</f>
        <v>1</v>
      </c>
      <c r="I35" s="27">
        <f>IFERROR(VLOOKUP($B35,Table1[[#All],[Adult_ID]:[Date_Created]],MATCH(I$1,Table1[[#Headers],[Adult_ID]:[Date_Created]],0),FALSE),"")</f>
        <v>3</v>
      </c>
      <c r="J35" s="27">
        <f>IFERROR(VLOOKUP($B35,Table1[[#All],[Adult_ID]:[Date_Created]],MATCH(J$1,Table1[[#Headers],[Adult_ID]:[Date_Created]],0),FALSE),"")</f>
        <v>5.6539000000000001</v>
      </c>
      <c r="K35" s="27">
        <f>IFERROR(VLOOKUP($B35,Table1[[#All],[Adult_ID]:[Date_Created]],MATCH(K$1,Table1[[#Headers],[Adult_ID]:[Date_Created]],0),FALSE),"")</f>
        <v>1.5609</v>
      </c>
      <c r="L35" s="27">
        <f>IFERROR(VLOOKUP($B35,Table1[[#All],[Adult_ID]:[Date_Created]],MATCH(L$1,Table1[[#Headers],[Adult_ID]:[Date_Created]],0),FALSE),"")</f>
        <v>4.093</v>
      </c>
      <c r="M35" s="27">
        <f>IFERROR(VLOOKUP($B35,Table1[[#All],[Adult_ID]:[Date_Created]],MATCH(M$1,Table1[[#Headers],[Adult_ID]:[Date_Created]],0),FALSE),"")</f>
        <v>0.5202</v>
      </c>
      <c r="N35" s="27">
        <f>IFERROR(VLOOKUP($B35,Table1[[#All],[Adult_ID]:[Date_Created]],MATCH(N$1,Table1[[#Headers],[Adult_ID]:[Date_Created]],0),FALSE),"")</f>
        <v>0.64480000000000004</v>
      </c>
      <c r="O35" s="27">
        <f>IFERROR(VLOOKUP($B35,Table1[[#All],[Adult_ID]:[Date_Created]],MATCH(O$1,Table1[[#Headers],[Adult_ID]:[Date_Created]],0),FALSE),"")</f>
        <v>1.0909500000000001</v>
      </c>
      <c r="P35" s="27">
        <f>IFERROR(VLOOKUP($B35,Table1[[#All],[Adult_ID]:[Date_Created]],MATCH(P$1,Table1[[#Headers],[Adult_ID]:[Date_Created]],0),FALSE),"")</f>
        <v>2.3855400000000002</v>
      </c>
      <c r="Q35" s="27">
        <f>IFERROR(VLOOKUP($B35,Table1[[#All],[Adult_ID]:[Date_Created]],MATCH(Q$1,Table1[[#Headers],[Adult_ID]:[Date_Created]],0),FALSE),"")</f>
        <v>0</v>
      </c>
      <c r="R35" s="27">
        <f>IFERROR(VLOOKUP($B35,Table1[[#All],[Adult_ID]:[Date_Created]],MATCH(R$1,Table1[[#Headers],[Adult_ID]:[Date_Created]],0),FALSE),"")</f>
        <v>8.8237199999999998</v>
      </c>
      <c r="S35" s="27">
        <f>IFERROR(VLOOKUP($B35,Table1[[#All],[Adult_ID]:[Date_Created]],MATCH(S$1,Table1[[#Headers],[Adult_ID]:[Date_Created]],0),FALSE),"")</f>
        <v>245.48314999999999</v>
      </c>
      <c r="T35" s="27">
        <f>IFERROR(VLOOKUP($B35,Table1[[#All],[Adult_ID]:[Date_Created]],MATCH(T$1,Table1[[#Headers],[Adult_ID]:[Date_Created]],0),FALSE),"")</f>
        <v>0</v>
      </c>
      <c r="U35" s="27">
        <f>IFERROR(VLOOKUP($B35,Table1[[#All],[Adult_ID]:[Date_Created]],MATCH(U$1,Table1[[#Headers],[Adult_ID]:[Date_Created]],0),FALSE),"")</f>
        <v>656.03</v>
      </c>
      <c r="V35" s="27">
        <f>IFERROR(VLOOKUP($B35,Table1[[#All],[Adult_ID]:[Date_Created]],MATCH(V$1,Table1[[#Headers],[Adult_ID]:[Date_Created]],0),FALSE),"")</f>
        <v>215.53522000000001</v>
      </c>
      <c r="W35" s="27">
        <f>IFERROR(VLOOKUP($B35,Table1[[#All],[Adult_ID]:[Date_Created]],MATCH(W$1,Table1[[#Headers],[Adult_ID]:[Date_Created]],0),FALSE),"")</f>
        <v>79.575999999999993</v>
      </c>
      <c r="X35" s="27">
        <f>IFERROR(VLOOKUP($B35,Table1[[#All],[Adult_ID]:[Date_Created]],MATCH(X$1,Table1[[#Headers],[Adult_ID]:[Date_Created]],0),FALSE),"")</f>
        <v>313.71499999999997</v>
      </c>
      <c r="Y35" s="27">
        <f>IFERROR(VLOOKUP($B35,Table1[[#All],[Adult_ID]:[Date_Created]],MATCH(Y$1,Table1[[#Headers],[Adult_ID]:[Date_Created]],0),FALSE),"")</f>
        <v>1355.326</v>
      </c>
      <c r="Z35" s="27">
        <f>IFERROR(VLOOKUP($B35,Table1[[#All],[Adult_ID]:[Date_Created]],MATCH(Z$1,Table1[[#Headers],[Adult_ID]:[Date_Created]],0),FALSE),"")</f>
        <v>8.2833000000000006</v>
      </c>
      <c r="AA35" s="27">
        <f>IFERROR(VLOOKUP($B35,Table1[[#All],[Adult_ID]:[Date_Created]],MATCH(AA$1,Table1[[#Headers],[Adult_ID]:[Date_Created]],0),FALSE),"")</f>
        <v>1434.6959999999999</v>
      </c>
      <c r="AB35" s="27">
        <f>IFERROR(VLOOKUP($B35,Table1[[#All],[Adult_ID]:[Date_Created]],MATCH(AB$1,Table1[[#Headers],[Adult_ID]:[Date_Created]],0),FALSE),"")</f>
        <v>36.55406</v>
      </c>
      <c r="AC35" s="27">
        <f>IFERROR(VLOOKUP($B35,Table1[[#All],[Adult_ID]:[Date_Created]],MATCH(AC$1,Table1[[#Headers],[Adult_ID]:[Date_Created]],0),FALSE),"")</f>
        <v>2477.547</v>
      </c>
      <c r="AD35" s="27">
        <f>IFERROR(VLOOKUP($B35,Table1[[#All],[Adult_ID]:[Date_Created]],MATCH(AD$1,Table1[[#Headers],[Adult_ID]:[Date_Created]],0),FALSE),"")</f>
        <v>17.487220000000001</v>
      </c>
      <c r="AE35" s="27">
        <f>IFERROR(VLOOKUP($B35,Table1[[#All],[Adult_ID]:[Date_Created]],MATCH(AE$1,Table1[[#Headers],[Adult_ID]:[Date_Created]],0),FALSE),"")</f>
        <v>12.217000000000001</v>
      </c>
      <c r="AF35" s="27">
        <f>IFERROR(VLOOKUP($B35,Table1[[#All],[Adult_ID]:[Date_Created]],MATCH(AF$1,Table1[[#Headers],[Adult_ID]:[Date_Created]],0),FALSE),"")</f>
        <v>41.365940000000002</v>
      </c>
      <c r="AG35" s="27">
        <f>IFERROR(VLOOKUP($B35,Table1[[#All],[Adult_ID]:[Date_Created]],MATCH(AG$1,Table1[[#Headers],[Adult_ID]:[Date_Created]],0),FALSE),"")</f>
        <v>213.14099999999999</v>
      </c>
      <c r="AH35" s="27">
        <f>IFERROR(VLOOKUP($B35,Table1[[#All],[Adult_ID]:[Date_Created]],MATCH(AH$1,Table1[[#Headers],[Adult_ID]:[Date_Created]],0),FALSE),"")</f>
        <v>0.56225000000000003</v>
      </c>
      <c r="AI35" s="27">
        <f>IFERROR(VLOOKUP($B35,Table1[[#All],[Adult_ID]:[Date_Created]],MATCH(AI$1,Table1[[#Headers],[Adult_ID]:[Date_Created]],0),FALSE),"")</f>
        <v>1.58467</v>
      </c>
      <c r="AJ35" s="27">
        <f>IFERROR(VLOOKUP($B35,Table1[[#All],[Adult_ID]:[Date_Created]],MATCH(AJ$1,Table1[[#Headers],[Adult_ID]:[Date_Created]],0),FALSE),"")</f>
        <v>11.5268</v>
      </c>
      <c r="AK35" s="27">
        <f>IFERROR(VLOOKUP($B35,Table1[[#All],[Adult_ID]:[Date_Created]],MATCH(AK$1,Table1[[#Headers],[Adult_ID]:[Date_Created]],0),FALSE),"")</f>
        <v>2.7408000000000001</v>
      </c>
      <c r="AL35" s="27">
        <f>IFERROR(VLOOKUP($B35,Table1[[#All],[Adult_ID]:[Date_Created]],MATCH(AL$1,Table1[[#Headers],[Adult_ID]:[Date_Created]],0),FALSE),"")</f>
        <v>5.11111</v>
      </c>
      <c r="AM35" s="27">
        <f>IFERROR(VLOOKUP($B35,Table1[[#All],[Adult_ID]:[Date_Created]],MATCH(AM$1,Table1[[#Headers],[Adult_ID]:[Date_Created]],0),FALSE),"")</f>
        <v>0</v>
      </c>
      <c r="AN35" s="27">
        <f>IFERROR(VLOOKUP($B35,Table1[[#All],[Adult_ID]:[Date_Created]],MATCH(AN$1,Table1[[#Headers],[Adult_ID]:[Date_Created]],0),FALSE),"")</f>
        <v>0</v>
      </c>
      <c r="AO35" s="27">
        <f>IFERROR(VLOOKUP($B35,Table1[[#All],[Adult_ID]:[Date_Created]],MATCH(AO$1,Table1[[#Headers],[Adult_ID]:[Date_Created]],0),FALSE),"")</f>
        <v>0</v>
      </c>
      <c r="AP35" s="27">
        <f>IFERROR(VLOOKUP($B35,Table1[[#All],[Adult_ID]:[Date_Created]],MATCH(AP$1,Table1[[#Headers],[Adult_ID]:[Date_Created]],0),FALSE),"")</f>
        <v>0</v>
      </c>
      <c r="AQ35" s="27">
        <f>IFERROR(VLOOKUP($B35,Table1[[#All],[Adult_ID]:[Date_Created]],MATCH(AQ$1,Table1[[#Headers],[Adult_ID]:[Date_Created]],0),FALSE),"")</f>
        <v>0</v>
      </c>
      <c r="AR35" s="27">
        <f>IFERROR(VLOOKUP($B35,Table1[[#All],[Adult_ID]:[Date_Created]],MATCH(AR$1,Table1[[#Headers],[Adult_ID]:[Date_Created]],0),FALSE),"")</f>
        <v>0</v>
      </c>
      <c r="AS35" s="27">
        <f>IFERROR(VLOOKUP($B35,Table1[[#All],[Adult_ID]:[Date_Created]],MATCH(AS$1,Table1[[#Headers],[Adult_ID]:[Date_Created]],0),FALSE),"")</f>
        <v>1.9</v>
      </c>
      <c r="AT35" s="27">
        <f>IFERROR(VLOOKUP($B35,Table1[[#All],[Adult_ID]:[Date_Created]],MATCH(AT$1,Table1[[#Headers],[Adult_ID]:[Date_Created]],0),FALSE),"")</f>
        <v>0</v>
      </c>
      <c r="AU35" s="27">
        <f>IFERROR(VLOOKUP($B35,Table1[[#All],[Adult_ID]:[Date_Created]],MATCH(AU$1,Table1[[#Headers],[Adult_ID]:[Date_Created]],0),FALSE),"")</f>
        <v>0</v>
      </c>
      <c r="AV35" s="27">
        <f>IFERROR(VLOOKUP($B35,Table1[[#All],[Adult_ID]:[Date_Created]],MATCH(AV$1,Table1[[#Headers],[Adult_ID]:[Date_Created]],0),FALSE),"")</f>
        <v>7.4</v>
      </c>
      <c r="AW35" s="27">
        <f>IFERROR(VLOOKUP($B35,Table1[[#All],[Adult_ID]:[Date_Created]],MATCH(AW$1,Table1[[#Headers],[Adult_ID]:[Date_Created]],0),FALSE),"")</f>
        <v>5</v>
      </c>
      <c r="AX35" s="27">
        <f>IFERROR(VLOOKUP($B35,Table1[[#All],[Adult_ID]:[Date_Created]],MATCH(AX$1,Table1[[#Headers],[Adult_ID]:[Date_Created]],0),FALSE),"")</f>
        <v>0</v>
      </c>
      <c r="AY35" s="30">
        <f>IFERROR(VLOOKUP($B35,Table1[[#All],[Adult_ID]:[Date_Created]],MATCH(AY$1,Table1[[#Headers],[Adult_ID]:[Date_Created]],0),FALSE),"")</f>
        <v>14.3</v>
      </c>
    </row>
    <row r="36" spans="1:51" ht="15.75" x14ac:dyDescent="0.25">
      <c r="A36" s="15">
        <v>53</v>
      </c>
      <c r="B36" s="2">
        <v>4227</v>
      </c>
      <c r="C36" s="27">
        <f>IFERROR(VLOOKUP($B36,Table1[[#All],[Adult_ID]:[Date_Created]],MATCH(C$1,Table1[[#Headers],[Adult_ID]:[Date_Created]],0),FALSE),"")</f>
        <v>1</v>
      </c>
      <c r="D36" s="27">
        <f>IFERROR(VLOOKUP($B36,Table1[[#All],[Adult_ID]:[Date_Created]],MATCH(D$1,Table1[[#Headers],[Adult_ID]:[Date_Created]],0),FALSE),"")</f>
        <v>0</v>
      </c>
      <c r="E36" s="27">
        <f>IFERROR(VLOOKUP($B36,Table1[[#All],[Adult_ID]:[Date_Created]],MATCH(E$1,Table1[[#Headers],[Adult_ID]:[Date_Created]],0),FALSE),"")</f>
        <v>1</v>
      </c>
      <c r="F36" s="27">
        <f>IFERROR(VLOOKUP($B36,Table1[[#All],[Adult_ID]:[Date_Created]],MATCH(F$1,Table1[[#Headers],[Adult_ID]:[Date_Created]],0),FALSE),"")</f>
        <v>0</v>
      </c>
      <c r="G36" s="27">
        <f>IFERROR(VLOOKUP($B36,Table1[[#All],[Adult_ID]:[Date_Created]],MATCH(G$1,Table1[[#Headers],[Adult_ID]:[Date_Created]],0),FALSE),"")</f>
        <v>450</v>
      </c>
      <c r="H36" s="27">
        <f>IFERROR(VLOOKUP($B36,Table1[[#All],[Adult_ID]:[Date_Created]],MATCH(H$1,Table1[[#Headers],[Adult_ID]:[Date_Created]],0),FALSE),"")</f>
        <v>2</v>
      </c>
      <c r="I36" s="27">
        <f>IFERROR(VLOOKUP($B36,Table1[[#All],[Adult_ID]:[Date_Created]],MATCH(I$1,Table1[[#Headers],[Adult_ID]:[Date_Created]],0),FALSE),"")</f>
        <v>4</v>
      </c>
      <c r="J36" s="27">
        <f>IFERROR(VLOOKUP($B36,Table1[[#All],[Adult_ID]:[Date_Created]],MATCH(J$1,Table1[[#Headers],[Adult_ID]:[Date_Created]],0),FALSE),"")</f>
        <v>3.8351999999999999</v>
      </c>
      <c r="K36" s="27">
        <f>IFERROR(VLOOKUP($B36,Table1[[#All],[Adult_ID]:[Date_Created]],MATCH(K$1,Table1[[#Headers],[Adult_ID]:[Date_Created]],0),FALSE),"")</f>
        <v>0</v>
      </c>
      <c r="L36" s="27">
        <f>IFERROR(VLOOKUP($B36,Table1[[#All],[Adult_ID]:[Date_Created]],MATCH(L$1,Table1[[#Headers],[Adult_ID]:[Date_Created]],0),FALSE),"")</f>
        <v>3.8351999999999999</v>
      </c>
      <c r="M36" s="27">
        <f>IFERROR(VLOOKUP($B36,Table1[[#All],[Adult_ID]:[Date_Created]],MATCH(M$1,Table1[[#Headers],[Adult_ID]:[Date_Created]],0),FALSE),"")</f>
        <v>1.22672</v>
      </c>
      <c r="N36" s="27">
        <f>IFERROR(VLOOKUP($B36,Table1[[#All],[Adult_ID]:[Date_Created]],MATCH(N$1,Table1[[#Headers],[Adult_ID]:[Date_Created]],0),FALSE),"")</f>
        <v>2.4468000000000001</v>
      </c>
      <c r="O36" s="27">
        <f>IFERROR(VLOOKUP($B36,Table1[[#All],[Adult_ID]:[Date_Created]],MATCH(O$1,Table1[[#Headers],[Adult_ID]:[Date_Created]],0),FALSE),"")</f>
        <v>1.7673000000000001</v>
      </c>
      <c r="P36" s="27">
        <f>IFERROR(VLOOKUP($B36,Table1[[#All],[Adult_ID]:[Date_Created]],MATCH(P$1,Table1[[#Headers],[Adult_ID]:[Date_Created]],0),FALSE),"")</f>
        <v>7.1886000000000001</v>
      </c>
      <c r="Q36" s="27">
        <f>IFERROR(VLOOKUP($B36,Table1[[#All],[Adult_ID]:[Date_Created]],MATCH(Q$1,Table1[[#Headers],[Adult_ID]:[Date_Created]],0),FALSE),"")</f>
        <v>0</v>
      </c>
      <c r="R36" s="27">
        <f>IFERROR(VLOOKUP($B36,Table1[[#All],[Adult_ID]:[Date_Created]],MATCH(R$1,Table1[[#Headers],[Adult_ID]:[Date_Created]],0),FALSE),"")</f>
        <v>8.0158699999999996</v>
      </c>
      <c r="S36" s="27">
        <f>IFERROR(VLOOKUP($B36,Table1[[#All],[Adult_ID]:[Date_Created]],MATCH(S$1,Table1[[#Headers],[Adult_ID]:[Date_Created]],0),FALSE),"")</f>
        <v>434.76898999999997</v>
      </c>
      <c r="T36" s="27">
        <f>IFERROR(VLOOKUP($B36,Table1[[#All],[Adult_ID]:[Date_Created]],MATCH(T$1,Table1[[#Headers],[Adult_ID]:[Date_Created]],0),FALSE),"")</f>
        <v>0</v>
      </c>
      <c r="U36" s="27">
        <f>IFERROR(VLOOKUP($B36,Table1[[#All],[Adult_ID]:[Date_Created]],MATCH(U$1,Table1[[#Headers],[Adult_ID]:[Date_Created]],0),FALSE),"")</f>
        <v>773.80250000000001</v>
      </c>
      <c r="V36" s="27">
        <f>IFERROR(VLOOKUP($B36,Table1[[#All],[Adult_ID]:[Date_Created]],MATCH(V$1,Table1[[#Headers],[Adult_ID]:[Date_Created]],0),FALSE),"")</f>
        <v>149.03455</v>
      </c>
      <c r="W36" s="27">
        <f>IFERROR(VLOOKUP($B36,Table1[[#All],[Adult_ID]:[Date_Created]],MATCH(W$1,Table1[[#Headers],[Adult_ID]:[Date_Created]],0),FALSE),"")</f>
        <v>494.95499999999998</v>
      </c>
      <c r="X36" s="27">
        <f>IFERROR(VLOOKUP($B36,Table1[[#All],[Adult_ID]:[Date_Created]],MATCH(X$1,Table1[[#Headers],[Adult_ID]:[Date_Created]],0),FALSE),"")</f>
        <v>294.3</v>
      </c>
      <c r="Y36" s="27">
        <f>IFERROR(VLOOKUP($B36,Table1[[#All],[Adult_ID]:[Date_Created]],MATCH(Y$1,Table1[[#Headers],[Adult_ID]:[Date_Created]],0),FALSE),"")</f>
        <v>1522.9375</v>
      </c>
      <c r="Z36" s="27">
        <f>IFERROR(VLOOKUP($B36,Table1[[#All],[Adult_ID]:[Date_Created]],MATCH(Z$1,Table1[[#Headers],[Adult_ID]:[Date_Created]],0),FALSE),"")</f>
        <v>9.7402700000000006</v>
      </c>
      <c r="AA36" s="27">
        <f>IFERROR(VLOOKUP($B36,Table1[[#All],[Adult_ID]:[Date_Created]],MATCH(AA$1,Table1[[#Headers],[Adult_ID]:[Date_Created]],0),FALSE),"")</f>
        <v>2061.8350099999998</v>
      </c>
      <c r="AB36" s="27">
        <f>IFERROR(VLOOKUP($B36,Table1[[#All],[Adult_ID]:[Date_Created]],MATCH(AB$1,Table1[[#Headers],[Adult_ID]:[Date_Created]],0),FALSE),"")</f>
        <v>65.046670000000006</v>
      </c>
      <c r="AC36" s="27">
        <f>IFERROR(VLOOKUP($B36,Table1[[#All],[Adult_ID]:[Date_Created]],MATCH(AC$1,Table1[[#Headers],[Adult_ID]:[Date_Created]],0),FALSE),"")</f>
        <v>2713.6950000000002</v>
      </c>
      <c r="AD36" s="27">
        <f>IFERROR(VLOOKUP($B36,Table1[[#All],[Adult_ID]:[Date_Created]],MATCH(AD$1,Table1[[#Headers],[Adult_ID]:[Date_Created]],0),FALSE),"")</f>
        <v>30.912220000000001</v>
      </c>
      <c r="AE36" s="27">
        <f>IFERROR(VLOOKUP($B36,Table1[[#All],[Adult_ID]:[Date_Created]],MATCH(AE$1,Table1[[#Headers],[Adult_ID]:[Date_Created]],0),FALSE),"")</f>
        <v>17.798249999999999</v>
      </c>
      <c r="AF36" s="27">
        <f>IFERROR(VLOOKUP($B36,Table1[[#All],[Adult_ID]:[Date_Created]],MATCH(AF$1,Table1[[#Headers],[Adult_ID]:[Date_Created]],0),FALSE),"")</f>
        <v>76.24033</v>
      </c>
      <c r="AG36" s="27">
        <f>IFERROR(VLOOKUP($B36,Table1[[#All],[Adult_ID]:[Date_Created]],MATCH(AG$1,Table1[[#Headers],[Adult_ID]:[Date_Created]],0),FALSE),"")</f>
        <v>368.43</v>
      </c>
      <c r="AH36" s="27">
        <f>IFERROR(VLOOKUP($B36,Table1[[#All],[Adult_ID]:[Date_Created]],MATCH(AH$1,Table1[[#Headers],[Adult_ID]:[Date_Created]],0),FALSE),"")</f>
        <v>1.46898</v>
      </c>
      <c r="AI36" s="27">
        <f>IFERROR(VLOOKUP($B36,Table1[[#All],[Adult_ID]:[Date_Created]],MATCH(AI$1,Table1[[#Headers],[Adult_ID]:[Date_Created]],0),FALSE),"")</f>
        <v>2.5589</v>
      </c>
      <c r="AJ36" s="27">
        <f>IFERROR(VLOOKUP($B36,Table1[[#All],[Adult_ID]:[Date_Created]],MATCH(AJ$1,Table1[[#Headers],[Adult_ID]:[Date_Created]],0),FALSE),"")</f>
        <v>33.256999999999998</v>
      </c>
      <c r="AK36" s="27">
        <f>IFERROR(VLOOKUP($B36,Table1[[#All],[Adult_ID]:[Date_Created]],MATCH(AK$1,Table1[[#Headers],[Adult_ID]:[Date_Created]],0),FALSE),"")</f>
        <v>4.8062500000000004</v>
      </c>
      <c r="AL36" s="27">
        <f>IFERROR(VLOOKUP($B36,Table1[[#All],[Adult_ID]:[Date_Created]],MATCH(AL$1,Table1[[#Headers],[Adult_ID]:[Date_Created]],0),FALSE),"")</f>
        <v>3.4400499999999998</v>
      </c>
      <c r="AM36" s="27">
        <f>IFERROR(VLOOKUP($B36,Table1[[#All],[Adult_ID]:[Date_Created]],MATCH(AM$1,Table1[[#Headers],[Adult_ID]:[Date_Created]],0),FALSE),"")</f>
        <v>0</v>
      </c>
      <c r="AN36" s="27">
        <f>IFERROR(VLOOKUP($B36,Table1[[#All],[Adult_ID]:[Date_Created]],MATCH(AN$1,Table1[[#Headers],[Adult_ID]:[Date_Created]],0),FALSE),"")</f>
        <v>0</v>
      </c>
      <c r="AO36" s="27">
        <f>IFERROR(VLOOKUP($B36,Table1[[#All],[Adult_ID]:[Date_Created]],MATCH(AO$1,Table1[[#Headers],[Adult_ID]:[Date_Created]],0),FALSE),"")</f>
        <v>0</v>
      </c>
      <c r="AP36" s="27">
        <f>IFERROR(VLOOKUP($B36,Table1[[#All],[Adult_ID]:[Date_Created]],MATCH(AP$1,Table1[[#Headers],[Adult_ID]:[Date_Created]],0),FALSE),"")</f>
        <v>0</v>
      </c>
      <c r="AQ36" s="27">
        <f>IFERROR(VLOOKUP($B36,Table1[[#All],[Adult_ID]:[Date_Created]],MATCH(AQ$1,Table1[[#Headers],[Adult_ID]:[Date_Created]],0),FALSE),"")</f>
        <v>0</v>
      </c>
      <c r="AR36" s="27">
        <f>IFERROR(VLOOKUP($B36,Table1[[#All],[Adult_ID]:[Date_Created]],MATCH(AR$1,Table1[[#Headers],[Adult_ID]:[Date_Created]],0),FALSE),"")</f>
        <v>0</v>
      </c>
      <c r="AS36" s="27">
        <f>IFERROR(VLOOKUP($B36,Table1[[#All],[Adult_ID]:[Date_Created]],MATCH(AS$1,Table1[[#Headers],[Adult_ID]:[Date_Created]],0),FALSE),"")</f>
        <v>2.4</v>
      </c>
      <c r="AT36" s="27">
        <f>IFERROR(VLOOKUP($B36,Table1[[#All],[Adult_ID]:[Date_Created]],MATCH(AT$1,Table1[[#Headers],[Adult_ID]:[Date_Created]],0),FALSE),"")</f>
        <v>0</v>
      </c>
      <c r="AU36" s="27">
        <f>IFERROR(VLOOKUP($B36,Table1[[#All],[Adult_ID]:[Date_Created]],MATCH(AU$1,Table1[[#Headers],[Adult_ID]:[Date_Created]],0),FALSE),"")</f>
        <v>0</v>
      </c>
      <c r="AV36" s="27">
        <f>IFERROR(VLOOKUP($B36,Table1[[#All],[Adult_ID]:[Date_Created]],MATCH(AV$1,Table1[[#Headers],[Adult_ID]:[Date_Created]],0),FALSE),"")</f>
        <v>13.7</v>
      </c>
      <c r="AW36" s="27">
        <f>IFERROR(VLOOKUP($B36,Table1[[#All],[Adult_ID]:[Date_Created]],MATCH(AW$1,Table1[[#Headers],[Adult_ID]:[Date_Created]],0),FALSE),"")</f>
        <v>5</v>
      </c>
      <c r="AX36" s="27">
        <f>IFERROR(VLOOKUP($B36,Table1[[#All],[Adult_ID]:[Date_Created]],MATCH(AX$1,Table1[[#Headers],[Adult_ID]:[Date_Created]],0),FALSE),"")</f>
        <v>0</v>
      </c>
      <c r="AY36" s="30">
        <f>IFERROR(VLOOKUP($B36,Table1[[#All],[Adult_ID]:[Date_Created]],MATCH(AY$1,Table1[[#Headers],[Adult_ID]:[Date_Created]],0),FALSE),"")</f>
        <v>21.1</v>
      </c>
    </row>
    <row r="37" spans="1:51" ht="15.75" x14ac:dyDescent="0.25">
      <c r="A37" s="15">
        <v>54</v>
      </c>
      <c r="B37" s="2">
        <v>4215</v>
      </c>
      <c r="C37" s="27">
        <f>IFERROR(VLOOKUP($B37,Table1[[#All],[Adult_ID]:[Date_Created]],MATCH(C$1,Table1[[#Headers],[Adult_ID]:[Date_Created]],0),FALSE),"")</f>
        <v>1</v>
      </c>
      <c r="D37" s="27">
        <f>IFERROR(VLOOKUP($B37,Table1[[#All],[Adult_ID]:[Date_Created]],MATCH(D$1,Table1[[#Headers],[Adult_ID]:[Date_Created]],0),FALSE),"")</f>
        <v>0</v>
      </c>
      <c r="E37" s="27">
        <f>IFERROR(VLOOKUP($B37,Table1[[#All],[Adult_ID]:[Date_Created]],MATCH(E$1,Table1[[#Headers],[Adult_ID]:[Date_Created]],0),FALSE),"")</f>
        <v>0</v>
      </c>
      <c r="F37" s="27">
        <f>IFERROR(VLOOKUP($B37,Table1[[#All],[Adult_ID]:[Date_Created]],MATCH(F$1,Table1[[#Headers],[Adult_ID]:[Date_Created]],0),FALSE),"")</f>
        <v>1</v>
      </c>
      <c r="G37" s="27">
        <f>IFERROR(VLOOKUP($B37,Table1[[#All],[Adult_ID]:[Date_Created]],MATCH(G$1,Table1[[#Headers],[Adult_ID]:[Date_Created]],0),FALSE),"")</f>
        <v>500</v>
      </c>
      <c r="H37" s="27">
        <f>IFERROR(VLOOKUP($B37,Table1[[#All],[Adult_ID]:[Date_Created]],MATCH(H$1,Table1[[#Headers],[Adult_ID]:[Date_Created]],0),FALSE),"")</f>
        <v>2</v>
      </c>
      <c r="I37" s="27">
        <f>IFERROR(VLOOKUP($B37,Table1[[#All],[Adult_ID]:[Date_Created]],MATCH(I$1,Table1[[#Headers],[Adult_ID]:[Date_Created]],0),FALSE),"")</f>
        <v>5</v>
      </c>
      <c r="J37" s="27">
        <f>IFERROR(VLOOKUP($B37,Table1[[#All],[Adult_ID]:[Date_Created]],MATCH(J$1,Table1[[#Headers],[Adult_ID]:[Date_Created]],0),FALSE),"")</f>
        <v>6.3646000000000003</v>
      </c>
      <c r="K37" s="27">
        <f>IFERROR(VLOOKUP($B37,Table1[[#All],[Adult_ID]:[Date_Created]],MATCH(K$1,Table1[[#Headers],[Adult_ID]:[Date_Created]],0),FALSE),"")</f>
        <v>1.5548999999999999</v>
      </c>
      <c r="L37" s="27">
        <f>IFERROR(VLOOKUP($B37,Table1[[#All],[Adult_ID]:[Date_Created]],MATCH(L$1,Table1[[#Headers],[Adult_ID]:[Date_Created]],0),FALSE),"")</f>
        <v>4.8097000000000003</v>
      </c>
      <c r="M37" s="27">
        <f>IFERROR(VLOOKUP($B37,Table1[[#All],[Adult_ID]:[Date_Created]],MATCH(M$1,Table1[[#Headers],[Adult_ID]:[Date_Created]],0),FALSE),"")</f>
        <v>2.6608000000000001</v>
      </c>
      <c r="N37" s="27">
        <f>IFERROR(VLOOKUP($B37,Table1[[#All],[Adult_ID]:[Date_Created]],MATCH(N$1,Table1[[#Headers],[Adult_ID]:[Date_Created]],0),FALSE),"")</f>
        <v>3.6457000000000002</v>
      </c>
      <c r="O37" s="27">
        <f>IFERROR(VLOOKUP($B37,Table1[[#All],[Adult_ID]:[Date_Created]],MATCH(O$1,Table1[[#Headers],[Adult_ID]:[Date_Created]],0),FALSE),"")</f>
        <v>0.42799999999999999</v>
      </c>
      <c r="P37" s="27">
        <f>IFERROR(VLOOKUP($B37,Table1[[#All],[Adult_ID]:[Date_Created]],MATCH(P$1,Table1[[#Headers],[Adult_ID]:[Date_Created]],0),FALSE),"")</f>
        <v>3.4750999999999999</v>
      </c>
      <c r="Q37" s="27">
        <f>IFERROR(VLOOKUP($B37,Table1[[#All],[Adult_ID]:[Date_Created]],MATCH(Q$1,Table1[[#Headers],[Adult_ID]:[Date_Created]],0),FALSE),"")</f>
        <v>0</v>
      </c>
      <c r="R37" s="27">
        <f>IFERROR(VLOOKUP($B37,Table1[[#All],[Adult_ID]:[Date_Created]],MATCH(R$1,Table1[[#Headers],[Adult_ID]:[Date_Created]],0),FALSE),"")</f>
        <v>11.635199999999999</v>
      </c>
      <c r="S37" s="27">
        <f>IFERROR(VLOOKUP($B37,Table1[[#All],[Adult_ID]:[Date_Created]],MATCH(S$1,Table1[[#Headers],[Adult_ID]:[Date_Created]],0),FALSE),"")</f>
        <v>212.07810000000001</v>
      </c>
      <c r="T37" s="27">
        <f>IFERROR(VLOOKUP($B37,Table1[[#All],[Adult_ID]:[Date_Created]],MATCH(T$1,Table1[[#Headers],[Adult_ID]:[Date_Created]],0),FALSE),"")</f>
        <v>0</v>
      </c>
      <c r="U37" s="27">
        <f>IFERROR(VLOOKUP($B37,Table1[[#All],[Adult_ID]:[Date_Created]],MATCH(U$1,Table1[[#Headers],[Adult_ID]:[Date_Created]],0),FALSE),"")</f>
        <v>788.904</v>
      </c>
      <c r="V37" s="27">
        <f>IFERROR(VLOOKUP($B37,Table1[[#All],[Adult_ID]:[Date_Created]],MATCH(V$1,Table1[[#Headers],[Adult_ID]:[Date_Created]],0),FALSE),"")</f>
        <v>201.08359999999999</v>
      </c>
      <c r="W37" s="27">
        <f>IFERROR(VLOOKUP($B37,Table1[[#All],[Adult_ID]:[Date_Created]],MATCH(W$1,Table1[[#Headers],[Adult_ID]:[Date_Created]],0),FALSE),"")</f>
        <v>241.55</v>
      </c>
      <c r="X37" s="27">
        <f>IFERROR(VLOOKUP($B37,Table1[[#All],[Adult_ID]:[Date_Created]],MATCH(X$1,Table1[[#Headers],[Adult_ID]:[Date_Created]],0),FALSE),"")</f>
        <v>465.39299999999997</v>
      </c>
      <c r="Y37" s="27">
        <f>IFERROR(VLOOKUP($B37,Table1[[#All],[Adult_ID]:[Date_Created]],MATCH(Y$1,Table1[[#Headers],[Adult_ID]:[Date_Created]],0),FALSE),"")</f>
        <v>1418.0409999999999</v>
      </c>
      <c r="Z37" s="27">
        <f>IFERROR(VLOOKUP($B37,Table1[[#All],[Adult_ID]:[Date_Created]],MATCH(Z$1,Table1[[#Headers],[Adult_ID]:[Date_Created]],0),FALSE),"")</f>
        <v>12.423360000000001</v>
      </c>
      <c r="AA37" s="27">
        <f>IFERROR(VLOOKUP($B37,Table1[[#All],[Adult_ID]:[Date_Created]],MATCH(AA$1,Table1[[#Headers],[Adult_ID]:[Date_Created]],0),FALSE),"")</f>
        <v>2823.7860099999998</v>
      </c>
      <c r="AB37" s="27">
        <f>IFERROR(VLOOKUP($B37,Table1[[#All],[Adult_ID]:[Date_Created]],MATCH(AB$1,Table1[[#Headers],[Adult_ID]:[Date_Created]],0),FALSE),"")</f>
        <v>53.929510000000001</v>
      </c>
      <c r="AC37" s="27">
        <f>IFERROR(VLOOKUP($B37,Table1[[#All],[Adult_ID]:[Date_Created]],MATCH(AC$1,Table1[[#Headers],[Adult_ID]:[Date_Created]],0),FALSE),"")</f>
        <v>3680.6640000000002</v>
      </c>
      <c r="AD37" s="27">
        <f>IFERROR(VLOOKUP($B37,Table1[[#All],[Adult_ID]:[Date_Created]],MATCH(AD$1,Table1[[#Headers],[Adult_ID]:[Date_Created]],0),FALSE),"")</f>
        <v>16.810099999999998</v>
      </c>
      <c r="AE37" s="27">
        <f>IFERROR(VLOOKUP($B37,Table1[[#All],[Adult_ID]:[Date_Created]],MATCH(AE$1,Table1[[#Headers],[Adult_ID]:[Date_Created]],0),FALSE),"")</f>
        <v>23.732099999999999</v>
      </c>
      <c r="AF37" s="27">
        <f>IFERROR(VLOOKUP($B37,Table1[[#All],[Adult_ID]:[Date_Created]],MATCH(AF$1,Table1[[#Headers],[Adult_ID]:[Date_Created]],0),FALSE),"")</f>
        <v>49.578989999999997</v>
      </c>
      <c r="AG37" s="27">
        <f>IFERROR(VLOOKUP($B37,Table1[[#All],[Adult_ID]:[Date_Created]],MATCH(AG$1,Table1[[#Headers],[Adult_ID]:[Date_Created]],0),FALSE),"")</f>
        <v>847.47900000000004</v>
      </c>
      <c r="AH37" s="27">
        <f>IFERROR(VLOOKUP($B37,Table1[[#All],[Adult_ID]:[Date_Created]],MATCH(AH$1,Table1[[#Headers],[Adult_ID]:[Date_Created]],0),FALSE),"")</f>
        <v>1.5747899999999999</v>
      </c>
      <c r="AI37" s="27">
        <f>IFERROR(VLOOKUP($B37,Table1[[#All],[Adult_ID]:[Date_Created]],MATCH(AI$1,Table1[[#Headers],[Adult_ID]:[Date_Created]],0),FALSE),"")</f>
        <v>0.78590000000000004</v>
      </c>
      <c r="AJ37" s="27">
        <f>IFERROR(VLOOKUP($B37,Table1[[#All],[Adult_ID]:[Date_Created]],MATCH(AJ$1,Table1[[#Headers],[Adult_ID]:[Date_Created]],0),FALSE),"")</f>
        <v>247.88820000000001</v>
      </c>
      <c r="AK37" s="27">
        <f>IFERROR(VLOOKUP($B37,Table1[[#All],[Adult_ID]:[Date_Created]],MATCH(AK$1,Table1[[#Headers],[Adult_ID]:[Date_Created]],0),FALSE),"")</f>
        <v>1.9263999999999999</v>
      </c>
      <c r="AL37" s="27">
        <f>IFERROR(VLOOKUP($B37,Table1[[#All],[Adult_ID]:[Date_Created]],MATCH(AL$1,Table1[[#Headers],[Adult_ID]:[Date_Created]],0),FALSE),"")</f>
        <v>10.895849999999999</v>
      </c>
      <c r="AM37" s="27">
        <f>IFERROR(VLOOKUP($B37,Table1[[#All],[Adult_ID]:[Date_Created]],MATCH(AM$1,Table1[[#Headers],[Adult_ID]:[Date_Created]],0),FALSE),"")</f>
        <v>0</v>
      </c>
      <c r="AN37" s="27">
        <f>IFERROR(VLOOKUP($B37,Table1[[#All],[Adult_ID]:[Date_Created]],MATCH(AN$1,Table1[[#Headers],[Adult_ID]:[Date_Created]],0),FALSE),"")</f>
        <v>0</v>
      </c>
      <c r="AO37" s="27">
        <f>IFERROR(VLOOKUP($B37,Table1[[#All],[Adult_ID]:[Date_Created]],MATCH(AO$1,Table1[[#Headers],[Adult_ID]:[Date_Created]],0),FALSE),"")</f>
        <v>0</v>
      </c>
      <c r="AP37" s="27">
        <f>IFERROR(VLOOKUP($B37,Table1[[#All],[Adult_ID]:[Date_Created]],MATCH(AP$1,Table1[[#Headers],[Adult_ID]:[Date_Created]],0),FALSE),"")</f>
        <v>0</v>
      </c>
      <c r="AQ37" s="27">
        <f>IFERROR(VLOOKUP($B37,Table1[[#All],[Adult_ID]:[Date_Created]],MATCH(AQ$1,Table1[[#Headers],[Adult_ID]:[Date_Created]],0),FALSE),"")</f>
        <v>0</v>
      </c>
      <c r="AR37" s="27">
        <f>IFERROR(VLOOKUP($B37,Table1[[#All],[Adult_ID]:[Date_Created]],MATCH(AR$1,Table1[[#Headers],[Adult_ID]:[Date_Created]],0),FALSE),"")</f>
        <v>0</v>
      </c>
      <c r="AS37" s="27">
        <f>IFERROR(VLOOKUP($B37,Table1[[#All],[Adult_ID]:[Date_Created]],MATCH(AS$1,Table1[[#Headers],[Adult_ID]:[Date_Created]],0),FALSE),"")</f>
        <v>0</v>
      </c>
      <c r="AT37" s="27">
        <f>IFERROR(VLOOKUP($B37,Table1[[#All],[Adult_ID]:[Date_Created]],MATCH(AT$1,Table1[[#Headers],[Adult_ID]:[Date_Created]],0),FALSE),"")</f>
        <v>0</v>
      </c>
      <c r="AU37" s="27">
        <f>IFERROR(VLOOKUP($B37,Table1[[#All],[Adult_ID]:[Date_Created]],MATCH(AU$1,Table1[[#Headers],[Adult_ID]:[Date_Created]],0),FALSE),"")</f>
        <v>0</v>
      </c>
      <c r="AV37" s="27">
        <f>IFERROR(VLOOKUP($B37,Table1[[#All],[Adult_ID]:[Date_Created]],MATCH(AV$1,Table1[[#Headers],[Adult_ID]:[Date_Created]],0),FALSE),"")</f>
        <v>20</v>
      </c>
      <c r="AW37" s="27">
        <f>IFERROR(VLOOKUP($B37,Table1[[#All],[Adult_ID]:[Date_Created]],MATCH(AW$1,Table1[[#Headers],[Adult_ID]:[Date_Created]],0),FALSE),"")</f>
        <v>5</v>
      </c>
      <c r="AX37" s="27">
        <f>IFERROR(VLOOKUP($B37,Table1[[#All],[Adult_ID]:[Date_Created]],MATCH(AX$1,Table1[[#Headers],[Adult_ID]:[Date_Created]],0),FALSE),"")</f>
        <v>0</v>
      </c>
      <c r="AY37" s="30">
        <f>IFERROR(VLOOKUP($B37,Table1[[#All],[Adult_ID]:[Date_Created]],MATCH(AY$1,Table1[[#Headers],[Adult_ID]:[Date_Created]],0),FALSE),"")</f>
        <v>25</v>
      </c>
    </row>
    <row r="38" spans="1:51" ht="15.75" x14ac:dyDescent="0.25">
      <c r="A38" s="15">
        <v>55</v>
      </c>
      <c r="B38" s="2">
        <v>4217</v>
      </c>
      <c r="C38" s="27">
        <f>IFERROR(VLOOKUP($B38,Table1[[#All],[Adult_ID]:[Date_Created]],MATCH(C$1,Table1[[#Headers],[Adult_ID]:[Date_Created]],0),FALSE),"")</f>
        <v>1</v>
      </c>
      <c r="D38" s="27">
        <f>IFERROR(VLOOKUP($B38,Table1[[#All],[Adult_ID]:[Date_Created]],MATCH(D$1,Table1[[#Headers],[Adult_ID]:[Date_Created]],0),FALSE),"")</f>
        <v>0</v>
      </c>
      <c r="E38" s="27">
        <f>IFERROR(VLOOKUP($B38,Table1[[#All],[Adult_ID]:[Date_Created]],MATCH(E$1,Table1[[#Headers],[Adult_ID]:[Date_Created]],0),FALSE),"")</f>
        <v>0</v>
      </c>
      <c r="F38" s="27">
        <f>IFERROR(VLOOKUP($B38,Table1[[#All],[Adult_ID]:[Date_Created]],MATCH(F$1,Table1[[#Headers],[Adult_ID]:[Date_Created]],0),FALSE),"")</f>
        <v>1</v>
      </c>
      <c r="G38" s="27">
        <f>IFERROR(VLOOKUP($B38,Table1[[#All],[Adult_ID]:[Date_Created]],MATCH(G$1,Table1[[#Headers],[Adult_ID]:[Date_Created]],0),FALSE),"")</f>
        <v>300</v>
      </c>
      <c r="H38" s="27">
        <f>IFERROR(VLOOKUP($B38,Table1[[#All],[Adult_ID]:[Date_Created]],MATCH(H$1,Table1[[#Headers],[Adult_ID]:[Date_Created]],0),FALSE),"")</f>
        <v>3</v>
      </c>
      <c r="I38" s="27">
        <f>IFERROR(VLOOKUP($B38,Table1[[#All],[Adult_ID]:[Date_Created]],MATCH(I$1,Table1[[#Headers],[Adult_ID]:[Date_Created]],0),FALSE),"")</f>
        <v>5</v>
      </c>
      <c r="J38" s="27">
        <f>IFERROR(VLOOKUP($B38,Table1[[#All],[Adult_ID]:[Date_Created]],MATCH(J$1,Table1[[#Headers],[Adult_ID]:[Date_Created]],0),FALSE),"")</f>
        <v>2.8439000000000001</v>
      </c>
      <c r="K38" s="27">
        <f>IFERROR(VLOOKUP($B38,Table1[[#All],[Adult_ID]:[Date_Created]],MATCH(K$1,Table1[[#Headers],[Adult_ID]:[Date_Created]],0),FALSE),"")</f>
        <v>0.90200000000000002</v>
      </c>
      <c r="L38" s="27">
        <f>IFERROR(VLOOKUP($B38,Table1[[#All],[Adult_ID]:[Date_Created]],MATCH(L$1,Table1[[#Headers],[Adult_ID]:[Date_Created]],0),FALSE),"")</f>
        <v>1.9419</v>
      </c>
      <c r="M38" s="27">
        <f>IFERROR(VLOOKUP($B38,Table1[[#All],[Adult_ID]:[Date_Created]],MATCH(M$1,Table1[[#Headers],[Adult_ID]:[Date_Created]],0),FALSE),"")</f>
        <v>2.3027000000000002</v>
      </c>
      <c r="N38" s="27">
        <f>IFERROR(VLOOKUP($B38,Table1[[#All],[Adult_ID]:[Date_Created]],MATCH(N$1,Table1[[#Headers],[Adult_ID]:[Date_Created]],0),FALSE),"")</f>
        <v>0.14019999999999999</v>
      </c>
      <c r="O38" s="27">
        <f>IFERROR(VLOOKUP($B38,Table1[[#All],[Adult_ID]:[Date_Created]],MATCH(O$1,Table1[[#Headers],[Adult_ID]:[Date_Created]],0),FALSE),"")</f>
        <v>1.5498000000000001</v>
      </c>
      <c r="P38" s="27">
        <f>IFERROR(VLOOKUP($B38,Table1[[#All],[Adult_ID]:[Date_Created]],MATCH(P$1,Table1[[#Headers],[Adult_ID]:[Date_Created]],0),FALSE),"")</f>
        <v>7.694</v>
      </c>
      <c r="Q38" s="27">
        <f>IFERROR(VLOOKUP($B38,Table1[[#All],[Adult_ID]:[Date_Created]],MATCH(Q$1,Table1[[#Headers],[Adult_ID]:[Date_Created]],0),FALSE),"")</f>
        <v>0</v>
      </c>
      <c r="R38" s="27">
        <f>IFERROR(VLOOKUP($B38,Table1[[#All],[Adult_ID]:[Date_Created]],MATCH(R$1,Table1[[#Headers],[Adult_ID]:[Date_Created]],0),FALSE),"")</f>
        <v>21.480799999999999</v>
      </c>
      <c r="S38" s="27">
        <f>IFERROR(VLOOKUP($B38,Table1[[#All],[Adult_ID]:[Date_Created]],MATCH(S$1,Table1[[#Headers],[Adult_ID]:[Date_Created]],0),FALSE),"")</f>
        <v>99.975960000000001</v>
      </c>
      <c r="T38" s="27">
        <f>IFERROR(VLOOKUP($B38,Table1[[#All],[Adult_ID]:[Date_Created]],MATCH(T$1,Table1[[#Headers],[Adult_ID]:[Date_Created]],0),FALSE),"")</f>
        <v>0</v>
      </c>
      <c r="U38" s="27">
        <f>IFERROR(VLOOKUP($B38,Table1[[#All],[Adult_ID]:[Date_Created]],MATCH(U$1,Table1[[#Headers],[Adult_ID]:[Date_Created]],0),FALSE),"")</f>
        <v>762.35599999999999</v>
      </c>
      <c r="V38" s="27">
        <f>IFERROR(VLOOKUP($B38,Table1[[#All],[Adult_ID]:[Date_Created]],MATCH(V$1,Table1[[#Headers],[Adult_ID]:[Date_Created]],0),FALSE),"")</f>
        <v>134.79839999999999</v>
      </c>
      <c r="W38" s="27">
        <f>IFERROR(VLOOKUP($B38,Table1[[#All],[Adult_ID]:[Date_Created]],MATCH(W$1,Table1[[#Headers],[Adult_ID]:[Date_Created]],0),FALSE),"")</f>
        <v>179.88</v>
      </c>
      <c r="X38" s="27">
        <f>IFERROR(VLOOKUP($B38,Table1[[#All],[Adult_ID]:[Date_Created]],MATCH(X$1,Table1[[#Headers],[Adult_ID]:[Date_Created]],0),FALSE),"")</f>
        <v>580.57000000000005</v>
      </c>
      <c r="Y38" s="27">
        <f>IFERROR(VLOOKUP($B38,Table1[[#All],[Adult_ID]:[Date_Created]],MATCH(Y$1,Table1[[#Headers],[Adult_ID]:[Date_Created]],0),FALSE),"")</f>
        <v>1260.28</v>
      </c>
      <c r="Z38" s="27">
        <f>IFERROR(VLOOKUP($B38,Table1[[#All],[Adult_ID]:[Date_Created]],MATCH(Z$1,Table1[[#Headers],[Adult_ID]:[Date_Created]],0),FALSE),"")</f>
        <v>9.6852</v>
      </c>
      <c r="AA38" s="27">
        <f>IFERROR(VLOOKUP($B38,Table1[[#All],[Adult_ID]:[Date_Created]],MATCH(AA$1,Table1[[#Headers],[Adult_ID]:[Date_Created]],0),FALSE),"")</f>
        <v>2693.75</v>
      </c>
      <c r="AB38" s="27">
        <f>IFERROR(VLOOKUP($B38,Table1[[#All],[Adult_ID]:[Date_Created]],MATCH(AB$1,Table1[[#Headers],[Adult_ID]:[Date_Created]],0),FALSE),"")</f>
        <v>87.132300000000001</v>
      </c>
      <c r="AC38" s="27">
        <f>IFERROR(VLOOKUP($B38,Table1[[#All],[Adult_ID]:[Date_Created]],MATCH(AC$1,Table1[[#Headers],[Adult_ID]:[Date_Created]],0),FALSE),"")</f>
        <v>2626.6280000000002</v>
      </c>
      <c r="AD38" s="27">
        <f>IFERROR(VLOOKUP($B38,Table1[[#All],[Adult_ID]:[Date_Created]],MATCH(AD$1,Table1[[#Headers],[Adult_ID]:[Date_Created]],0),FALSE),"")</f>
        <v>12.764720000000001</v>
      </c>
      <c r="AE38" s="27">
        <f>IFERROR(VLOOKUP($B38,Table1[[#All],[Adult_ID]:[Date_Created]],MATCH(AE$1,Table1[[#Headers],[Adult_ID]:[Date_Created]],0),FALSE),"")</f>
        <v>16.146999999999998</v>
      </c>
      <c r="AF38" s="27">
        <f>IFERROR(VLOOKUP($B38,Table1[[#All],[Adult_ID]:[Date_Created]],MATCH(AF$1,Table1[[#Headers],[Adult_ID]:[Date_Created]],0),FALSE),"")</f>
        <v>45.8718</v>
      </c>
      <c r="AG38" s="27">
        <f>IFERROR(VLOOKUP($B38,Table1[[#All],[Adult_ID]:[Date_Created]],MATCH(AG$1,Table1[[#Headers],[Adult_ID]:[Date_Created]],0),FALSE),"")</f>
        <v>404.37</v>
      </c>
      <c r="AH38" s="27">
        <f>IFERROR(VLOOKUP($B38,Table1[[#All],[Adult_ID]:[Date_Created]],MATCH(AH$1,Table1[[#Headers],[Adult_ID]:[Date_Created]],0),FALSE),"")</f>
        <v>2.4922300000000002</v>
      </c>
      <c r="AI38" s="27">
        <f>IFERROR(VLOOKUP($B38,Table1[[#All],[Adult_ID]:[Date_Created]],MATCH(AI$1,Table1[[#Headers],[Adult_ID]:[Date_Created]],0),FALSE),"")</f>
        <v>4.8262999999999998</v>
      </c>
      <c r="AJ38" s="27">
        <f>IFERROR(VLOOKUP($B38,Table1[[#All],[Adult_ID]:[Date_Created]],MATCH(AJ$1,Table1[[#Headers],[Adult_ID]:[Date_Created]],0),FALSE),"")</f>
        <v>36.192</v>
      </c>
      <c r="AK38" s="27">
        <f>IFERROR(VLOOKUP($B38,Table1[[#All],[Adult_ID]:[Date_Created]],MATCH(AK$1,Table1[[#Headers],[Adult_ID]:[Date_Created]],0),FALSE),"")</f>
        <v>4.3920000000000003</v>
      </c>
      <c r="AL38" s="27">
        <f>IFERROR(VLOOKUP($B38,Table1[[#All],[Adult_ID]:[Date_Created]],MATCH(AL$1,Table1[[#Headers],[Adult_ID]:[Date_Created]],0),FALSE),"")</f>
        <v>10.056100000000001</v>
      </c>
      <c r="AM38" s="27">
        <f>IFERROR(VLOOKUP($B38,Table1[[#All],[Adult_ID]:[Date_Created]],MATCH(AM$1,Table1[[#Headers],[Adult_ID]:[Date_Created]],0),FALSE),"")</f>
        <v>0</v>
      </c>
      <c r="AN38" s="27">
        <f>IFERROR(VLOOKUP($B38,Table1[[#All],[Adult_ID]:[Date_Created]],MATCH(AN$1,Table1[[#Headers],[Adult_ID]:[Date_Created]],0),FALSE),"")</f>
        <v>0</v>
      </c>
      <c r="AO38" s="27">
        <f>IFERROR(VLOOKUP($B38,Table1[[#All],[Adult_ID]:[Date_Created]],MATCH(AO$1,Table1[[#Headers],[Adult_ID]:[Date_Created]],0),FALSE),"")</f>
        <v>0</v>
      </c>
      <c r="AP38" s="27">
        <f>IFERROR(VLOOKUP($B38,Table1[[#All],[Adult_ID]:[Date_Created]],MATCH(AP$1,Table1[[#Headers],[Adult_ID]:[Date_Created]],0),FALSE),"")</f>
        <v>0</v>
      </c>
      <c r="AQ38" s="27">
        <f>IFERROR(VLOOKUP($B38,Table1[[#All],[Adult_ID]:[Date_Created]],MATCH(AQ$1,Table1[[#Headers],[Adult_ID]:[Date_Created]],0),FALSE),"")</f>
        <v>0</v>
      </c>
      <c r="AR38" s="27">
        <f>IFERROR(VLOOKUP($B38,Table1[[#All],[Adult_ID]:[Date_Created]],MATCH(AR$1,Table1[[#Headers],[Adult_ID]:[Date_Created]],0),FALSE),"")</f>
        <v>0</v>
      </c>
      <c r="AS38" s="27">
        <f>IFERROR(VLOOKUP($B38,Table1[[#All],[Adult_ID]:[Date_Created]],MATCH(AS$1,Table1[[#Headers],[Adult_ID]:[Date_Created]],0),FALSE),"")</f>
        <v>0</v>
      </c>
      <c r="AT38" s="27">
        <f>IFERROR(VLOOKUP($B38,Table1[[#All],[Adult_ID]:[Date_Created]],MATCH(AT$1,Table1[[#Headers],[Adult_ID]:[Date_Created]],0),FALSE),"")</f>
        <v>0</v>
      </c>
      <c r="AU38" s="27">
        <f>IFERROR(VLOOKUP($B38,Table1[[#All],[Adult_ID]:[Date_Created]],MATCH(AU$1,Table1[[#Headers],[Adult_ID]:[Date_Created]],0),FALSE),"")</f>
        <v>0</v>
      </c>
      <c r="AV38" s="27">
        <f>IFERROR(VLOOKUP($B38,Table1[[#All],[Adult_ID]:[Date_Created]],MATCH(AV$1,Table1[[#Headers],[Adult_ID]:[Date_Created]],0),FALSE),"")</f>
        <v>20</v>
      </c>
      <c r="AW38" s="27">
        <f>IFERROR(VLOOKUP($B38,Table1[[#All],[Adult_ID]:[Date_Created]],MATCH(AW$1,Table1[[#Headers],[Adult_ID]:[Date_Created]],0),FALSE),"")</f>
        <v>1.2</v>
      </c>
      <c r="AX38" s="27">
        <f>IFERROR(VLOOKUP($B38,Table1[[#All],[Adult_ID]:[Date_Created]],MATCH(AX$1,Table1[[#Headers],[Adult_ID]:[Date_Created]],0),FALSE),"")</f>
        <v>0</v>
      </c>
      <c r="AY38" s="30">
        <f>IFERROR(VLOOKUP($B38,Table1[[#All],[Adult_ID]:[Date_Created]],MATCH(AY$1,Table1[[#Headers],[Adult_ID]:[Date_Created]],0),FALSE),"")</f>
        <v>21.2</v>
      </c>
    </row>
    <row r="39" spans="1:51" ht="15.75" x14ac:dyDescent="0.25">
      <c r="A39" s="15">
        <v>56</v>
      </c>
      <c r="B39" s="2">
        <v>4216</v>
      </c>
      <c r="C39" s="27">
        <f>IFERROR(VLOOKUP($B39,Table1[[#All],[Adult_ID]:[Date_Created]],MATCH(C$1,Table1[[#Headers],[Adult_ID]:[Date_Created]],0),FALSE),"")</f>
        <v>1</v>
      </c>
      <c r="D39" s="27">
        <f>IFERROR(VLOOKUP($B39,Table1[[#All],[Adult_ID]:[Date_Created]],MATCH(D$1,Table1[[#Headers],[Adult_ID]:[Date_Created]],0),FALSE),"")</f>
        <v>0</v>
      </c>
      <c r="E39" s="27">
        <f>IFERROR(VLOOKUP($B39,Table1[[#All],[Adult_ID]:[Date_Created]],MATCH(E$1,Table1[[#Headers],[Adult_ID]:[Date_Created]],0),FALSE),"")</f>
        <v>0</v>
      </c>
      <c r="F39" s="27">
        <f>IFERROR(VLOOKUP($B39,Table1[[#All],[Adult_ID]:[Date_Created]],MATCH(F$1,Table1[[#Headers],[Adult_ID]:[Date_Created]],0),FALSE),"")</f>
        <v>1</v>
      </c>
      <c r="G39" s="27">
        <f>IFERROR(VLOOKUP($B39,Table1[[#All],[Adult_ID]:[Date_Created]],MATCH(G$1,Table1[[#Headers],[Adult_ID]:[Date_Created]],0),FALSE),"")</f>
        <v>400</v>
      </c>
      <c r="H39" s="27">
        <f>IFERROR(VLOOKUP($B39,Table1[[#All],[Adult_ID]:[Date_Created]],MATCH(H$1,Table1[[#Headers],[Adult_ID]:[Date_Created]],0),FALSE),"")</f>
        <v>1</v>
      </c>
      <c r="I39" s="27">
        <f>IFERROR(VLOOKUP($B39,Table1[[#All],[Adult_ID]:[Date_Created]],MATCH(I$1,Table1[[#Headers],[Adult_ID]:[Date_Created]],0),FALSE),"")</f>
        <v>4</v>
      </c>
      <c r="J39" s="27">
        <f>IFERROR(VLOOKUP($B39,Table1[[#All],[Adult_ID]:[Date_Created]],MATCH(J$1,Table1[[#Headers],[Adult_ID]:[Date_Created]],0),FALSE),"")</f>
        <v>8.4377800000000001</v>
      </c>
      <c r="K39" s="27">
        <f>IFERROR(VLOOKUP($B39,Table1[[#All],[Adult_ID]:[Date_Created]],MATCH(K$1,Table1[[#Headers],[Adult_ID]:[Date_Created]],0),FALSE),"")</f>
        <v>0</v>
      </c>
      <c r="L39" s="27">
        <f>IFERROR(VLOOKUP($B39,Table1[[#All],[Adult_ID]:[Date_Created]],MATCH(L$1,Table1[[#Headers],[Adult_ID]:[Date_Created]],0),FALSE),"")</f>
        <v>8.4377800000000001</v>
      </c>
      <c r="M39" s="27">
        <f>IFERROR(VLOOKUP($B39,Table1[[#All],[Adult_ID]:[Date_Created]],MATCH(M$1,Table1[[#Headers],[Adult_ID]:[Date_Created]],0),FALSE),"")</f>
        <v>0</v>
      </c>
      <c r="N39" s="27">
        <f>IFERROR(VLOOKUP($B39,Table1[[#All],[Adult_ID]:[Date_Created]],MATCH(N$1,Table1[[#Headers],[Adult_ID]:[Date_Created]],0),FALSE),"")</f>
        <v>1.6908000000000001</v>
      </c>
      <c r="O39" s="27">
        <f>IFERROR(VLOOKUP($B39,Table1[[#All],[Adult_ID]:[Date_Created]],MATCH(O$1,Table1[[#Headers],[Adult_ID]:[Date_Created]],0),FALSE),"")</f>
        <v>1.9311</v>
      </c>
      <c r="P39" s="27">
        <f>IFERROR(VLOOKUP($B39,Table1[[#All],[Adult_ID]:[Date_Created]],MATCH(P$1,Table1[[#Headers],[Adult_ID]:[Date_Created]],0),FALSE),"")</f>
        <v>1.4474199999999999</v>
      </c>
      <c r="Q39" s="27">
        <f>IFERROR(VLOOKUP($B39,Table1[[#All],[Adult_ID]:[Date_Created]],MATCH(Q$1,Table1[[#Headers],[Adult_ID]:[Date_Created]],0),FALSE),"")</f>
        <v>0</v>
      </c>
      <c r="R39" s="27">
        <f>IFERROR(VLOOKUP($B39,Table1[[#All],[Adult_ID]:[Date_Created]],MATCH(R$1,Table1[[#Headers],[Adult_ID]:[Date_Created]],0),FALSE),"")</f>
        <v>4.41</v>
      </c>
      <c r="S39" s="27">
        <f>IFERROR(VLOOKUP($B39,Table1[[#All],[Adult_ID]:[Date_Created]],MATCH(S$1,Table1[[#Headers],[Adult_ID]:[Date_Created]],0),FALSE),"")</f>
        <v>80.763360000000006</v>
      </c>
      <c r="T39" s="27">
        <f>IFERROR(VLOOKUP($B39,Table1[[#All],[Adult_ID]:[Date_Created]],MATCH(T$1,Table1[[#Headers],[Adult_ID]:[Date_Created]],0),FALSE),"")</f>
        <v>0</v>
      </c>
      <c r="U39" s="27">
        <f>IFERROR(VLOOKUP($B39,Table1[[#All],[Adult_ID]:[Date_Created]],MATCH(U$1,Table1[[#Headers],[Adult_ID]:[Date_Created]],0),FALSE),"")</f>
        <v>933.72199999999998</v>
      </c>
      <c r="V39" s="27">
        <f>IFERROR(VLOOKUP($B39,Table1[[#All],[Adult_ID]:[Date_Created]],MATCH(V$1,Table1[[#Headers],[Adult_ID]:[Date_Created]],0),FALSE),"")</f>
        <v>170.9873</v>
      </c>
      <c r="W39" s="27">
        <f>IFERROR(VLOOKUP($B39,Table1[[#All],[Adult_ID]:[Date_Created]],MATCH(W$1,Table1[[#Headers],[Adult_ID]:[Date_Created]],0),FALSE),"")</f>
        <v>98.483999999999995</v>
      </c>
      <c r="X39" s="27">
        <f>IFERROR(VLOOKUP($B39,Table1[[#All],[Adult_ID]:[Date_Created]],MATCH(X$1,Table1[[#Headers],[Adult_ID]:[Date_Created]],0),FALSE),"")</f>
        <v>552.81200000000001</v>
      </c>
      <c r="Y39" s="27">
        <f>IFERROR(VLOOKUP($B39,Table1[[#All],[Adult_ID]:[Date_Created]],MATCH(Y$1,Table1[[#Headers],[Adult_ID]:[Date_Created]],0),FALSE),"")</f>
        <v>1137.5340000000001</v>
      </c>
      <c r="Z39" s="27">
        <f>IFERROR(VLOOKUP($B39,Table1[[#All],[Adult_ID]:[Date_Created]],MATCH(Z$1,Table1[[#Headers],[Adult_ID]:[Date_Created]],0),FALSE),"")</f>
        <v>14.090619999999999</v>
      </c>
      <c r="AA39" s="27">
        <f>IFERROR(VLOOKUP($B39,Table1[[#All],[Adult_ID]:[Date_Created]],MATCH(AA$1,Table1[[#Headers],[Adult_ID]:[Date_Created]],0),FALSE),"")</f>
        <v>1772.4780000000001</v>
      </c>
      <c r="AB39" s="27">
        <f>IFERROR(VLOOKUP($B39,Table1[[#All],[Adult_ID]:[Date_Created]],MATCH(AB$1,Table1[[#Headers],[Adult_ID]:[Date_Created]],0),FALSE),"")</f>
        <v>50.58934</v>
      </c>
      <c r="AC39" s="27">
        <f>IFERROR(VLOOKUP($B39,Table1[[#All],[Adult_ID]:[Date_Created]],MATCH(AC$1,Table1[[#Headers],[Adult_ID]:[Date_Created]],0),FALSE),"")</f>
        <v>5013.58</v>
      </c>
      <c r="AD39" s="27">
        <f>IFERROR(VLOOKUP($B39,Table1[[#All],[Adult_ID]:[Date_Created]],MATCH(AD$1,Table1[[#Headers],[Adult_ID]:[Date_Created]],0),FALSE),"")</f>
        <v>10.60904</v>
      </c>
      <c r="AE39" s="27">
        <f>IFERROR(VLOOKUP($B39,Table1[[#All],[Adult_ID]:[Date_Created]],MATCH(AE$1,Table1[[#Headers],[Adult_ID]:[Date_Created]],0),FALSE),"")</f>
        <v>9.7118000000000002</v>
      </c>
      <c r="AF39" s="27">
        <f>IFERROR(VLOOKUP($B39,Table1[[#All],[Adult_ID]:[Date_Created]],MATCH(AF$1,Table1[[#Headers],[Adult_ID]:[Date_Created]],0),FALSE),"")</f>
        <v>29.13402</v>
      </c>
      <c r="AG39" s="27">
        <f>IFERROR(VLOOKUP($B39,Table1[[#All],[Adult_ID]:[Date_Created]],MATCH(AG$1,Table1[[#Headers],[Adult_ID]:[Date_Created]],0),FALSE),"")</f>
        <v>401.05399999999997</v>
      </c>
      <c r="AH39" s="27">
        <f>IFERROR(VLOOKUP($B39,Table1[[#All],[Adult_ID]:[Date_Created]],MATCH(AH$1,Table1[[#Headers],[Adult_ID]:[Date_Created]],0),FALSE),"")</f>
        <v>0.65915999999999997</v>
      </c>
      <c r="AI39" s="27">
        <f>IFERROR(VLOOKUP($B39,Table1[[#All],[Adult_ID]:[Date_Created]],MATCH(AI$1,Table1[[#Headers],[Adult_ID]:[Date_Created]],0),FALSE),"")</f>
        <v>2.8168799999999998</v>
      </c>
      <c r="AJ39" s="27">
        <f>IFERROR(VLOOKUP($B39,Table1[[#All],[Adult_ID]:[Date_Created]],MATCH(AJ$1,Table1[[#Headers],[Adult_ID]:[Date_Created]],0),FALSE),"")</f>
        <v>146.268</v>
      </c>
      <c r="AK39" s="27">
        <f>IFERROR(VLOOKUP($B39,Table1[[#All],[Adult_ID]:[Date_Created]],MATCH(AK$1,Table1[[#Headers],[Adult_ID]:[Date_Created]],0),FALSE),"")</f>
        <v>2.9279999999999999</v>
      </c>
      <c r="AL39" s="27">
        <f>IFERROR(VLOOKUP($B39,Table1[[#All],[Adult_ID]:[Date_Created]],MATCH(AL$1,Table1[[#Headers],[Adult_ID]:[Date_Created]],0),FALSE),"")</f>
        <v>1.19828</v>
      </c>
      <c r="AM39" s="27">
        <f>IFERROR(VLOOKUP($B39,Table1[[#All],[Adult_ID]:[Date_Created]],MATCH(AM$1,Table1[[#Headers],[Adult_ID]:[Date_Created]],0),FALSE),"")</f>
        <v>0</v>
      </c>
      <c r="AN39" s="27">
        <f>IFERROR(VLOOKUP($B39,Table1[[#All],[Adult_ID]:[Date_Created]],MATCH(AN$1,Table1[[#Headers],[Adult_ID]:[Date_Created]],0),FALSE),"")</f>
        <v>0</v>
      </c>
      <c r="AO39" s="27">
        <f>IFERROR(VLOOKUP($B39,Table1[[#All],[Adult_ID]:[Date_Created]],MATCH(AO$1,Table1[[#Headers],[Adult_ID]:[Date_Created]],0),FALSE),"")</f>
        <v>0</v>
      </c>
      <c r="AP39" s="27">
        <f>IFERROR(VLOOKUP($B39,Table1[[#All],[Adult_ID]:[Date_Created]],MATCH(AP$1,Table1[[#Headers],[Adult_ID]:[Date_Created]],0),FALSE),"")</f>
        <v>0</v>
      </c>
      <c r="AQ39" s="27">
        <f>IFERROR(VLOOKUP($B39,Table1[[#All],[Adult_ID]:[Date_Created]],MATCH(AQ$1,Table1[[#Headers],[Adult_ID]:[Date_Created]],0),FALSE),"")</f>
        <v>0</v>
      </c>
      <c r="AR39" s="27">
        <f>IFERROR(VLOOKUP($B39,Table1[[#All],[Adult_ID]:[Date_Created]],MATCH(AR$1,Table1[[#Headers],[Adult_ID]:[Date_Created]],0),FALSE),"")</f>
        <v>0</v>
      </c>
      <c r="AS39" s="27">
        <f>IFERROR(VLOOKUP($B39,Table1[[#All],[Adult_ID]:[Date_Created]],MATCH(AS$1,Table1[[#Headers],[Adult_ID]:[Date_Created]],0),FALSE),"")</f>
        <v>0</v>
      </c>
      <c r="AT39" s="27">
        <f>IFERROR(VLOOKUP($B39,Table1[[#All],[Adult_ID]:[Date_Created]],MATCH(AT$1,Table1[[#Headers],[Adult_ID]:[Date_Created]],0),FALSE),"")</f>
        <v>0</v>
      </c>
      <c r="AU39" s="27">
        <f>IFERROR(VLOOKUP($B39,Table1[[#All],[Adult_ID]:[Date_Created]],MATCH(AU$1,Table1[[#Headers],[Adult_ID]:[Date_Created]],0),FALSE),"")</f>
        <v>0</v>
      </c>
      <c r="AV39" s="27">
        <f>IFERROR(VLOOKUP($B39,Table1[[#All],[Adult_ID]:[Date_Created]],MATCH(AV$1,Table1[[#Headers],[Adult_ID]:[Date_Created]],0),FALSE),"")</f>
        <v>20</v>
      </c>
      <c r="AW39" s="27">
        <f>IFERROR(VLOOKUP($B39,Table1[[#All],[Adult_ID]:[Date_Created]],MATCH(AW$1,Table1[[#Headers],[Adult_ID]:[Date_Created]],0),FALSE),"")</f>
        <v>5</v>
      </c>
      <c r="AX39" s="27">
        <f>IFERROR(VLOOKUP($B39,Table1[[#All],[Adult_ID]:[Date_Created]],MATCH(AX$1,Table1[[#Headers],[Adult_ID]:[Date_Created]],0),FALSE),"")</f>
        <v>0</v>
      </c>
      <c r="AY39" s="30">
        <f>IFERROR(VLOOKUP($B39,Table1[[#All],[Adult_ID]:[Date_Created]],MATCH(AY$1,Table1[[#Headers],[Adult_ID]:[Date_Created]],0),FALSE),"")</f>
        <v>25</v>
      </c>
    </row>
    <row r="40" spans="1:51" ht="15.75" x14ac:dyDescent="0.25">
      <c r="A40" s="15">
        <v>58</v>
      </c>
      <c r="B40" s="2">
        <v>4223</v>
      </c>
      <c r="C40" s="27">
        <f>IFERROR(VLOOKUP($B40,Table1[[#All],[Adult_ID]:[Date_Created]],MATCH(C$1,Table1[[#Headers],[Adult_ID]:[Date_Created]],0),FALSE),"")</f>
        <v>1</v>
      </c>
      <c r="D40" s="27">
        <f>IFERROR(VLOOKUP($B40,Table1[[#All],[Adult_ID]:[Date_Created]],MATCH(D$1,Table1[[#Headers],[Adult_ID]:[Date_Created]],0),FALSE),"")</f>
        <v>0</v>
      </c>
      <c r="E40" s="27">
        <f>IFERROR(VLOOKUP($B40,Table1[[#All],[Adult_ID]:[Date_Created]],MATCH(E$1,Table1[[#Headers],[Adult_ID]:[Date_Created]],0),FALSE),"")</f>
        <v>0</v>
      </c>
      <c r="F40" s="27">
        <f>IFERROR(VLOOKUP($B40,Table1[[#All],[Adult_ID]:[Date_Created]],MATCH(F$1,Table1[[#Headers],[Adult_ID]:[Date_Created]],0),FALSE),"")</f>
        <v>1</v>
      </c>
      <c r="G40" s="27">
        <f>IFERROR(VLOOKUP($B40,Table1[[#All],[Adult_ID]:[Date_Created]],MATCH(G$1,Table1[[#Headers],[Adult_ID]:[Date_Created]],0),FALSE),"")</f>
        <v>250</v>
      </c>
      <c r="H40" s="27">
        <f>IFERROR(VLOOKUP($B40,Table1[[#All],[Adult_ID]:[Date_Created]],MATCH(H$1,Table1[[#Headers],[Adult_ID]:[Date_Created]],0),FALSE),"")</f>
        <v>1</v>
      </c>
      <c r="I40" s="27">
        <f>IFERROR(VLOOKUP($B40,Table1[[#All],[Adult_ID]:[Date_Created]],MATCH(I$1,Table1[[#Headers],[Adult_ID]:[Date_Created]],0),FALSE),"")</f>
        <v>4</v>
      </c>
      <c r="J40" s="27">
        <f>IFERROR(VLOOKUP($B40,Table1[[#All],[Adult_ID]:[Date_Created]],MATCH(J$1,Table1[[#Headers],[Adult_ID]:[Date_Created]],0),FALSE),"")</f>
        <v>3.9942000000000002</v>
      </c>
      <c r="K40" s="27">
        <f>IFERROR(VLOOKUP($B40,Table1[[#All],[Adult_ID]:[Date_Created]],MATCH(K$1,Table1[[#Headers],[Adult_ID]:[Date_Created]],0),FALSE),"")</f>
        <v>0.252</v>
      </c>
      <c r="L40" s="27">
        <f>IFERROR(VLOOKUP($B40,Table1[[#All],[Adult_ID]:[Date_Created]],MATCH(L$1,Table1[[#Headers],[Adult_ID]:[Date_Created]],0),FALSE),"")</f>
        <v>3.7422</v>
      </c>
      <c r="M40" s="27">
        <f>IFERROR(VLOOKUP($B40,Table1[[#All],[Adult_ID]:[Date_Created]],MATCH(M$1,Table1[[#Headers],[Adult_ID]:[Date_Created]],0),FALSE),"")</f>
        <v>1.2344999999999999</v>
      </c>
      <c r="N40" s="27">
        <f>IFERROR(VLOOKUP($B40,Table1[[#All],[Adult_ID]:[Date_Created]],MATCH(N$1,Table1[[#Headers],[Adult_ID]:[Date_Created]],0),FALSE),"")</f>
        <v>2.0461</v>
      </c>
      <c r="O40" s="27">
        <f>IFERROR(VLOOKUP($B40,Table1[[#All],[Adult_ID]:[Date_Created]],MATCH(O$1,Table1[[#Headers],[Adult_ID]:[Date_Created]],0),FALSE),"")</f>
        <v>2.4986999999999999</v>
      </c>
      <c r="P40" s="27">
        <f>IFERROR(VLOOKUP($B40,Table1[[#All],[Adult_ID]:[Date_Created]],MATCH(P$1,Table1[[#Headers],[Adult_ID]:[Date_Created]],0),FALSE),"")</f>
        <v>4.1075600000000003</v>
      </c>
      <c r="Q40" s="27">
        <f>IFERROR(VLOOKUP($B40,Table1[[#All],[Adult_ID]:[Date_Created]],MATCH(Q$1,Table1[[#Headers],[Adult_ID]:[Date_Created]],0),FALSE),"")</f>
        <v>1.75</v>
      </c>
      <c r="R40" s="27">
        <f>IFERROR(VLOOKUP($B40,Table1[[#All],[Adult_ID]:[Date_Created]],MATCH(R$1,Table1[[#Headers],[Adult_ID]:[Date_Created]],0),FALSE),"")</f>
        <v>7.1669400000000003</v>
      </c>
      <c r="S40" s="27">
        <f>IFERROR(VLOOKUP($B40,Table1[[#All],[Adult_ID]:[Date_Created]],MATCH(S$1,Table1[[#Headers],[Adult_ID]:[Date_Created]],0),FALSE),"")</f>
        <v>317.71332000000001</v>
      </c>
      <c r="T40" s="27">
        <f>IFERROR(VLOOKUP($B40,Table1[[#All],[Adult_ID]:[Date_Created]],MATCH(T$1,Table1[[#Headers],[Adult_ID]:[Date_Created]],0),FALSE),"")</f>
        <v>0</v>
      </c>
      <c r="U40" s="27">
        <f>IFERROR(VLOOKUP($B40,Table1[[#All],[Adult_ID]:[Date_Created]],MATCH(U$1,Table1[[#Headers],[Adult_ID]:[Date_Created]],0),FALSE),"")</f>
        <v>1089.3579999999999</v>
      </c>
      <c r="V40" s="27">
        <f>IFERROR(VLOOKUP($B40,Table1[[#All],[Adult_ID]:[Date_Created]],MATCH(V$1,Table1[[#Headers],[Adult_ID]:[Date_Created]],0),FALSE),"")</f>
        <v>220.12294</v>
      </c>
      <c r="W40" s="27">
        <f>IFERROR(VLOOKUP($B40,Table1[[#All],[Adult_ID]:[Date_Created]],MATCH(W$1,Table1[[#Headers],[Adult_ID]:[Date_Created]],0),FALSE),"")</f>
        <v>122.08</v>
      </c>
      <c r="X40" s="27">
        <f>IFERROR(VLOOKUP($B40,Table1[[#All],[Adult_ID]:[Date_Created]],MATCH(X$1,Table1[[#Headers],[Adult_ID]:[Date_Created]],0),FALSE),"")</f>
        <v>408.14800000000002</v>
      </c>
      <c r="Y40" s="27">
        <f>IFERROR(VLOOKUP($B40,Table1[[#All],[Adult_ID]:[Date_Created]],MATCH(Y$1,Table1[[#Headers],[Adult_ID]:[Date_Created]],0),FALSE),"")</f>
        <v>1517.2339999999999</v>
      </c>
      <c r="Z40" s="27">
        <f>IFERROR(VLOOKUP($B40,Table1[[#All],[Adult_ID]:[Date_Created]],MATCH(Z$1,Table1[[#Headers],[Adult_ID]:[Date_Created]],0),FALSE),"")</f>
        <v>8.06996</v>
      </c>
      <c r="AA40" s="27">
        <f>IFERROR(VLOOKUP($B40,Table1[[#All],[Adult_ID]:[Date_Created]],MATCH(AA$1,Table1[[#Headers],[Adult_ID]:[Date_Created]],0),FALSE),"")</f>
        <v>2792.2759999999998</v>
      </c>
      <c r="AB40" s="27">
        <f>IFERROR(VLOOKUP($B40,Table1[[#All],[Adult_ID]:[Date_Created]],MATCH(AB$1,Table1[[#Headers],[Adult_ID]:[Date_Created]],0),FALSE),"")</f>
        <v>58.789659999999998</v>
      </c>
      <c r="AC40" s="27">
        <f>IFERROR(VLOOKUP($B40,Table1[[#All],[Adult_ID]:[Date_Created]],MATCH(AC$1,Table1[[#Headers],[Adult_ID]:[Date_Created]],0),FALSE),"")</f>
        <v>3530.8560000000002</v>
      </c>
      <c r="AD40" s="27">
        <f>IFERROR(VLOOKUP($B40,Table1[[#All],[Adult_ID]:[Date_Created]],MATCH(AD$1,Table1[[#Headers],[Adult_ID]:[Date_Created]],0),FALSE),"")</f>
        <v>21.669409999999999</v>
      </c>
      <c r="AE40" s="27">
        <f>IFERROR(VLOOKUP($B40,Table1[[#All],[Adult_ID]:[Date_Created]],MATCH(AE$1,Table1[[#Headers],[Adult_ID]:[Date_Created]],0),FALSE),"")</f>
        <v>19.023800000000001</v>
      </c>
      <c r="AF40" s="27">
        <f>IFERROR(VLOOKUP($B40,Table1[[#All],[Adult_ID]:[Date_Created]],MATCH(AF$1,Table1[[#Headers],[Adult_ID]:[Date_Created]],0),FALSE),"")</f>
        <v>47.600059999999999</v>
      </c>
      <c r="AG40" s="27">
        <f>IFERROR(VLOOKUP($B40,Table1[[#All],[Adult_ID]:[Date_Created]],MATCH(AG$1,Table1[[#Headers],[Adult_ID]:[Date_Created]],0),FALSE),"")</f>
        <v>358.41</v>
      </c>
      <c r="AH40" s="27">
        <f>IFERROR(VLOOKUP($B40,Table1[[#All],[Adult_ID]:[Date_Created]],MATCH(AH$1,Table1[[#Headers],[Adult_ID]:[Date_Created]],0),FALSE),"")</f>
        <v>1.4797400000000001</v>
      </c>
      <c r="AI40" s="27">
        <f>IFERROR(VLOOKUP($B40,Table1[[#All],[Adult_ID]:[Date_Created]],MATCH(AI$1,Table1[[#Headers],[Adult_ID]:[Date_Created]],0),FALSE),"")</f>
        <v>3.1315599999999999</v>
      </c>
      <c r="AJ40" s="27">
        <f>IFERROR(VLOOKUP($B40,Table1[[#All],[Adult_ID]:[Date_Created]],MATCH(AJ$1,Table1[[#Headers],[Adult_ID]:[Date_Created]],0),FALSE),"")</f>
        <v>84.873800000000003</v>
      </c>
      <c r="AK40" s="27">
        <f>IFERROR(VLOOKUP($B40,Table1[[#All],[Adult_ID]:[Date_Created]],MATCH(AK$1,Table1[[#Headers],[Adult_ID]:[Date_Created]],0),FALSE),"")</f>
        <v>3.9238</v>
      </c>
      <c r="AL40" s="27">
        <f>IFERROR(VLOOKUP($B40,Table1[[#All],[Adult_ID]:[Date_Created]],MATCH(AL$1,Table1[[#Headers],[Adult_ID]:[Date_Created]],0),FALSE),"")</f>
        <v>3.55342</v>
      </c>
      <c r="AM40" s="27">
        <f>IFERROR(VLOOKUP($B40,Table1[[#All],[Adult_ID]:[Date_Created]],MATCH(AM$1,Table1[[#Headers],[Adult_ID]:[Date_Created]],0),FALSE),"")</f>
        <v>0</v>
      </c>
      <c r="AN40" s="27">
        <f>IFERROR(VLOOKUP($B40,Table1[[#All],[Adult_ID]:[Date_Created]],MATCH(AN$1,Table1[[#Headers],[Adult_ID]:[Date_Created]],0),FALSE),"")</f>
        <v>0</v>
      </c>
      <c r="AO40" s="27">
        <f>IFERROR(VLOOKUP($B40,Table1[[#All],[Adult_ID]:[Date_Created]],MATCH(AO$1,Table1[[#Headers],[Adult_ID]:[Date_Created]],0),FALSE),"")</f>
        <v>0</v>
      </c>
      <c r="AP40" s="27">
        <f>IFERROR(VLOOKUP($B40,Table1[[#All],[Adult_ID]:[Date_Created]],MATCH(AP$1,Table1[[#Headers],[Adult_ID]:[Date_Created]],0),FALSE),"")</f>
        <v>0</v>
      </c>
      <c r="AQ40" s="27">
        <f>IFERROR(VLOOKUP($B40,Table1[[#All],[Adult_ID]:[Date_Created]],MATCH(AQ$1,Table1[[#Headers],[Adult_ID]:[Date_Created]],0),FALSE),"")</f>
        <v>0</v>
      </c>
      <c r="AR40" s="27">
        <f>IFERROR(VLOOKUP($B40,Table1[[#All],[Adult_ID]:[Date_Created]],MATCH(AR$1,Table1[[#Headers],[Adult_ID]:[Date_Created]],0),FALSE),"")</f>
        <v>0</v>
      </c>
      <c r="AS40" s="27">
        <f>IFERROR(VLOOKUP($B40,Table1[[#All],[Adult_ID]:[Date_Created]],MATCH(AS$1,Table1[[#Headers],[Adult_ID]:[Date_Created]],0),FALSE),"")</f>
        <v>0</v>
      </c>
      <c r="AT40" s="27">
        <f>IFERROR(VLOOKUP($B40,Table1[[#All],[Adult_ID]:[Date_Created]],MATCH(AT$1,Table1[[#Headers],[Adult_ID]:[Date_Created]],0),FALSE),"")</f>
        <v>0</v>
      </c>
      <c r="AU40" s="27">
        <f>IFERROR(VLOOKUP($B40,Table1[[#All],[Adult_ID]:[Date_Created]],MATCH(AU$1,Table1[[#Headers],[Adult_ID]:[Date_Created]],0),FALSE),"")</f>
        <v>0</v>
      </c>
      <c r="AV40" s="27">
        <f>IFERROR(VLOOKUP($B40,Table1[[#All],[Adult_ID]:[Date_Created]],MATCH(AV$1,Table1[[#Headers],[Adult_ID]:[Date_Created]],0),FALSE),"")</f>
        <v>13.9</v>
      </c>
      <c r="AW40" s="27">
        <f>IFERROR(VLOOKUP($B40,Table1[[#All],[Adult_ID]:[Date_Created]],MATCH(AW$1,Table1[[#Headers],[Adult_ID]:[Date_Created]],0),FALSE),"")</f>
        <v>5</v>
      </c>
      <c r="AX40" s="27">
        <f>IFERROR(VLOOKUP($B40,Table1[[#All],[Adult_ID]:[Date_Created]],MATCH(AX$1,Table1[[#Headers],[Adult_ID]:[Date_Created]],0),FALSE),"")</f>
        <v>0</v>
      </c>
      <c r="AY40" s="30">
        <f>IFERROR(VLOOKUP($B40,Table1[[#All],[Adult_ID]:[Date_Created]],MATCH(AY$1,Table1[[#Headers],[Adult_ID]:[Date_Created]],0),FALSE),"")</f>
        <v>18.899999999999999</v>
      </c>
    </row>
    <row r="41" spans="1:51" ht="15.75" x14ac:dyDescent="0.25">
      <c r="A41" s="15">
        <v>59</v>
      </c>
      <c r="B41" s="2">
        <v>4218</v>
      </c>
      <c r="C41" s="27">
        <f>IFERROR(VLOOKUP($B41,Table1[[#All],[Adult_ID]:[Date_Created]],MATCH(C$1,Table1[[#Headers],[Adult_ID]:[Date_Created]],0),FALSE),"")</f>
        <v>1</v>
      </c>
      <c r="D41" s="27">
        <f>IFERROR(VLOOKUP($B41,Table1[[#All],[Adult_ID]:[Date_Created]],MATCH(D$1,Table1[[#Headers],[Adult_ID]:[Date_Created]],0),FALSE),"")</f>
        <v>0</v>
      </c>
      <c r="E41" s="27">
        <f>IFERROR(VLOOKUP($B41,Table1[[#All],[Adult_ID]:[Date_Created]],MATCH(E$1,Table1[[#Headers],[Adult_ID]:[Date_Created]],0),FALSE),"")</f>
        <v>0</v>
      </c>
      <c r="F41" s="27">
        <f>IFERROR(VLOOKUP($B41,Table1[[#All],[Adult_ID]:[Date_Created]],MATCH(F$1,Table1[[#Headers],[Adult_ID]:[Date_Created]],0),FALSE),"")</f>
        <v>0</v>
      </c>
      <c r="G41" s="27">
        <f>IFERROR(VLOOKUP($B41,Table1[[#All],[Adult_ID]:[Date_Created]],MATCH(G$1,Table1[[#Headers],[Adult_ID]:[Date_Created]],0),FALSE),"")</f>
        <v>400</v>
      </c>
      <c r="H41" s="27">
        <f>IFERROR(VLOOKUP($B41,Table1[[#All],[Adult_ID]:[Date_Created]],MATCH(H$1,Table1[[#Headers],[Adult_ID]:[Date_Created]],0),FALSE),"")</f>
        <v>2</v>
      </c>
      <c r="I41" s="27">
        <f>IFERROR(VLOOKUP($B41,Table1[[#All],[Adult_ID]:[Date_Created]],MATCH(I$1,Table1[[#Headers],[Adult_ID]:[Date_Created]],0),FALSE),"")</f>
        <v>5</v>
      </c>
      <c r="J41" s="27">
        <f>IFERROR(VLOOKUP($B41,Table1[[#All],[Adult_ID]:[Date_Created]],MATCH(J$1,Table1[[#Headers],[Adult_ID]:[Date_Created]],0),FALSE),"")</f>
        <v>9.8029499999999992</v>
      </c>
      <c r="K41" s="27">
        <f>IFERROR(VLOOKUP($B41,Table1[[#All],[Adult_ID]:[Date_Created]],MATCH(K$1,Table1[[#Headers],[Adult_ID]:[Date_Created]],0),FALSE),"")</f>
        <v>2.0225499999999998</v>
      </c>
      <c r="L41" s="27">
        <f>IFERROR(VLOOKUP($B41,Table1[[#All],[Adult_ID]:[Date_Created]],MATCH(L$1,Table1[[#Headers],[Adult_ID]:[Date_Created]],0),FALSE),"")</f>
        <v>7.7804000000000002</v>
      </c>
      <c r="M41" s="27">
        <f>IFERROR(VLOOKUP($B41,Table1[[#All],[Adult_ID]:[Date_Created]],MATCH(M$1,Table1[[#Headers],[Adult_ID]:[Date_Created]],0),FALSE),"")</f>
        <v>1.7647999999999999</v>
      </c>
      <c r="N41" s="27">
        <f>IFERROR(VLOOKUP($B41,Table1[[#All],[Adult_ID]:[Date_Created]],MATCH(N$1,Table1[[#Headers],[Adult_ID]:[Date_Created]],0),FALSE),"")</f>
        <v>4.5457999999999998</v>
      </c>
      <c r="O41" s="27">
        <f>IFERROR(VLOOKUP($B41,Table1[[#All],[Adult_ID]:[Date_Created]],MATCH(O$1,Table1[[#Headers],[Adult_ID]:[Date_Created]],0),FALSE),"")</f>
        <v>1.2137</v>
      </c>
      <c r="P41" s="27">
        <f>IFERROR(VLOOKUP($B41,Table1[[#All],[Adult_ID]:[Date_Created]],MATCH(P$1,Table1[[#Headers],[Adult_ID]:[Date_Created]],0),FALSE),"")</f>
        <v>8.8152000000000008</v>
      </c>
      <c r="Q41" s="27">
        <f>IFERROR(VLOOKUP($B41,Table1[[#All],[Adult_ID]:[Date_Created]],MATCH(Q$1,Table1[[#Headers],[Adult_ID]:[Date_Created]],0),FALSE),"")</f>
        <v>2.7797999999999998</v>
      </c>
      <c r="R41" s="27">
        <f>IFERROR(VLOOKUP($B41,Table1[[#All],[Adult_ID]:[Date_Created]],MATCH(R$1,Table1[[#Headers],[Adult_ID]:[Date_Created]],0),FALSE),"")</f>
        <v>41.687950000000001</v>
      </c>
      <c r="S41" s="27">
        <f>IFERROR(VLOOKUP($B41,Table1[[#All],[Adult_ID]:[Date_Created]],MATCH(S$1,Table1[[#Headers],[Adult_ID]:[Date_Created]],0),FALSE),"")</f>
        <v>154.47293999999999</v>
      </c>
      <c r="T41" s="27">
        <f>IFERROR(VLOOKUP($B41,Table1[[#All],[Adult_ID]:[Date_Created]],MATCH(T$1,Table1[[#Headers],[Adult_ID]:[Date_Created]],0),FALSE),"")</f>
        <v>0</v>
      </c>
      <c r="U41" s="27">
        <f>IFERROR(VLOOKUP($B41,Table1[[#All],[Adult_ID]:[Date_Created]],MATCH(U$1,Table1[[#Headers],[Adult_ID]:[Date_Created]],0),FALSE),"")</f>
        <v>1055.6859999999999</v>
      </c>
      <c r="V41" s="27">
        <f>IFERROR(VLOOKUP($B41,Table1[[#All],[Adult_ID]:[Date_Created]],MATCH(V$1,Table1[[#Headers],[Adult_ID]:[Date_Created]],0),FALSE),"")</f>
        <v>328.48430000000002</v>
      </c>
      <c r="W41" s="27">
        <f>IFERROR(VLOOKUP($B41,Table1[[#All],[Adult_ID]:[Date_Created]],MATCH(W$1,Table1[[#Headers],[Adult_ID]:[Date_Created]],0),FALSE),"")</f>
        <v>187.37</v>
      </c>
      <c r="X41" s="27">
        <f>IFERROR(VLOOKUP($B41,Table1[[#All],[Adult_ID]:[Date_Created]],MATCH(X$1,Table1[[#Headers],[Adult_ID]:[Date_Created]],0),FALSE),"")</f>
        <v>1213.3579999999999</v>
      </c>
      <c r="Y41" s="27">
        <f>IFERROR(VLOOKUP($B41,Table1[[#All],[Adult_ID]:[Date_Created]],MATCH(Y$1,Table1[[#Headers],[Adult_ID]:[Date_Created]],0),FALSE),"")</f>
        <v>2303.337</v>
      </c>
      <c r="Z41" s="27">
        <f>IFERROR(VLOOKUP($B41,Table1[[#All],[Adult_ID]:[Date_Created]],MATCH(Z$1,Table1[[#Headers],[Adult_ID]:[Date_Created]],0),FALSE),"")</f>
        <v>21.896519999999999</v>
      </c>
      <c r="AA41" s="27">
        <f>IFERROR(VLOOKUP($B41,Table1[[#All],[Adult_ID]:[Date_Created]],MATCH(AA$1,Table1[[#Headers],[Adult_ID]:[Date_Created]],0),FALSE),"")</f>
        <v>3885.2629999999999</v>
      </c>
      <c r="AB41" s="27">
        <f>IFERROR(VLOOKUP($B41,Table1[[#All],[Adult_ID]:[Date_Created]],MATCH(AB$1,Table1[[#Headers],[Adult_ID]:[Date_Created]],0),FALSE),"")</f>
        <v>87.884699999999995</v>
      </c>
      <c r="AC41" s="27">
        <f>IFERROR(VLOOKUP($B41,Table1[[#All],[Adult_ID]:[Date_Created]],MATCH(AC$1,Table1[[#Headers],[Adult_ID]:[Date_Created]],0),FALSE),"")</f>
        <v>3760.491</v>
      </c>
      <c r="AD41" s="27">
        <f>IFERROR(VLOOKUP($B41,Table1[[#All],[Adult_ID]:[Date_Created]],MATCH(AD$1,Table1[[#Headers],[Adult_ID]:[Date_Created]],0),FALSE),"")</f>
        <v>17.166029999999999</v>
      </c>
      <c r="AE41" s="27">
        <f>IFERROR(VLOOKUP($B41,Table1[[#All],[Adult_ID]:[Date_Created]],MATCH(AE$1,Table1[[#Headers],[Adult_ID]:[Date_Created]],0),FALSE),"")</f>
        <v>33.119599999999998</v>
      </c>
      <c r="AF41" s="27">
        <f>IFERROR(VLOOKUP($B41,Table1[[#All],[Adult_ID]:[Date_Created]],MATCH(AF$1,Table1[[#Headers],[Adult_ID]:[Date_Created]],0),FALSE),"")</f>
        <v>75.91968</v>
      </c>
      <c r="AG41" s="27">
        <f>IFERROR(VLOOKUP($B41,Table1[[#All],[Adult_ID]:[Date_Created]],MATCH(AG$1,Table1[[#Headers],[Adult_ID]:[Date_Created]],0),FALSE),"")</f>
        <v>631.76199999999994</v>
      </c>
      <c r="AH41" s="27">
        <f>IFERROR(VLOOKUP($B41,Table1[[#All],[Adult_ID]:[Date_Created]],MATCH(AH$1,Table1[[#Headers],[Adult_ID]:[Date_Created]],0),FALSE),"")</f>
        <v>3.6702900000000001</v>
      </c>
      <c r="AI41" s="27">
        <f>IFERROR(VLOOKUP($B41,Table1[[#All],[Adult_ID]:[Date_Created]],MATCH(AI$1,Table1[[#Headers],[Adult_ID]:[Date_Created]],0),FALSE),"")</f>
        <v>8.8167500000000008</v>
      </c>
      <c r="AJ41" s="27">
        <f>IFERROR(VLOOKUP($B41,Table1[[#All],[Adult_ID]:[Date_Created]],MATCH(AJ$1,Table1[[#Headers],[Adult_ID]:[Date_Created]],0),FALSE),"")</f>
        <v>161.86491000000001</v>
      </c>
      <c r="AK41" s="27">
        <f>IFERROR(VLOOKUP($B41,Table1[[#All],[Adult_ID]:[Date_Created]],MATCH(AK$1,Table1[[#Headers],[Adult_ID]:[Date_Created]],0),FALSE),"")</f>
        <v>8.7022999999999993</v>
      </c>
      <c r="AL41" s="27">
        <f>IFERROR(VLOOKUP($B41,Table1[[#All],[Adult_ID]:[Date_Created]],MATCH(AL$1,Table1[[#Headers],[Adult_ID]:[Date_Created]],0),FALSE),"")</f>
        <v>11.48259</v>
      </c>
      <c r="AM41" s="27">
        <f>IFERROR(VLOOKUP($B41,Table1[[#All],[Adult_ID]:[Date_Created]],MATCH(AM$1,Table1[[#Headers],[Adult_ID]:[Date_Created]],0),FALSE),"")</f>
        <v>0</v>
      </c>
      <c r="AN41" s="27">
        <f>IFERROR(VLOOKUP($B41,Table1[[#All],[Adult_ID]:[Date_Created]],MATCH(AN$1,Table1[[#Headers],[Adult_ID]:[Date_Created]],0),FALSE),"")</f>
        <v>0</v>
      </c>
      <c r="AO41" s="27">
        <f>IFERROR(VLOOKUP($B41,Table1[[#All],[Adult_ID]:[Date_Created]],MATCH(AO$1,Table1[[#Headers],[Adult_ID]:[Date_Created]],0),FALSE),"")</f>
        <v>0</v>
      </c>
      <c r="AP41" s="27">
        <f>IFERROR(VLOOKUP($B41,Table1[[#All],[Adult_ID]:[Date_Created]],MATCH(AP$1,Table1[[#Headers],[Adult_ID]:[Date_Created]],0),FALSE),"")</f>
        <v>0</v>
      </c>
      <c r="AQ41" s="27">
        <f>IFERROR(VLOOKUP($B41,Table1[[#All],[Adult_ID]:[Date_Created]],MATCH(AQ$1,Table1[[#Headers],[Adult_ID]:[Date_Created]],0),FALSE),"")</f>
        <v>0</v>
      </c>
      <c r="AR41" s="27">
        <f>IFERROR(VLOOKUP($B41,Table1[[#All],[Adult_ID]:[Date_Created]],MATCH(AR$1,Table1[[#Headers],[Adult_ID]:[Date_Created]],0),FALSE),"")</f>
        <v>0</v>
      </c>
      <c r="AS41" s="27">
        <f>IFERROR(VLOOKUP($B41,Table1[[#All],[Adult_ID]:[Date_Created]],MATCH(AS$1,Table1[[#Headers],[Adult_ID]:[Date_Created]],0),FALSE),"")</f>
        <v>4.0999999999999996</v>
      </c>
      <c r="AT41" s="27">
        <f>IFERROR(VLOOKUP($B41,Table1[[#All],[Adult_ID]:[Date_Created]],MATCH(AT$1,Table1[[#Headers],[Adult_ID]:[Date_Created]],0),FALSE),"")</f>
        <v>0</v>
      </c>
      <c r="AU41" s="27">
        <f>IFERROR(VLOOKUP($B41,Table1[[#All],[Adult_ID]:[Date_Created]],MATCH(AU$1,Table1[[#Headers],[Adult_ID]:[Date_Created]],0),FALSE),"")</f>
        <v>0</v>
      </c>
      <c r="AV41" s="27">
        <f>IFERROR(VLOOKUP($B41,Table1[[#All],[Adult_ID]:[Date_Created]],MATCH(AV$1,Table1[[#Headers],[Adult_ID]:[Date_Created]],0),FALSE),"")</f>
        <v>20</v>
      </c>
      <c r="AW41" s="27">
        <f>IFERROR(VLOOKUP($B41,Table1[[#All],[Adult_ID]:[Date_Created]],MATCH(AW$1,Table1[[#Headers],[Adult_ID]:[Date_Created]],0),FALSE),"")</f>
        <v>5</v>
      </c>
      <c r="AX41" s="27">
        <f>IFERROR(VLOOKUP($B41,Table1[[#All],[Adult_ID]:[Date_Created]],MATCH(AX$1,Table1[[#Headers],[Adult_ID]:[Date_Created]],0),FALSE),"")</f>
        <v>0</v>
      </c>
      <c r="AY41" s="30">
        <f>IFERROR(VLOOKUP($B41,Table1[[#All],[Adult_ID]:[Date_Created]],MATCH(AY$1,Table1[[#Headers],[Adult_ID]:[Date_Created]],0),FALSE),"")</f>
        <v>29.1</v>
      </c>
    </row>
    <row r="42" spans="1:51" ht="15.75" x14ac:dyDescent="0.25">
      <c r="A42" s="15">
        <v>60</v>
      </c>
      <c r="B42" s="2">
        <v>4221</v>
      </c>
      <c r="C42" s="27">
        <f>IFERROR(VLOOKUP($B42,Table1[[#All],[Adult_ID]:[Date_Created]],MATCH(C$1,Table1[[#Headers],[Adult_ID]:[Date_Created]],0),FALSE),"")</f>
        <v>1</v>
      </c>
      <c r="D42" s="27">
        <f>IFERROR(VLOOKUP($B42,Table1[[#All],[Adult_ID]:[Date_Created]],MATCH(D$1,Table1[[#Headers],[Adult_ID]:[Date_Created]],0),FALSE),"")</f>
        <v>0</v>
      </c>
      <c r="E42" s="27">
        <f>IFERROR(VLOOKUP($B42,Table1[[#All],[Adult_ID]:[Date_Created]],MATCH(E$1,Table1[[#Headers],[Adult_ID]:[Date_Created]],0),FALSE),"")</f>
        <v>0</v>
      </c>
      <c r="F42" s="27">
        <f>IFERROR(VLOOKUP($B42,Table1[[#All],[Adult_ID]:[Date_Created]],MATCH(F$1,Table1[[#Headers],[Adult_ID]:[Date_Created]],0),FALSE),"")</f>
        <v>1</v>
      </c>
      <c r="G42" s="27">
        <f>IFERROR(VLOOKUP($B42,Table1[[#All],[Adult_ID]:[Date_Created]],MATCH(G$1,Table1[[#Headers],[Adult_ID]:[Date_Created]],0),FALSE),"")</f>
        <v>200</v>
      </c>
      <c r="H42" s="27">
        <f>IFERROR(VLOOKUP($B42,Table1[[#All],[Adult_ID]:[Date_Created]],MATCH(H$1,Table1[[#Headers],[Adult_ID]:[Date_Created]],0),FALSE),"")</f>
        <v>1</v>
      </c>
      <c r="I42" s="27">
        <f>IFERROR(VLOOKUP($B42,Table1[[#All],[Adult_ID]:[Date_Created]],MATCH(I$1,Table1[[#Headers],[Adult_ID]:[Date_Created]],0),FALSE),"")</f>
        <v>3</v>
      </c>
      <c r="J42" s="27">
        <f>IFERROR(VLOOKUP($B42,Table1[[#All],[Adult_ID]:[Date_Created]],MATCH(J$1,Table1[[#Headers],[Adult_ID]:[Date_Created]],0),FALSE),"")</f>
        <v>0</v>
      </c>
      <c r="K42" s="27">
        <f>IFERROR(VLOOKUP($B42,Table1[[#All],[Adult_ID]:[Date_Created]],MATCH(K$1,Table1[[#Headers],[Adult_ID]:[Date_Created]],0),FALSE),"")</f>
        <v>0</v>
      </c>
      <c r="L42" s="27">
        <f>IFERROR(VLOOKUP($B42,Table1[[#All],[Adult_ID]:[Date_Created]],MATCH(L$1,Table1[[#Headers],[Adult_ID]:[Date_Created]],0),FALSE),"")</f>
        <v>0</v>
      </c>
      <c r="M42" s="27">
        <f>IFERROR(VLOOKUP($B42,Table1[[#All],[Adult_ID]:[Date_Created]],MATCH(M$1,Table1[[#Headers],[Adult_ID]:[Date_Created]],0),FALSE),"")</f>
        <v>0.60629999999999995</v>
      </c>
      <c r="N42" s="27">
        <f>IFERROR(VLOOKUP($B42,Table1[[#All],[Adult_ID]:[Date_Created]],MATCH(N$1,Table1[[#Headers],[Adult_ID]:[Date_Created]],0),FALSE),"")</f>
        <v>1.9064000000000001</v>
      </c>
      <c r="O42" s="27">
        <f>IFERROR(VLOOKUP($B42,Table1[[#All],[Adult_ID]:[Date_Created]],MATCH(O$1,Table1[[#Headers],[Adult_ID]:[Date_Created]],0),FALSE),"")</f>
        <v>1.6268</v>
      </c>
      <c r="P42" s="27">
        <f>IFERROR(VLOOKUP($B42,Table1[[#All],[Adult_ID]:[Date_Created]],MATCH(P$1,Table1[[#Headers],[Adult_ID]:[Date_Created]],0),FALSE),"")</f>
        <v>0</v>
      </c>
      <c r="Q42" s="27">
        <f>IFERROR(VLOOKUP($B42,Table1[[#All],[Adult_ID]:[Date_Created]],MATCH(Q$1,Table1[[#Headers],[Adult_ID]:[Date_Created]],0),FALSE),"")</f>
        <v>0</v>
      </c>
      <c r="R42" s="27">
        <f>IFERROR(VLOOKUP($B42,Table1[[#All],[Adult_ID]:[Date_Created]],MATCH(R$1,Table1[[#Headers],[Adult_ID]:[Date_Created]],0),FALSE),"")</f>
        <v>0.43859999999999999</v>
      </c>
      <c r="S42" s="27">
        <f>IFERROR(VLOOKUP($B42,Table1[[#All],[Adult_ID]:[Date_Created]],MATCH(S$1,Table1[[#Headers],[Adult_ID]:[Date_Created]],0),FALSE),"")</f>
        <v>224.49654000000001</v>
      </c>
      <c r="T42" s="27">
        <f>IFERROR(VLOOKUP($B42,Table1[[#All],[Adult_ID]:[Date_Created]],MATCH(T$1,Table1[[#Headers],[Adult_ID]:[Date_Created]],0),FALSE),"")</f>
        <v>0</v>
      </c>
      <c r="U42" s="27">
        <f>IFERROR(VLOOKUP($B42,Table1[[#All],[Adult_ID]:[Date_Created]],MATCH(U$1,Table1[[#Headers],[Adult_ID]:[Date_Created]],0),FALSE),"")</f>
        <v>710.3</v>
      </c>
      <c r="V42" s="27">
        <f>IFERROR(VLOOKUP($B42,Table1[[#All],[Adult_ID]:[Date_Created]],MATCH(V$1,Table1[[#Headers],[Adult_ID]:[Date_Created]],0),FALSE),"")</f>
        <v>156.60740000000001</v>
      </c>
      <c r="W42" s="27">
        <f>IFERROR(VLOOKUP($B42,Table1[[#All],[Adult_ID]:[Date_Created]],MATCH(W$1,Table1[[#Headers],[Adult_ID]:[Date_Created]],0),FALSE),"")</f>
        <v>58.44</v>
      </c>
      <c r="X42" s="27">
        <f>IFERROR(VLOOKUP($B42,Table1[[#All],[Adult_ID]:[Date_Created]],MATCH(X$1,Table1[[#Headers],[Adult_ID]:[Date_Created]],0),FALSE),"")</f>
        <v>120.72</v>
      </c>
      <c r="Y42" s="27">
        <f>IFERROR(VLOOKUP($B42,Table1[[#All],[Adult_ID]:[Date_Created]],MATCH(Y$1,Table1[[#Headers],[Adult_ID]:[Date_Created]],0),FALSE),"")</f>
        <v>849.34</v>
      </c>
      <c r="Z42" s="27">
        <f>IFERROR(VLOOKUP($B42,Table1[[#All],[Adult_ID]:[Date_Created]],MATCH(Z$1,Table1[[#Headers],[Adult_ID]:[Date_Created]],0),FALSE),"")</f>
        <v>2.9184999999999999</v>
      </c>
      <c r="AA42" s="27">
        <f>IFERROR(VLOOKUP($B42,Table1[[#All],[Adult_ID]:[Date_Created]],MATCH(AA$1,Table1[[#Headers],[Adult_ID]:[Date_Created]],0),FALSE),"")</f>
        <v>1167.3699999999999</v>
      </c>
      <c r="AB42" s="27">
        <f>IFERROR(VLOOKUP($B42,Table1[[#All],[Adult_ID]:[Date_Created]],MATCH(AB$1,Table1[[#Headers],[Adult_ID]:[Date_Created]],0),FALSE),"")</f>
        <v>17.816400000000002</v>
      </c>
      <c r="AC42" s="27">
        <f>IFERROR(VLOOKUP($B42,Table1[[#All],[Adult_ID]:[Date_Created]],MATCH(AC$1,Table1[[#Headers],[Adult_ID]:[Date_Created]],0),FALSE),"")</f>
        <v>893.44</v>
      </c>
      <c r="AD42" s="27">
        <f>IFERROR(VLOOKUP($B42,Table1[[#All],[Adult_ID]:[Date_Created]],MATCH(AD$1,Table1[[#Headers],[Adult_ID]:[Date_Created]],0),FALSE),"")</f>
        <v>11.57572</v>
      </c>
      <c r="AE42" s="27">
        <f>IFERROR(VLOOKUP($B42,Table1[[#All],[Adult_ID]:[Date_Created]],MATCH(AE$1,Table1[[#Headers],[Adult_ID]:[Date_Created]],0),FALSE),"")</f>
        <v>7.9550000000000001</v>
      </c>
      <c r="AF42" s="27">
        <f>IFERROR(VLOOKUP($B42,Table1[[#All],[Adult_ID]:[Date_Created]],MATCH(AF$1,Table1[[#Headers],[Adult_ID]:[Date_Created]],0),FALSE),"")</f>
        <v>20.692</v>
      </c>
      <c r="AG42" s="27">
        <f>IFERROR(VLOOKUP($B42,Table1[[#All],[Adult_ID]:[Date_Created]],MATCH(AG$1,Table1[[#Headers],[Adult_ID]:[Date_Created]],0),FALSE),"")</f>
        <v>621.35</v>
      </c>
      <c r="AH42" s="27">
        <f>IFERROR(VLOOKUP($B42,Table1[[#All],[Adult_ID]:[Date_Created]],MATCH(AH$1,Table1[[#Headers],[Adult_ID]:[Date_Created]],0),FALSE),"")</f>
        <v>0.94767000000000001</v>
      </c>
      <c r="AI42" s="27">
        <f>IFERROR(VLOOKUP($B42,Table1[[#All],[Adult_ID]:[Date_Created]],MATCH(AI$1,Table1[[#Headers],[Adult_ID]:[Date_Created]],0),FALSE),"")</f>
        <v>1.0620000000000001</v>
      </c>
      <c r="AJ42" s="27">
        <f>IFERROR(VLOOKUP($B42,Table1[[#All],[Adult_ID]:[Date_Created]],MATCH(AJ$1,Table1[[#Headers],[Adult_ID]:[Date_Created]],0),FALSE),"")</f>
        <v>97.293000000000006</v>
      </c>
      <c r="AK42" s="27">
        <f>IFERROR(VLOOKUP($B42,Table1[[#All],[Adult_ID]:[Date_Created]],MATCH(AK$1,Table1[[#Headers],[Adult_ID]:[Date_Created]],0),FALSE),"")</f>
        <v>1.764</v>
      </c>
      <c r="AL42" s="27">
        <f>IFERROR(VLOOKUP($B42,Table1[[#All],[Adult_ID]:[Date_Created]],MATCH(AL$1,Table1[[#Headers],[Adult_ID]:[Date_Created]],0),FALSE),"")</f>
        <v>1.7390000000000001</v>
      </c>
      <c r="AM42" s="27">
        <f>IFERROR(VLOOKUP($B42,Table1[[#All],[Adult_ID]:[Date_Created]],MATCH(AM$1,Table1[[#Headers],[Adult_ID]:[Date_Created]],0),FALSE),"")</f>
        <v>0</v>
      </c>
      <c r="AN42" s="27">
        <f>IFERROR(VLOOKUP($B42,Table1[[#All],[Adult_ID]:[Date_Created]],MATCH(AN$1,Table1[[#Headers],[Adult_ID]:[Date_Created]],0),FALSE),"")</f>
        <v>0</v>
      </c>
      <c r="AO42" s="27">
        <f>IFERROR(VLOOKUP($B42,Table1[[#All],[Adult_ID]:[Date_Created]],MATCH(AO$1,Table1[[#Headers],[Adult_ID]:[Date_Created]],0),FALSE),"")</f>
        <v>0</v>
      </c>
      <c r="AP42" s="27">
        <f>IFERROR(VLOOKUP($B42,Table1[[#All],[Adult_ID]:[Date_Created]],MATCH(AP$1,Table1[[#Headers],[Adult_ID]:[Date_Created]],0),FALSE),"")</f>
        <v>0</v>
      </c>
      <c r="AQ42" s="27">
        <f>IFERROR(VLOOKUP($B42,Table1[[#All],[Adult_ID]:[Date_Created]],MATCH(AQ$1,Table1[[#Headers],[Adult_ID]:[Date_Created]],0),FALSE),"")</f>
        <v>0</v>
      </c>
      <c r="AR42" s="27">
        <f>IFERROR(VLOOKUP($B42,Table1[[#All],[Adult_ID]:[Date_Created]],MATCH(AR$1,Table1[[#Headers],[Adult_ID]:[Date_Created]],0),FALSE),"")</f>
        <v>0</v>
      </c>
      <c r="AS42" s="27">
        <f>IFERROR(VLOOKUP($B42,Table1[[#All],[Adult_ID]:[Date_Created]],MATCH(AS$1,Table1[[#Headers],[Adult_ID]:[Date_Created]],0),FALSE),"")</f>
        <v>10</v>
      </c>
      <c r="AT42" s="27">
        <f>IFERROR(VLOOKUP($B42,Table1[[#All],[Adult_ID]:[Date_Created]],MATCH(AT$1,Table1[[#Headers],[Adult_ID]:[Date_Created]],0),FALSE),"")</f>
        <v>0</v>
      </c>
      <c r="AU42" s="27">
        <f>IFERROR(VLOOKUP($B42,Table1[[#All],[Adult_ID]:[Date_Created]],MATCH(AU$1,Table1[[#Headers],[Adult_ID]:[Date_Created]],0),FALSE),"")</f>
        <v>0</v>
      </c>
      <c r="AV42" s="27">
        <f>IFERROR(VLOOKUP($B42,Table1[[#All],[Adult_ID]:[Date_Created]],MATCH(AV$1,Table1[[#Headers],[Adult_ID]:[Date_Created]],0),FALSE),"")</f>
        <v>0</v>
      </c>
      <c r="AW42" s="27">
        <f>IFERROR(VLOOKUP($B42,Table1[[#All],[Adult_ID]:[Date_Created]],MATCH(AW$1,Table1[[#Headers],[Adult_ID]:[Date_Created]],0),FALSE),"")</f>
        <v>5</v>
      </c>
      <c r="AX42" s="27">
        <f>IFERROR(VLOOKUP($B42,Table1[[#All],[Adult_ID]:[Date_Created]],MATCH(AX$1,Table1[[#Headers],[Adult_ID]:[Date_Created]],0),FALSE),"")</f>
        <v>0</v>
      </c>
      <c r="AY42" s="30">
        <f>IFERROR(VLOOKUP($B42,Table1[[#All],[Adult_ID]:[Date_Created]],MATCH(AY$1,Table1[[#Headers],[Adult_ID]:[Date_Created]],0),FALSE),"")</f>
        <v>15</v>
      </c>
    </row>
    <row r="43" spans="1:51" ht="15.75" x14ac:dyDescent="0.25">
      <c r="A43" s="15">
        <v>61</v>
      </c>
      <c r="B43" s="2">
        <v>4321</v>
      </c>
      <c r="C43" s="27">
        <f>IFERROR(VLOOKUP($B43,Table1[[#All],[Adult_ID]:[Date_Created]],MATCH(C$1,Table1[[#Headers],[Adult_ID]:[Date_Created]],0),FALSE),"")</f>
        <v>1</v>
      </c>
      <c r="D43" s="27">
        <f>IFERROR(VLOOKUP($B43,Table1[[#All],[Adult_ID]:[Date_Created]],MATCH(D$1,Table1[[#Headers],[Adult_ID]:[Date_Created]],0),FALSE),"")</f>
        <v>0</v>
      </c>
      <c r="E43" s="27">
        <f>IFERROR(VLOOKUP($B43,Table1[[#All],[Adult_ID]:[Date_Created]],MATCH(E$1,Table1[[#Headers],[Adult_ID]:[Date_Created]],0),FALSE),"")</f>
        <v>0</v>
      </c>
      <c r="F43" s="27">
        <f>IFERROR(VLOOKUP($B43,Table1[[#All],[Adult_ID]:[Date_Created]],MATCH(F$1,Table1[[#Headers],[Adult_ID]:[Date_Created]],0),FALSE),"")</f>
        <v>0</v>
      </c>
      <c r="G43" s="27">
        <f>IFERROR(VLOOKUP($B43,Table1[[#All],[Adult_ID]:[Date_Created]],MATCH(G$1,Table1[[#Headers],[Adult_ID]:[Date_Created]],0),FALSE),"")</f>
        <v>800</v>
      </c>
      <c r="H43" s="27">
        <f>IFERROR(VLOOKUP($B43,Table1[[#All],[Adult_ID]:[Date_Created]],MATCH(H$1,Table1[[#Headers],[Adult_ID]:[Date_Created]],0),FALSE),"")</f>
        <v>2</v>
      </c>
      <c r="I43" s="27">
        <f>IFERROR(VLOOKUP($B43,Table1[[#All],[Adult_ID]:[Date_Created]],MATCH(I$1,Table1[[#Headers],[Adult_ID]:[Date_Created]],0),FALSE),"")</f>
        <v>4</v>
      </c>
      <c r="J43" s="27">
        <f>IFERROR(VLOOKUP($B43,Table1[[#All],[Adult_ID]:[Date_Created]],MATCH(J$1,Table1[[#Headers],[Adult_ID]:[Date_Created]],0),FALSE),"")</f>
        <v>1.9276</v>
      </c>
      <c r="K43" s="27">
        <f>IFERROR(VLOOKUP($B43,Table1[[#All],[Adult_ID]:[Date_Created]],MATCH(K$1,Table1[[#Headers],[Adult_ID]:[Date_Created]],0),FALSE),"")</f>
        <v>0</v>
      </c>
      <c r="L43" s="27">
        <f>IFERROR(VLOOKUP($B43,Table1[[#All],[Adult_ID]:[Date_Created]],MATCH(L$1,Table1[[#Headers],[Adult_ID]:[Date_Created]],0),FALSE),"")</f>
        <v>1.9276</v>
      </c>
      <c r="M43" s="27">
        <f>IFERROR(VLOOKUP($B43,Table1[[#All],[Adult_ID]:[Date_Created]],MATCH(M$1,Table1[[#Headers],[Adult_ID]:[Date_Created]],0),FALSE),"")</f>
        <v>0</v>
      </c>
      <c r="N43" s="27">
        <f>IFERROR(VLOOKUP($B43,Table1[[#All],[Adult_ID]:[Date_Created]],MATCH(N$1,Table1[[#Headers],[Adult_ID]:[Date_Created]],0),FALSE),"")</f>
        <v>12.173299999999999</v>
      </c>
      <c r="O43" s="27">
        <f>IFERROR(VLOOKUP($B43,Table1[[#All],[Adult_ID]:[Date_Created]],MATCH(O$1,Table1[[#Headers],[Adult_ID]:[Date_Created]],0),FALSE),"")</f>
        <v>1.0004</v>
      </c>
      <c r="P43" s="27">
        <f>IFERROR(VLOOKUP($B43,Table1[[#All],[Adult_ID]:[Date_Created]],MATCH(P$1,Table1[[#Headers],[Adult_ID]:[Date_Created]],0),FALSE),"")</f>
        <v>0</v>
      </c>
      <c r="Q43" s="27">
        <f>IFERROR(VLOOKUP($B43,Table1[[#All],[Adult_ID]:[Date_Created]],MATCH(Q$1,Table1[[#Headers],[Adult_ID]:[Date_Created]],0),FALSE),"")</f>
        <v>0</v>
      </c>
      <c r="R43" s="27">
        <f>IFERROR(VLOOKUP($B43,Table1[[#All],[Adult_ID]:[Date_Created]],MATCH(R$1,Table1[[#Headers],[Adult_ID]:[Date_Created]],0),FALSE),"")</f>
        <v>0</v>
      </c>
      <c r="S43" s="27">
        <f>IFERROR(VLOOKUP($B43,Table1[[#All],[Adult_ID]:[Date_Created]],MATCH(S$1,Table1[[#Headers],[Adult_ID]:[Date_Created]],0),FALSE),"")</f>
        <v>7.9055999999999997</v>
      </c>
      <c r="T43" s="27">
        <f>IFERROR(VLOOKUP($B43,Table1[[#All],[Adult_ID]:[Date_Created]],MATCH(T$1,Table1[[#Headers],[Adult_ID]:[Date_Created]],0),FALSE),"")</f>
        <v>0</v>
      </c>
      <c r="U43" s="27">
        <f>IFERROR(VLOOKUP($B43,Table1[[#All],[Adult_ID]:[Date_Created]],MATCH(U$1,Table1[[#Headers],[Adult_ID]:[Date_Created]],0),FALSE),"")</f>
        <v>1373.4280000000001</v>
      </c>
      <c r="V43" s="27">
        <f>IFERROR(VLOOKUP($B43,Table1[[#All],[Adult_ID]:[Date_Created]],MATCH(V$1,Table1[[#Headers],[Adult_ID]:[Date_Created]],0),FALSE),"")</f>
        <v>650.32443000000001</v>
      </c>
      <c r="W43" s="27">
        <f>IFERROR(VLOOKUP($B43,Table1[[#All],[Adult_ID]:[Date_Created]],MATCH(W$1,Table1[[#Headers],[Adult_ID]:[Date_Created]],0),FALSE),"")</f>
        <v>12.2</v>
      </c>
      <c r="X43" s="27">
        <f>IFERROR(VLOOKUP($B43,Table1[[#All],[Adult_ID]:[Date_Created]],MATCH(X$1,Table1[[#Headers],[Adult_ID]:[Date_Created]],0),FALSE),"")</f>
        <v>1154.51</v>
      </c>
      <c r="Y43" s="27">
        <f>IFERROR(VLOOKUP($B43,Table1[[#All],[Adult_ID]:[Date_Created]],MATCH(Y$1,Table1[[#Headers],[Adult_ID]:[Date_Created]],0),FALSE),"")</f>
        <v>2665.65</v>
      </c>
      <c r="Z43" s="27">
        <f>IFERROR(VLOOKUP($B43,Table1[[#All],[Adult_ID]:[Date_Created]],MATCH(Z$1,Table1[[#Headers],[Adult_ID]:[Date_Created]],0),FALSE),"")</f>
        <v>15.3238</v>
      </c>
      <c r="AA43" s="27">
        <f>IFERROR(VLOOKUP($B43,Table1[[#All],[Adult_ID]:[Date_Created]],MATCH(AA$1,Table1[[#Headers],[Adult_ID]:[Date_Created]],0),FALSE),"")</f>
        <v>10369.35</v>
      </c>
      <c r="AB43" s="27">
        <f>IFERROR(VLOOKUP($B43,Table1[[#All],[Adult_ID]:[Date_Created]],MATCH(AB$1,Table1[[#Headers],[Adult_ID]:[Date_Created]],0),FALSE),"")</f>
        <v>38.365499999999997</v>
      </c>
      <c r="AC43" s="27">
        <f>IFERROR(VLOOKUP($B43,Table1[[#All],[Adult_ID]:[Date_Created]],MATCH(AC$1,Table1[[#Headers],[Adult_ID]:[Date_Created]],0),FALSE),"")</f>
        <v>928.83399999999995</v>
      </c>
      <c r="AD43" s="27">
        <f>IFERROR(VLOOKUP($B43,Table1[[#All],[Adult_ID]:[Date_Created]],MATCH(AD$1,Table1[[#Headers],[Adult_ID]:[Date_Created]],0),FALSE),"")</f>
        <v>6.02034</v>
      </c>
      <c r="AE43" s="27">
        <f>IFERROR(VLOOKUP($B43,Table1[[#All],[Adult_ID]:[Date_Created]],MATCH(AE$1,Table1[[#Headers],[Adult_ID]:[Date_Created]],0),FALSE),"")</f>
        <v>92.784999999999997</v>
      </c>
      <c r="AF43" s="27">
        <f>IFERROR(VLOOKUP($B43,Table1[[#All],[Adult_ID]:[Date_Created]],MATCH(AF$1,Table1[[#Headers],[Adult_ID]:[Date_Created]],0),FALSE),"")</f>
        <v>16.737400000000001</v>
      </c>
      <c r="AG43" s="27">
        <f>IFERROR(VLOOKUP($B43,Table1[[#All],[Adult_ID]:[Date_Created]],MATCH(AG$1,Table1[[#Headers],[Adult_ID]:[Date_Created]],0),FALSE),"")</f>
        <v>1364.38</v>
      </c>
      <c r="AH43" s="27">
        <f>IFERROR(VLOOKUP($B43,Table1[[#All],[Adult_ID]:[Date_Created]],MATCH(AH$1,Table1[[#Headers],[Adult_ID]:[Date_Created]],0),FALSE),"")</f>
        <v>2.5512000000000001</v>
      </c>
      <c r="AI43" s="27">
        <f>IFERROR(VLOOKUP($B43,Table1[[#All],[Adult_ID]:[Date_Created]],MATCH(AI$1,Table1[[#Headers],[Adult_ID]:[Date_Created]],0),FALSE),"")</f>
        <v>1.1468</v>
      </c>
      <c r="AJ43" s="27">
        <f>IFERROR(VLOOKUP($B43,Table1[[#All],[Adult_ID]:[Date_Created]],MATCH(AJ$1,Table1[[#Headers],[Adult_ID]:[Date_Created]],0),FALSE),"")</f>
        <v>643.31697999999994</v>
      </c>
      <c r="AK43" s="27">
        <f>IFERROR(VLOOKUP($B43,Table1[[#All],[Adult_ID]:[Date_Created]],MATCH(AK$1,Table1[[#Headers],[Adult_ID]:[Date_Created]],0),FALSE),"")</f>
        <v>2.9279999999999999</v>
      </c>
      <c r="AL43" s="27">
        <f>IFERROR(VLOOKUP($B43,Table1[[#All],[Adult_ID]:[Date_Created]],MATCH(AL$1,Table1[[#Headers],[Adult_ID]:[Date_Created]],0),FALSE),"")</f>
        <v>15.779500000000001</v>
      </c>
      <c r="AM43" s="27">
        <f>IFERROR(VLOOKUP($B43,Table1[[#All],[Adult_ID]:[Date_Created]],MATCH(AM$1,Table1[[#Headers],[Adult_ID]:[Date_Created]],0),FALSE),"")</f>
        <v>0</v>
      </c>
      <c r="AN43" s="27">
        <f>IFERROR(VLOOKUP($B43,Table1[[#All],[Adult_ID]:[Date_Created]],MATCH(AN$1,Table1[[#Headers],[Adult_ID]:[Date_Created]],0),FALSE),"")</f>
        <v>0</v>
      </c>
      <c r="AO43" s="27">
        <f>IFERROR(VLOOKUP($B43,Table1[[#All],[Adult_ID]:[Date_Created]],MATCH(AO$1,Table1[[#Headers],[Adult_ID]:[Date_Created]],0),FALSE),"")</f>
        <v>0</v>
      </c>
      <c r="AP43" s="27">
        <f>IFERROR(VLOOKUP($B43,Table1[[#All],[Adult_ID]:[Date_Created]],MATCH(AP$1,Table1[[#Headers],[Adult_ID]:[Date_Created]],0),FALSE),"")</f>
        <v>0</v>
      </c>
      <c r="AQ43" s="27">
        <f>IFERROR(VLOOKUP($B43,Table1[[#All],[Adult_ID]:[Date_Created]],MATCH(AQ$1,Table1[[#Headers],[Adult_ID]:[Date_Created]],0),FALSE),"")</f>
        <v>0</v>
      </c>
      <c r="AR43" s="27">
        <f>IFERROR(VLOOKUP($B43,Table1[[#All],[Adult_ID]:[Date_Created]],MATCH(AR$1,Table1[[#Headers],[Adult_ID]:[Date_Created]],0),FALSE),"")</f>
        <v>0</v>
      </c>
      <c r="AS43" s="27">
        <f>IFERROR(VLOOKUP($B43,Table1[[#All],[Adult_ID]:[Date_Created]],MATCH(AS$1,Table1[[#Headers],[Adult_ID]:[Date_Created]],0),FALSE),"")</f>
        <v>10</v>
      </c>
      <c r="AT43" s="27">
        <f>IFERROR(VLOOKUP($B43,Table1[[#All],[Adult_ID]:[Date_Created]],MATCH(AT$1,Table1[[#Headers],[Adult_ID]:[Date_Created]],0),FALSE),"")</f>
        <v>0</v>
      </c>
      <c r="AU43" s="27">
        <f>IFERROR(VLOOKUP($B43,Table1[[#All],[Adult_ID]:[Date_Created]],MATCH(AU$1,Table1[[#Headers],[Adult_ID]:[Date_Created]],0),FALSE),"")</f>
        <v>0</v>
      </c>
      <c r="AV43" s="27">
        <f>IFERROR(VLOOKUP($B43,Table1[[#All],[Adult_ID]:[Date_Created]],MATCH(AV$1,Table1[[#Headers],[Adult_ID]:[Date_Created]],0),FALSE),"")</f>
        <v>20</v>
      </c>
      <c r="AW43" s="27">
        <f>IFERROR(VLOOKUP($B43,Table1[[#All],[Adult_ID]:[Date_Created]],MATCH(AW$1,Table1[[#Headers],[Adult_ID]:[Date_Created]],0),FALSE),"")</f>
        <v>5</v>
      </c>
      <c r="AX43" s="27">
        <f>IFERROR(VLOOKUP($B43,Table1[[#All],[Adult_ID]:[Date_Created]],MATCH(AX$1,Table1[[#Headers],[Adult_ID]:[Date_Created]],0),FALSE),"")</f>
        <v>0</v>
      </c>
      <c r="AY43" s="30">
        <f>IFERROR(VLOOKUP($B43,Table1[[#All],[Adult_ID]:[Date_Created]],MATCH(AY$1,Table1[[#Headers],[Adult_ID]:[Date_Created]],0),FALSE),"")</f>
        <v>35</v>
      </c>
    </row>
    <row r="44" spans="1:51" ht="15.75" x14ac:dyDescent="0.25">
      <c r="A44" s="15">
        <v>62</v>
      </c>
      <c r="B44" s="2">
        <v>4388</v>
      </c>
      <c r="C44" s="27">
        <f>IFERROR(VLOOKUP($B44,Table1[[#All],[Adult_ID]:[Date_Created]],MATCH(C$1,Table1[[#Headers],[Adult_ID]:[Date_Created]],0),FALSE),"")</f>
        <v>1</v>
      </c>
      <c r="D44" s="27">
        <f>IFERROR(VLOOKUP($B44,Table1[[#All],[Adult_ID]:[Date_Created]],MATCH(D$1,Table1[[#Headers],[Adult_ID]:[Date_Created]],0),FALSE),"")</f>
        <v>0</v>
      </c>
      <c r="E44" s="27">
        <f>IFERROR(VLOOKUP($B44,Table1[[#All],[Adult_ID]:[Date_Created]],MATCH(E$1,Table1[[#Headers],[Adult_ID]:[Date_Created]],0),FALSE),"")</f>
        <v>0</v>
      </c>
      <c r="F44" s="27">
        <f>IFERROR(VLOOKUP($B44,Table1[[#All],[Adult_ID]:[Date_Created]],MATCH(F$1,Table1[[#Headers],[Adult_ID]:[Date_Created]],0),FALSE),"")</f>
        <v>0</v>
      </c>
      <c r="G44" s="27">
        <f>IFERROR(VLOOKUP($B44,Table1[[#All],[Adult_ID]:[Date_Created]],MATCH(G$1,Table1[[#Headers],[Adult_ID]:[Date_Created]],0),FALSE),"")</f>
        <v>600</v>
      </c>
      <c r="H44" s="27">
        <f>IFERROR(VLOOKUP($B44,Table1[[#All],[Adult_ID]:[Date_Created]],MATCH(H$1,Table1[[#Headers],[Adult_ID]:[Date_Created]],0),FALSE),"")</f>
        <v>1</v>
      </c>
      <c r="I44" s="27">
        <f>IFERROR(VLOOKUP($B44,Table1[[#All],[Adult_ID]:[Date_Created]],MATCH(I$1,Table1[[#Headers],[Adult_ID]:[Date_Created]],0),FALSE),"")</f>
        <v>3</v>
      </c>
      <c r="J44" s="27">
        <f>IFERROR(VLOOKUP($B44,Table1[[#All],[Adult_ID]:[Date_Created]],MATCH(J$1,Table1[[#Headers],[Adult_ID]:[Date_Created]],0),FALSE),"")</f>
        <v>5.6276999999999999</v>
      </c>
      <c r="K44" s="27">
        <f>IFERROR(VLOOKUP($B44,Table1[[#All],[Adult_ID]:[Date_Created]],MATCH(K$1,Table1[[#Headers],[Adult_ID]:[Date_Created]],0),FALSE),"")</f>
        <v>0</v>
      </c>
      <c r="L44" s="27">
        <f>IFERROR(VLOOKUP($B44,Table1[[#All],[Adult_ID]:[Date_Created]],MATCH(L$1,Table1[[#Headers],[Adult_ID]:[Date_Created]],0),FALSE),"")</f>
        <v>5.6276999999999999</v>
      </c>
      <c r="M44" s="27">
        <f>IFERROR(VLOOKUP($B44,Table1[[#All],[Adult_ID]:[Date_Created]],MATCH(M$1,Table1[[#Headers],[Adult_ID]:[Date_Created]],0),FALSE),"")</f>
        <v>2.8445299999999998</v>
      </c>
      <c r="N44" s="27">
        <f>IFERROR(VLOOKUP($B44,Table1[[#All],[Adult_ID]:[Date_Created]],MATCH(N$1,Table1[[#Headers],[Adult_ID]:[Date_Created]],0),FALSE),"")</f>
        <v>0.91871999999999998</v>
      </c>
      <c r="O44" s="27">
        <f>IFERROR(VLOOKUP($B44,Table1[[#All],[Adult_ID]:[Date_Created]],MATCH(O$1,Table1[[#Headers],[Adult_ID]:[Date_Created]],0),FALSE),"")</f>
        <v>2.29501</v>
      </c>
      <c r="P44" s="27">
        <f>IFERROR(VLOOKUP($B44,Table1[[#All],[Adult_ID]:[Date_Created]],MATCH(P$1,Table1[[#Headers],[Adult_ID]:[Date_Created]],0),FALSE),"")</f>
        <v>1</v>
      </c>
      <c r="Q44" s="27">
        <f>IFERROR(VLOOKUP($B44,Table1[[#All],[Adult_ID]:[Date_Created]],MATCH(Q$1,Table1[[#Headers],[Adult_ID]:[Date_Created]],0),FALSE),"")</f>
        <v>0</v>
      </c>
      <c r="R44" s="27">
        <f>IFERROR(VLOOKUP($B44,Table1[[#All],[Adult_ID]:[Date_Created]],MATCH(R$1,Table1[[#Headers],[Adult_ID]:[Date_Created]],0),FALSE),"")</f>
        <v>2.7959000000000001</v>
      </c>
      <c r="S44" s="27">
        <f>IFERROR(VLOOKUP($B44,Table1[[#All],[Adult_ID]:[Date_Created]],MATCH(S$1,Table1[[#Headers],[Adult_ID]:[Date_Created]],0),FALSE),"")</f>
        <v>195.90828999999999</v>
      </c>
      <c r="T44" s="27">
        <f>IFERROR(VLOOKUP($B44,Table1[[#All],[Adult_ID]:[Date_Created]],MATCH(T$1,Table1[[#Headers],[Adult_ID]:[Date_Created]],0),FALSE),"")</f>
        <v>0</v>
      </c>
      <c r="U44" s="27">
        <f>IFERROR(VLOOKUP($B44,Table1[[#All],[Adult_ID]:[Date_Created]],MATCH(U$1,Table1[[#Headers],[Adult_ID]:[Date_Created]],0),FALSE),"")</f>
        <v>969.69901000000004</v>
      </c>
      <c r="V44" s="27">
        <f>IFERROR(VLOOKUP($B44,Table1[[#All],[Adult_ID]:[Date_Created]],MATCH(V$1,Table1[[#Headers],[Adult_ID]:[Date_Created]],0),FALSE),"")</f>
        <v>167.27461</v>
      </c>
      <c r="W44" s="27">
        <f>IFERROR(VLOOKUP($B44,Table1[[#All],[Adult_ID]:[Date_Created]],MATCH(W$1,Table1[[#Headers],[Adult_ID]:[Date_Created]],0),FALSE),"")</f>
        <v>234.7475</v>
      </c>
      <c r="X44" s="27">
        <f>IFERROR(VLOOKUP($B44,Table1[[#All],[Adult_ID]:[Date_Created]],MATCH(X$1,Table1[[#Headers],[Adult_ID]:[Date_Created]],0),FALSE),"")</f>
        <v>352.24950000000001</v>
      </c>
      <c r="Y44" s="27">
        <f>IFERROR(VLOOKUP($B44,Table1[[#All],[Adult_ID]:[Date_Created]],MATCH(Y$1,Table1[[#Headers],[Adult_ID]:[Date_Created]],0),FALSE),"")</f>
        <v>1118.624</v>
      </c>
      <c r="Z44" s="27">
        <f>IFERROR(VLOOKUP($B44,Table1[[#All],[Adult_ID]:[Date_Created]],MATCH(Z$1,Table1[[#Headers],[Adult_ID]:[Date_Created]],0),FALSE),"")</f>
        <v>8.8878900000000005</v>
      </c>
      <c r="AA44" s="27">
        <f>IFERROR(VLOOKUP($B44,Table1[[#All],[Adult_ID]:[Date_Created]],MATCH(AA$1,Table1[[#Headers],[Adult_ID]:[Date_Created]],0),FALSE),"")</f>
        <v>2354.1610099999998</v>
      </c>
      <c r="AB44" s="27">
        <f>IFERROR(VLOOKUP($B44,Table1[[#All],[Adult_ID]:[Date_Created]],MATCH(AB$1,Table1[[#Headers],[Adult_ID]:[Date_Created]],0),FALSE),"")</f>
        <v>47.587820000000001</v>
      </c>
      <c r="AC44" s="27">
        <f>IFERROR(VLOOKUP($B44,Table1[[#All],[Adult_ID]:[Date_Created]],MATCH(AC$1,Table1[[#Headers],[Adult_ID]:[Date_Created]],0),FALSE),"")</f>
        <v>2324.817</v>
      </c>
      <c r="AD44" s="27">
        <f>IFERROR(VLOOKUP($B44,Table1[[#All],[Adult_ID]:[Date_Created]],MATCH(AD$1,Table1[[#Headers],[Adult_ID]:[Date_Created]],0),FALSE),"")</f>
        <v>13.30738</v>
      </c>
      <c r="AE44" s="27">
        <f>IFERROR(VLOOKUP($B44,Table1[[#All],[Adult_ID]:[Date_Created]],MATCH(AE$1,Table1[[#Headers],[Adult_ID]:[Date_Created]],0),FALSE),"")</f>
        <v>18.035250000000001</v>
      </c>
      <c r="AF44" s="27">
        <f>IFERROR(VLOOKUP($B44,Table1[[#All],[Adult_ID]:[Date_Created]],MATCH(AF$1,Table1[[#Headers],[Adult_ID]:[Date_Created]],0),FALSE),"")</f>
        <v>31.908850000000001</v>
      </c>
      <c r="AG44" s="27">
        <f>IFERROR(VLOOKUP($B44,Table1[[#All],[Adult_ID]:[Date_Created]],MATCH(AG$1,Table1[[#Headers],[Adult_ID]:[Date_Created]],0),FALSE),"")</f>
        <v>549.87450000000001</v>
      </c>
      <c r="AH44" s="27">
        <f>IFERROR(VLOOKUP($B44,Table1[[#All],[Adult_ID]:[Date_Created]],MATCH(AH$1,Table1[[#Headers],[Adult_ID]:[Date_Created]],0),FALSE),"")</f>
        <v>1.1996599999999999</v>
      </c>
      <c r="AI44" s="27">
        <f>IFERROR(VLOOKUP($B44,Table1[[#All],[Adult_ID]:[Date_Created]],MATCH(AI$1,Table1[[#Headers],[Adult_ID]:[Date_Created]],0),FALSE),"")</f>
        <v>2.5355099999999999</v>
      </c>
      <c r="AJ44" s="27">
        <f>IFERROR(VLOOKUP($B44,Table1[[#All],[Adult_ID]:[Date_Created]],MATCH(AJ$1,Table1[[#Headers],[Adult_ID]:[Date_Created]],0),FALSE),"")</f>
        <v>92.774900000000002</v>
      </c>
      <c r="AK44" s="27">
        <f>IFERROR(VLOOKUP($B44,Table1[[#All],[Adult_ID]:[Date_Created]],MATCH(AK$1,Table1[[#Headers],[Adult_ID]:[Date_Created]],0),FALSE),"")</f>
        <v>4.3407999999999998</v>
      </c>
      <c r="AL44" s="27">
        <f>IFERROR(VLOOKUP($B44,Table1[[#All],[Adult_ID]:[Date_Created]],MATCH(AL$1,Table1[[#Headers],[Adult_ID]:[Date_Created]],0),FALSE),"")</f>
        <v>3.8734999999999999</v>
      </c>
      <c r="AM44" s="27">
        <f>IFERROR(VLOOKUP($B44,Table1[[#All],[Adult_ID]:[Date_Created]],MATCH(AM$1,Table1[[#Headers],[Adult_ID]:[Date_Created]],0),FALSE),"")</f>
        <v>0</v>
      </c>
      <c r="AN44" s="27">
        <f>IFERROR(VLOOKUP($B44,Table1[[#All],[Adult_ID]:[Date_Created]],MATCH(AN$1,Table1[[#Headers],[Adult_ID]:[Date_Created]],0),FALSE),"")</f>
        <v>0</v>
      </c>
      <c r="AO44" s="27">
        <f>IFERROR(VLOOKUP($B44,Table1[[#All],[Adult_ID]:[Date_Created]],MATCH(AO$1,Table1[[#Headers],[Adult_ID]:[Date_Created]],0),FALSE),"")</f>
        <v>0</v>
      </c>
      <c r="AP44" s="27">
        <f>IFERROR(VLOOKUP($B44,Table1[[#All],[Adult_ID]:[Date_Created]],MATCH(AP$1,Table1[[#Headers],[Adult_ID]:[Date_Created]],0),FALSE),"")</f>
        <v>0</v>
      </c>
      <c r="AQ44" s="27">
        <f>IFERROR(VLOOKUP($B44,Table1[[#All],[Adult_ID]:[Date_Created]],MATCH(AQ$1,Table1[[#Headers],[Adult_ID]:[Date_Created]],0),FALSE),"")</f>
        <v>0</v>
      </c>
      <c r="AR44" s="27">
        <f>IFERROR(VLOOKUP($B44,Table1[[#All],[Adult_ID]:[Date_Created]],MATCH(AR$1,Table1[[#Headers],[Adult_ID]:[Date_Created]],0),FALSE),"")</f>
        <v>0</v>
      </c>
      <c r="AS44" s="27">
        <f>IFERROR(VLOOKUP($B44,Table1[[#All],[Adult_ID]:[Date_Created]],MATCH(AS$1,Table1[[#Headers],[Adult_ID]:[Date_Created]],0),FALSE),"")</f>
        <v>0</v>
      </c>
      <c r="AT44" s="27">
        <f>IFERROR(VLOOKUP($B44,Table1[[#All],[Adult_ID]:[Date_Created]],MATCH(AT$1,Table1[[#Headers],[Adult_ID]:[Date_Created]],0),FALSE),"")</f>
        <v>0</v>
      </c>
      <c r="AU44" s="27">
        <f>IFERROR(VLOOKUP($B44,Table1[[#All],[Adult_ID]:[Date_Created]],MATCH(AU$1,Table1[[#Headers],[Adult_ID]:[Date_Created]],0),FALSE),"")</f>
        <v>0</v>
      </c>
      <c r="AV44" s="27">
        <f>IFERROR(VLOOKUP($B44,Table1[[#All],[Adult_ID]:[Date_Created]],MATCH(AV$1,Table1[[#Headers],[Adult_ID]:[Date_Created]],0),FALSE),"")</f>
        <v>17.399999999999999</v>
      </c>
      <c r="AW44" s="27">
        <f>IFERROR(VLOOKUP($B44,Table1[[#All],[Adult_ID]:[Date_Created]],MATCH(AW$1,Table1[[#Headers],[Adult_ID]:[Date_Created]],0),FALSE),"")</f>
        <v>5</v>
      </c>
      <c r="AX44" s="27">
        <f>IFERROR(VLOOKUP($B44,Table1[[#All],[Adult_ID]:[Date_Created]],MATCH(AX$1,Table1[[#Headers],[Adult_ID]:[Date_Created]],0),FALSE),"")</f>
        <v>0</v>
      </c>
      <c r="AY44" s="30">
        <f>IFERROR(VLOOKUP($B44,Table1[[#All],[Adult_ID]:[Date_Created]],MATCH(AY$1,Table1[[#Headers],[Adult_ID]:[Date_Created]],0),FALSE),"")</f>
        <v>22.4</v>
      </c>
    </row>
    <row r="45" spans="1:51" ht="15.75" x14ac:dyDescent="0.25">
      <c r="A45" s="15">
        <v>63</v>
      </c>
      <c r="B45" s="2">
        <v>4323</v>
      </c>
      <c r="C45" s="27">
        <f>IFERROR(VLOOKUP($B45,Table1[[#All],[Adult_ID]:[Date_Created]],MATCH(C$1,Table1[[#Headers],[Adult_ID]:[Date_Created]],0),FALSE),"")</f>
        <v>1</v>
      </c>
      <c r="D45" s="27">
        <f>IFERROR(VLOOKUP($B45,Table1[[#All],[Adult_ID]:[Date_Created]],MATCH(D$1,Table1[[#Headers],[Adult_ID]:[Date_Created]],0),FALSE),"")</f>
        <v>0</v>
      </c>
      <c r="E45" s="27">
        <f>IFERROR(VLOOKUP($B45,Table1[[#All],[Adult_ID]:[Date_Created]],MATCH(E$1,Table1[[#Headers],[Adult_ID]:[Date_Created]],0),FALSE),"")</f>
        <v>0</v>
      </c>
      <c r="F45" s="27">
        <f>IFERROR(VLOOKUP($B45,Table1[[#All],[Adult_ID]:[Date_Created]],MATCH(F$1,Table1[[#Headers],[Adult_ID]:[Date_Created]],0),FALSE),"")</f>
        <v>0</v>
      </c>
      <c r="G45" s="27">
        <f>IFERROR(VLOOKUP($B45,Table1[[#All],[Adult_ID]:[Date_Created]],MATCH(G$1,Table1[[#Headers],[Adult_ID]:[Date_Created]],0),FALSE),"")</f>
        <v>400</v>
      </c>
      <c r="H45" s="27">
        <f>IFERROR(VLOOKUP($B45,Table1[[#All],[Adult_ID]:[Date_Created]],MATCH(H$1,Table1[[#Headers],[Adult_ID]:[Date_Created]],0),FALSE),"")</f>
        <v>1</v>
      </c>
      <c r="I45" s="27">
        <f>IFERROR(VLOOKUP($B45,Table1[[#All],[Adult_ID]:[Date_Created]],MATCH(I$1,Table1[[#Headers],[Adult_ID]:[Date_Created]],0),FALSE),"")</f>
        <v>5</v>
      </c>
      <c r="J45" s="27">
        <f>IFERROR(VLOOKUP($B45,Table1[[#All],[Adult_ID]:[Date_Created]],MATCH(J$1,Table1[[#Headers],[Adult_ID]:[Date_Created]],0),FALSE),"")</f>
        <v>9.6731999999999996</v>
      </c>
      <c r="K45" s="27">
        <f>IFERROR(VLOOKUP($B45,Table1[[#All],[Adult_ID]:[Date_Created]],MATCH(K$1,Table1[[#Headers],[Adult_ID]:[Date_Created]],0),FALSE),"")</f>
        <v>0</v>
      </c>
      <c r="L45" s="27">
        <f>IFERROR(VLOOKUP($B45,Table1[[#All],[Adult_ID]:[Date_Created]],MATCH(L$1,Table1[[#Headers],[Adult_ID]:[Date_Created]],0),FALSE),"")</f>
        <v>9.6731999999999996</v>
      </c>
      <c r="M45" s="27">
        <f>IFERROR(VLOOKUP($B45,Table1[[#All],[Adult_ID]:[Date_Created]],MATCH(M$1,Table1[[#Headers],[Adult_ID]:[Date_Created]],0),FALSE),"")</f>
        <v>4.0961999999999996</v>
      </c>
      <c r="N45" s="27">
        <f>IFERROR(VLOOKUP($B45,Table1[[#All],[Adult_ID]:[Date_Created]],MATCH(N$1,Table1[[#Headers],[Adult_ID]:[Date_Created]],0),FALSE),"")</f>
        <v>1.0049999999999999</v>
      </c>
      <c r="O45" s="27">
        <f>IFERROR(VLOOKUP($B45,Table1[[#All],[Adult_ID]:[Date_Created]],MATCH(O$1,Table1[[#Headers],[Adult_ID]:[Date_Created]],0),FALSE),"")</f>
        <v>1.5639000000000001</v>
      </c>
      <c r="P45" s="27">
        <f>IFERROR(VLOOKUP($B45,Table1[[#All],[Adult_ID]:[Date_Created]],MATCH(P$1,Table1[[#Headers],[Adult_ID]:[Date_Created]],0),FALSE),"")</f>
        <v>8.2886000000000006</v>
      </c>
      <c r="Q45" s="27">
        <f>IFERROR(VLOOKUP($B45,Table1[[#All],[Adult_ID]:[Date_Created]],MATCH(Q$1,Table1[[#Headers],[Adult_ID]:[Date_Created]],0),FALSE),"")</f>
        <v>0</v>
      </c>
      <c r="R45" s="27">
        <f>IFERROR(VLOOKUP($B45,Table1[[#All],[Adult_ID]:[Date_Created]],MATCH(R$1,Table1[[#Headers],[Adult_ID]:[Date_Created]],0),FALSE),"")</f>
        <v>19.6632</v>
      </c>
      <c r="S45" s="27">
        <f>IFERROR(VLOOKUP($B45,Table1[[#All],[Adult_ID]:[Date_Created]],MATCH(S$1,Table1[[#Headers],[Adult_ID]:[Date_Created]],0),FALSE),"")</f>
        <v>186.86510000000001</v>
      </c>
      <c r="T45" s="27">
        <f>IFERROR(VLOOKUP($B45,Table1[[#All],[Adult_ID]:[Date_Created]],MATCH(T$1,Table1[[#Headers],[Adult_ID]:[Date_Created]],0),FALSE),"")</f>
        <v>0</v>
      </c>
      <c r="U45" s="27">
        <f>IFERROR(VLOOKUP($B45,Table1[[#All],[Adult_ID]:[Date_Created]],MATCH(U$1,Table1[[#Headers],[Adult_ID]:[Date_Created]],0),FALSE),"")</f>
        <v>1195.21</v>
      </c>
      <c r="V45" s="27">
        <f>IFERROR(VLOOKUP($B45,Table1[[#All],[Adult_ID]:[Date_Created]],MATCH(V$1,Table1[[#Headers],[Adult_ID]:[Date_Created]],0),FALSE),"")</f>
        <v>288.98872</v>
      </c>
      <c r="W45" s="27">
        <f>IFERROR(VLOOKUP($B45,Table1[[#All],[Adult_ID]:[Date_Created]],MATCH(W$1,Table1[[#Headers],[Adult_ID]:[Date_Created]],0),FALSE),"")</f>
        <v>163.255</v>
      </c>
      <c r="X45" s="27">
        <f>IFERROR(VLOOKUP($B45,Table1[[#All],[Adult_ID]:[Date_Created]],MATCH(X$1,Table1[[#Headers],[Adult_ID]:[Date_Created]],0),FALSE),"")</f>
        <v>583.29200000000003</v>
      </c>
      <c r="Y45" s="27">
        <f>IFERROR(VLOOKUP($B45,Table1[[#All],[Adult_ID]:[Date_Created]],MATCH(Y$1,Table1[[#Headers],[Adult_ID]:[Date_Created]],0),FALSE),"")</f>
        <v>1989.3979999999999</v>
      </c>
      <c r="Z45" s="27">
        <f>IFERROR(VLOOKUP($B45,Table1[[#All],[Adult_ID]:[Date_Created]],MATCH(Z$1,Table1[[#Headers],[Adult_ID]:[Date_Created]],0),FALSE),"")</f>
        <v>41.161209999999997</v>
      </c>
      <c r="AA45" s="27">
        <f>IFERROR(VLOOKUP($B45,Table1[[#All],[Adult_ID]:[Date_Created]],MATCH(AA$1,Table1[[#Headers],[Adult_ID]:[Date_Created]],0),FALSE),"")</f>
        <v>3297.7150000000001</v>
      </c>
      <c r="AB45" s="27">
        <f>IFERROR(VLOOKUP($B45,Table1[[#All],[Adult_ID]:[Date_Created]],MATCH(AB$1,Table1[[#Headers],[Adult_ID]:[Date_Created]],0),FALSE),"")</f>
        <v>88.152680000000004</v>
      </c>
      <c r="AC45" s="27">
        <f>IFERROR(VLOOKUP($B45,Table1[[#All],[Adult_ID]:[Date_Created]],MATCH(AC$1,Table1[[#Headers],[Adult_ID]:[Date_Created]],0),FALSE),"")</f>
        <v>4706.8540000000003</v>
      </c>
      <c r="AD45" s="27">
        <f>IFERROR(VLOOKUP($B45,Table1[[#All],[Adult_ID]:[Date_Created]],MATCH(AD$1,Table1[[#Headers],[Adult_ID]:[Date_Created]],0),FALSE),"")</f>
        <v>20.016719999999999</v>
      </c>
      <c r="AE45" s="27">
        <f>IFERROR(VLOOKUP($B45,Table1[[#All],[Adult_ID]:[Date_Created]],MATCH(AE$1,Table1[[#Headers],[Adult_ID]:[Date_Created]],0),FALSE),"")</f>
        <v>37.314</v>
      </c>
      <c r="AF45" s="27">
        <f>IFERROR(VLOOKUP($B45,Table1[[#All],[Adult_ID]:[Date_Created]],MATCH(AF$1,Table1[[#Headers],[Adult_ID]:[Date_Created]],0),FALSE),"")</f>
        <v>58.045999999999999</v>
      </c>
      <c r="AG45" s="27">
        <f>IFERROR(VLOOKUP($B45,Table1[[#All],[Adult_ID]:[Date_Created]],MATCH(AG$1,Table1[[#Headers],[Adult_ID]:[Date_Created]],0),FALSE),"")</f>
        <v>720.47</v>
      </c>
      <c r="AH45" s="27">
        <f>IFERROR(VLOOKUP($B45,Table1[[#All],[Adult_ID]:[Date_Created]],MATCH(AH$1,Table1[[#Headers],[Adult_ID]:[Date_Created]],0),FALSE),"")</f>
        <v>3.20085</v>
      </c>
      <c r="AI45" s="27">
        <f>IFERROR(VLOOKUP($B45,Table1[[#All],[Adult_ID]:[Date_Created]],MATCH(AI$1,Table1[[#Headers],[Adult_ID]:[Date_Created]],0),FALSE),"")</f>
        <v>5.2427999999999999</v>
      </c>
      <c r="AJ45" s="27">
        <f>IFERROR(VLOOKUP($B45,Table1[[#All],[Adult_ID]:[Date_Created]],MATCH(AJ$1,Table1[[#Headers],[Adult_ID]:[Date_Created]],0),FALSE),"")</f>
        <v>139.98500000000001</v>
      </c>
      <c r="AK45" s="27">
        <f>IFERROR(VLOOKUP($B45,Table1[[#All],[Adult_ID]:[Date_Created]],MATCH(AK$1,Table1[[#Headers],[Adult_ID]:[Date_Created]],0),FALSE),"")</f>
        <v>1.609</v>
      </c>
      <c r="AL45" s="27">
        <f>IFERROR(VLOOKUP($B45,Table1[[#All],[Adult_ID]:[Date_Created]],MATCH(AL$1,Table1[[#Headers],[Adult_ID]:[Date_Created]],0),FALSE),"")</f>
        <v>6.3853</v>
      </c>
      <c r="AM45" s="27">
        <f>IFERROR(VLOOKUP($B45,Table1[[#All],[Adult_ID]:[Date_Created]],MATCH(AM$1,Table1[[#Headers],[Adult_ID]:[Date_Created]],0),FALSE),"")</f>
        <v>0</v>
      </c>
      <c r="AN45" s="27">
        <f>IFERROR(VLOOKUP($B45,Table1[[#All],[Adult_ID]:[Date_Created]],MATCH(AN$1,Table1[[#Headers],[Adult_ID]:[Date_Created]],0),FALSE),"")</f>
        <v>0</v>
      </c>
      <c r="AO45" s="27">
        <f>IFERROR(VLOOKUP($B45,Table1[[#All],[Adult_ID]:[Date_Created]],MATCH(AO$1,Table1[[#Headers],[Adult_ID]:[Date_Created]],0),FALSE),"")</f>
        <v>0</v>
      </c>
      <c r="AP45" s="27">
        <f>IFERROR(VLOOKUP($B45,Table1[[#All],[Adult_ID]:[Date_Created]],MATCH(AP$1,Table1[[#Headers],[Adult_ID]:[Date_Created]],0),FALSE),"")</f>
        <v>0</v>
      </c>
      <c r="AQ45" s="27">
        <f>IFERROR(VLOOKUP($B45,Table1[[#All],[Adult_ID]:[Date_Created]],MATCH(AQ$1,Table1[[#Headers],[Adult_ID]:[Date_Created]],0),FALSE),"")</f>
        <v>0</v>
      </c>
      <c r="AR45" s="27">
        <f>IFERROR(VLOOKUP($B45,Table1[[#All],[Adult_ID]:[Date_Created]],MATCH(AR$1,Table1[[#Headers],[Adult_ID]:[Date_Created]],0),FALSE),"")</f>
        <v>0</v>
      </c>
      <c r="AS45" s="27">
        <f>IFERROR(VLOOKUP($B45,Table1[[#All],[Adult_ID]:[Date_Created]],MATCH(AS$1,Table1[[#Headers],[Adult_ID]:[Date_Created]],0),FALSE),"")</f>
        <v>0</v>
      </c>
      <c r="AT45" s="27">
        <f>IFERROR(VLOOKUP($B45,Table1[[#All],[Adult_ID]:[Date_Created]],MATCH(AT$1,Table1[[#Headers],[Adult_ID]:[Date_Created]],0),FALSE),"")</f>
        <v>0</v>
      </c>
      <c r="AU45" s="27">
        <f>IFERROR(VLOOKUP($B45,Table1[[#All],[Adult_ID]:[Date_Created]],MATCH(AU$1,Table1[[#Headers],[Adult_ID]:[Date_Created]],0),FALSE),"")</f>
        <v>0</v>
      </c>
      <c r="AV45" s="27">
        <f>IFERROR(VLOOKUP($B45,Table1[[#All],[Adult_ID]:[Date_Created]],MATCH(AV$1,Table1[[#Headers],[Adult_ID]:[Date_Created]],0),FALSE),"")</f>
        <v>20</v>
      </c>
      <c r="AW45" s="27">
        <f>IFERROR(VLOOKUP($B45,Table1[[#All],[Adult_ID]:[Date_Created]],MATCH(AW$1,Table1[[#Headers],[Adult_ID]:[Date_Created]],0),FALSE),"")</f>
        <v>5</v>
      </c>
      <c r="AX45" s="27">
        <f>IFERROR(VLOOKUP($B45,Table1[[#All],[Adult_ID]:[Date_Created]],MATCH(AX$1,Table1[[#Headers],[Adult_ID]:[Date_Created]],0),FALSE),"")</f>
        <v>0</v>
      </c>
      <c r="AY45" s="30">
        <f>IFERROR(VLOOKUP($B45,Table1[[#All],[Adult_ID]:[Date_Created]],MATCH(AY$1,Table1[[#Headers],[Adult_ID]:[Date_Created]],0),FALSE),"")</f>
        <v>25</v>
      </c>
    </row>
    <row r="46" spans="1:51" ht="15.75" x14ac:dyDescent="0.25">
      <c r="A46" s="15">
        <v>64</v>
      </c>
      <c r="B46" s="2">
        <v>4387</v>
      </c>
      <c r="C46" s="27">
        <f>IFERROR(VLOOKUP($B46,Table1[[#All],[Adult_ID]:[Date_Created]],MATCH(C$1,Table1[[#Headers],[Adult_ID]:[Date_Created]],0),FALSE),"")</f>
        <v>1</v>
      </c>
      <c r="D46" s="27">
        <f>IFERROR(VLOOKUP($B46,Table1[[#All],[Adult_ID]:[Date_Created]],MATCH(D$1,Table1[[#Headers],[Adult_ID]:[Date_Created]],0),FALSE),"")</f>
        <v>0</v>
      </c>
      <c r="E46" s="27">
        <f>IFERROR(VLOOKUP($B46,Table1[[#All],[Adult_ID]:[Date_Created]],MATCH(E$1,Table1[[#Headers],[Adult_ID]:[Date_Created]],0),FALSE),"")</f>
        <v>1</v>
      </c>
      <c r="F46" s="27">
        <f>IFERROR(VLOOKUP($B46,Table1[[#All],[Adult_ID]:[Date_Created]],MATCH(F$1,Table1[[#Headers],[Adult_ID]:[Date_Created]],0),FALSE),"")</f>
        <v>0</v>
      </c>
      <c r="G46" s="27">
        <f>IFERROR(VLOOKUP($B46,Table1[[#All],[Adult_ID]:[Date_Created]],MATCH(G$1,Table1[[#Headers],[Adult_ID]:[Date_Created]],0),FALSE),"")</f>
        <v>300</v>
      </c>
      <c r="H46" s="27">
        <f>IFERROR(VLOOKUP($B46,Table1[[#All],[Adult_ID]:[Date_Created]],MATCH(H$1,Table1[[#Headers],[Adult_ID]:[Date_Created]],0),FALSE),"")</f>
        <v>1</v>
      </c>
      <c r="I46" s="27">
        <f>IFERROR(VLOOKUP($B46,Table1[[#All],[Adult_ID]:[Date_Created]],MATCH(I$1,Table1[[#Headers],[Adult_ID]:[Date_Created]],0),FALSE),"")</f>
        <v>3</v>
      </c>
      <c r="J46" s="27">
        <f>IFERROR(VLOOKUP($B46,Table1[[#All],[Adult_ID]:[Date_Created]],MATCH(J$1,Table1[[#Headers],[Adult_ID]:[Date_Created]],0),FALSE),"")</f>
        <v>4.5552000000000001</v>
      </c>
      <c r="K46" s="27">
        <f>IFERROR(VLOOKUP($B46,Table1[[#All],[Adult_ID]:[Date_Created]],MATCH(K$1,Table1[[#Headers],[Adult_ID]:[Date_Created]],0),FALSE),"")</f>
        <v>0</v>
      </c>
      <c r="L46" s="27">
        <f>IFERROR(VLOOKUP($B46,Table1[[#All],[Adult_ID]:[Date_Created]],MATCH(L$1,Table1[[#Headers],[Adult_ID]:[Date_Created]],0),FALSE),"")</f>
        <v>4.5552000000000001</v>
      </c>
      <c r="M46" s="27">
        <f>IFERROR(VLOOKUP($B46,Table1[[#All],[Adult_ID]:[Date_Created]],MATCH(M$1,Table1[[#Headers],[Adult_ID]:[Date_Created]],0),FALSE),"")</f>
        <v>3.4565999999999999</v>
      </c>
      <c r="N46" s="27">
        <f>IFERROR(VLOOKUP($B46,Table1[[#All],[Adult_ID]:[Date_Created]],MATCH(N$1,Table1[[#Headers],[Adult_ID]:[Date_Created]],0),FALSE),"")</f>
        <v>0</v>
      </c>
      <c r="O46" s="27">
        <f>IFERROR(VLOOKUP($B46,Table1[[#All],[Adult_ID]:[Date_Created]],MATCH(O$1,Table1[[#Headers],[Adult_ID]:[Date_Created]],0),FALSE),"")</f>
        <v>0</v>
      </c>
      <c r="P46" s="27">
        <f>IFERROR(VLOOKUP($B46,Table1[[#All],[Adult_ID]:[Date_Created]],MATCH(P$1,Table1[[#Headers],[Adult_ID]:[Date_Created]],0),FALSE),"")</f>
        <v>9.6198999999999995</v>
      </c>
      <c r="Q46" s="27">
        <f>IFERROR(VLOOKUP($B46,Table1[[#All],[Adult_ID]:[Date_Created]],MATCH(Q$1,Table1[[#Headers],[Adult_ID]:[Date_Created]],0),FALSE),"")</f>
        <v>5.7290000000000001</v>
      </c>
      <c r="R46" s="27">
        <f>IFERROR(VLOOKUP($B46,Table1[[#All],[Adult_ID]:[Date_Created]],MATCH(R$1,Table1[[#Headers],[Adult_ID]:[Date_Created]],0),FALSE),"")</f>
        <v>16.978999999999999</v>
      </c>
      <c r="S46" s="27">
        <f>IFERROR(VLOOKUP($B46,Table1[[#All],[Adult_ID]:[Date_Created]],MATCH(S$1,Table1[[#Headers],[Adult_ID]:[Date_Created]],0),FALSE),"")</f>
        <v>155.54103000000001</v>
      </c>
      <c r="T46" s="27">
        <f>IFERROR(VLOOKUP($B46,Table1[[#All],[Adult_ID]:[Date_Created]],MATCH(T$1,Table1[[#Headers],[Adult_ID]:[Date_Created]],0),FALSE),"")</f>
        <v>0</v>
      </c>
      <c r="U46" s="27">
        <f>IFERROR(VLOOKUP($B46,Table1[[#All],[Adult_ID]:[Date_Created]],MATCH(U$1,Table1[[#Headers],[Adult_ID]:[Date_Created]],0),FALSE),"")</f>
        <v>353.358</v>
      </c>
      <c r="V46" s="27">
        <f>IFERROR(VLOOKUP($B46,Table1[[#All],[Adult_ID]:[Date_Created]],MATCH(V$1,Table1[[#Headers],[Adult_ID]:[Date_Created]],0),FALSE),"")</f>
        <v>136.42328000000001</v>
      </c>
      <c r="W46" s="27">
        <f>IFERROR(VLOOKUP($B46,Table1[[#All],[Adult_ID]:[Date_Created]],MATCH(W$1,Table1[[#Headers],[Adult_ID]:[Date_Created]],0),FALSE),"")</f>
        <v>216.52</v>
      </c>
      <c r="X46" s="27">
        <f>IFERROR(VLOOKUP($B46,Table1[[#All],[Adult_ID]:[Date_Created]],MATCH(X$1,Table1[[#Headers],[Adult_ID]:[Date_Created]],0),FALSE),"")</f>
        <v>392.22</v>
      </c>
      <c r="Y46" s="27">
        <f>IFERROR(VLOOKUP($B46,Table1[[#All],[Adult_ID]:[Date_Created]],MATCH(Y$1,Table1[[#Headers],[Adult_ID]:[Date_Created]],0),FALSE),"")</f>
        <v>1422.386</v>
      </c>
      <c r="Z46" s="27">
        <f>IFERROR(VLOOKUP($B46,Table1[[#All],[Adult_ID]:[Date_Created]],MATCH(Z$1,Table1[[#Headers],[Adult_ID]:[Date_Created]],0),FALSE),"")</f>
        <v>8.0471800000000009</v>
      </c>
      <c r="AA46" s="27">
        <f>IFERROR(VLOOKUP($B46,Table1[[#All],[Adult_ID]:[Date_Created]],MATCH(AA$1,Table1[[#Headers],[Adult_ID]:[Date_Created]],0),FALSE),"")</f>
        <v>2887.4459999999999</v>
      </c>
      <c r="AB46" s="27">
        <f>IFERROR(VLOOKUP($B46,Table1[[#All],[Adult_ID]:[Date_Created]],MATCH(AB$1,Table1[[#Headers],[Adult_ID]:[Date_Created]],0),FALSE),"")</f>
        <v>92.152760000000001</v>
      </c>
      <c r="AC46" s="27">
        <f>IFERROR(VLOOKUP($B46,Table1[[#All],[Adult_ID]:[Date_Created]],MATCH(AC$1,Table1[[#Headers],[Adult_ID]:[Date_Created]],0),FALSE),"")</f>
        <v>3375.248</v>
      </c>
      <c r="AD46" s="27">
        <f>IFERROR(VLOOKUP($B46,Table1[[#All],[Adult_ID]:[Date_Created]],MATCH(AD$1,Table1[[#Headers],[Adult_ID]:[Date_Created]],0),FALSE),"")</f>
        <v>13.05325</v>
      </c>
      <c r="AE46" s="27">
        <f>IFERROR(VLOOKUP($B46,Table1[[#All],[Adult_ID]:[Date_Created]],MATCH(AE$1,Table1[[#Headers],[Adult_ID]:[Date_Created]],0),FALSE),"")</f>
        <v>14.257</v>
      </c>
      <c r="AF46" s="27">
        <f>IFERROR(VLOOKUP($B46,Table1[[#All],[Adult_ID]:[Date_Created]],MATCH(AF$1,Table1[[#Headers],[Adult_ID]:[Date_Created]],0),FALSE),"")</f>
        <v>56.61806</v>
      </c>
      <c r="AG46" s="27">
        <f>IFERROR(VLOOKUP($B46,Table1[[#All],[Adult_ID]:[Date_Created]],MATCH(AG$1,Table1[[#Headers],[Adult_ID]:[Date_Created]],0),FALSE),"")</f>
        <v>271.55</v>
      </c>
      <c r="AH46" s="27">
        <f>IFERROR(VLOOKUP($B46,Table1[[#All],[Adult_ID]:[Date_Created]],MATCH(AH$1,Table1[[#Headers],[Adult_ID]:[Date_Created]],0),FALSE),"")</f>
        <v>2.1338499999999998</v>
      </c>
      <c r="AI46" s="27">
        <f>IFERROR(VLOOKUP($B46,Table1[[#All],[Adult_ID]:[Date_Created]],MATCH(AI$1,Table1[[#Headers],[Adult_ID]:[Date_Created]],0),FALSE),"")</f>
        <v>4.4410999999999996</v>
      </c>
      <c r="AJ46" s="27">
        <f>IFERROR(VLOOKUP($B46,Table1[[#All],[Adult_ID]:[Date_Created]],MATCH(AJ$1,Table1[[#Headers],[Adult_ID]:[Date_Created]],0),FALSE),"")</f>
        <v>116.60299999999999</v>
      </c>
      <c r="AK46" s="27">
        <f>IFERROR(VLOOKUP($B46,Table1[[#All],[Adult_ID]:[Date_Created]],MATCH(AK$1,Table1[[#Headers],[Adult_ID]:[Date_Created]],0),FALSE),"")</f>
        <v>8.7579999999999991</v>
      </c>
      <c r="AL46" s="27">
        <f>IFERROR(VLOOKUP($B46,Table1[[#All],[Adult_ID]:[Date_Created]],MATCH(AL$1,Table1[[#Headers],[Adult_ID]:[Date_Created]],0),FALSE),"")</f>
        <v>6.8262999999999998</v>
      </c>
      <c r="AM46" s="27">
        <f>IFERROR(VLOOKUP($B46,Table1[[#All],[Adult_ID]:[Date_Created]],MATCH(AM$1,Table1[[#Headers],[Adult_ID]:[Date_Created]],0),FALSE),"")</f>
        <v>0</v>
      </c>
      <c r="AN46" s="27">
        <f>IFERROR(VLOOKUP($B46,Table1[[#All],[Adult_ID]:[Date_Created]],MATCH(AN$1,Table1[[#Headers],[Adult_ID]:[Date_Created]],0),FALSE),"")</f>
        <v>0</v>
      </c>
      <c r="AO46" s="27">
        <f>IFERROR(VLOOKUP($B46,Table1[[#All],[Adult_ID]:[Date_Created]],MATCH(AO$1,Table1[[#Headers],[Adult_ID]:[Date_Created]],0),FALSE),"")</f>
        <v>0</v>
      </c>
      <c r="AP46" s="27">
        <f>IFERROR(VLOOKUP($B46,Table1[[#All],[Adult_ID]:[Date_Created]],MATCH(AP$1,Table1[[#Headers],[Adult_ID]:[Date_Created]],0),FALSE),"")</f>
        <v>0</v>
      </c>
      <c r="AQ46" s="27">
        <f>IFERROR(VLOOKUP($B46,Table1[[#All],[Adult_ID]:[Date_Created]],MATCH(AQ$1,Table1[[#Headers],[Adult_ID]:[Date_Created]],0),FALSE),"")</f>
        <v>0</v>
      </c>
      <c r="AR46" s="27">
        <f>IFERROR(VLOOKUP($B46,Table1[[#All],[Adult_ID]:[Date_Created]],MATCH(AR$1,Table1[[#Headers],[Adult_ID]:[Date_Created]],0),FALSE),"")</f>
        <v>0</v>
      </c>
      <c r="AS46" s="27">
        <f>IFERROR(VLOOKUP($B46,Table1[[#All],[Adult_ID]:[Date_Created]],MATCH(AS$1,Table1[[#Headers],[Adult_ID]:[Date_Created]],0),FALSE),"")</f>
        <v>0</v>
      </c>
      <c r="AT46" s="27">
        <f>IFERROR(VLOOKUP($B46,Table1[[#All],[Adult_ID]:[Date_Created]],MATCH(AT$1,Table1[[#Headers],[Adult_ID]:[Date_Created]],0),FALSE),"")</f>
        <v>0</v>
      </c>
      <c r="AU46" s="27">
        <f>IFERROR(VLOOKUP($B46,Table1[[#All],[Adult_ID]:[Date_Created]],MATCH(AU$1,Table1[[#Headers],[Adult_ID]:[Date_Created]],0),FALSE),"")</f>
        <v>0</v>
      </c>
      <c r="AV46" s="27">
        <f>IFERROR(VLOOKUP($B46,Table1[[#All],[Adult_ID]:[Date_Created]],MATCH(AV$1,Table1[[#Headers],[Adult_ID]:[Date_Created]],0),FALSE),"")</f>
        <v>20</v>
      </c>
      <c r="AW46" s="27">
        <f>IFERROR(VLOOKUP($B46,Table1[[#All],[Adult_ID]:[Date_Created]],MATCH(AW$1,Table1[[#Headers],[Adult_ID]:[Date_Created]],0),FALSE),"")</f>
        <v>0</v>
      </c>
      <c r="AX46" s="27">
        <f>IFERROR(VLOOKUP($B46,Table1[[#All],[Adult_ID]:[Date_Created]],MATCH(AX$1,Table1[[#Headers],[Adult_ID]:[Date_Created]],0),FALSE),"")</f>
        <v>0</v>
      </c>
      <c r="AY46" s="30">
        <f>IFERROR(VLOOKUP($B46,Table1[[#All],[Adult_ID]:[Date_Created]],MATCH(AY$1,Table1[[#Headers],[Adult_ID]:[Date_Created]],0),FALSE),"")</f>
        <v>20</v>
      </c>
    </row>
    <row r="47" spans="1:51" ht="15.75" x14ac:dyDescent="0.25">
      <c r="A47" s="15">
        <v>65</v>
      </c>
      <c r="B47" s="2">
        <v>4325</v>
      </c>
      <c r="C47" s="27">
        <f>IFERROR(VLOOKUP($B47,Table1[[#All],[Adult_ID]:[Date_Created]],MATCH(C$1,Table1[[#Headers],[Adult_ID]:[Date_Created]],0),FALSE),"")</f>
        <v>1</v>
      </c>
      <c r="D47" s="27">
        <f>IFERROR(VLOOKUP($B47,Table1[[#All],[Adult_ID]:[Date_Created]],MATCH(D$1,Table1[[#Headers],[Adult_ID]:[Date_Created]],0),FALSE),"")</f>
        <v>0</v>
      </c>
      <c r="E47" s="27">
        <f>IFERROR(VLOOKUP($B47,Table1[[#All],[Adult_ID]:[Date_Created]],MATCH(E$1,Table1[[#Headers],[Adult_ID]:[Date_Created]],0),FALSE),"")</f>
        <v>1</v>
      </c>
      <c r="F47" s="27">
        <f>IFERROR(VLOOKUP($B47,Table1[[#All],[Adult_ID]:[Date_Created]],MATCH(F$1,Table1[[#Headers],[Adult_ID]:[Date_Created]],0),FALSE),"")</f>
        <v>1</v>
      </c>
      <c r="G47" s="27">
        <f>IFERROR(VLOOKUP($B47,Table1[[#All],[Adult_ID]:[Date_Created]],MATCH(G$1,Table1[[#Headers],[Adult_ID]:[Date_Created]],0),FALSE),"")</f>
        <v>1200</v>
      </c>
      <c r="H47" s="27">
        <f>IFERROR(VLOOKUP($B47,Table1[[#All],[Adult_ID]:[Date_Created]],MATCH(H$1,Table1[[#Headers],[Adult_ID]:[Date_Created]],0),FALSE),"")</f>
        <v>3</v>
      </c>
      <c r="I47" s="27">
        <f>IFERROR(VLOOKUP($B47,Table1[[#All],[Adult_ID]:[Date_Created]],MATCH(I$1,Table1[[#Headers],[Adult_ID]:[Date_Created]],0),FALSE),"")</f>
        <v>6</v>
      </c>
      <c r="J47" s="27">
        <f>IFERROR(VLOOKUP($B47,Table1[[#All],[Adult_ID]:[Date_Created]],MATCH(J$1,Table1[[#Headers],[Adult_ID]:[Date_Created]],0),FALSE),"")</f>
        <v>6.4063999999999997</v>
      </c>
      <c r="K47" s="27">
        <f>IFERROR(VLOOKUP($B47,Table1[[#All],[Adult_ID]:[Date_Created]],MATCH(K$1,Table1[[#Headers],[Adult_ID]:[Date_Created]],0),FALSE),"")</f>
        <v>4.4787999999999997</v>
      </c>
      <c r="L47" s="27">
        <f>IFERROR(VLOOKUP($B47,Table1[[#All],[Adult_ID]:[Date_Created]],MATCH(L$1,Table1[[#Headers],[Adult_ID]:[Date_Created]],0),FALSE),"")</f>
        <v>1.9276</v>
      </c>
      <c r="M47" s="27">
        <f>IFERROR(VLOOKUP($B47,Table1[[#All],[Adult_ID]:[Date_Created]],MATCH(M$1,Table1[[#Headers],[Adult_ID]:[Date_Created]],0),FALSE),"")</f>
        <v>10.282870000000001</v>
      </c>
      <c r="N47" s="27">
        <f>IFERROR(VLOOKUP($B47,Table1[[#All],[Adult_ID]:[Date_Created]],MATCH(N$1,Table1[[#Headers],[Adult_ID]:[Date_Created]],0),FALSE),"")</f>
        <v>9.0975000000000001</v>
      </c>
      <c r="O47" s="27">
        <f>IFERROR(VLOOKUP($B47,Table1[[#All],[Adult_ID]:[Date_Created]],MATCH(O$1,Table1[[#Headers],[Adult_ID]:[Date_Created]],0),FALSE),"")</f>
        <v>2.0608</v>
      </c>
      <c r="P47" s="27">
        <f>IFERROR(VLOOKUP($B47,Table1[[#All],[Adult_ID]:[Date_Created]],MATCH(P$1,Table1[[#Headers],[Adult_ID]:[Date_Created]],0),FALSE),"")</f>
        <v>10.380599999999999</v>
      </c>
      <c r="Q47" s="27">
        <f>IFERROR(VLOOKUP($B47,Table1[[#All],[Adult_ID]:[Date_Created]],MATCH(Q$1,Table1[[#Headers],[Adult_ID]:[Date_Created]],0),FALSE),"")</f>
        <v>0</v>
      </c>
      <c r="R47" s="27">
        <f>IFERROR(VLOOKUP($B47,Table1[[#All],[Adult_ID]:[Date_Created]],MATCH(R$1,Table1[[#Headers],[Adult_ID]:[Date_Created]],0),FALSE),"")</f>
        <v>45.289099999999998</v>
      </c>
      <c r="S47" s="27">
        <f>IFERROR(VLOOKUP($B47,Table1[[#All],[Adult_ID]:[Date_Created]],MATCH(S$1,Table1[[#Headers],[Adult_ID]:[Date_Created]],0),FALSE),"")</f>
        <v>179.18190000000001</v>
      </c>
      <c r="T47" s="27">
        <f>IFERROR(VLOOKUP($B47,Table1[[#All],[Adult_ID]:[Date_Created]],MATCH(T$1,Table1[[#Headers],[Adult_ID]:[Date_Created]],0),FALSE),"")</f>
        <v>0</v>
      </c>
      <c r="U47" s="27">
        <f>IFERROR(VLOOKUP($B47,Table1[[#All],[Adult_ID]:[Date_Created]],MATCH(U$1,Table1[[#Headers],[Adult_ID]:[Date_Created]],0),FALSE),"")</f>
        <v>1334.779</v>
      </c>
      <c r="V47" s="27">
        <f>IFERROR(VLOOKUP($B47,Table1[[#All],[Adult_ID]:[Date_Created]],MATCH(V$1,Table1[[#Headers],[Adult_ID]:[Date_Created]],0),FALSE),"")</f>
        <v>482.96935000000002</v>
      </c>
      <c r="W47" s="27">
        <f>IFERROR(VLOOKUP($B47,Table1[[#All],[Adult_ID]:[Date_Created]],MATCH(W$1,Table1[[#Headers],[Adult_ID]:[Date_Created]],0),FALSE),"")</f>
        <v>227.07499999999999</v>
      </c>
      <c r="X47" s="27">
        <f>IFERROR(VLOOKUP($B47,Table1[[#All],[Adult_ID]:[Date_Created]],MATCH(X$1,Table1[[#Headers],[Adult_ID]:[Date_Created]],0),FALSE),"")</f>
        <v>1440.8409999999999</v>
      </c>
      <c r="Y47" s="27">
        <f>IFERROR(VLOOKUP($B47,Table1[[#All],[Adult_ID]:[Date_Created]],MATCH(Y$1,Table1[[#Headers],[Adult_ID]:[Date_Created]],0),FALSE),"")</f>
        <v>3006.6179999999999</v>
      </c>
      <c r="Z47" s="27">
        <f>IFERROR(VLOOKUP($B47,Table1[[#All],[Adult_ID]:[Date_Created]],MATCH(Z$1,Table1[[#Headers],[Adult_ID]:[Date_Created]],0),FALSE),"")</f>
        <v>29.205410000000001</v>
      </c>
      <c r="AA47" s="27">
        <f>IFERROR(VLOOKUP($B47,Table1[[#All],[Adult_ID]:[Date_Created]],MATCH(AA$1,Table1[[#Headers],[Adult_ID]:[Date_Created]],0),FALSE),"")</f>
        <v>6948.799</v>
      </c>
      <c r="AB47" s="27">
        <f>IFERROR(VLOOKUP($B47,Table1[[#All],[Adult_ID]:[Date_Created]],MATCH(AB$1,Table1[[#Headers],[Adult_ID]:[Date_Created]],0),FALSE),"")</f>
        <v>102.49204</v>
      </c>
      <c r="AC47" s="27">
        <f>IFERROR(VLOOKUP($B47,Table1[[#All],[Adult_ID]:[Date_Created]],MATCH(AC$1,Table1[[#Headers],[Adult_ID]:[Date_Created]],0),FALSE),"")</f>
        <v>4143.6819999999998</v>
      </c>
      <c r="AD47" s="27">
        <f>IFERROR(VLOOKUP($B47,Table1[[#All],[Adult_ID]:[Date_Created]],MATCH(AD$1,Table1[[#Headers],[Adult_ID]:[Date_Created]],0),FALSE),"")</f>
        <v>18.853909999999999</v>
      </c>
      <c r="AE47" s="27">
        <f>IFERROR(VLOOKUP($B47,Table1[[#All],[Adult_ID]:[Date_Created]],MATCH(AE$1,Table1[[#Headers],[Adult_ID]:[Date_Created]],0),FALSE),"")</f>
        <v>93.618899999999996</v>
      </c>
      <c r="AF47" s="27">
        <f>IFERROR(VLOOKUP($B47,Table1[[#All],[Adult_ID]:[Date_Created]],MATCH(AF$1,Table1[[#Headers],[Adult_ID]:[Date_Created]],0),FALSE),"")</f>
        <v>89.760390000000001</v>
      </c>
      <c r="AG47" s="27">
        <f>IFERROR(VLOOKUP($B47,Table1[[#All],[Adult_ID]:[Date_Created]],MATCH(AG$1,Table1[[#Headers],[Adult_ID]:[Date_Created]],0),FALSE),"")</f>
        <v>2056.3780000000002</v>
      </c>
      <c r="AH47" s="27">
        <f>IFERROR(VLOOKUP($B47,Table1[[#All],[Adult_ID]:[Date_Created]],MATCH(AH$1,Table1[[#Headers],[Adult_ID]:[Date_Created]],0),FALSE),"")</f>
        <v>3.7938800000000001</v>
      </c>
      <c r="AI47" s="27">
        <f>IFERROR(VLOOKUP($B47,Table1[[#All],[Adult_ID]:[Date_Created]],MATCH(AI$1,Table1[[#Headers],[Adult_ID]:[Date_Created]],0),FALSE),"")</f>
        <v>3.4754999999999998</v>
      </c>
      <c r="AJ47" s="27">
        <f>IFERROR(VLOOKUP($B47,Table1[[#All],[Adult_ID]:[Date_Created]],MATCH(AJ$1,Table1[[#Headers],[Adult_ID]:[Date_Created]],0),FALSE),"")</f>
        <v>605.77520000000004</v>
      </c>
      <c r="AK47" s="27">
        <f>IFERROR(VLOOKUP($B47,Table1[[#All],[Adult_ID]:[Date_Created]],MATCH(AK$1,Table1[[#Headers],[Adult_ID]:[Date_Created]],0),FALSE),"")</f>
        <v>7.1909999999999998</v>
      </c>
      <c r="AL47" s="27">
        <f>IFERROR(VLOOKUP($B47,Table1[[#All],[Adult_ID]:[Date_Created]],MATCH(AL$1,Table1[[#Headers],[Adult_ID]:[Date_Created]],0),FALSE),"")</f>
        <v>15.958970000000001</v>
      </c>
      <c r="AM47" s="27">
        <f>IFERROR(VLOOKUP($B47,Table1[[#All],[Adult_ID]:[Date_Created]],MATCH(AM$1,Table1[[#Headers],[Adult_ID]:[Date_Created]],0),FALSE),"")</f>
        <v>0</v>
      </c>
      <c r="AN47" s="27">
        <f>IFERROR(VLOOKUP($B47,Table1[[#All],[Adult_ID]:[Date_Created]],MATCH(AN$1,Table1[[#Headers],[Adult_ID]:[Date_Created]],0),FALSE),"")</f>
        <v>0</v>
      </c>
      <c r="AO47" s="27">
        <f>IFERROR(VLOOKUP($B47,Table1[[#All],[Adult_ID]:[Date_Created]],MATCH(AO$1,Table1[[#Headers],[Adult_ID]:[Date_Created]],0),FALSE),"")</f>
        <v>0</v>
      </c>
      <c r="AP47" s="27">
        <f>IFERROR(VLOOKUP($B47,Table1[[#All],[Adult_ID]:[Date_Created]],MATCH(AP$1,Table1[[#Headers],[Adult_ID]:[Date_Created]],0),FALSE),"")</f>
        <v>0</v>
      </c>
      <c r="AQ47" s="27">
        <f>IFERROR(VLOOKUP($B47,Table1[[#All],[Adult_ID]:[Date_Created]],MATCH(AQ$1,Table1[[#Headers],[Adult_ID]:[Date_Created]],0),FALSE),"")</f>
        <v>0</v>
      </c>
      <c r="AR47" s="27">
        <f>IFERROR(VLOOKUP($B47,Table1[[#All],[Adult_ID]:[Date_Created]],MATCH(AR$1,Table1[[#Headers],[Adult_ID]:[Date_Created]],0),FALSE),"")</f>
        <v>0</v>
      </c>
      <c r="AS47" s="27">
        <f>IFERROR(VLOOKUP($B47,Table1[[#All],[Adult_ID]:[Date_Created]],MATCH(AS$1,Table1[[#Headers],[Adult_ID]:[Date_Created]],0),FALSE),"")</f>
        <v>4.4000000000000004</v>
      </c>
      <c r="AT47" s="27">
        <f>IFERROR(VLOOKUP($B47,Table1[[#All],[Adult_ID]:[Date_Created]],MATCH(AT$1,Table1[[#Headers],[Adult_ID]:[Date_Created]],0),FALSE),"")</f>
        <v>0</v>
      </c>
      <c r="AU47" s="27">
        <f>IFERROR(VLOOKUP($B47,Table1[[#All],[Adult_ID]:[Date_Created]],MATCH(AU$1,Table1[[#Headers],[Adult_ID]:[Date_Created]],0),FALSE),"")</f>
        <v>0</v>
      </c>
      <c r="AV47" s="27">
        <f>IFERROR(VLOOKUP($B47,Table1[[#All],[Adult_ID]:[Date_Created]],MATCH(AV$1,Table1[[#Headers],[Adult_ID]:[Date_Created]],0),FALSE),"")</f>
        <v>20</v>
      </c>
      <c r="AW47" s="27">
        <f>IFERROR(VLOOKUP($B47,Table1[[#All],[Adult_ID]:[Date_Created]],MATCH(AW$1,Table1[[#Headers],[Adult_ID]:[Date_Created]],0),FALSE),"")</f>
        <v>5</v>
      </c>
      <c r="AX47" s="27">
        <f>IFERROR(VLOOKUP($B47,Table1[[#All],[Adult_ID]:[Date_Created]],MATCH(AX$1,Table1[[#Headers],[Adult_ID]:[Date_Created]],0),FALSE),"")</f>
        <v>0</v>
      </c>
      <c r="AY47" s="30">
        <f>IFERROR(VLOOKUP($B47,Table1[[#All],[Adult_ID]:[Date_Created]],MATCH(AY$1,Table1[[#Headers],[Adult_ID]:[Date_Created]],0),FALSE),"")</f>
        <v>29.4</v>
      </c>
    </row>
    <row r="48" spans="1:51" ht="15.75" x14ac:dyDescent="0.25">
      <c r="A48" s="15">
        <v>66</v>
      </c>
      <c r="B48" s="2">
        <v>4324</v>
      </c>
      <c r="C48" s="27">
        <f>IFERROR(VLOOKUP($B48,Table1[[#All],[Adult_ID]:[Date_Created]],MATCH(C$1,Table1[[#Headers],[Adult_ID]:[Date_Created]],0),FALSE),"")</f>
        <v>1</v>
      </c>
      <c r="D48" s="27">
        <f>IFERROR(VLOOKUP($B48,Table1[[#All],[Adult_ID]:[Date_Created]],MATCH(D$1,Table1[[#Headers],[Adult_ID]:[Date_Created]],0),FALSE),"")</f>
        <v>0</v>
      </c>
      <c r="E48" s="27">
        <f>IFERROR(VLOOKUP($B48,Table1[[#All],[Adult_ID]:[Date_Created]],MATCH(E$1,Table1[[#Headers],[Adult_ID]:[Date_Created]],0),FALSE),"")</f>
        <v>0</v>
      </c>
      <c r="F48" s="27">
        <f>IFERROR(VLOOKUP($B48,Table1[[#All],[Adult_ID]:[Date_Created]],MATCH(F$1,Table1[[#Headers],[Adult_ID]:[Date_Created]],0),FALSE),"")</f>
        <v>1</v>
      </c>
      <c r="G48" s="27">
        <f>IFERROR(VLOOKUP($B48,Table1[[#All],[Adult_ID]:[Date_Created]],MATCH(G$1,Table1[[#Headers],[Adult_ID]:[Date_Created]],0),FALSE),"")</f>
        <v>1200</v>
      </c>
      <c r="H48" s="27">
        <f>IFERROR(VLOOKUP($B48,Table1[[#All],[Adult_ID]:[Date_Created]],MATCH(H$1,Table1[[#Headers],[Adult_ID]:[Date_Created]],0),FALSE),"")</f>
        <v>3</v>
      </c>
      <c r="I48" s="27">
        <f>IFERROR(VLOOKUP($B48,Table1[[#All],[Adult_ID]:[Date_Created]],MATCH(I$1,Table1[[#Headers],[Adult_ID]:[Date_Created]],0),FALSE),"")</f>
        <v>5</v>
      </c>
      <c r="J48" s="27">
        <f>IFERROR(VLOOKUP($B48,Table1[[#All],[Adult_ID]:[Date_Created]],MATCH(J$1,Table1[[#Headers],[Adult_ID]:[Date_Created]],0),FALSE),"")</f>
        <v>7.1599000000000004</v>
      </c>
      <c r="K48" s="27">
        <f>IFERROR(VLOOKUP($B48,Table1[[#All],[Adult_ID]:[Date_Created]],MATCH(K$1,Table1[[#Headers],[Adult_ID]:[Date_Created]],0),FALSE),"")</f>
        <v>2.8523000000000001</v>
      </c>
      <c r="L48" s="27">
        <f>IFERROR(VLOOKUP($B48,Table1[[#All],[Adult_ID]:[Date_Created]],MATCH(L$1,Table1[[#Headers],[Adult_ID]:[Date_Created]],0),FALSE),"")</f>
        <v>4.3075999999999999</v>
      </c>
      <c r="M48" s="27">
        <f>IFERROR(VLOOKUP($B48,Table1[[#All],[Adult_ID]:[Date_Created]],MATCH(M$1,Table1[[#Headers],[Adult_ID]:[Date_Created]],0),FALSE),"")</f>
        <v>3.5586500000000001</v>
      </c>
      <c r="N48" s="27">
        <f>IFERROR(VLOOKUP($B48,Table1[[#All],[Adult_ID]:[Date_Created]],MATCH(N$1,Table1[[#Headers],[Adult_ID]:[Date_Created]],0),FALSE),"")</f>
        <v>5.5884999999999998</v>
      </c>
      <c r="O48" s="27">
        <f>IFERROR(VLOOKUP($B48,Table1[[#All],[Adult_ID]:[Date_Created]],MATCH(O$1,Table1[[#Headers],[Adult_ID]:[Date_Created]],0),FALSE),"")</f>
        <v>2.0007999999999999</v>
      </c>
      <c r="P48" s="27">
        <f>IFERROR(VLOOKUP($B48,Table1[[#All],[Adult_ID]:[Date_Created]],MATCH(P$1,Table1[[#Headers],[Adult_ID]:[Date_Created]],0),FALSE),"")</f>
        <v>7.0054999999999996</v>
      </c>
      <c r="Q48" s="27">
        <f>IFERROR(VLOOKUP($B48,Table1[[#All],[Adult_ID]:[Date_Created]],MATCH(Q$1,Table1[[#Headers],[Adult_ID]:[Date_Created]],0),FALSE),"")</f>
        <v>0</v>
      </c>
      <c r="R48" s="27">
        <f>IFERROR(VLOOKUP($B48,Table1[[#All],[Adult_ID]:[Date_Created]],MATCH(R$1,Table1[[#Headers],[Adult_ID]:[Date_Created]],0),FALSE),"")</f>
        <v>25.087</v>
      </c>
      <c r="S48" s="27">
        <f>IFERROR(VLOOKUP($B48,Table1[[#All],[Adult_ID]:[Date_Created]],MATCH(S$1,Table1[[#Headers],[Adult_ID]:[Date_Created]],0),FALSE),"")</f>
        <v>135.99521999999999</v>
      </c>
      <c r="T48" s="27">
        <f>IFERROR(VLOOKUP($B48,Table1[[#All],[Adult_ID]:[Date_Created]],MATCH(T$1,Table1[[#Headers],[Adult_ID]:[Date_Created]],0),FALSE),"")</f>
        <v>0</v>
      </c>
      <c r="U48" s="27">
        <f>IFERROR(VLOOKUP($B48,Table1[[#All],[Adult_ID]:[Date_Created]],MATCH(U$1,Table1[[#Headers],[Adult_ID]:[Date_Created]],0),FALSE),"")</f>
        <v>1256.027</v>
      </c>
      <c r="V48" s="27">
        <f>IFERROR(VLOOKUP($B48,Table1[[#All],[Adult_ID]:[Date_Created]],MATCH(V$1,Table1[[#Headers],[Adult_ID]:[Date_Created]],0),FALSE),"")</f>
        <v>304.06585999999999</v>
      </c>
      <c r="W48" s="27">
        <f>IFERROR(VLOOKUP($B48,Table1[[#All],[Adult_ID]:[Date_Created]],MATCH(W$1,Table1[[#Headers],[Adult_ID]:[Date_Created]],0),FALSE),"")</f>
        <v>403.16</v>
      </c>
      <c r="X48" s="27">
        <f>IFERROR(VLOOKUP($B48,Table1[[#All],[Adult_ID]:[Date_Created]],MATCH(X$1,Table1[[#Headers],[Adult_ID]:[Date_Created]],0),FALSE),"")</f>
        <v>590.85500000000002</v>
      </c>
      <c r="Y48" s="27">
        <f>IFERROR(VLOOKUP($B48,Table1[[#All],[Adult_ID]:[Date_Created]],MATCH(Y$1,Table1[[#Headers],[Adult_ID]:[Date_Created]],0),FALSE),"")</f>
        <v>2015.1025</v>
      </c>
      <c r="Z48" s="27">
        <f>IFERROR(VLOOKUP($B48,Table1[[#All],[Adult_ID]:[Date_Created]],MATCH(Z$1,Table1[[#Headers],[Adult_ID]:[Date_Created]],0),FALSE),"")</f>
        <v>14.2843</v>
      </c>
      <c r="AA48" s="27">
        <f>IFERROR(VLOOKUP($B48,Table1[[#All],[Adult_ID]:[Date_Created]],MATCH(AA$1,Table1[[#Headers],[Adult_ID]:[Date_Created]],0),FALSE),"")</f>
        <v>4427.4679999999998</v>
      </c>
      <c r="AB48" s="27">
        <f>IFERROR(VLOOKUP($B48,Table1[[#All],[Adult_ID]:[Date_Created]],MATCH(AB$1,Table1[[#Headers],[Adult_ID]:[Date_Created]],0),FALSE),"")</f>
        <v>70.978740000000002</v>
      </c>
      <c r="AC48" s="27">
        <f>IFERROR(VLOOKUP($B48,Table1[[#All],[Adult_ID]:[Date_Created]],MATCH(AC$1,Table1[[#Headers],[Adult_ID]:[Date_Created]],0),FALSE),"")</f>
        <v>2138.29</v>
      </c>
      <c r="AD48" s="27">
        <f>IFERROR(VLOOKUP($B48,Table1[[#All],[Adult_ID]:[Date_Created]],MATCH(AD$1,Table1[[#Headers],[Adult_ID]:[Date_Created]],0),FALSE),"")</f>
        <v>15.53238</v>
      </c>
      <c r="AE48" s="27">
        <f>IFERROR(VLOOKUP($B48,Table1[[#All],[Adult_ID]:[Date_Created]],MATCH(AE$1,Table1[[#Headers],[Adult_ID]:[Date_Created]],0),FALSE),"")</f>
        <v>44.705649999999999</v>
      </c>
      <c r="AF48" s="27">
        <f>IFERROR(VLOOKUP($B48,Table1[[#All],[Adult_ID]:[Date_Created]],MATCH(AF$1,Table1[[#Headers],[Adult_ID]:[Date_Created]],0),FALSE),"")</f>
        <v>67.846429999999998</v>
      </c>
      <c r="AG48" s="27">
        <f>IFERROR(VLOOKUP($B48,Table1[[#All],[Adult_ID]:[Date_Created]],MATCH(AG$1,Table1[[#Headers],[Adult_ID]:[Date_Created]],0),FALSE),"")</f>
        <v>1391.845</v>
      </c>
      <c r="AH48" s="27">
        <f>IFERROR(VLOOKUP($B48,Table1[[#All],[Adult_ID]:[Date_Created]],MATCH(AH$1,Table1[[#Headers],[Adult_ID]:[Date_Created]],0),FALSE),"")</f>
        <v>2.3971399999999998</v>
      </c>
      <c r="AI48" s="27">
        <f>IFERROR(VLOOKUP($B48,Table1[[#All],[Adult_ID]:[Date_Created]],MATCH(AI$1,Table1[[#Headers],[Adult_ID]:[Date_Created]],0),FALSE),"")</f>
        <v>3.1412</v>
      </c>
      <c r="AJ48" s="27">
        <f>IFERROR(VLOOKUP($B48,Table1[[#All],[Adult_ID]:[Date_Created]],MATCH(AJ$1,Table1[[#Headers],[Adult_ID]:[Date_Created]],0),FALSE),"")</f>
        <v>211.98075</v>
      </c>
      <c r="AK48" s="27">
        <f>IFERROR(VLOOKUP($B48,Table1[[#All],[Adult_ID]:[Date_Created]],MATCH(AK$1,Table1[[#Headers],[Adult_ID]:[Date_Created]],0),FALSE),"")</f>
        <v>7.8559999999999999</v>
      </c>
      <c r="AL48" s="27">
        <f>IFERROR(VLOOKUP($B48,Table1[[#All],[Adult_ID]:[Date_Created]],MATCH(AL$1,Table1[[#Headers],[Adult_ID]:[Date_Created]],0),FALSE),"")</f>
        <v>15.759069999999999</v>
      </c>
      <c r="AM48" s="27">
        <f>IFERROR(VLOOKUP($B48,Table1[[#All],[Adult_ID]:[Date_Created]],MATCH(AM$1,Table1[[#Headers],[Adult_ID]:[Date_Created]],0),FALSE),"")</f>
        <v>0</v>
      </c>
      <c r="AN48" s="27">
        <f>IFERROR(VLOOKUP($B48,Table1[[#All],[Adult_ID]:[Date_Created]],MATCH(AN$1,Table1[[#Headers],[Adult_ID]:[Date_Created]],0),FALSE),"")</f>
        <v>0</v>
      </c>
      <c r="AO48" s="27">
        <f>IFERROR(VLOOKUP($B48,Table1[[#All],[Adult_ID]:[Date_Created]],MATCH(AO$1,Table1[[#Headers],[Adult_ID]:[Date_Created]],0),FALSE),"")</f>
        <v>0</v>
      </c>
      <c r="AP48" s="27">
        <f>IFERROR(VLOOKUP($B48,Table1[[#All],[Adult_ID]:[Date_Created]],MATCH(AP$1,Table1[[#Headers],[Adult_ID]:[Date_Created]],0),FALSE),"")</f>
        <v>0</v>
      </c>
      <c r="AQ48" s="27">
        <f>IFERROR(VLOOKUP($B48,Table1[[#All],[Adult_ID]:[Date_Created]],MATCH(AQ$1,Table1[[#Headers],[Adult_ID]:[Date_Created]],0),FALSE),"")</f>
        <v>0</v>
      </c>
      <c r="AR48" s="27">
        <f>IFERROR(VLOOKUP($B48,Table1[[#All],[Adult_ID]:[Date_Created]],MATCH(AR$1,Table1[[#Headers],[Adult_ID]:[Date_Created]],0),FALSE),"")</f>
        <v>0</v>
      </c>
      <c r="AS48" s="27">
        <f>IFERROR(VLOOKUP($B48,Table1[[#All],[Adult_ID]:[Date_Created]],MATCH(AS$1,Table1[[#Headers],[Adult_ID]:[Date_Created]],0),FALSE),"")</f>
        <v>9.8000000000000007</v>
      </c>
      <c r="AT48" s="27">
        <f>IFERROR(VLOOKUP($B48,Table1[[#All],[Adult_ID]:[Date_Created]],MATCH(AT$1,Table1[[#Headers],[Adult_ID]:[Date_Created]],0),FALSE),"")</f>
        <v>0</v>
      </c>
      <c r="AU48" s="27">
        <f>IFERROR(VLOOKUP($B48,Table1[[#All],[Adult_ID]:[Date_Created]],MATCH(AU$1,Table1[[#Headers],[Adult_ID]:[Date_Created]],0),FALSE),"")</f>
        <v>0</v>
      </c>
      <c r="AV48" s="27">
        <f>IFERROR(VLOOKUP($B48,Table1[[#All],[Adult_ID]:[Date_Created]],MATCH(AV$1,Table1[[#Headers],[Adult_ID]:[Date_Created]],0),FALSE),"")</f>
        <v>20</v>
      </c>
      <c r="AW48" s="27">
        <f>IFERROR(VLOOKUP($B48,Table1[[#All],[Adult_ID]:[Date_Created]],MATCH(AW$1,Table1[[#Headers],[Adult_ID]:[Date_Created]],0),FALSE),"")</f>
        <v>5</v>
      </c>
      <c r="AX48" s="27">
        <f>IFERROR(VLOOKUP($B48,Table1[[#All],[Adult_ID]:[Date_Created]],MATCH(AX$1,Table1[[#Headers],[Adult_ID]:[Date_Created]],0),FALSE),"")</f>
        <v>0</v>
      </c>
      <c r="AY48" s="30">
        <f>IFERROR(VLOOKUP($B48,Table1[[#All],[Adult_ID]:[Date_Created]],MATCH(AY$1,Table1[[#Headers],[Adult_ID]:[Date_Created]],0),FALSE),"")</f>
        <v>34.799999999999997</v>
      </c>
    </row>
    <row r="49" spans="1:51" ht="15.75" x14ac:dyDescent="0.25">
      <c r="A49" s="15">
        <v>67</v>
      </c>
      <c r="B49" s="2">
        <v>3296</v>
      </c>
      <c r="C49" s="27">
        <f>IFERROR(VLOOKUP($B49,Table1[[#All],[Adult_ID]:[Date_Created]],MATCH(C$1,Table1[[#Headers],[Adult_ID]:[Date_Created]],0),FALSE),"")</f>
        <v>1</v>
      </c>
      <c r="D49" s="27">
        <f>IFERROR(VLOOKUP($B49,Table1[[#All],[Adult_ID]:[Date_Created]],MATCH(D$1,Table1[[#Headers],[Adult_ID]:[Date_Created]],0),FALSE),"")</f>
        <v>0</v>
      </c>
      <c r="E49" s="27">
        <f>IFERROR(VLOOKUP($B49,Table1[[#All],[Adult_ID]:[Date_Created]],MATCH(E$1,Table1[[#Headers],[Adult_ID]:[Date_Created]],0),FALSE),"")</f>
        <v>0</v>
      </c>
      <c r="F49" s="27">
        <f>IFERROR(VLOOKUP($B49,Table1[[#All],[Adult_ID]:[Date_Created]],MATCH(F$1,Table1[[#Headers],[Adult_ID]:[Date_Created]],0),FALSE),"")</f>
        <v>0</v>
      </c>
      <c r="G49" s="27">
        <f>IFERROR(VLOOKUP($B49,Table1[[#All],[Adult_ID]:[Date_Created]],MATCH(G$1,Table1[[#Headers],[Adult_ID]:[Date_Created]],0),FALSE),"")</f>
        <v>350</v>
      </c>
      <c r="H49" s="27">
        <f>IFERROR(VLOOKUP($B49,Table1[[#All],[Adult_ID]:[Date_Created]],MATCH(H$1,Table1[[#Headers],[Adult_ID]:[Date_Created]],0),FALSE),"")</f>
        <v>1</v>
      </c>
      <c r="I49" s="27">
        <f>IFERROR(VLOOKUP($B49,Table1[[#All],[Adult_ID]:[Date_Created]],MATCH(I$1,Table1[[#Headers],[Adult_ID]:[Date_Created]],0),FALSE),"")</f>
        <v>3</v>
      </c>
      <c r="J49" s="27">
        <f>IFERROR(VLOOKUP($B49,Table1[[#All],[Adult_ID]:[Date_Created]],MATCH(J$1,Table1[[#Headers],[Adult_ID]:[Date_Created]],0),FALSE),"")</f>
        <v>2.9001399999999999</v>
      </c>
      <c r="K49" s="27">
        <f>IFERROR(VLOOKUP($B49,Table1[[#All],[Adult_ID]:[Date_Created]],MATCH(K$1,Table1[[#Headers],[Adult_ID]:[Date_Created]],0),FALSE),"")</f>
        <v>0</v>
      </c>
      <c r="L49" s="27">
        <f>IFERROR(VLOOKUP($B49,Table1[[#All],[Adult_ID]:[Date_Created]],MATCH(L$1,Table1[[#Headers],[Adult_ID]:[Date_Created]],0),FALSE),"")</f>
        <v>2.9001399999999999</v>
      </c>
      <c r="M49" s="27">
        <f>IFERROR(VLOOKUP($B49,Table1[[#All],[Adult_ID]:[Date_Created]],MATCH(M$1,Table1[[#Headers],[Adult_ID]:[Date_Created]],0),FALSE),"")</f>
        <v>9.0200000000000002E-2</v>
      </c>
      <c r="N49" s="27">
        <f>IFERROR(VLOOKUP($B49,Table1[[#All],[Adult_ID]:[Date_Created]],MATCH(N$1,Table1[[#Headers],[Adult_ID]:[Date_Created]],0),FALSE),"")</f>
        <v>0.504</v>
      </c>
      <c r="O49" s="27">
        <f>IFERROR(VLOOKUP($B49,Table1[[#All],[Adult_ID]:[Date_Created]],MATCH(O$1,Table1[[#Headers],[Adult_ID]:[Date_Created]],0),FALSE),"")</f>
        <v>8.2000000000000003E-2</v>
      </c>
      <c r="P49" s="27">
        <f>IFERROR(VLOOKUP($B49,Table1[[#All],[Adult_ID]:[Date_Created]],MATCH(P$1,Table1[[#Headers],[Adult_ID]:[Date_Created]],0),FALSE),"")</f>
        <v>7.6055000000000001</v>
      </c>
      <c r="Q49" s="27">
        <f>IFERROR(VLOOKUP($B49,Table1[[#All],[Adult_ID]:[Date_Created]],MATCH(Q$1,Table1[[#Headers],[Adult_ID]:[Date_Created]],0),FALSE),"")</f>
        <v>3.92632</v>
      </c>
      <c r="R49" s="27">
        <f>IFERROR(VLOOKUP($B49,Table1[[#All],[Adult_ID]:[Date_Created]],MATCH(R$1,Table1[[#Headers],[Adult_ID]:[Date_Created]],0),FALSE),"")</f>
        <v>5.7000000000000002E-3</v>
      </c>
      <c r="S49" s="27">
        <f>IFERROR(VLOOKUP($B49,Table1[[#All],[Adult_ID]:[Date_Created]],MATCH(S$1,Table1[[#Headers],[Adult_ID]:[Date_Created]],0),FALSE),"")</f>
        <v>318.61313999999999</v>
      </c>
      <c r="T49" s="27">
        <f>IFERROR(VLOOKUP($B49,Table1[[#All],[Adult_ID]:[Date_Created]],MATCH(T$1,Table1[[#Headers],[Adult_ID]:[Date_Created]],0),FALSE),"")</f>
        <v>0</v>
      </c>
      <c r="U49" s="27">
        <f>IFERROR(VLOOKUP($B49,Table1[[#All],[Adult_ID]:[Date_Created]],MATCH(U$1,Table1[[#Headers],[Adult_ID]:[Date_Created]],0),FALSE),"")</f>
        <v>297.83999999999997</v>
      </c>
      <c r="V49" s="27">
        <f>IFERROR(VLOOKUP($B49,Table1[[#All],[Adult_ID]:[Date_Created]],MATCH(V$1,Table1[[#Headers],[Adult_ID]:[Date_Created]],0),FALSE),"")</f>
        <v>52.135199999999998</v>
      </c>
      <c r="W49" s="27">
        <f>IFERROR(VLOOKUP($B49,Table1[[#All],[Adult_ID]:[Date_Created]],MATCH(W$1,Table1[[#Headers],[Adult_ID]:[Date_Created]],0),FALSE),"")</f>
        <v>622.80999999999995</v>
      </c>
      <c r="X49" s="27">
        <f>IFERROR(VLOOKUP($B49,Table1[[#All],[Adult_ID]:[Date_Created]],MATCH(X$1,Table1[[#Headers],[Adult_ID]:[Date_Created]],0),FALSE),"")</f>
        <v>155.30000000000001</v>
      </c>
      <c r="Y49" s="27">
        <f>IFERROR(VLOOKUP($B49,Table1[[#All],[Adult_ID]:[Date_Created]],MATCH(Y$1,Table1[[#Headers],[Adult_ID]:[Date_Created]],0),FALSE),"")</f>
        <v>877.2</v>
      </c>
      <c r="Z49" s="27">
        <f>IFERROR(VLOOKUP($B49,Table1[[#All],[Adult_ID]:[Date_Created]],MATCH(Z$1,Table1[[#Headers],[Adult_ID]:[Date_Created]],0),FALSE),"")</f>
        <v>7.5651000000000002</v>
      </c>
      <c r="AA49" s="27">
        <f>IFERROR(VLOOKUP($B49,Table1[[#All],[Adult_ID]:[Date_Created]],MATCH(AA$1,Table1[[#Headers],[Adult_ID]:[Date_Created]],0),FALSE),"")</f>
        <v>706.02</v>
      </c>
      <c r="AB49" s="27">
        <f>IFERROR(VLOOKUP($B49,Table1[[#All],[Adult_ID]:[Date_Created]],MATCH(AB$1,Table1[[#Headers],[Adult_ID]:[Date_Created]],0),FALSE),"")</f>
        <v>57.818300000000001</v>
      </c>
      <c r="AC49" s="27">
        <f>IFERROR(VLOOKUP($B49,Table1[[#All],[Adult_ID]:[Date_Created]],MATCH(AC$1,Table1[[#Headers],[Adult_ID]:[Date_Created]],0),FALSE),"")</f>
        <v>2047.63</v>
      </c>
      <c r="AD49" s="27">
        <f>IFERROR(VLOOKUP($B49,Table1[[#All],[Adult_ID]:[Date_Created]],MATCH(AD$1,Table1[[#Headers],[Adult_ID]:[Date_Created]],0),FALSE),"")</f>
        <v>22.07865</v>
      </c>
      <c r="AE49" s="27">
        <f>IFERROR(VLOOKUP($B49,Table1[[#All],[Adult_ID]:[Date_Created]],MATCH(AE$1,Table1[[#Headers],[Adult_ID]:[Date_Created]],0),FALSE),"")</f>
        <v>3.8159999999999998</v>
      </c>
      <c r="AF49" s="27">
        <f>IFERROR(VLOOKUP($B49,Table1[[#All],[Adult_ID]:[Date_Created]],MATCH(AF$1,Table1[[#Headers],[Adult_ID]:[Date_Created]],0),FALSE),"")</f>
        <v>47.625500000000002</v>
      </c>
      <c r="AG49" s="27">
        <f>IFERROR(VLOOKUP($B49,Table1[[#All],[Adult_ID]:[Date_Created]],MATCH(AG$1,Table1[[#Headers],[Adult_ID]:[Date_Created]],0),FALSE),"")</f>
        <v>285.06</v>
      </c>
      <c r="AH49" s="27">
        <f>IFERROR(VLOOKUP($B49,Table1[[#All],[Adult_ID]:[Date_Created]],MATCH(AH$1,Table1[[#Headers],[Adult_ID]:[Date_Created]],0),FALSE),"")</f>
        <v>0.59099000000000002</v>
      </c>
      <c r="AI49" s="27">
        <f>IFERROR(VLOOKUP($B49,Table1[[#All],[Adult_ID]:[Date_Created]],MATCH(AI$1,Table1[[#Headers],[Adult_ID]:[Date_Created]],0),FALSE),"")</f>
        <v>3.5842999999999998</v>
      </c>
      <c r="AJ49" s="27">
        <f>IFERROR(VLOOKUP($B49,Table1[[#All],[Adult_ID]:[Date_Created]],MATCH(AJ$1,Table1[[#Headers],[Adult_ID]:[Date_Created]],0),FALSE),"")</f>
        <v>17.029</v>
      </c>
      <c r="AK49" s="27">
        <f>IFERROR(VLOOKUP($B49,Table1[[#All],[Adult_ID]:[Date_Created]],MATCH(AK$1,Table1[[#Headers],[Adult_ID]:[Date_Created]],0),FALSE),"")</f>
        <v>1.5649999999999999</v>
      </c>
      <c r="AL49" s="27">
        <f>IFERROR(VLOOKUP($B49,Table1[[#All],[Adult_ID]:[Date_Created]],MATCH(AL$1,Table1[[#Headers],[Adult_ID]:[Date_Created]],0),FALSE),"")</f>
        <v>2</v>
      </c>
      <c r="AM49" s="27">
        <f>IFERROR(VLOOKUP($B49,Table1[[#All],[Adult_ID]:[Date_Created]],MATCH(AM$1,Table1[[#Headers],[Adult_ID]:[Date_Created]],0),FALSE),"")</f>
        <v>3.6</v>
      </c>
      <c r="AN49" s="27">
        <f>IFERROR(VLOOKUP($B49,Table1[[#All],[Adult_ID]:[Date_Created]],MATCH(AN$1,Table1[[#Headers],[Adult_ID]:[Date_Created]],0),FALSE),"")</f>
        <v>0.5</v>
      </c>
      <c r="AO49" s="27">
        <f>IFERROR(VLOOKUP($B49,Table1[[#All],[Adult_ID]:[Date_Created]],MATCH(AO$1,Table1[[#Headers],[Adult_ID]:[Date_Created]],0),FALSE),"")</f>
        <v>5</v>
      </c>
      <c r="AP49" s="27">
        <f>IFERROR(VLOOKUP($B49,Table1[[#All],[Adult_ID]:[Date_Created]],MATCH(AP$1,Table1[[#Headers],[Adult_ID]:[Date_Created]],0),FALSE),"")</f>
        <v>10</v>
      </c>
      <c r="AQ49" s="27">
        <f>IFERROR(VLOOKUP($B49,Table1[[#All],[Adult_ID]:[Date_Created]],MATCH(AQ$1,Table1[[#Headers],[Adult_ID]:[Date_Created]],0),FALSE),"")</f>
        <v>0.7</v>
      </c>
      <c r="AR49" s="27">
        <f>IFERROR(VLOOKUP($B49,Table1[[#All],[Adult_ID]:[Date_Created]],MATCH(AR$1,Table1[[#Headers],[Adult_ID]:[Date_Created]],0),FALSE),"")</f>
        <v>0</v>
      </c>
      <c r="AS49" s="27">
        <f>IFERROR(VLOOKUP($B49,Table1[[#All],[Adult_ID]:[Date_Created]],MATCH(AS$1,Table1[[#Headers],[Adult_ID]:[Date_Created]],0),FALSE),"")</f>
        <v>0</v>
      </c>
      <c r="AT49" s="27">
        <f>IFERROR(VLOOKUP($B49,Table1[[#All],[Adult_ID]:[Date_Created]],MATCH(AT$1,Table1[[#Headers],[Adult_ID]:[Date_Created]],0),FALSE),"")</f>
        <v>0</v>
      </c>
      <c r="AU49" s="27">
        <f>IFERROR(VLOOKUP($B49,Table1[[#All],[Adult_ID]:[Date_Created]],MATCH(AU$1,Table1[[#Headers],[Adult_ID]:[Date_Created]],0),FALSE),"")</f>
        <v>0</v>
      </c>
      <c r="AV49" s="27">
        <f>IFERROR(VLOOKUP($B49,Table1[[#All],[Adult_ID]:[Date_Created]],MATCH(AV$1,Table1[[#Headers],[Adult_ID]:[Date_Created]],0),FALSE),"")</f>
        <v>9.1</v>
      </c>
      <c r="AW49" s="27">
        <f>IFERROR(VLOOKUP($B49,Table1[[#All],[Adult_ID]:[Date_Created]],MATCH(AW$1,Table1[[#Headers],[Adult_ID]:[Date_Created]],0),FALSE),"")</f>
        <v>5</v>
      </c>
      <c r="AX49" s="27">
        <f>IFERROR(VLOOKUP($B49,Table1[[#All],[Adult_ID]:[Date_Created]],MATCH(AX$1,Table1[[#Headers],[Adult_ID]:[Date_Created]],0),FALSE),"")</f>
        <v>0</v>
      </c>
      <c r="AY49" s="30">
        <f>IFERROR(VLOOKUP($B49,Table1[[#All],[Adult_ID]:[Date_Created]],MATCH(AY$1,Table1[[#Headers],[Adult_ID]:[Date_Created]],0),FALSE),"")</f>
        <v>33.9</v>
      </c>
    </row>
    <row r="50" spans="1:51" ht="15.75" x14ac:dyDescent="0.25">
      <c r="A50" s="15">
        <v>68</v>
      </c>
      <c r="B50" s="2">
        <v>4368</v>
      </c>
      <c r="C50" s="27">
        <f>IFERROR(VLOOKUP($B50,Table1[[#All],[Adult_ID]:[Date_Created]],MATCH(C$1,Table1[[#Headers],[Adult_ID]:[Date_Created]],0),FALSE),"")</f>
        <v>1</v>
      </c>
      <c r="D50" s="27">
        <f>IFERROR(VLOOKUP($B50,Table1[[#All],[Adult_ID]:[Date_Created]],MATCH(D$1,Table1[[#Headers],[Adult_ID]:[Date_Created]],0),FALSE),"")</f>
        <v>0</v>
      </c>
      <c r="E50" s="27">
        <f>IFERROR(VLOOKUP($B50,Table1[[#All],[Adult_ID]:[Date_Created]],MATCH(E$1,Table1[[#Headers],[Adult_ID]:[Date_Created]],0),FALSE),"")</f>
        <v>0</v>
      </c>
      <c r="F50" s="27">
        <f>IFERROR(VLOOKUP($B50,Table1[[#All],[Adult_ID]:[Date_Created]],MATCH(F$1,Table1[[#Headers],[Adult_ID]:[Date_Created]],0),FALSE),"")</f>
        <v>1</v>
      </c>
      <c r="G50" s="27">
        <f>IFERROR(VLOOKUP($B50,Table1[[#All],[Adult_ID]:[Date_Created]],MATCH(G$1,Table1[[#Headers],[Adult_ID]:[Date_Created]],0),FALSE),"")</f>
        <v>500</v>
      </c>
      <c r="H50" s="27">
        <f>IFERROR(VLOOKUP($B50,Table1[[#All],[Adult_ID]:[Date_Created]],MATCH(H$1,Table1[[#Headers],[Adult_ID]:[Date_Created]],0),FALSE),"")</f>
        <v>2</v>
      </c>
      <c r="I50" s="27">
        <f>IFERROR(VLOOKUP($B50,Table1[[#All],[Adult_ID]:[Date_Created]],MATCH(I$1,Table1[[#Headers],[Adult_ID]:[Date_Created]],0),FALSE),"")</f>
        <v>5</v>
      </c>
      <c r="J50" s="27">
        <f>IFERROR(VLOOKUP($B50,Table1[[#All],[Adult_ID]:[Date_Created]],MATCH(J$1,Table1[[#Headers],[Adult_ID]:[Date_Created]],0),FALSE),"")</f>
        <v>4.9640000000000004</v>
      </c>
      <c r="K50" s="27">
        <f>IFERROR(VLOOKUP($B50,Table1[[#All],[Adult_ID]:[Date_Created]],MATCH(K$1,Table1[[#Headers],[Adult_ID]:[Date_Created]],0),FALSE),"")</f>
        <v>0.91839999999999999</v>
      </c>
      <c r="L50" s="27">
        <f>IFERROR(VLOOKUP($B50,Table1[[#All],[Adult_ID]:[Date_Created]],MATCH(L$1,Table1[[#Headers],[Adult_ID]:[Date_Created]],0),FALSE),"")</f>
        <v>4.0456000000000003</v>
      </c>
      <c r="M50" s="27">
        <f>IFERROR(VLOOKUP($B50,Table1[[#All],[Adult_ID]:[Date_Created]],MATCH(M$1,Table1[[#Headers],[Adult_ID]:[Date_Created]],0),FALSE),"")</f>
        <v>2.6089000000000002</v>
      </c>
      <c r="N50" s="27">
        <f>IFERROR(VLOOKUP($B50,Table1[[#All],[Adult_ID]:[Date_Created]],MATCH(N$1,Table1[[#Headers],[Adult_ID]:[Date_Created]],0),FALSE),"")</f>
        <v>0.65039999999999998</v>
      </c>
      <c r="O50" s="27">
        <f>IFERROR(VLOOKUP($B50,Table1[[#All],[Adult_ID]:[Date_Created]],MATCH(O$1,Table1[[#Headers],[Adult_ID]:[Date_Created]],0),FALSE),"")</f>
        <v>0.48259999999999997</v>
      </c>
      <c r="P50" s="27">
        <f>IFERROR(VLOOKUP($B50,Table1[[#All],[Adult_ID]:[Date_Created]],MATCH(P$1,Table1[[#Headers],[Adult_ID]:[Date_Created]],0),FALSE),"")</f>
        <v>3.0057</v>
      </c>
      <c r="Q50" s="27">
        <f>IFERROR(VLOOKUP($B50,Table1[[#All],[Adult_ID]:[Date_Created]],MATCH(Q$1,Table1[[#Headers],[Adult_ID]:[Date_Created]],0),FALSE),"")</f>
        <v>0</v>
      </c>
      <c r="R50" s="27">
        <f>IFERROR(VLOOKUP($B50,Table1[[#All],[Adult_ID]:[Date_Created]],MATCH(R$1,Table1[[#Headers],[Adult_ID]:[Date_Created]],0),FALSE),"")</f>
        <v>12.836600000000001</v>
      </c>
      <c r="S50" s="27">
        <f>IFERROR(VLOOKUP($B50,Table1[[#All],[Adult_ID]:[Date_Created]],MATCH(S$1,Table1[[#Headers],[Adult_ID]:[Date_Created]],0),FALSE),"")</f>
        <v>452.81151</v>
      </c>
      <c r="T50" s="27">
        <f>IFERROR(VLOOKUP($B50,Table1[[#All],[Adult_ID]:[Date_Created]],MATCH(T$1,Table1[[#Headers],[Adult_ID]:[Date_Created]],0),FALSE),"")</f>
        <v>0</v>
      </c>
      <c r="U50" s="27">
        <f>IFERROR(VLOOKUP($B50,Table1[[#All],[Adult_ID]:[Date_Created]],MATCH(U$1,Table1[[#Headers],[Adult_ID]:[Date_Created]],0),FALSE),"")</f>
        <v>562.5</v>
      </c>
      <c r="V50" s="27">
        <f>IFERROR(VLOOKUP($B50,Table1[[#All],[Adult_ID]:[Date_Created]],MATCH(V$1,Table1[[#Headers],[Adult_ID]:[Date_Created]],0),FALSE),"")</f>
        <v>253.6995</v>
      </c>
      <c r="W50" s="27">
        <f>IFERROR(VLOOKUP($B50,Table1[[#All],[Adult_ID]:[Date_Created]],MATCH(W$1,Table1[[#Headers],[Adult_ID]:[Date_Created]],0),FALSE),"")</f>
        <v>49.53</v>
      </c>
      <c r="X50" s="27">
        <f>IFERROR(VLOOKUP($B50,Table1[[#All],[Adult_ID]:[Date_Created]],MATCH(X$1,Table1[[#Headers],[Adult_ID]:[Date_Created]],0),FALSE),"")</f>
        <v>629.04999999999995</v>
      </c>
      <c r="Y50" s="27">
        <f>IFERROR(VLOOKUP($B50,Table1[[#All],[Adult_ID]:[Date_Created]],MATCH(Y$1,Table1[[#Headers],[Adult_ID]:[Date_Created]],0),FALSE),"")</f>
        <v>1783.25</v>
      </c>
      <c r="Z50" s="27">
        <f>IFERROR(VLOOKUP($B50,Table1[[#All],[Adult_ID]:[Date_Created]],MATCH(Z$1,Table1[[#Headers],[Adult_ID]:[Date_Created]],0),FALSE),"")</f>
        <v>18.228300000000001</v>
      </c>
      <c r="AA50" s="27">
        <f>IFERROR(VLOOKUP($B50,Table1[[#All],[Adult_ID]:[Date_Created]],MATCH(AA$1,Table1[[#Headers],[Adult_ID]:[Date_Created]],0),FALSE),"")</f>
        <v>2163.2800000000002</v>
      </c>
      <c r="AB50" s="27">
        <f>IFERROR(VLOOKUP($B50,Table1[[#All],[Adult_ID]:[Date_Created]],MATCH(AB$1,Table1[[#Headers],[Adult_ID]:[Date_Created]],0),FALSE),"")</f>
        <v>43.633600000000001</v>
      </c>
      <c r="AC50" s="27">
        <f>IFERROR(VLOOKUP($B50,Table1[[#All],[Adult_ID]:[Date_Created]],MATCH(AC$1,Table1[[#Headers],[Adult_ID]:[Date_Created]],0),FALSE),"")</f>
        <v>3389.67</v>
      </c>
      <c r="AD50" s="27">
        <f>IFERROR(VLOOKUP($B50,Table1[[#All],[Adult_ID]:[Date_Created]],MATCH(AD$1,Table1[[#Headers],[Adult_ID]:[Date_Created]],0),FALSE),"")</f>
        <v>18.166989999999998</v>
      </c>
      <c r="AE50" s="27">
        <f>IFERROR(VLOOKUP($B50,Table1[[#All],[Adult_ID]:[Date_Created]],MATCH(AE$1,Table1[[#Headers],[Adult_ID]:[Date_Created]],0),FALSE),"")</f>
        <v>18.146000000000001</v>
      </c>
      <c r="AF50" s="27">
        <f>IFERROR(VLOOKUP($B50,Table1[[#All],[Adult_ID]:[Date_Created]],MATCH(AF$1,Table1[[#Headers],[Adult_ID]:[Date_Created]],0),FALSE),"")</f>
        <v>72.737899999999996</v>
      </c>
      <c r="AG50" s="27">
        <f>IFERROR(VLOOKUP($B50,Table1[[#All],[Adult_ID]:[Date_Created]],MATCH(AG$1,Table1[[#Headers],[Adult_ID]:[Date_Created]],0),FALSE),"")</f>
        <v>349.21</v>
      </c>
      <c r="AH50" s="27">
        <f>IFERROR(VLOOKUP($B50,Table1[[#All],[Adult_ID]:[Date_Created]],MATCH(AH$1,Table1[[#Headers],[Adult_ID]:[Date_Created]],0),FALSE),"")</f>
        <v>1.9315899999999999</v>
      </c>
      <c r="AI50" s="27">
        <f>IFERROR(VLOOKUP($B50,Table1[[#All],[Adult_ID]:[Date_Created]],MATCH(AI$1,Table1[[#Headers],[Adult_ID]:[Date_Created]],0),FALSE),"")</f>
        <v>3.5592999999999999</v>
      </c>
      <c r="AJ50" s="27">
        <f>IFERROR(VLOOKUP($B50,Table1[[#All],[Adult_ID]:[Date_Created]],MATCH(AJ$1,Table1[[#Headers],[Adult_ID]:[Date_Created]],0),FALSE),"")</f>
        <v>46.444000000000003</v>
      </c>
      <c r="AK50" s="27">
        <f>IFERROR(VLOOKUP($B50,Table1[[#All],[Adult_ID]:[Date_Created]],MATCH(AK$1,Table1[[#Headers],[Adult_ID]:[Date_Created]],0),FALSE),"")</f>
        <v>1.079</v>
      </c>
      <c r="AL50" s="27">
        <f>IFERROR(VLOOKUP($B50,Table1[[#All],[Adult_ID]:[Date_Created]],MATCH(AL$1,Table1[[#Headers],[Adult_ID]:[Date_Created]],0),FALSE),"")</f>
        <v>4.2808999999999999</v>
      </c>
      <c r="AM50" s="27">
        <f>IFERROR(VLOOKUP($B50,Table1[[#All],[Adult_ID]:[Date_Created]],MATCH(AM$1,Table1[[#Headers],[Adult_ID]:[Date_Created]],0),FALSE),"")</f>
        <v>0</v>
      </c>
      <c r="AN50" s="27">
        <f>IFERROR(VLOOKUP($B50,Table1[[#All],[Adult_ID]:[Date_Created]],MATCH(AN$1,Table1[[#Headers],[Adult_ID]:[Date_Created]],0),FALSE),"")</f>
        <v>0</v>
      </c>
      <c r="AO50" s="27">
        <f>IFERROR(VLOOKUP($B50,Table1[[#All],[Adult_ID]:[Date_Created]],MATCH(AO$1,Table1[[#Headers],[Adult_ID]:[Date_Created]],0),FALSE),"")</f>
        <v>0</v>
      </c>
      <c r="AP50" s="27">
        <f>IFERROR(VLOOKUP($B50,Table1[[#All],[Adult_ID]:[Date_Created]],MATCH(AP$1,Table1[[#Headers],[Adult_ID]:[Date_Created]],0),FALSE),"")</f>
        <v>0</v>
      </c>
      <c r="AQ50" s="27">
        <f>IFERROR(VLOOKUP($B50,Table1[[#All],[Adult_ID]:[Date_Created]],MATCH(AQ$1,Table1[[#Headers],[Adult_ID]:[Date_Created]],0),FALSE),"")</f>
        <v>0</v>
      </c>
      <c r="AR50" s="27">
        <f>IFERROR(VLOOKUP($B50,Table1[[#All],[Adult_ID]:[Date_Created]],MATCH(AR$1,Table1[[#Headers],[Adult_ID]:[Date_Created]],0),FALSE),"")</f>
        <v>0</v>
      </c>
      <c r="AS50" s="27">
        <f>IFERROR(VLOOKUP($B50,Table1[[#All],[Adult_ID]:[Date_Created]],MATCH(AS$1,Table1[[#Headers],[Adult_ID]:[Date_Created]],0),FALSE),"")</f>
        <v>1.1000000000000001</v>
      </c>
      <c r="AT50" s="27">
        <f>IFERROR(VLOOKUP($B50,Table1[[#All],[Adult_ID]:[Date_Created]],MATCH(AT$1,Table1[[#Headers],[Adult_ID]:[Date_Created]],0),FALSE),"")</f>
        <v>0</v>
      </c>
      <c r="AU50" s="27">
        <f>IFERROR(VLOOKUP($B50,Table1[[#All],[Adult_ID]:[Date_Created]],MATCH(AU$1,Table1[[#Headers],[Adult_ID]:[Date_Created]],0),FALSE),"")</f>
        <v>0</v>
      </c>
      <c r="AV50" s="27">
        <f>IFERROR(VLOOKUP($B50,Table1[[#All],[Adult_ID]:[Date_Created]],MATCH(AV$1,Table1[[#Headers],[Adult_ID]:[Date_Created]],0),FALSE),"")</f>
        <v>12.2</v>
      </c>
      <c r="AW50" s="27">
        <f>IFERROR(VLOOKUP($B50,Table1[[#All],[Adult_ID]:[Date_Created]],MATCH(AW$1,Table1[[#Headers],[Adult_ID]:[Date_Created]],0),FALSE),"")</f>
        <v>4.5999999999999996</v>
      </c>
      <c r="AX50" s="27">
        <f>IFERROR(VLOOKUP($B50,Table1[[#All],[Adult_ID]:[Date_Created]],MATCH(AX$1,Table1[[#Headers],[Adult_ID]:[Date_Created]],0),FALSE),"")</f>
        <v>0</v>
      </c>
      <c r="AY50" s="30">
        <f>IFERROR(VLOOKUP($B50,Table1[[#All],[Adult_ID]:[Date_Created]],MATCH(AY$1,Table1[[#Headers],[Adult_ID]:[Date_Created]],0),FALSE),"")</f>
        <v>17.899999999999999</v>
      </c>
    </row>
    <row r="51" spans="1:51" ht="15.75" x14ac:dyDescent="0.25">
      <c r="A51" s="15">
        <v>69</v>
      </c>
      <c r="B51" s="2">
        <v>4364</v>
      </c>
      <c r="C51" s="27">
        <f>IFERROR(VLOOKUP($B51,Table1[[#All],[Adult_ID]:[Date_Created]],MATCH(C$1,Table1[[#Headers],[Adult_ID]:[Date_Created]],0),FALSE),"")</f>
        <v>1</v>
      </c>
      <c r="D51" s="27">
        <f>IFERROR(VLOOKUP($B51,Table1[[#All],[Adult_ID]:[Date_Created]],MATCH(D$1,Table1[[#Headers],[Adult_ID]:[Date_Created]],0),FALSE),"")</f>
        <v>0</v>
      </c>
      <c r="E51" s="27">
        <f>IFERROR(VLOOKUP($B51,Table1[[#All],[Adult_ID]:[Date_Created]],MATCH(E$1,Table1[[#Headers],[Adult_ID]:[Date_Created]],0),FALSE),"")</f>
        <v>0</v>
      </c>
      <c r="F51" s="27">
        <f>IFERROR(VLOOKUP($B51,Table1[[#All],[Adult_ID]:[Date_Created]],MATCH(F$1,Table1[[#Headers],[Adult_ID]:[Date_Created]],0),FALSE),"")</f>
        <v>1</v>
      </c>
      <c r="G51" s="27">
        <f>IFERROR(VLOOKUP($B51,Table1[[#All],[Adult_ID]:[Date_Created]],MATCH(G$1,Table1[[#Headers],[Adult_ID]:[Date_Created]],0),FALSE),"")</f>
        <v>450</v>
      </c>
      <c r="H51" s="27">
        <f>IFERROR(VLOOKUP($B51,Table1[[#All],[Adult_ID]:[Date_Created]],MATCH(H$1,Table1[[#Headers],[Adult_ID]:[Date_Created]],0),FALSE),"")</f>
        <v>1</v>
      </c>
      <c r="I51" s="27">
        <f>IFERROR(VLOOKUP($B51,Table1[[#All],[Adult_ID]:[Date_Created]],MATCH(I$1,Table1[[#Headers],[Adult_ID]:[Date_Created]],0),FALSE),"")</f>
        <v>3</v>
      </c>
      <c r="J51" s="27">
        <f>IFERROR(VLOOKUP($B51,Table1[[#All],[Adult_ID]:[Date_Created]],MATCH(J$1,Table1[[#Headers],[Adult_ID]:[Date_Created]],0),FALSE),"")</f>
        <v>1.7679</v>
      </c>
      <c r="K51" s="27">
        <f>IFERROR(VLOOKUP($B51,Table1[[#All],[Adult_ID]:[Date_Created]],MATCH(K$1,Table1[[#Headers],[Adult_ID]:[Date_Created]],0),FALSE),"")</f>
        <v>0</v>
      </c>
      <c r="L51" s="27">
        <f>IFERROR(VLOOKUP($B51,Table1[[#All],[Adult_ID]:[Date_Created]],MATCH(L$1,Table1[[#Headers],[Adult_ID]:[Date_Created]],0),FALSE),"")</f>
        <v>1.7679</v>
      </c>
      <c r="M51" s="27">
        <f>IFERROR(VLOOKUP($B51,Table1[[#All],[Adult_ID]:[Date_Created]],MATCH(M$1,Table1[[#Headers],[Adult_ID]:[Date_Created]],0),FALSE),"")</f>
        <v>0.83253999999999995</v>
      </c>
      <c r="N51" s="27">
        <f>IFERROR(VLOOKUP($B51,Table1[[#All],[Adult_ID]:[Date_Created]],MATCH(N$1,Table1[[#Headers],[Adult_ID]:[Date_Created]],0),FALSE),"")</f>
        <v>0</v>
      </c>
      <c r="O51" s="27">
        <f>IFERROR(VLOOKUP($B51,Table1[[#All],[Adult_ID]:[Date_Created]],MATCH(O$1,Table1[[#Headers],[Adult_ID]:[Date_Created]],0),FALSE),"")</f>
        <v>0.06</v>
      </c>
      <c r="P51" s="27">
        <f>IFERROR(VLOOKUP($B51,Table1[[#All],[Adult_ID]:[Date_Created]],MATCH(P$1,Table1[[#Headers],[Adult_ID]:[Date_Created]],0),FALSE),"")</f>
        <v>4.0227000000000004</v>
      </c>
      <c r="Q51" s="27">
        <f>IFERROR(VLOOKUP($B51,Table1[[#All],[Adult_ID]:[Date_Created]],MATCH(Q$1,Table1[[#Headers],[Adult_ID]:[Date_Created]],0),FALSE),"")</f>
        <v>0</v>
      </c>
      <c r="R51" s="27">
        <f>IFERROR(VLOOKUP($B51,Table1[[#All],[Adult_ID]:[Date_Created]],MATCH(R$1,Table1[[#Headers],[Adult_ID]:[Date_Created]],0),FALSE),"")</f>
        <v>14.870699999999999</v>
      </c>
      <c r="S51" s="27">
        <f>IFERROR(VLOOKUP($B51,Table1[[#All],[Adult_ID]:[Date_Created]],MATCH(S$1,Table1[[#Headers],[Adult_ID]:[Date_Created]],0),FALSE),"")</f>
        <v>105.89121</v>
      </c>
      <c r="T51" s="27">
        <f>IFERROR(VLOOKUP($B51,Table1[[#All],[Adult_ID]:[Date_Created]],MATCH(T$1,Table1[[#Headers],[Adult_ID]:[Date_Created]],0),FALSE),"")</f>
        <v>0</v>
      </c>
      <c r="U51" s="27">
        <f>IFERROR(VLOOKUP($B51,Table1[[#All],[Adult_ID]:[Date_Created]],MATCH(U$1,Table1[[#Headers],[Adult_ID]:[Date_Created]],0),FALSE),"")</f>
        <v>270.428</v>
      </c>
      <c r="V51" s="27">
        <f>IFERROR(VLOOKUP($B51,Table1[[#All],[Adult_ID]:[Date_Created]],MATCH(V$1,Table1[[#Headers],[Adult_ID]:[Date_Created]],0),FALSE),"")</f>
        <v>52.348199999999999</v>
      </c>
      <c r="W51" s="27">
        <f>IFERROR(VLOOKUP($B51,Table1[[#All],[Adult_ID]:[Date_Created]],MATCH(W$1,Table1[[#Headers],[Adult_ID]:[Date_Created]],0),FALSE),"")</f>
        <v>215.85</v>
      </c>
      <c r="X51" s="27">
        <f>IFERROR(VLOOKUP($B51,Table1[[#All],[Adult_ID]:[Date_Created]],MATCH(X$1,Table1[[#Headers],[Adult_ID]:[Date_Created]],0),FALSE),"")</f>
        <v>264.77199999999999</v>
      </c>
      <c r="Y51" s="27">
        <f>IFERROR(VLOOKUP($B51,Table1[[#All],[Adult_ID]:[Date_Created]],MATCH(Y$1,Table1[[#Headers],[Adult_ID]:[Date_Created]],0),FALSE),"")</f>
        <v>588.22199999999998</v>
      </c>
      <c r="Z51" s="27">
        <f>IFERROR(VLOOKUP($B51,Table1[[#All],[Adult_ID]:[Date_Created]],MATCH(Z$1,Table1[[#Headers],[Adult_ID]:[Date_Created]],0),FALSE),"")</f>
        <v>5.2820400000000003</v>
      </c>
      <c r="AA51" s="27">
        <f>IFERROR(VLOOKUP($B51,Table1[[#All],[Adult_ID]:[Date_Created]],MATCH(AA$1,Table1[[#Headers],[Adult_ID]:[Date_Created]],0),FALSE),"")</f>
        <v>744.09400000000005</v>
      </c>
      <c r="AB51" s="27">
        <f>IFERROR(VLOOKUP($B51,Table1[[#All],[Adult_ID]:[Date_Created]],MATCH(AB$1,Table1[[#Headers],[Adult_ID]:[Date_Created]],0),FALSE),"")</f>
        <v>26.589980000000001</v>
      </c>
      <c r="AC51" s="27">
        <f>IFERROR(VLOOKUP($B51,Table1[[#All],[Adult_ID]:[Date_Created]],MATCH(AC$1,Table1[[#Headers],[Adult_ID]:[Date_Created]],0),FALSE),"")</f>
        <v>1099.412</v>
      </c>
      <c r="AD51" s="27">
        <f>IFERROR(VLOOKUP($B51,Table1[[#All],[Adult_ID]:[Date_Created]],MATCH(AD$1,Table1[[#Headers],[Adult_ID]:[Date_Created]],0),FALSE),"")</f>
        <v>7.5543699999999996</v>
      </c>
      <c r="AE51" s="27">
        <f>IFERROR(VLOOKUP($B51,Table1[[#All],[Adult_ID]:[Date_Created]],MATCH(AE$1,Table1[[#Headers],[Adult_ID]:[Date_Created]],0),FALSE),"")</f>
        <v>9.3656000000000006</v>
      </c>
      <c r="AF51" s="27">
        <f>IFERROR(VLOOKUP($B51,Table1[[#All],[Adult_ID]:[Date_Created]],MATCH(AF$1,Table1[[#Headers],[Adult_ID]:[Date_Created]],0),FALSE),"")</f>
        <v>30.48856</v>
      </c>
      <c r="AG51" s="27">
        <f>IFERROR(VLOOKUP($B51,Table1[[#All],[Adult_ID]:[Date_Created]],MATCH(AG$1,Table1[[#Headers],[Adult_ID]:[Date_Created]],0),FALSE),"")</f>
        <v>126.78</v>
      </c>
      <c r="AH51" s="27">
        <f>IFERROR(VLOOKUP($B51,Table1[[#All],[Adult_ID]:[Date_Created]],MATCH(AH$1,Table1[[#Headers],[Adult_ID]:[Date_Created]],0),FALSE),"")</f>
        <v>0.51339000000000001</v>
      </c>
      <c r="AI51" s="27">
        <f>IFERROR(VLOOKUP($B51,Table1[[#All],[Adult_ID]:[Date_Created]],MATCH(AI$1,Table1[[#Headers],[Adult_ID]:[Date_Created]],0),FALSE),"")</f>
        <v>1.0194000000000001</v>
      </c>
      <c r="AJ51" s="27">
        <f>IFERROR(VLOOKUP($B51,Table1[[#All],[Adult_ID]:[Date_Created]],MATCH(AJ$1,Table1[[#Headers],[Adult_ID]:[Date_Created]],0),FALSE),"")</f>
        <v>45.816600000000001</v>
      </c>
      <c r="AK51" s="27">
        <f>IFERROR(VLOOKUP($B51,Table1[[#All],[Adult_ID]:[Date_Created]],MATCH(AK$1,Table1[[#Headers],[Adult_ID]:[Date_Created]],0),FALSE),"")</f>
        <v>1.4810000000000001</v>
      </c>
      <c r="AL51" s="27">
        <f>IFERROR(VLOOKUP($B51,Table1[[#All],[Adult_ID]:[Date_Created]],MATCH(AL$1,Table1[[#Headers],[Adult_ID]:[Date_Created]],0),FALSE),"")</f>
        <v>3.1877200000000001</v>
      </c>
      <c r="AM51" s="27">
        <f>IFERROR(VLOOKUP($B51,Table1[[#All],[Adult_ID]:[Date_Created]],MATCH(AM$1,Table1[[#Headers],[Adult_ID]:[Date_Created]],0),FALSE),"")</f>
        <v>0</v>
      </c>
      <c r="AN51" s="27">
        <f>IFERROR(VLOOKUP($B51,Table1[[#All],[Adult_ID]:[Date_Created]],MATCH(AN$1,Table1[[#Headers],[Adult_ID]:[Date_Created]],0),FALSE),"")</f>
        <v>0</v>
      </c>
      <c r="AO51" s="27">
        <f>IFERROR(VLOOKUP($B51,Table1[[#All],[Adult_ID]:[Date_Created]],MATCH(AO$1,Table1[[#Headers],[Adult_ID]:[Date_Created]],0),FALSE),"")</f>
        <v>0</v>
      </c>
      <c r="AP51" s="27">
        <f>IFERROR(VLOOKUP($B51,Table1[[#All],[Adult_ID]:[Date_Created]],MATCH(AP$1,Table1[[#Headers],[Adult_ID]:[Date_Created]],0),FALSE),"")</f>
        <v>0</v>
      </c>
      <c r="AQ51" s="27">
        <f>IFERROR(VLOOKUP($B51,Table1[[#All],[Adult_ID]:[Date_Created]],MATCH(AQ$1,Table1[[#Headers],[Adult_ID]:[Date_Created]],0),FALSE),"")</f>
        <v>0</v>
      </c>
      <c r="AR51" s="27">
        <f>IFERROR(VLOOKUP($B51,Table1[[#All],[Adult_ID]:[Date_Created]],MATCH(AR$1,Table1[[#Headers],[Adult_ID]:[Date_Created]],0),FALSE),"")</f>
        <v>0</v>
      </c>
      <c r="AS51" s="27">
        <f>IFERROR(VLOOKUP($B51,Table1[[#All],[Adult_ID]:[Date_Created]],MATCH(AS$1,Table1[[#Headers],[Adult_ID]:[Date_Created]],0),FALSE),"")</f>
        <v>1.5</v>
      </c>
      <c r="AT51" s="27">
        <f>IFERROR(VLOOKUP($B51,Table1[[#All],[Adult_ID]:[Date_Created]],MATCH(AT$1,Table1[[#Headers],[Adult_ID]:[Date_Created]],0),FALSE),"")</f>
        <v>0</v>
      </c>
      <c r="AU51" s="27">
        <f>IFERROR(VLOOKUP($B51,Table1[[#All],[Adult_ID]:[Date_Created]],MATCH(AU$1,Table1[[#Headers],[Adult_ID]:[Date_Created]],0),FALSE),"")</f>
        <v>0</v>
      </c>
      <c r="AV51" s="27">
        <f>IFERROR(VLOOKUP($B51,Table1[[#All],[Adult_ID]:[Date_Created]],MATCH(AV$1,Table1[[#Headers],[Adult_ID]:[Date_Created]],0),FALSE),"")</f>
        <v>20</v>
      </c>
      <c r="AW51" s="27">
        <f>IFERROR(VLOOKUP($B51,Table1[[#All],[Adult_ID]:[Date_Created]],MATCH(AW$1,Table1[[#Headers],[Adult_ID]:[Date_Created]],0),FALSE),"")</f>
        <v>0</v>
      </c>
      <c r="AX51" s="27">
        <f>IFERROR(VLOOKUP($B51,Table1[[#All],[Adult_ID]:[Date_Created]],MATCH(AX$1,Table1[[#Headers],[Adult_ID]:[Date_Created]],0),FALSE),"")</f>
        <v>0</v>
      </c>
      <c r="AY51" s="30">
        <f>IFERROR(VLOOKUP($B51,Table1[[#All],[Adult_ID]:[Date_Created]],MATCH(AY$1,Table1[[#Headers],[Adult_ID]:[Date_Created]],0),FALSE),"")</f>
        <v>21.5</v>
      </c>
    </row>
    <row r="52" spans="1:51" ht="15.75" x14ac:dyDescent="0.25">
      <c r="A52" s="15">
        <v>70</v>
      </c>
      <c r="B52" s="2">
        <v>4363</v>
      </c>
      <c r="C52" s="27">
        <f>IFERROR(VLOOKUP($B52,Table1[[#All],[Adult_ID]:[Date_Created]],MATCH(C$1,Table1[[#Headers],[Adult_ID]:[Date_Created]],0),FALSE),"")</f>
        <v>1</v>
      </c>
      <c r="D52" s="27">
        <f>IFERROR(VLOOKUP($B52,Table1[[#All],[Adult_ID]:[Date_Created]],MATCH(D$1,Table1[[#Headers],[Adult_ID]:[Date_Created]],0),FALSE),"")</f>
        <v>0</v>
      </c>
      <c r="E52" s="27">
        <f>IFERROR(VLOOKUP($B52,Table1[[#All],[Adult_ID]:[Date_Created]],MATCH(E$1,Table1[[#Headers],[Adult_ID]:[Date_Created]],0),FALSE),"")</f>
        <v>0</v>
      </c>
      <c r="F52" s="27">
        <f>IFERROR(VLOOKUP($B52,Table1[[#All],[Adult_ID]:[Date_Created]],MATCH(F$1,Table1[[#Headers],[Adult_ID]:[Date_Created]],0),FALSE),"")</f>
        <v>0</v>
      </c>
      <c r="G52" s="27">
        <f>IFERROR(VLOOKUP($B52,Table1[[#All],[Adult_ID]:[Date_Created]],MATCH(G$1,Table1[[#Headers],[Adult_ID]:[Date_Created]],0),FALSE),"")</f>
        <v>250</v>
      </c>
      <c r="H52" s="27">
        <f>IFERROR(VLOOKUP($B52,Table1[[#All],[Adult_ID]:[Date_Created]],MATCH(H$1,Table1[[#Headers],[Adult_ID]:[Date_Created]],0),FALSE),"")</f>
        <v>1</v>
      </c>
      <c r="I52" s="27">
        <f>IFERROR(VLOOKUP($B52,Table1[[#All],[Adult_ID]:[Date_Created]],MATCH(I$1,Table1[[#Headers],[Adult_ID]:[Date_Created]],0),FALSE),"")</f>
        <v>3</v>
      </c>
      <c r="J52" s="27">
        <f>IFERROR(VLOOKUP($B52,Table1[[#All],[Adult_ID]:[Date_Created]],MATCH(J$1,Table1[[#Headers],[Adult_ID]:[Date_Created]],0),FALSE),"")</f>
        <v>3.6758000000000002</v>
      </c>
      <c r="K52" s="27">
        <f>IFERROR(VLOOKUP($B52,Table1[[#All],[Adult_ID]:[Date_Created]],MATCH(K$1,Table1[[#Headers],[Adult_ID]:[Date_Created]],0),FALSE),"")</f>
        <v>0.98550000000000004</v>
      </c>
      <c r="L52" s="27">
        <f>IFERROR(VLOOKUP($B52,Table1[[#All],[Adult_ID]:[Date_Created]],MATCH(L$1,Table1[[#Headers],[Adult_ID]:[Date_Created]],0),FALSE),"")</f>
        <v>2.6903000000000001</v>
      </c>
      <c r="M52" s="27">
        <f>IFERROR(VLOOKUP($B52,Table1[[#All],[Adult_ID]:[Date_Created]],MATCH(M$1,Table1[[#Headers],[Adult_ID]:[Date_Created]],0),FALSE),"")</f>
        <v>1.0155000000000001</v>
      </c>
      <c r="N52" s="27">
        <f>IFERROR(VLOOKUP($B52,Table1[[#All],[Adult_ID]:[Date_Created]],MATCH(N$1,Table1[[#Headers],[Adult_ID]:[Date_Created]],0),FALSE),"")</f>
        <v>0.996</v>
      </c>
      <c r="O52" s="27">
        <f>IFERROR(VLOOKUP($B52,Table1[[#All],[Adult_ID]:[Date_Created]],MATCH(O$1,Table1[[#Headers],[Adult_ID]:[Date_Created]],0),FALSE),"")</f>
        <v>5.04E-2</v>
      </c>
      <c r="P52" s="27">
        <f>IFERROR(VLOOKUP($B52,Table1[[#All],[Adult_ID]:[Date_Created]],MATCH(P$1,Table1[[#Headers],[Adult_ID]:[Date_Created]],0),FALSE),"")</f>
        <v>3.0095999999999998</v>
      </c>
      <c r="Q52" s="27">
        <f>IFERROR(VLOOKUP($B52,Table1[[#All],[Adult_ID]:[Date_Created]],MATCH(Q$1,Table1[[#Headers],[Adult_ID]:[Date_Created]],0),FALSE),"")</f>
        <v>0</v>
      </c>
      <c r="R52" s="27">
        <f>IFERROR(VLOOKUP($B52,Table1[[#All],[Adult_ID]:[Date_Created]],MATCH(R$1,Table1[[#Headers],[Adult_ID]:[Date_Created]],0),FALSE),"")</f>
        <v>4.5201000000000002</v>
      </c>
      <c r="S52" s="27">
        <f>IFERROR(VLOOKUP($B52,Table1[[#All],[Adult_ID]:[Date_Created]],MATCH(S$1,Table1[[#Headers],[Adult_ID]:[Date_Created]],0),FALSE),"")</f>
        <v>107.99486</v>
      </c>
      <c r="T52" s="27">
        <f>IFERROR(VLOOKUP($B52,Table1[[#All],[Adult_ID]:[Date_Created]],MATCH(T$1,Table1[[#Headers],[Adult_ID]:[Date_Created]],0),FALSE),"")</f>
        <v>0</v>
      </c>
      <c r="U52" s="27">
        <f>IFERROR(VLOOKUP($B52,Table1[[#All],[Adult_ID]:[Date_Created]],MATCH(U$1,Table1[[#Headers],[Adult_ID]:[Date_Created]],0),FALSE),"")</f>
        <v>374.96</v>
      </c>
      <c r="V52" s="27">
        <f>IFERROR(VLOOKUP($B52,Table1[[#All],[Adult_ID]:[Date_Created]],MATCH(V$1,Table1[[#Headers],[Adult_ID]:[Date_Created]],0),FALSE),"")</f>
        <v>125.47580000000001</v>
      </c>
      <c r="W52" s="27">
        <f>IFERROR(VLOOKUP($B52,Table1[[#All],[Adult_ID]:[Date_Created]],MATCH(W$1,Table1[[#Headers],[Adult_ID]:[Date_Created]],0),FALSE),"")</f>
        <v>43.12</v>
      </c>
      <c r="X52" s="27">
        <f>IFERROR(VLOOKUP($B52,Table1[[#All],[Adult_ID]:[Date_Created]],MATCH(X$1,Table1[[#Headers],[Adult_ID]:[Date_Created]],0),FALSE),"")</f>
        <v>257.8</v>
      </c>
      <c r="Y52" s="27">
        <f>IFERROR(VLOOKUP($B52,Table1[[#All],[Adult_ID]:[Date_Created]],MATCH(Y$1,Table1[[#Headers],[Adult_ID]:[Date_Created]],0),FALSE),"")</f>
        <v>808.36</v>
      </c>
      <c r="Z52" s="27">
        <f>IFERROR(VLOOKUP($B52,Table1[[#All],[Adult_ID]:[Date_Created]],MATCH(Z$1,Table1[[#Headers],[Adult_ID]:[Date_Created]],0),FALSE),"")</f>
        <v>8.7048000000000005</v>
      </c>
      <c r="AA52" s="27">
        <f>IFERROR(VLOOKUP($B52,Table1[[#All],[Adult_ID]:[Date_Created]],MATCH(AA$1,Table1[[#Headers],[Adult_ID]:[Date_Created]],0),FALSE),"")</f>
        <v>1503.27</v>
      </c>
      <c r="AB52" s="27">
        <f>IFERROR(VLOOKUP($B52,Table1[[#All],[Adult_ID]:[Date_Created]],MATCH(AB$1,Table1[[#Headers],[Adult_ID]:[Date_Created]],0),FALSE),"")</f>
        <v>28.950600000000001</v>
      </c>
      <c r="AC52" s="27">
        <f>IFERROR(VLOOKUP($B52,Table1[[#All],[Adult_ID]:[Date_Created]],MATCH(AC$1,Table1[[#Headers],[Adult_ID]:[Date_Created]],0),FALSE),"")</f>
        <v>1732.62</v>
      </c>
      <c r="AD52" s="27">
        <f>IFERROR(VLOOKUP($B52,Table1[[#All],[Adult_ID]:[Date_Created]],MATCH(AD$1,Table1[[#Headers],[Adult_ID]:[Date_Created]],0),FALSE),"")</f>
        <v>6.6432099999999998</v>
      </c>
      <c r="AE52" s="27">
        <f>IFERROR(VLOOKUP($B52,Table1[[#All],[Adult_ID]:[Date_Created]],MATCH(AE$1,Table1[[#Headers],[Adult_ID]:[Date_Created]],0),FALSE),"")</f>
        <v>14.507</v>
      </c>
      <c r="AF52" s="27">
        <f>IFERROR(VLOOKUP($B52,Table1[[#All],[Adult_ID]:[Date_Created]],MATCH(AF$1,Table1[[#Headers],[Adult_ID]:[Date_Created]],0),FALSE),"")</f>
        <v>21.851099999999999</v>
      </c>
      <c r="AG52" s="27">
        <f>IFERROR(VLOOKUP($B52,Table1[[#All],[Adult_ID]:[Date_Created]],MATCH(AG$1,Table1[[#Headers],[Adult_ID]:[Date_Created]],0),FALSE),"")</f>
        <v>240.96</v>
      </c>
      <c r="AH52" s="27">
        <f>IFERROR(VLOOKUP($B52,Table1[[#All],[Adult_ID]:[Date_Created]],MATCH(AH$1,Table1[[#Headers],[Adult_ID]:[Date_Created]],0),FALSE),"")</f>
        <v>1.0086900000000001</v>
      </c>
      <c r="AI52" s="27">
        <f>IFERROR(VLOOKUP($B52,Table1[[#All],[Adult_ID]:[Date_Created]],MATCH(AI$1,Table1[[#Headers],[Adult_ID]:[Date_Created]],0),FALSE),"")</f>
        <v>2.2936000000000001</v>
      </c>
      <c r="AJ52" s="27">
        <f>IFERROR(VLOOKUP($B52,Table1[[#All],[Adult_ID]:[Date_Created]],MATCH(AJ$1,Table1[[#Headers],[Adult_ID]:[Date_Created]],0),FALSE),"")</f>
        <v>91.736999999999995</v>
      </c>
      <c r="AK52" s="27">
        <f>IFERROR(VLOOKUP($B52,Table1[[#All],[Adult_ID]:[Date_Created]],MATCH(AK$1,Table1[[#Headers],[Adult_ID]:[Date_Created]],0),FALSE),"")</f>
        <v>0.498</v>
      </c>
      <c r="AL52" s="27">
        <f>IFERROR(VLOOKUP($B52,Table1[[#All],[Adult_ID]:[Date_Created]],MATCH(AL$1,Table1[[#Headers],[Adult_ID]:[Date_Created]],0),FALSE),"")</f>
        <v>3.5985</v>
      </c>
      <c r="AM52" s="27">
        <f>IFERROR(VLOOKUP($B52,Table1[[#All],[Adult_ID]:[Date_Created]],MATCH(AM$1,Table1[[#Headers],[Adult_ID]:[Date_Created]],0),FALSE),"")</f>
        <v>0</v>
      </c>
      <c r="AN52" s="27">
        <f>IFERROR(VLOOKUP($B52,Table1[[#All],[Adult_ID]:[Date_Created]],MATCH(AN$1,Table1[[#Headers],[Adult_ID]:[Date_Created]],0),FALSE),"")</f>
        <v>0</v>
      </c>
      <c r="AO52" s="27">
        <f>IFERROR(VLOOKUP($B52,Table1[[#All],[Adult_ID]:[Date_Created]],MATCH(AO$1,Table1[[#Headers],[Adult_ID]:[Date_Created]],0),FALSE),"")</f>
        <v>0</v>
      </c>
      <c r="AP52" s="27">
        <f>IFERROR(VLOOKUP($B52,Table1[[#All],[Adult_ID]:[Date_Created]],MATCH(AP$1,Table1[[#Headers],[Adult_ID]:[Date_Created]],0),FALSE),"")</f>
        <v>0</v>
      </c>
      <c r="AQ52" s="27">
        <f>IFERROR(VLOOKUP($B52,Table1[[#All],[Adult_ID]:[Date_Created]],MATCH(AQ$1,Table1[[#Headers],[Adult_ID]:[Date_Created]],0),FALSE),"")</f>
        <v>0</v>
      </c>
      <c r="AR52" s="27">
        <f>IFERROR(VLOOKUP($B52,Table1[[#All],[Adult_ID]:[Date_Created]],MATCH(AR$1,Table1[[#Headers],[Adult_ID]:[Date_Created]],0),FALSE),"")</f>
        <v>0</v>
      </c>
      <c r="AS52" s="27">
        <f>IFERROR(VLOOKUP($B52,Table1[[#All],[Adult_ID]:[Date_Created]],MATCH(AS$1,Table1[[#Headers],[Adult_ID]:[Date_Created]],0),FALSE),"")</f>
        <v>0</v>
      </c>
      <c r="AT52" s="27">
        <f>IFERROR(VLOOKUP($B52,Table1[[#All],[Adult_ID]:[Date_Created]],MATCH(AT$1,Table1[[#Headers],[Adult_ID]:[Date_Created]],0),FALSE),"")</f>
        <v>0</v>
      </c>
      <c r="AU52" s="27">
        <f>IFERROR(VLOOKUP($B52,Table1[[#All],[Adult_ID]:[Date_Created]],MATCH(AU$1,Table1[[#Headers],[Adult_ID]:[Date_Created]],0),FALSE),"")</f>
        <v>0</v>
      </c>
      <c r="AV52" s="27">
        <f>IFERROR(VLOOKUP($B52,Table1[[#All],[Adult_ID]:[Date_Created]],MATCH(AV$1,Table1[[#Headers],[Adult_ID]:[Date_Created]],0),FALSE),"")</f>
        <v>20</v>
      </c>
      <c r="AW52" s="27">
        <f>IFERROR(VLOOKUP($B52,Table1[[#All],[Adult_ID]:[Date_Created]],MATCH(AW$1,Table1[[#Headers],[Adult_ID]:[Date_Created]],0),FALSE),"")</f>
        <v>0</v>
      </c>
      <c r="AX52" s="27">
        <f>IFERROR(VLOOKUP($B52,Table1[[#All],[Adult_ID]:[Date_Created]],MATCH(AX$1,Table1[[#Headers],[Adult_ID]:[Date_Created]],0),FALSE),"")</f>
        <v>0</v>
      </c>
      <c r="AY52" s="30">
        <f>IFERROR(VLOOKUP($B52,Table1[[#All],[Adult_ID]:[Date_Created]],MATCH(AY$1,Table1[[#Headers],[Adult_ID]:[Date_Created]],0),FALSE),"")</f>
        <v>20</v>
      </c>
    </row>
    <row r="53" spans="1:51" ht="15.75" x14ac:dyDescent="0.25">
      <c r="A53" s="15">
        <v>71</v>
      </c>
      <c r="B53" s="2">
        <v>4361</v>
      </c>
      <c r="C53" s="27">
        <f>IFERROR(VLOOKUP($B53,Table1[[#All],[Adult_ID]:[Date_Created]],MATCH(C$1,Table1[[#Headers],[Adult_ID]:[Date_Created]],0),FALSE),"")</f>
        <v>1</v>
      </c>
      <c r="D53" s="27">
        <f>IFERROR(VLOOKUP($B53,Table1[[#All],[Adult_ID]:[Date_Created]],MATCH(D$1,Table1[[#Headers],[Adult_ID]:[Date_Created]],0),FALSE),"")</f>
        <v>0</v>
      </c>
      <c r="E53" s="27">
        <f>IFERROR(VLOOKUP($B53,Table1[[#All],[Adult_ID]:[Date_Created]],MATCH(E$1,Table1[[#Headers],[Adult_ID]:[Date_Created]],0),FALSE),"")</f>
        <v>0</v>
      </c>
      <c r="F53" s="27">
        <f>IFERROR(VLOOKUP($B53,Table1[[#All],[Adult_ID]:[Date_Created]],MATCH(F$1,Table1[[#Headers],[Adult_ID]:[Date_Created]],0),FALSE),"")</f>
        <v>1</v>
      </c>
      <c r="G53" s="27">
        <f>IFERROR(VLOOKUP($B53,Table1[[#All],[Adult_ID]:[Date_Created]],MATCH(G$1,Table1[[#Headers],[Adult_ID]:[Date_Created]],0),FALSE),"")</f>
        <v>125</v>
      </c>
      <c r="H53" s="27">
        <f>IFERROR(VLOOKUP($B53,Table1[[#All],[Adult_ID]:[Date_Created]],MATCH(H$1,Table1[[#Headers],[Adult_ID]:[Date_Created]],0),FALSE),"")</f>
        <v>2</v>
      </c>
      <c r="I53" s="27">
        <f>IFERROR(VLOOKUP($B53,Table1[[#All],[Adult_ID]:[Date_Created]],MATCH(I$1,Table1[[#Headers],[Adult_ID]:[Date_Created]],0),FALSE),"")</f>
        <v>6</v>
      </c>
      <c r="J53" s="27">
        <f>IFERROR(VLOOKUP($B53,Table1[[#All],[Adult_ID]:[Date_Created]],MATCH(J$1,Table1[[#Headers],[Adult_ID]:[Date_Created]],0),FALSE),"")</f>
        <v>2.8218000000000001</v>
      </c>
      <c r="K53" s="27">
        <f>IFERROR(VLOOKUP($B53,Table1[[#All],[Adult_ID]:[Date_Created]],MATCH(K$1,Table1[[#Headers],[Adult_ID]:[Date_Created]],0),FALSE),"")</f>
        <v>1.3068</v>
      </c>
      <c r="L53" s="27">
        <f>IFERROR(VLOOKUP($B53,Table1[[#All],[Adult_ID]:[Date_Created]],MATCH(L$1,Table1[[#Headers],[Adult_ID]:[Date_Created]],0),FALSE),"")</f>
        <v>1.5149999999999999</v>
      </c>
      <c r="M53" s="27">
        <f>IFERROR(VLOOKUP($B53,Table1[[#All],[Adult_ID]:[Date_Created]],MATCH(M$1,Table1[[#Headers],[Adult_ID]:[Date_Created]],0),FALSE),"")</f>
        <v>0.52500000000000002</v>
      </c>
      <c r="N53" s="27">
        <f>IFERROR(VLOOKUP($B53,Table1[[#All],[Adult_ID]:[Date_Created]],MATCH(N$1,Table1[[#Headers],[Adult_ID]:[Date_Created]],0),FALSE),"")</f>
        <v>2.3723999999999998</v>
      </c>
      <c r="O53" s="27">
        <f>IFERROR(VLOOKUP($B53,Table1[[#All],[Adult_ID]:[Date_Created]],MATCH(O$1,Table1[[#Headers],[Adult_ID]:[Date_Created]],0),FALSE),"")</f>
        <v>0.43340000000000001</v>
      </c>
      <c r="P53" s="27">
        <f>IFERROR(VLOOKUP($B53,Table1[[#All],[Adult_ID]:[Date_Created]],MATCH(P$1,Table1[[#Headers],[Adult_ID]:[Date_Created]],0),FALSE),"")</f>
        <v>12.265700000000001</v>
      </c>
      <c r="Q53" s="27">
        <f>IFERROR(VLOOKUP($B53,Table1[[#All],[Adult_ID]:[Date_Created]],MATCH(Q$1,Table1[[#Headers],[Adult_ID]:[Date_Created]],0),FALSE),"")</f>
        <v>0</v>
      </c>
      <c r="R53" s="27">
        <f>IFERROR(VLOOKUP($B53,Table1[[#All],[Adult_ID]:[Date_Created]],MATCH(R$1,Table1[[#Headers],[Adult_ID]:[Date_Created]],0),FALSE),"")</f>
        <v>40.835000000000001</v>
      </c>
      <c r="S53" s="27">
        <f>IFERROR(VLOOKUP($B53,Table1[[#All],[Adult_ID]:[Date_Created]],MATCH(S$1,Table1[[#Headers],[Adult_ID]:[Date_Created]],0),FALSE),"")</f>
        <v>435.43054000000001</v>
      </c>
      <c r="T53" s="27">
        <f>IFERROR(VLOOKUP($B53,Table1[[#All],[Adult_ID]:[Date_Created]],MATCH(T$1,Table1[[#Headers],[Adult_ID]:[Date_Created]],0),FALSE),"")</f>
        <v>0</v>
      </c>
      <c r="U53" s="27">
        <f>IFERROR(VLOOKUP($B53,Table1[[#All],[Adult_ID]:[Date_Created]],MATCH(U$1,Table1[[#Headers],[Adult_ID]:[Date_Created]],0),FALSE),"")</f>
        <v>497.58</v>
      </c>
      <c r="V53" s="27">
        <f>IFERROR(VLOOKUP($B53,Table1[[#All],[Adult_ID]:[Date_Created]],MATCH(V$1,Table1[[#Headers],[Adult_ID]:[Date_Created]],0),FALSE),"")</f>
        <v>182.2217</v>
      </c>
      <c r="W53" s="27">
        <f>IFERROR(VLOOKUP($B53,Table1[[#All],[Adult_ID]:[Date_Created]],MATCH(W$1,Table1[[#Headers],[Adult_ID]:[Date_Created]],0),FALSE),"")</f>
        <v>517.17999999999995</v>
      </c>
      <c r="X53" s="27">
        <f>IFERROR(VLOOKUP($B53,Table1[[#All],[Adult_ID]:[Date_Created]],MATCH(X$1,Table1[[#Headers],[Adult_ID]:[Date_Created]],0),FALSE),"")</f>
        <v>257.08</v>
      </c>
      <c r="Y53" s="27">
        <f>IFERROR(VLOOKUP($B53,Table1[[#All],[Adult_ID]:[Date_Created]],MATCH(Y$1,Table1[[#Headers],[Adult_ID]:[Date_Created]],0),FALSE),"")</f>
        <v>1932.04</v>
      </c>
      <c r="Z53" s="27">
        <f>IFERROR(VLOOKUP($B53,Table1[[#All],[Adult_ID]:[Date_Created]],MATCH(Z$1,Table1[[#Headers],[Adult_ID]:[Date_Created]],0),FALSE),"")</f>
        <v>8.6302000000000003</v>
      </c>
      <c r="AA53" s="27">
        <f>IFERROR(VLOOKUP($B53,Table1[[#All],[Adult_ID]:[Date_Created]],MATCH(AA$1,Table1[[#Headers],[Adult_ID]:[Date_Created]],0),FALSE),"")</f>
        <v>2588.8000000000002</v>
      </c>
      <c r="AB53" s="27">
        <f>IFERROR(VLOOKUP($B53,Table1[[#All],[Adult_ID]:[Date_Created]],MATCH(AB$1,Table1[[#Headers],[Adult_ID]:[Date_Created]],0),FALSE),"")</f>
        <v>78.796499999999995</v>
      </c>
      <c r="AC53" s="27">
        <f>IFERROR(VLOOKUP($B53,Table1[[#All],[Adult_ID]:[Date_Created]],MATCH(AC$1,Table1[[#Headers],[Adult_ID]:[Date_Created]],0),FALSE),"")</f>
        <v>2224.2800000000002</v>
      </c>
      <c r="AD53" s="27">
        <f>IFERROR(VLOOKUP($B53,Table1[[#All],[Adult_ID]:[Date_Created]],MATCH(AD$1,Table1[[#Headers],[Adult_ID]:[Date_Created]],0),FALSE),"")</f>
        <v>26.73104</v>
      </c>
      <c r="AE53" s="27">
        <f>IFERROR(VLOOKUP($B53,Table1[[#All],[Adult_ID]:[Date_Created]],MATCH(AE$1,Table1[[#Headers],[Adult_ID]:[Date_Created]],0),FALSE),"")</f>
        <v>20.960999999999999</v>
      </c>
      <c r="AF53" s="27">
        <f>IFERROR(VLOOKUP($B53,Table1[[#All],[Adult_ID]:[Date_Created]],MATCH(AF$1,Table1[[#Headers],[Adult_ID]:[Date_Created]],0),FALSE),"")</f>
        <v>104.96169999999999</v>
      </c>
      <c r="AG53" s="27">
        <f>IFERROR(VLOOKUP($B53,Table1[[#All],[Adult_ID]:[Date_Created]],MATCH(AG$1,Table1[[#Headers],[Adult_ID]:[Date_Created]],0),FALSE),"")</f>
        <v>415.02</v>
      </c>
      <c r="AH53" s="27">
        <f>IFERROR(VLOOKUP($B53,Table1[[#All],[Adult_ID]:[Date_Created]],MATCH(AH$1,Table1[[#Headers],[Adult_ID]:[Date_Created]],0),FALSE),"")</f>
        <v>1.86547</v>
      </c>
      <c r="AI53" s="27">
        <f>IFERROR(VLOOKUP($B53,Table1[[#All],[Adult_ID]:[Date_Created]],MATCH(AI$1,Table1[[#Headers],[Adult_ID]:[Date_Created]],0),FALSE),"")</f>
        <v>1.5871</v>
      </c>
      <c r="AJ53" s="27">
        <f>IFERROR(VLOOKUP($B53,Table1[[#All],[Adult_ID]:[Date_Created]],MATCH(AJ$1,Table1[[#Headers],[Adult_ID]:[Date_Created]],0),FALSE),"")</f>
        <v>124.98</v>
      </c>
      <c r="AK53" s="27">
        <f>IFERROR(VLOOKUP($B53,Table1[[#All],[Adult_ID]:[Date_Created]],MATCH(AK$1,Table1[[#Headers],[Adult_ID]:[Date_Created]],0),FALSE),"")</f>
        <v>2.2959999999999998</v>
      </c>
      <c r="AL53" s="27">
        <f>IFERROR(VLOOKUP($B53,Table1[[#All],[Adult_ID]:[Date_Created]],MATCH(AL$1,Table1[[#Headers],[Adult_ID]:[Date_Created]],0),FALSE),"")</f>
        <v>16.456099999999999</v>
      </c>
      <c r="AM53" s="27">
        <f>IFERROR(VLOOKUP($B53,Table1[[#All],[Adult_ID]:[Date_Created]],MATCH(AM$1,Table1[[#Headers],[Adult_ID]:[Date_Created]],0),FALSE),"")</f>
        <v>0</v>
      </c>
      <c r="AN53" s="27">
        <f>IFERROR(VLOOKUP($B53,Table1[[#All],[Adult_ID]:[Date_Created]],MATCH(AN$1,Table1[[#Headers],[Adult_ID]:[Date_Created]],0),FALSE),"")</f>
        <v>0</v>
      </c>
      <c r="AO53" s="27">
        <f>IFERROR(VLOOKUP($B53,Table1[[#All],[Adult_ID]:[Date_Created]],MATCH(AO$1,Table1[[#Headers],[Adult_ID]:[Date_Created]],0),FALSE),"")</f>
        <v>0</v>
      </c>
      <c r="AP53" s="27">
        <f>IFERROR(VLOOKUP($B53,Table1[[#All],[Adult_ID]:[Date_Created]],MATCH(AP$1,Table1[[#Headers],[Adult_ID]:[Date_Created]],0),FALSE),"")</f>
        <v>0</v>
      </c>
      <c r="AQ53" s="27">
        <f>IFERROR(VLOOKUP($B53,Table1[[#All],[Adult_ID]:[Date_Created]],MATCH(AQ$1,Table1[[#Headers],[Adult_ID]:[Date_Created]],0),FALSE),"")</f>
        <v>0</v>
      </c>
      <c r="AR53" s="27">
        <f>IFERROR(VLOOKUP($B53,Table1[[#All],[Adult_ID]:[Date_Created]],MATCH(AR$1,Table1[[#Headers],[Adult_ID]:[Date_Created]],0),FALSE),"")</f>
        <v>0</v>
      </c>
      <c r="AS53" s="27">
        <f>IFERROR(VLOOKUP($B53,Table1[[#All],[Adult_ID]:[Date_Created]],MATCH(AS$1,Table1[[#Headers],[Adult_ID]:[Date_Created]],0),FALSE),"")</f>
        <v>7.6</v>
      </c>
      <c r="AT53" s="27">
        <f>IFERROR(VLOOKUP($B53,Table1[[#All],[Adult_ID]:[Date_Created]],MATCH(AT$1,Table1[[#Headers],[Adult_ID]:[Date_Created]],0),FALSE),"")</f>
        <v>0</v>
      </c>
      <c r="AU53" s="27">
        <f>IFERROR(VLOOKUP($B53,Table1[[#All],[Adult_ID]:[Date_Created]],MATCH(AU$1,Table1[[#Headers],[Adult_ID]:[Date_Created]],0),FALSE),"")</f>
        <v>0</v>
      </c>
      <c r="AV53" s="27">
        <f>IFERROR(VLOOKUP($B53,Table1[[#All],[Adult_ID]:[Date_Created]],MATCH(AV$1,Table1[[#Headers],[Adult_ID]:[Date_Created]],0),FALSE),"")</f>
        <v>13.8</v>
      </c>
      <c r="AW53" s="27">
        <f>IFERROR(VLOOKUP($B53,Table1[[#All],[Adult_ID]:[Date_Created]],MATCH(AW$1,Table1[[#Headers],[Adult_ID]:[Date_Created]],0),FALSE),"")</f>
        <v>5</v>
      </c>
      <c r="AX53" s="27">
        <f>IFERROR(VLOOKUP($B53,Table1[[#All],[Adult_ID]:[Date_Created]],MATCH(AX$1,Table1[[#Headers],[Adult_ID]:[Date_Created]],0),FALSE),"")</f>
        <v>0</v>
      </c>
      <c r="AY53" s="30">
        <f>IFERROR(VLOOKUP($B53,Table1[[#All],[Adult_ID]:[Date_Created]],MATCH(AY$1,Table1[[#Headers],[Adult_ID]:[Date_Created]],0),FALSE),"")</f>
        <v>26.4</v>
      </c>
    </row>
    <row r="54" spans="1:51" ht="16.5" thickBot="1" x14ac:dyDescent="0.3">
      <c r="A54" s="19">
        <v>72</v>
      </c>
      <c r="B54" s="20">
        <v>4366</v>
      </c>
      <c r="C54" s="28">
        <f>IFERROR(VLOOKUP($B54,Table1[[#All],[Adult_ID]:[Date_Created]],MATCH(C$1,Table1[[#Headers],[Adult_ID]:[Date_Created]],0),FALSE),"")</f>
        <v>1</v>
      </c>
      <c r="D54" s="28">
        <f>IFERROR(VLOOKUP($B54,Table1[[#All],[Adult_ID]:[Date_Created]],MATCH(D$1,Table1[[#Headers],[Adult_ID]:[Date_Created]],0),FALSE),"")</f>
        <v>0</v>
      </c>
      <c r="E54" s="28">
        <f>IFERROR(VLOOKUP($B54,Table1[[#All],[Adult_ID]:[Date_Created]],MATCH(E$1,Table1[[#Headers],[Adult_ID]:[Date_Created]],0),FALSE),"")</f>
        <v>0</v>
      </c>
      <c r="F54" s="28">
        <f>IFERROR(VLOOKUP($B54,Table1[[#All],[Adult_ID]:[Date_Created]],MATCH(F$1,Table1[[#Headers],[Adult_ID]:[Date_Created]],0),FALSE),"")</f>
        <v>1</v>
      </c>
      <c r="G54" s="28">
        <f>IFERROR(VLOOKUP($B54,Table1[[#All],[Adult_ID]:[Date_Created]],MATCH(G$1,Table1[[#Headers],[Adult_ID]:[Date_Created]],0),FALSE),"")</f>
        <v>600</v>
      </c>
      <c r="H54" s="28">
        <f>IFERROR(VLOOKUP($B54,Table1[[#All],[Adult_ID]:[Date_Created]],MATCH(H$1,Table1[[#Headers],[Adult_ID]:[Date_Created]],0),FALSE),"")</f>
        <v>1</v>
      </c>
      <c r="I54" s="28">
        <f>IFERROR(VLOOKUP($B54,Table1[[#All],[Adult_ID]:[Date_Created]],MATCH(I$1,Table1[[#Headers],[Adult_ID]:[Date_Created]],0),FALSE),"")</f>
        <v>4</v>
      </c>
      <c r="J54" s="28">
        <f>IFERROR(VLOOKUP($B54,Table1[[#All],[Adult_ID]:[Date_Created]],MATCH(J$1,Table1[[#Headers],[Adult_ID]:[Date_Created]],0),FALSE),"")</f>
        <v>1.845</v>
      </c>
      <c r="K54" s="28">
        <f>IFERROR(VLOOKUP($B54,Table1[[#All],[Adult_ID]:[Date_Created]],MATCH(K$1,Table1[[#Headers],[Adult_ID]:[Date_Created]],0),FALSE),"")</f>
        <v>0</v>
      </c>
      <c r="L54" s="28">
        <f>IFERROR(VLOOKUP($B54,Table1[[#All],[Adult_ID]:[Date_Created]],MATCH(L$1,Table1[[#Headers],[Adult_ID]:[Date_Created]],0),FALSE),"")</f>
        <v>1.845</v>
      </c>
      <c r="M54" s="28">
        <f>IFERROR(VLOOKUP($B54,Table1[[#All],[Adult_ID]:[Date_Created]],MATCH(M$1,Table1[[#Headers],[Adult_ID]:[Date_Created]],0),FALSE),"")</f>
        <v>1.4244000000000001</v>
      </c>
      <c r="N54" s="28">
        <f>IFERROR(VLOOKUP($B54,Table1[[#All],[Adult_ID]:[Date_Created]],MATCH(N$1,Table1[[#Headers],[Adult_ID]:[Date_Created]],0),FALSE),"")</f>
        <v>1.6561999999999999</v>
      </c>
      <c r="O54" s="28">
        <f>IFERROR(VLOOKUP($B54,Table1[[#All],[Adult_ID]:[Date_Created]],MATCH(O$1,Table1[[#Headers],[Adult_ID]:[Date_Created]],0),FALSE),"")</f>
        <v>0.03</v>
      </c>
      <c r="P54" s="28">
        <f>IFERROR(VLOOKUP($B54,Table1[[#All],[Adult_ID]:[Date_Created]],MATCH(P$1,Table1[[#Headers],[Adult_ID]:[Date_Created]],0),FALSE),"")</f>
        <v>8.9628999999999994</v>
      </c>
      <c r="Q54" s="28">
        <f>IFERROR(VLOOKUP($B54,Table1[[#All],[Adult_ID]:[Date_Created]],MATCH(Q$1,Table1[[#Headers],[Adult_ID]:[Date_Created]],0),FALSE),"")</f>
        <v>0</v>
      </c>
      <c r="R54" s="28">
        <f>IFERROR(VLOOKUP($B54,Table1[[#All],[Adult_ID]:[Date_Created]],MATCH(R$1,Table1[[#Headers],[Adult_ID]:[Date_Created]],0),FALSE),"")</f>
        <v>18.1294</v>
      </c>
      <c r="S54" s="28">
        <f>IFERROR(VLOOKUP($B54,Table1[[#All],[Adult_ID]:[Date_Created]],MATCH(S$1,Table1[[#Headers],[Adult_ID]:[Date_Created]],0),FALSE),"")</f>
        <v>95.417100000000005</v>
      </c>
      <c r="T54" s="28">
        <f>IFERROR(VLOOKUP($B54,Table1[[#All],[Adult_ID]:[Date_Created]],MATCH(T$1,Table1[[#Headers],[Adult_ID]:[Date_Created]],0),FALSE),"")</f>
        <v>0</v>
      </c>
      <c r="U54" s="28">
        <f>IFERROR(VLOOKUP($B54,Table1[[#All],[Adult_ID]:[Date_Created]],MATCH(U$1,Table1[[#Headers],[Adult_ID]:[Date_Created]],0),FALSE),"")</f>
        <v>272.79000000000002</v>
      </c>
      <c r="V54" s="28">
        <f>IFERROR(VLOOKUP($B54,Table1[[#All],[Adult_ID]:[Date_Created]],MATCH(V$1,Table1[[#Headers],[Adult_ID]:[Date_Created]],0),FALSE),"")</f>
        <v>84.981800000000007</v>
      </c>
      <c r="W54" s="28">
        <f>IFERROR(VLOOKUP($B54,Table1[[#All],[Adult_ID]:[Date_Created]],MATCH(W$1,Table1[[#Headers],[Adult_ID]:[Date_Created]],0),FALSE),"")</f>
        <v>443.28</v>
      </c>
      <c r="X54" s="28">
        <f>IFERROR(VLOOKUP($B54,Table1[[#All],[Adult_ID]:[Date_Created]],MATCH(X$1,Table1[[#Headers],[Adult_ID]:[Date_Created]],0),FALSE),"")</f>
        <v>295.45</v>
      </c>
      <c r="Y54" s="28">
        <f>IFERROR(VLOOKUP($B54,Table1[[#All],[Adult_ID]:[Date_Created]],MATCH(Y$1,Table1[[#Headers],[Adult_ID]:[Date_Created]],0),FALSE),"")</f>
        <v>890.77</v>
      </c>
      <c r="Z54" s="28">
        <f>IFERROR(VLOOKUP($B54,Table1[[#All],[Adult_ID]:[Date_Created]],MATCH(Z$1,Table1[[#Headers],[Adult_ID]:[Date_Created]],0),FALSE),"")</f>
        <v>8.6306999999999992</v>
      </c>
      <c r="AA54" s="28">
        <f>IFERROR(VLOOKUP($B54,Table1[[#All],[Adult_ID]:[Date_Created]],MATCH(AA$1,Table1[[#Headers],[Adult_ID]:[Date_Created]],0),FALSE),"")</f>
        <v>1427.98</v>
      </c>
      <c r="AB54" s="28">
        <f>IFERROR(VLOOKUP($B54,Table1[[#All],[Adult_ID]:[Date_Created]],MATCH(AB$1,Table1[[#Headers],[Adult_ID]:[Date_Created]],0),FALSE),"")</f>
        <v>57.0458</v>
      </c>
      <c r="AC54" s="28">
        <f>IFERROR(VLOOKUP($B54,Table1[[#All],[Adult_ID]:[Date_Created]],MATCH(AC$1,Table1[[#Headers],[Adult_ID]:[Date_Created]],0),FALSE),"")</f>
        <v>1688.59</v>
      </c>
      <c r="AD54" s="28">
        <f>IFERROR(VLOOKUP($B54,Table1[[#All],[Adult_ID]:[Date_Created]],MATCH(AD$1,Table1[[#Headers],[Adult_ID]:[Date_Created]],0),FALSE),"")</f>
        <v>6.45723</v>
      </c>
      <c r="AE54" s="28">
        <f>IFERROR(VLOOKUP($B54,Table1[[#All],[Adult_ID]:[Date_Created]],MATCH(AE$1,Table1[[#Headers],[Adult_ID]:[Date_Created]],0),FALSE),"")</f>
        <v>17.920000000000002</v>
      </c>
      <c r="AF54" s="28">
        <f>IFERROR(VLOOKUP($B54,Table1[[#All],[Adult_ID]:[Date_Created]],MATCH(AF$1,Table1[[#Headers],[Adult_ID]:[Date_Created]],0),FALSE),"")</f>
        <v>38.152700000000003</v>
      </c>
      <c r="AG54" s="28">
        <f>IFERROR(VLOOKUP($B54,Table1[[#All],[Adult_ID]:[Date_Created]],MATCH(AG$1,Table1[[#Headers],[Adult_ID]:[Date_Created]],0),FALSE),"")</f>
        <v>397.25</v>
      </c>
      <c r="AH54" s="28">
        <f>IFERROR(VLOOKUP($B54,Table1[[#All],[Adult_ID]:[Date_Created]],MATCH(AH$1,Table1[[#Headers],[Adult_ID]:[Date_Created]],0),FALSE),"")</f>
        <v>0.90371000000000001</v>
      </c>
      <c r="AI54" s="28">
        <f>IFERROR(VLOOKUP($B54,Table1[[#All],[Adult_ID]:[Date_Created]],MATCH(AI$1,Table1[[#Headers],[Adult_ID]:[Date_Created]],0),FALSE),"")</f>
        <v>0.95630000000000004</v>
      </c>
      <c r="AJ54" s="28">
        <f>IFERROR(VLOOKUP($B54,Table1[[#All],[Adult_ID]:[Date_Created]],MATCH(AJ$1,Table1[[#Headers],[Adult_ID]:[Date_Created]],0),FALSE),"")</f>
        <v>18.239000000000001</v>
      </c>
      <c r="AK54" s="28">
        <f>IFERROR(VLOOKUP($B54,Table1[[#All],[Adult_ID]:[Date_Created]],MATCH(AK$1,Table1[[#Headers],[Adult_ID]:[Date_Created]],0),FALSE),"")</f>
        <v>2</v>
      </c>
      <c r="AL54" s="28">
        <f>IFERROR(VLOOKUP($B54,Table1[[#All],[Adult_ID]:[Date_Created]],MATCH(AL$1,Table1[[#Headers],[Adult_ID]:[Date_Created]],0),FALSE),"")</f>
        <v>10.2036</v>
      </c>
      <c r="AM54" s="28">
        <f>IFERROR(VLOOKUP($B54,Table1[[#All],[Adult_ID]:[Date_Created]],MATCH(AM$1,Table1[[#Headers],[Adult_ID]:[Date_Created]],0),FALSE),"")</f>
        <v>0</v>
      </c>
      <c r="AN54" s="28">
        <f>IFERROR(VLOOKUP($B54,Table1[[#All],[Adult_ID]:[Date_Created]],MATCH(AN$1,Table1[[#Headers],[Adult_ID]:[Date_Created]],0),FALSE),"")</f>
        <v>0</v>
      </c>
      <c r="AO54" s="28">
        <f>IFERROR(VLOOKUP($B54,Table1[[#All],[Adult_ID]:[Date_Created]],MATCH(AO$1,Table1[[#Headers],[Adult_ID]:[Date_Created]],0),FALSE),"")</f>
        <v>0</v>
      </c>
      <c r="AP54" s="28">
        <f>IFERROR(VLOOKUP($B54,Table1[[#All],[Adult_ID]:[Date_Created]],MATCH(AP$1,Table1[[#Headers],[Adult_ID]:[Date_Created]],0),FALSE),"")</f>
        <v>0</v>
      </c>
      <c r="AQ54" s="28">
        <f>IFERROR(VLOOKUP($B54,Table1[[#All],[Adult_ID]:[Date_Created]],MATCH(AQ$1,Table1[[#Headers],[Adult_ID]:[Date_Created]],0),FALSE),"")</f>
        <v>0</v>
      </c>
      <c r="AR54" s="28">
        <f>IFERROR(VLOOKUP($B54,Table1[[#All],[Adult_ID]:[Date_Created]],MATCH(AR$1,Table1[[#Headers],[Adult_ID]:[Date_Created]],0),FALSE),"")</f>
        <v>0</v>
      </c>
      <c r="AS54" s="28">
        <f>IFERROR(VLOOKUP($B54,Table1[[#All],[Adult_ID]:[Date_Created]],MATCH(AS$1,Table1[[#Headers],[Adult_ID]:[Date_Created]],0),FALSE),"")</f>
        <v>1.2</v>
      </c>
      <c r="AT54" s="28">
        <f>IFERROR(VLOOKUP($B54,Table1[[#All],[Adult_ID]:[Date_Created]],MATCH(AT$1,Table1[[#Headers],[Adult_ID]:[Date_Created]],0),FALSE),"")</f>
        <v>0</v>
      </c>
      <c r="AU54" s="28">
        <f>IFERROR(VLOOKUP($B54,Table1[[#All],[Adult_ID]:[Date_Created]],MATCH(AU$1,Table1[[#Headers],[Adult_ID]:[Date_Created]],0),FALSE),"")</f>
        <v>0</v>
      </c>
      <c r="AV54" s="28">
        <f>IFERROR(VLOOKUP($B54,Table1[[#All],[Adult_ID]:[Date_Created]],MATCH(AV$1,Table1[[#Headers],[Adult_ID]:[Date_Created]],0),FALSE),"")</f>
        <v>20</v>
      </c>
      <c r="AW54" s="28">
        <f>IFERROR(VLOOKUP($B54,Table1[[#All],[Adult_ID]:[Date_Created]],MATCH(AW$1,Table1[[#Headers],[Adult_ID]:[Date_Created]],0),FALSE),"")</f>
        <v>5</v>
      </c>
      <c r="AX54" s="28">
        <f>IFERROR(VLOOKUP($B54,Table1[[#All],[Adult_ID]:[Date_Created]],MATCH(AX$1,Table1[[#Headers],[Adult_ID]:[Date_Created]],0),FALSE),"")</f>
        <v>0</v>
      </c>
      <c r="AY54" s="31">
        <f>IFERROR(VLOOKUP($B54,Table1[[#All],[Adult_ID]:[Date_Created]],MATCH(AY$1,Table1[[#Headers],[Adult_ID]:[Date_Created]],0),FALSE),"")</f>
        <v>26.2</v>
      </c>
    </row>
  </sheetData>
  <pageMargins left="0.7" right="0.7" top="0.75" bottom="0.75" header="0.3" footer="0.3"/>
  <ignoredErrors>
    <ignoredError sqref="AO2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80"/>
  <sheetViews>
    <sheetView zoomScale="70" zoomScaleNormal="70" workbookViewId="0">
      <selection activeCell="D12" sqref="D12"/>
    </sheetView>
  </sheetViews>
  <sheetFormatPr defaultRowHeight="15" x14ac:dyDescent="0.25"/>
  <cols>
    <col min="1" max="1" width="11.140625" bestFit="1" customWidth="1"/>
    <col min="2" max="2" width="14.85546875" bestFit="1" customWidth="1"/>
    <col min="3" max="3" width="9.28515625" bestFit="1" customWidth="1"/>
    <col min="4" max="4" width="17.85546875" bestFit="1" customWidth="1"/>
    <col min="5" max="5" width="8.85546875" bestFit="1" customWidth="1"/>
    <col min="6" max="6" width="16.28515625" bestFit="1" customWidth="1"/>
    <col min="7" max="7" width="17.140625" bestFit="1" customWidth="1"/>
    <col min="8" max="8" width="6.42578125" bestFit="1" customWidth="1"/>
    <col min="9" max="9" width="7.42578125" bestFit="1" customWidth="1"/>
    <col min="10" max="10" width="5.28515625" bestFit="1" customWidth="1"/>
    <col min="11" max="11" width="5" bestFit="1" customWidth="1"/>
    <col min="12" max="12" width="12.85546875" bestFit="1" customWidth="1"/>
    <col min="13" max="13" width="11.140625" bestFit="1" customWidth="1"/>
    <col min="14" max="14" width="15.7109375" bestFit="1" customWidth="1"/>
    <col min="15" max="15" width="20.140625" bestFit="1" customWidth="1"/>
    <col min="16" max="16" width="11.5703125" bestFit="1" customWidth="1"/>
    <col min="17" max="17" width="15.7109375" bestFit="1" customWidth="1"/>
    <col min="18" max="18" width="11.5703125" bestFit="1" customWidth="1"/>
    <col min="19" max="19" width="20" bestFit="1" customWidth="1"/>
    <col min="20" max="20" width="17.28515625" bestFit="1" customWidth="1"/>
    <col min="21" max="21" width="10.28515625" bestFit="1" customWidth="1"/>
    <col min="22" max="22" width="19.28515625" bestFit="1" customWidth="1"/>
    <col min="23" max="23" width="17.7109375" bestFit="1" customWidth="1"/>
    <col min="24" max="24" width="14.28515625" bestFit="1" customWidth="1"/>
    <col min="25" max="25" width="17.140625" bestFit="1" customWidth="1"/>
    <col min="26" max="26" width="16.42578125" bestFit="1" customWidth="1"/>
    <col min="27" max="27" width="14.85546875" bestFit="1" customWidth="1"/>
    <col min="28" max="28" width="19.7109375" bestFit="1" customWidth="1"/>
    <col min="29" max="29" width="19.140625" bestFit="1" customWidth="1"/>
    <col min="30" max="30" width="17.7109375" bestFit="1" customWidth="1"/>
    <col min="31" max="31" width="30.140625" bestFit="1" customWidth="1"/>
    <col min="32" max="32" width="28.7109375" bestFit="1" customWidth="1"/>
    <col min="33" max="33" width="18.5703125" bestFit="1" customWidth="1"/>
    <col min="34" max="34" width="7.42578125" bestFit="1" customWidth="1"/>
    <col min="35" max="35" width="13.140625" bestFit="1" customWidth="1"/>
    <col min="36" max="36" width="10.5703125" bestFit="1" customWidth="1"/>
    <col min="37" max="37" width="11.140625" bestFit="1" customWidth="1"/>
    <col min="38" max="38" width="8.140625" bestFit="1" customWidth="1"/>
    <col min="39" max="39" width="13.5703125" bestFit="1" customWidth="1"/>
    <col min="40" max="40" width="16.7109375" bestFit="1" customWidth="1"/>
    <col min="41" max="41" width="14.85546875" bestFit="1" customWidth="1"/>
    <col min="42" max="42" width="13.85546875" bestFit="1" customWidth="1"/>
    <col min="43" max="43" width="22.85546875" bestFit="1" customWidth="1"/>
    <col min="44" max="44" width="7.42578125" bestFit="1" customWidth="1"/>
    <col min="45" max="45" width="11.5703125" bestFit="1" customWidth="1"/>
    <col min="46" max="46" width="14.5703125" bestFit="1" customWidth="1"/>
    <col min="47" max="47" width="11.42578125" bestFit="1" customWidth="1"/>
  </cols>
  <sheetData>
    <row r="1" spans="1:47" x14ac:dyDescent="0.25">
      <c r="A1" t="s">
        <v>5</v>
      </c>
      <c r="B1" t="s">
        <v>6</v>
      </c>
      <c r="C1" t="s">
        <v>7</v>
      </c>
      <c r="D1" t="s">
        <v>8</v>
      </c>
      <c r="E1" t="s">
        <v>9</v>
      </c>
      <c r="F1" t="s">
        <v>10</v>
      </c>
      <c r="G1" t="s">
        <v>11</v>
      </c>
      <c r="H1" t="s">
        <v>12</v>
      </c>
      <c r="I1" t="s">
        <v>13</v>
      </c>
      <c r="J1" t="s">
        <v>14</v>
      </c>
      <c r="K1" t="s">
        <v>15</v>
      </c>
      <c r="L1" t="s">
        <v>16</v>
      </c>
      <c r="M1" t="s">
        <v>17</v>
      </c>
      <c r="N1" t="s">
        <v>18</v>
      </c>
      <c r="O1" t="s">
        <v>19</v>
      </c>
      <c r="P1" t="s">
        <v>20</v>
      </c>
      <c r="Q1" t="s">
        <v>21</v>
      </c>
      <c r="R1" t="s">
        <v>22</v>
      </c>
      <c r="S1" t="s">
        <v>23</v>
      </c>
      <c r="T1" t="s">
        <v>24</v>
      </c>
      <c r="U1" t="s">
        <v>25</v>
      </c>
      <c r="V1" t="s">
        <v>26</v>
      </c>
      <c r="W1" t="s">
        <v>27</v>
      </c>
      <c r="X1" t="s">
        <v>28</v>
      </c>
      <c r="Y1" t="s">
        <v>29</v>
      </c>
      <c r="Z1" t="s">
        <v>30</v>
      </c>
      <c r="AA1" t="s">
        <v>31</v>
      </c>
      <c r="AB1" t="s">
        <v>32</v>
      </c>
      <c r="AC1" t="s">
        <v>33</v>
      </c>
      <c r="AD1" t="s">
        <v>34</v>
      </c>
      <c r="AE1" t="s">
        <v>35</v>
      </c>
      <c r="AF1" t="s">
        <v>36</v>
      </c>
      <c r="AG1" t="s">
        <v>37</v>
      </c>
      <c r="AH1" t="s">
        <v>38</v>
      </c>
      <c r="AI1" t="s">
        <v>39</v>
      </c>
      <c r="AJ1" t="s">
        <v>40</v>
      </c>
      <c r="AK1" t="s">
        <v>41</v>
      </c>
      <c r="AL1" t="s">
        <v>42</v>
      </c>
      <c r="AM1" t="s">
        <v>43</v>
      </c>
      <c r="AN1" t="s">
        <v>44</v>
      </c>
      <c r="AO1" t="s">
        <v>45</v>
      </c>
      <c r="AP1" t="s">
        <v>46</v>
      </c>
      <c r="AQ1" t="s">
        <v>47</v>
      </c>
      <c r="AR1" t="s">
        <v>48</v>
      </c>
      <c r="AS1" t="s">
        <v>49</v>
      </c>
      <c r="AT1" t="s">
        <v>50</v>
      </c>
      <c r="AU1" t="s">
        <v>51</v>
      </c>
    </row>
    <row r="2" spans="1:47" x14ac:dyDescent="0.25">
      <c r="A2">
        <v>3</v>
      </c>
      <c r="B2" t="s">
        <v>2</v>
      </c>
      <c r="C2">
        <v>2816</v>
      </c>
      <c r="E2">
        <v>865</v>
      </c>
      <c r="F2" t="s">
        <v>82</v>
      </c>
      <c r="G2" s="8">
        <v>42201</v>
      </c>
      <c r="H2" t="s">
        <v>53</v>
      </c>
      <c r="I2">
        <v>80214</v>
      </c>
      <c r="J2">
        <v>57</v>
      </c>
      <c r="K2" t="s">
        <v>54</v>
      </c>
      <c r="L2">
        <v>0</v>
      </c>
      <c r="M2">
        <v>0</v>
      </c>
      <c r="N2">
        <v>1</v>
      </c>
      <c r="O2">
        <v>1</v>
      </c>
      <c r="P2">
        <v>0</v>
      </c>
      <c r="Q2">
        <v>9</v>
      </c>
      <c r="R2">
        <v>4</v>
      </c>
      <c r="S2" t="s">
        <v>69</v>
      </c>
      <c r="T2">
        <v>1</v>
      </c>
      <c r="U2">
        <v>1</v>
      </c>
      <c r="V2">
        <v>0</v>
      </c>
      <c r="W2">
        <v>2</v>
      </c>
      <c r="X2">
        <v>1</v>
      </c>
      <c r="Y2">
        <v>1</v>
      </c>
      <c r="Z2">
        <v>4203</v>
      </c>
      <c r="AB2">
        <v>1</v>
      </c>
      <c r="AC2">
        <v>9213</v>
      </c>
      <c r="AE2">
        <v>9214</v>
      </c>
      <c r="AG2">
        <v>1</v>
      </c>
      <c r="AH2">
        <v>3</v>
      </c>
      <c r="AI2" s="8">
        <v>42340</v>
      </c>
      <c r="AJ2">
        <v>4</v>
      </c>
      <c r="AK2">
        <v>4</v>
      </c>
      <c r="AL2">
        <v>4</v>
      </c>
      <c r="AM2" t="b">
        <v>0</v>
      </c>
      <c r="AN2">
        <v>1</v>
      </c>
      <c r="AO2" t="s">
        <v>83</v>
      </c>
      <c r="AP2">
        <v>8059</v>
      </c>
      <c r="AQ2">
        <v>7</v>
      </c>
      <c r="AR2">
        <v>19740</v>
      </c>
      <c r="AS2" s="8">
        <v>42408</v>
      </c>
      <c r="AT2" s="8">
        <v>42223</v>
      </c>
      <c r="AU2">
        <v>299</v>
      </c>
    </row>
    <row r="3" spans="1:47" x14ac:dyDescent="0.25">
      <c r="A3">
        <v>3</v>
      </c>
      <c r="B3" t="s">
        <v>2</v>
      </c>
      <c r="C3">
        <v>2833</v>
      </c>
      <c r="E3">
        <v>865</v>
      </c>
      <c r="F3" t="s">
        <v>82</v>
      </c>
      <c r="G3" s="8">
        <v>42201</v>
      </c>
      <c r="H3" t="s">
        <v>53</v>
      </c>
      <c r="I3">
        <v>80215</v>
      </c>
      <c r="J3">
        <v>32</v>
      </c>
      <c r="K3" t="s">
        <v>54</v>
      </c>
      <c r="L3">
        <v>0</v>
      </c>
      <c r="M3">
        <v>0</v>
      </c>
      <c r="N3">
        <v>1</v>
      </c>
      <c r="O3">
        <v>1</v>
      </c>
      <c r="P3">
        <v>0</v>
      </c>
      <c r="Q3">
        <v>11</v>
      </c>
      <c r="R3">
        <v>4</v>
      </c>
      <c r="S3">
        <v>1000</v>
      </c>
      <c r="T3" t="s">
        <v>116</v>
      </c>
      <c r="U3">
        <v>5</v>
      </c>
      <c r="V3">
        <v>0</v>
      </c>
      <c r="W3">
        <v>6</v>
      </c>
      <c r="X3">
        <v>1</v>
      </c>
      <c r="Y3">
        <v>1</v>
      </c>
      <c r="Z3">
        <v>4207</v>
      </c>
      <c r="AB3">
        <v>1</v>
      </c>
      <c r="AC3">
        <v>9221</v>
      </c>
      <c r="AE3">
        <v>9222</v>
      </c>
      <c r="AG3">
        <v>1</v>
      </c>
      <c r="AH3">
        <v>3</v>
      </c>
      <c r="AI3" s="8">
        <v>42340</v>
      </c>
      <c r="AJ3">
        <v>3</v>
      </c>
      <c r="AK3">
        <v>3</v>
      </c>
      <c r="AL3">
        <v>3</v>
      </c>
      <c r="AM3" t="b">
        <v>0</v>
      </c>
      <c r="AN3">
        <v>1</v>
      </c>
      <c r="AO3" t="s">
        <v>83</v>
      </c>
      <c r="AP3">
        <v>8059</v>
      </c>
      <c r="AQ3">
        <v>7</v>
      </c>
      <c r="AR3">
        <v>19740</v>
      </c>
      <c r="AS3" s="8">
        <v>42408</v>
      </c>
      <c r="AT3" s="8">
        <v>42230</v>
      </c>
      <c r="AU3">
        <v>299</v>
      </c>
    </row>
    <row r="4" spans="1:47" x14ac:dyDescent="0.25">
      <c r="A4">
        <v>3</v>
      </c>
      <c r="B4" t="s">
        <v>2</v>
      </c>
      <c r="C4">
        <v>2835</v>
      </c>
      <c r="E4">
        <v>865</v>
      </c>
      <c r="F4" t="s">
        <v>82</v>
      </c>
      <c r="G4" s="8">
        <v>42194</v>
      </c>
      <c r="H4" t="s">
        <v>53</v>
      </c>
      <c r="I4">
        <v>80232</v>
      </c>
      <c r="J4">
        <v>29</v>
      </c>
      <c r="K4" t="s">
        <v>54</v>
      </c>
      <c r="L4">
        <v>0</v>
      </c>
      <c r="M4">
        <v>0</v>
      </c>
      <c r="N4">
        <v>1</v>
      </c>
      <c r="O4">
        <v>8</v>
      </c>
      <c r="P4">
        <v>0</v>
      </c>
      <c r="Q4">
        <v>14</v>
      </c>
      <c r="R4">
        <v>4</v>
      </c>
      <c r="S4">
        <v>368</v>
      </c>
      <c r="T4">
        <v>0</v>
      </c>
      <c r="U4">
        <v>1</v>
      </c>
      <c r="V4">
        <v>0</v>
      </c>
      <c r="W4">
        <v>2</v>
      </c>
      <c r="X4">
        <v>1</v>
      </c>
      <c r="Y4">
        <v>1</v>
      </c>
      <c r="Z4">
        <v>4201</v>
      </c>
      <c r="AB4">
        <v>1</v>
      </c>
      <c r="AC4">
        <v>9209</v>
      </c>
      <c r="AE4">
        <v>9210</v>
      </c>
      <c r="AG4">
        <v>1</v>
      </c>
      <c r="AH4">
        <v>3</v>
      </c>
      <c r="AI4" s="8">
        <v>42340</v>
      </c>
      <c r="AJ4">
        <v>5</v>
      </c>
      <c r="AK4">
        <v>5</v>
      </c>
      <c r="AL4">
        <v>5</v>
      </c>
      <c r="AM4" t="b">
        <v>0</v>
      </c>
      <c r="AN4">
        <v>1</v>
      </c>
      <c r="AO4" t="s">
        <v>83</v>
      </c>
      <c r="AP4">
        <v>8059</v>
      </c>
      <c r="AQ4">
        <v>7</v>
      </c>
      <c r="AR4">
        <v>19740</v>
      </c>
      <c r="AS4" s="8">
        <v>42408</v>
      </c>
      <c r="AT4" s="8">
        <v>42230</v>
      </c>
      <c r="AU4">
        <v>299</v>
      </c>
    </row>
    <row r="5" spans="1:47" x14ac:dyDescent="0.25">
      <c r="A5">
        <v>3</v>
      </c>
      <c r="B5" t="s">
        <v>2</v>
      </c>
      <c r="C5">
        <v>2837</v>
      </c>
      <c r="E5">
        <v>865</v>
      </c>
      <c r="F5" t="s">
        <v>82</v>
      </c>
      <c r="G5" s="8">
        <v>42195</v>
      </c>
      <c r="H5" t="s">
        <v>53</v>
      </c>
      <c r="I5">
        <v>80214</v>
      </c>
      <c r="J5">
        <v>38</v>
      </c>
      <c r="K5" t="s">
        <v>54</v>
      </c>
      <c r="L5">
        <v>0</v>
      </c>
      <c r="M5">
        <v>0</v>
      </c>
      <c r="N5">
        <v>1</v>
      </c>
      <c r="O5">
        <v>1</v>
      </c>
      <c r="P5">
        <v>0</v>
      </c>
      <c r="Q5">
        <v>12</v>
      </c>
      <c r="R5">
        <v>3</v>
      </c>
      <c r="S5">
        <v>1500</v>
      </c>
      <c r="T5" t="s">
        <v>117</v>
      </c>
      <c r="U5">
        <v>2</v>
      </c>
      <c r="V5">
        <v>1</v>
      </c>
      <c r="W5">
        <v>4</v>
      </c>
      <c r="X5">
        <v>2</v>
      </c>
      <c r="Y5">
        <v>2</v>
      </c>
      <c r="Z5">
        <v>4209</v>
      </c>
      <c r="AA5">
        <v>4395</v>
      </c>
      <c r="AB5">
        <v>2</v>
      </c>
      <c r="AC5">
        <v>9225</v>
      </c>
      <c r="AD5">
        <v>9609</v>
      </c>
      <c r="AE5">
        <v>9226</v>
      </c>
      <c r="AF5">
        <v>9610</v>
      </c>
      <c r="AG5">
        <v>1</v>
      </c>
      <c r="AH5">
        <v>1</v>
      </c>
      <c r="AI5" s="8">
        <v>42283</v>
      </c>
      <c r="AJ5">
        <v>8</v>
      </c>
      <c r="AK5">
        <v>8</v>
      </c>
      <c r="AL5">
        <v>8</v>
      </c>
      <c r="AM5" t="b">
        <v>1</v>
      </c>
      <c r="AN5">
        <v>1</v>
      </c>
      <c r="AO5" t="s">
        <v>83</v>
      </c>
      <c r="AP5">
        <v>8059</v>
      </c>
      <c r="AQ5">
        <v>7</v>
      </c>
      <c r="AR5">
        <v>19740</v>
      </c>
      <c r="AS5" s="8">
        <v>42408</v>
      </c>
      <c r="AT5" s="8">
        <v>42230</v>
      </c>
      <c r="AU5">
        <v>299</v>
      </c>
    </row>
    <row r="6" spans="1:47" x14ac:dyDescent="0.25">
      <c r="A6">
        <v>3</v>
      </c>
      <c r="B6" t="s">
        <v>2</v>
      </c>
      <c r="C6">
        <v>2838</v>
      </c>
      <c r="E6">
        <v>865</v>
      </c>
      <c r="F6" t="s">
        <v>82</v>
      </c>
      <c r="G6" s="8">
        <v>42195</v>
      </c>
      <c r="H6" t="s">
        <v>53</v>
      </c>
      <c r="I6">
        <v>80214</v>
      </c>
      <c r="J6">
        <v>40</v>
      </c>
      <c r="K6" t="s">
        <v>54</v>
      </c>
      <c r="L6">
        <v>0</v>
      </c>
      <c r="M6">
        <v>0</v>
      </c>
      <c r="N6">
        <v>1</v>
      </c>
      <c r="O6">
        <v>1</v>
      </c>
      <c r="P6">
        <v>0</v>
      </c>
      <c r="Q6">
        <v>11</v>
      </c>
      <c r="R6">
        <v>5</v>
      </c>
      <c r="S6">
        <v>500</v>
      </c>
      <c r="T6" t="s">
        <v>118</v>
      </c>
      <c r="U6">
        <v>2</v>
      </c>
      <c r="V6">
        <v>2</v>
      </c>
      <c r="W6">
        <v>5</v>
      </c>
      <c r="X6">
        <v>2</v>
      </c>
      <c r="Y6">
        <v>2</v>
      </c>
      <c r="Z6">
        <v>4210</v>
      </c>
      <c r="AA6">
        <v>4396</v>
      </c>
      <c r="AB6">
        <v>2</v>
      </c>
      <c r="AC6">
        <v>9227</v>
      </c>
      <c r="AD6">
        <v>9611</v>
      </c>
      <c r="AE6">
        <v>9228</v>
      </c>
      <c r="AF6">
        <v>9612</v>
      </c>
      <c r="AG6">
        <v>1</v>
      </c>
      <c r="AH6">
        <v>1</v>
      </c>
      <c r="AI6" s="8">
        <v>42283</v>
      </c>
      <c r="AJ6">
        <v>8</v>
      </c>
      <c r="AK6">
        <v>8</v>
      </c>
      <c r="AL6">
        <v>8</v>
      </c>
      <c r="AM6" t="b">
        <v>1</v>
      </c>
      <c r="AN6">
        <v>1</v>
      </c>
      <c r="AO6" t="s">
        <v>83</v>
      </c>
      <c r="AP6">
        <v>8059</v>
      </c>
      <c r="AQ6">
        <v>7</v>
      </c>
      <c r="AR6">
        <v>19740</v>
      </c>
      <c r="AS6" s="8">
        <v>42408</v>
      </c>
      <c r="AT6" s="8">
        <v>42230</v>
      </c>
      <c r="AU6">
        <v>299</v>
      </c>
    </row>
    <row r="7" spans="1:47" x14ac:dyDescent="0.25">
      <c r="A7">
        <v>3</v>
      </c>
      <c r="B7" t="s">
        <v>2</v>
      </c>
      <c r="C7">
        <v>2858</v>
      </c>
      <c r="E7">
        <v>865</v>
      </c>
      <c r="F7" t="s">
        <v>82</v>
      </c>
      <c r="G7" s="8">
        <v>42237</v>
      </c>
      <c r="H7" t="s">
        <v>53</v>
      </c>
      <c r="I7">
        <v>80232</v>
      </c>
      <c r="J7">
        <v>24</v>
      </c>
      <c r="K7" t="s">
        <v>54</v>
      </c>
      <c r="L7">
        <v>1</v>
      </c>
      <c r="M7">
        <v>1</v>
      </c>
      <c r="N7">
        <v>1</v>
      </c>
      <c r="O7">
        <v>1</v>
      </c>
      <c r="P7">
        <v>0</v>
      </c>
      <c r="Q7">
        <v>15</v>
      </c>
      <c r="R7">
        <v>4</v>
      </c>
      <c r="S7">
        <v>411</v>
      </c>
      <c r="T7">
        <v>2</v>
      </c>
      <c r="U7">
        <v>1</v>
      </c>
      <c r="V7">
        <v>1</v>
      </c>
      <c r="W7">
        <v>3</v>
      </c>
      <c r="X7">
        <v>1</v>
      </c>
      <c r="Y7">
        <v>1</v>
      </c>
      <c r="Z7">
        <v>4268</v>
      </c>
      <c r="AB7">
        <v>1</v>
      </c>
      <c r="AC7">
        <v>9356</v>
      </c>
      <c r="AE7">
        <v>9357</v>
      </c>
      <c r="AG7">
        <v>1</v>
      </c>
      <c r="AH7">
        <v>3</v>
      </c>
      <c r="AI7" s="8">
        <v>42340</v>
      </c>
      <c r="AJ7">
        <v>5</v>
      </c>
      <c r="AK7">
        <v>5</v>
      </c>
      <c r="AL7">
        <v>5</v>
      </c>
      <c r="AM7" t="b">
        <v>0</v>
      </c>
      <c r="AN7">
        <v>1</v>
      </c>
      <c r="AO7" t="s">
        <v>83</v>
      </c>
      <c r="AP7">
        <v>8059</v>
      </c>
      <c r="AQ7">
        <v>7</v>
      </c>
      <c r="AR7">
        <v>19740</v>
      </c>
      <c r="AS7" s="8">
        <v>42408</v>
      </c>
      <c r="AT7" s="8">
        <v>42247</v>
      </c>
      <c r="AU7">
        <v>851</v>
      </c>
    </row>
    <row r="8" spans="1:47" x14ac:dyDescent="0.25">
      <c r="A8">
        <v>3</v>
      </c>
      <c r="B8" t="s">
        <v>2</v>
      </c>
      <c r="C8">
        <v>2859</v>
      </c>
      <c r="E8">
        <v>2</v>
      </c>
      <c r="F8" t="s">
        <v>2</v>
      </c>
      <c r="G8" s="8">
        <v>42233</v>
      </c>
      <c r="H8" t="s">
        <v>53</v>
      </c>
      <c r="I8">
        <v>80211</v>
      </c>
      <c r="J8">
        <v>48</v>
      </c>
      <c r="K8" t="s">
        <v>58</v>
      </c>
      <c r="L8">
        <v>0</v>
      </c>
      <c r="M8">
        <v>0</v>
      </c>
      <c r="N8">
        <v>0</v>
      </c>
      <c r="O8">
        <v>1</v>
      </c>
      <c r="P8">
        <v>0</v>
      </c>
      <c r="Q8">
        <v>14</v>
      </c>
      <c r="R8">
        <v>5</v>
      </c>
      <c r="S8">
        <v>0</v>
      </c>
      <c r="T8">
        <v>9</v>
      </c>
      <c r="U8">
        <v>1</v>
      </c>
      <c r="V8">
        <v>0</v>
      </c>
      <c r="W8">
        <v>2</v>
      </c>
      <c r="X8">
        <v>1</v>
      </c>
      <c r="Y8">
        <v>2</v>
      </c>
      <c r="Z8">
        <v>4269</v>
      </c>
      <c r="AA8">
        <v>4404</v>
      </c>
      <c r="AB8">
        <v>2</v>
      </c>
      <c r="AC8">
        <v>9358</v>
      </c>
      <c r="AD8">
        <v>9633</v>
      </c>
      <c r="AE8">
        <v>9359</v>
      </c>
      <c r="AF8">
        <v>9634</v>
      </c>
      <c r="AG8">
        <v>1</v>
      </c>
      <c r="AH8">
        <v>1</v>
      </c>
      <c r="AI8" s="8">
        <v>42292</v>
      </c>
      <c r="AJ8">
        <v>8</v>
      </c>
      <c r="AK8">
        <v>8</v>
      </c>
      <c r="AL8">
        <v>12</v>
      </c>
      <c r="AM8" t="b">
        <v>0</v>
      </c>
      <c r="AN8">
        <v>1</v>
      </c>
      <c r="AO8" t="s">
        <v>2</v>
      </c>
      <c r="AP8">
        <v>8031</v>
      </c>
      <c r="AQ8">
        <v>1</v>
      </c>
      <c r="AR8">
        <v>19740</v>
      </c>
      <c r="AS8" s="8">
        <v>42408</v>
      </c>
      <c r="AT8" s="8">
        <v>42247</v>
      </c>
      <c r="AU8">
        <v>851</v>
      </c>
    </row>
    <row r="9" spans="1:47" x14ac:dyDescent="0.25">
      <c r="A9">
        <v>3</v>
      </c>
      <c r="B9" t="s">
        <v>2</v>
      </c>
      <c r="C9">
        <v>2860</v>
      </c>
      <c r="E9">
        <v>2</v>
      </c>
      <c r="F9" t="s">
        <v>2</v>
      </c>
      <c r="G9" s="8">
        <v>42233</v>
      </c>
      <c r="H9" t="s">
        <v>53</v>
      </c>
      <c r="I9">
        <v>80211</v>
      </c>
      <c r="J9">
        <v>25</v>
      </c>
      <c r="K9" t="s">
        <v>54</v>
      </c>
      <c r="L9">
        <v>0</v>
      </c>
      <c r="M9">
        <v>0</v>
      </c>
      <c r="N9">
        <v>0</v>
      </c>
      <c r="O9">
        <v>2</v>
      </c>
      <c r="P9">
        <v>0</v>
      </c>
      <c r="Q9">
        <v>12</v>
      </c>
      <c r="R9">
        <v>5</v>
      </c>
      <c r="S9">
        <v>0</v>
      </c>
      <c r="T9">
        <v>2</v>
      </c>
      <c r="U9">
        <v>1</v>
      </c>
      <c r="V9">
        <v>0</v>
      </c>
      <c r="W9">
        <v>2</v>
      </c>
      <c r="X9">
        <v>1</v>
      </c>
      <c r="Y9">
        <v>1</v>
      </c>
      <c r="Z9">
        <v>4270</v>
      </c>
      <c r="AB9">
        <v>1</v>
      </c>
      <c r="AC9">
        <v>9360</v>
      </c>
      <c r="AE9">
        <v>9361</v>
      </c>
      <c r="AG9">
        <v>1</v>
      </c>
      <c r="AH9">
        <v>6</v>
      </c>
      <c r="AI9" s="8">
        <v>42340</v>
      </c>
      <c r="AJ9">
        <v>1</v>
      </c>
      <c r="AK9">
        <v>1</v>
      </c>
      <c r="AL9">
        <v>1.5</v>
      </c>
      <c r="AM9" t="b">
        <v>0</v>
      </c>
      <c r="AN9">
        <v>1</v>
      </c>
      <c r="AO9" t="s">
        <v>2</v>
      </c>
      <c r="AP9">
        <v>8031</v>
      </c>
      <c r="AQ9">
        <v>1</v>
      </c>
      <c r="AR9">
        <v>19740</v>
      </c>
      <c r="AS9" s="8">
        <v>42408</v>
      </c>
      <c r="AT9" s="8">
        <v>42247</v>
      </c>
      <c r="AU9">
        <v>851</v>
      </c>
    </row>
    <row r="10" spans="1:47" x14ac:dyDescent="0.25">
      <c r="A10">
        <v>3</v>
      </c>
      <c r="B10" t="s">
        <v>2</v>
      </c>
      <c r="C10">
        <v>2861</v>
      </c>
      <c r="E10">
        <v>2</v>
      </c>
      <c r="F10" t="s">
        <v>2</v>
      </c>
      <c r="G10" s="8">
        <v>42233</v>
      </c>
      <c r="H10" t="s">
        <v>53</v>
      </c>
      <c r="I10">
        <v>80211</v>
      </c>
      <c r="J10">
        <v>37</v>
      </c>
      <c r="K10" t="s">
        <v>58</v>
      </c>
      <c r="L10">
        <v>0</v>
      </c>
      <c r="M10">
        <v>0</v>
      </c>
      <c r="N10">
        <v>1</v>
      </c>
      <c r="O10">
        <v>1</v>
      </c>
      <c r="P10">
        <v>0</v>
      </c>
      <c r="Q10">
        <v>12</v>
      </c>
      <c r="R10">
        <v>5</v>
      </c>
      <c r="S10">
        <v>0</v>
      </c>
      <c r="T10" t="s">
        <v>76</v>
      </c>
      <c r="U10">
        <v>2</v>
      </c>
      <c r="V10">
        <v>0</v>
      </c>
      <c r="W10">
        <v>3</v>
      </c>
      <c r="X10">
        <v>1</v>
      </c>
      <c r="Y10">
        <v>1</v>
      </c>
      <c r="Z10">
        <v>4271</v>
      </c>
      <c r="AB10">
        <v>1</v>
      </c>
      <c r="AC10">
        <v>9362</v>
      </c>
      <c r="AE10">
        <v>9363</v>
      </c>
      <c r="AG10">
        <v>1</v>
      </c>
      <c r="AH10">
        <v>1</v>
      </c>
      <c r="AI10" s="8">
        <v>42340</v>
      </c>
      <c r="AJ10">
        <v>6</v>
      </c>
      <c r="AK10">
        <v>6</v>
      </c>
      <c r="AL10">
        <v>9</v>
      </c>
      <c r="AM10" t="b">
        <v>0</v>
      </c>
      <c r="AN10">
        <v>1</v>
      </c>
      <c r="AO10" t="s">
        <v>2</v>
      </c>
      <c r="AP10">
        <v>8031</v>
      </c>
      <c r="AQ10">
        <v>1</v>
      </c>
      <c r="AR10">
        <v>19740</v>
      </c>
      <c r="AS10" s="8">
        <v>42627</v>
      </c>
      <c r="AT10" s="8">
        <v>42247</v>
      </c>
      <c r="AU10">
        <v>851</v>
      </c>
    </row>
    <row r="11" spans="1:47" x14ac:dyDescent="0.25">
      <c r="A11">
        <v>3</v>
      </c>
      <c r="B11" t="s">
        <v>2</v>
      </c>
      <c r="C11">
        <v>2862</v>
      </c>
      <c r="E11">
        <v>2</v>
      </c>
      <c r="F11" t="s">
        <v>2</v>
      </c>
      <c r="G11" s="8">
        <v>42233</v>
      </c>
      <c r="H11" t="s">
        <v>53</v>
      </c>
      <c r="I11">
        <v>80211</v>
      </c>
      <c r="J11">
        <v>31</v>
      </c>
      <c r="K11" t="s">
        <v>58</v>
      </c>
      <c r="L11">
        <v>0</v>
      </c>
      <c r="M11">
        <v>0</v>
      </c>
      <c r="N11">
        <v>0</v>
      </c>
      <c r="O11">
        <v>2</v>
      </c>
      <c r="P11">
        <v>0</v>
      </c>
      <c r="Q11">
        <v>12</v>
      </c>
      <c r="R11">
        <v>5</v>
      </c>
      <c r="S11">
        <v>2000</v>
      </c>
      <c r="T11" t="s">
        <v>119</v>
      </c>
      <c r="U11">
        <v>2</v>
      </c>
      <c r="V11">
        <v>1</v>
      </c>
      <c r="W11">
        <v>4</v>
      </c>
      <c r="X11">
        <v>1</v>
      </c>
      <c r="Y11">
        <v>1</v>
      </c>
      <c r="Z11">
        <v>4272</v>
      </c>
      <c r="AB11">
        <v>1</v>
      </c>
      <c r="AC11">
        <v>9364</v>
      </c>
      <c r="AE11">
        <v>9365</v>
      </c>
      <c r="AG11">
        <v>1</v>
      </c>
      <c r="AH11">
        <v>6</v>
      </c>
      <c r="AI11" s="8">
        <v>42340</v>
      </c>
      <c r="AJ11">
        <v>5</v>
      </c>
      <c r="AK11">
        <v>5</v>
      </c>
      <c r="AL11">
        <v>7.5</v>
      </c>
      <c r="AM11" t="b">
        <v>0</v>
      </c>
      <c r="AN11">
        <v>1</v>
      </c>
      <c r="AO11" t="s">
        <v>2</v>
      </c>
      <c r="AP11">
        <v>8031</v>
      </c>
      <c r="AQ11">
        <v>1</v>
      </c>
      <c r="AR11">
        <v>19740</v>
      </c>
      <c r="AS11" s="8">
        <v>42408</v>
      </c>
      <c r="AT11" s="8">
        <v>42247</v>
      </c>
      <c r="AU11">
        <v>851</v>
      </c>
    </row>
    <row r="12" spans="1:47" x14ac:dyDescent="0.25">
      <c r="A12">
        <v>3</v>
      </c>
      <c r="B12" t="s">
        <v>2</v>
      </c>
      <c r="C12">
        <v>2863</v>
      </c>
      <c r="E12">
        <v>2</v>
      </c>
      <c r="F12" t="s">
        <v>2</v>
      </c>
      <c r="G12" s="8">
        <v>42233</v>
      </c>
      <c r="H12" t="s">
        <v>53</v>
      </c>
      <c r="I12">
        <v>80211</v>
      </c>
      <c r="J12">
        <v>21</v>
      </c>
      <c r="K12" t="s">
        <v>54</v>
      </c>
      <c r="L12">
        <v>0</v>
      </c>
      <c r="M12">
        <v>1</v>
      </c>
      <c r="N12">
        <v>0</v>
      </c>
      <c r="O12">
        <v>1</v>
      </c>
      <c r="P12">
        <v>0</v>
      </c>
      <c r="Q12">
        <v>8</v>
      </c>
      <c r="R12">
        <v>5</v>
      </c>
      <c r="S12">
        <v>0</v>
      </c>
      <c r="T12" t="s">
        <v>76</v>
      </c>
      <c r="U12">
        <v>2</v>
      </c>
      <c r="V12">
        <v>0</v>
      </c>
      <c r="W12">
        <v>3</v>
      </c>
      <c r="X12">
        <v>1</v>
      </c>
      <c r="Y12">
        <v>1</v>
      </c>
      <c r="Z12">
        <v>4273</v>
      </c>
      <c r="AB12">
        <v>1</v>
      </c>
      <c r="AC12">
        <v>9366</v>
      </c>
      <c r="AE12">
        <v>9367</v>
      </c>
      <c r="AG12">
        <v>1</v>
      </c>
      <c r="AH12">
        <v>6</v>
      </c>
      <c r="AI12" s="8">
        <v>42340</v>
      </c>
      <c r="AJ12">
        <v>5</v>
      </c>
      <c r="AK12">
        <v>5</v>
      </c>
      <c r="AL12">
        <v>7.5</v>
      </c>
      <c r="AM12" t="b">
        <v>0</v>
      </c>
      <c r="AN12">
        <v>1</v>
      </c>
      <c r="AO12" t="s">
        <v>2</v>
      </c>
      <c r="AP12">
        <v>8031</v>
      </c>
      <c r="AQ12">
        <v>1</v>
      </c>
      <c r="AR12">
        <v>19740</v>
      </c>
      <c r="AS12" s="8">
        <v>42408</v>
      </c>
      <c r="AT12" s="8">
        <v>42247</v>
      </c>
      <c r="AU12">
        <v>851</v>
      </c>
    </row>
    <row r="13" spans="1:47" x14ac:dyDescent="0.25">
      <c r="A13">
        <v>3</v>
      </c>
      <c r="B13" t="s">
        <v>2</v>
      </c>
      <c r="C13">
        <v>2864</v>
      </c>
      <c r="E13">
        <v>2</v>
      </c>
      <c r="F13" t="s">
        <v>2</v>
      </c>
      <c r="G13" s="8">
        <v>42233</v>
      </c>
      <c r="H13" t="s">
        <v>53</v>
      </c>
      <c r="I13">
        <v>80211</v>
      </c>
      <c r="J13">
        <v>41</v>
      </c>
      <c r="K13" t="s">
        <v>54</v>
      </c>
      <c r="L13">
        <v>0</v>
      </c>
      <c r="M13">
        <v>0</v>
      </c>
      <c r="N13">
        <v>0</v>
      </c>
      <c r="O13">
        <v>1</v>
      </c>
      <c r="P13">
        <v>0</v>
      </c>
      <c r="Q13">
        <v>14</v>
      </c>
      <c r="R13">
        <v>5</v>
      </c>
      <c r="S13">
        <v>1100</v>
      </c>
      <c r="T13">
        <v>3</v>
      </c>
      <c r="U13">
        <v>1</v>
      </c>
      <c r="V13">
        <v>0</v>
      </c>
      <c r="W13">
        <v>2</v>
      </c>
      <c r="X13">
        <v>1</v>
      </c>
      <c r="Y13">
        <v>2</v>
      </c>
      <c r="Z13">
        <v>4274</v>
      </c>
      <c r="AA13">
        <v>4403</v>
      </c>
      <c r="AB13">
        <v>2</v>
      </c>
      <c r="AC13">
        <v>9368</v>
      </c>
      <c r="AD13">
        <v>9631</v>
      </c>
      <c r="AE13">
        <v>9369</v>
      </c>
      <c r="AF13">
        <v>9632</v>
      </c>
      <c r="AG13">
        <v>1</v>
      </c>
      <c r="AH13">
        <v>1</v>
      </c>
      <c r="AI13" s="8">
        <v>42292</v>
      </c>
      <c r="AJ13">
        <v>7</v>
      </c>
      <c r="AK13">
        <v>7</v>
      </c>
      <c r="AL13">
        <v>10.5</v>
      </c>
      <c r="AM13" t="b">
        <v>0</v>
      </c>
      <c r="AN13">
        <v>1</v>
      </c>
      <c r="AO13" t="s">
        <v>2</v>
      </c>
      <c r="AP13">
        <v>8031</v>
      </c>
      <c r="AQ13">
        <v>1</v>
      </c>
      <c r="AR13">
        <v>19740</v>
      </c>
      <c r="AS13" s="8">
        <v>42408</v>
      </c>
      <c r="AT13" s="8">
        <v>42247</v>
      </c>
      <c r="AU13">
        <v>851</v>
      </c>
    </row>
    <row r="14" spans="1:47" x14ac:dyDescent="0.25">
      <c r="A14">
        <v>3</v>
      </c>
      <c r="B14" t="s">
        <v>2</v>
      </c>
      <c r="C14">
        <v>2865</v>
      </c>
      <c r="E14">
        <v>2</v>
      </c>
      <c r="F14" t="s">
        <v>2</v>
      </c>
      <c r="G14" s="8">
        <v>42233</v>
      </c>
      <c r="H14" t="s">
        <v>53</v>
      </c>
      <c r="I14">
        <v>80211</v>
      </c>
      <c r="J14">
        <v>56</v>
      </c>
      <c r="K14" t="s">
        <v>58</v>
      </c>
      <c r="L14">
        <v>0</v>
      </c>
      <c r="M14">
        <v>0</v>
      </c>
      <c r="N14">
        <v>0</v>
      </c>
      <c r="O14">
        <v>24</v>
      </c>
      <c r="P14">
        <v>0</v>
      </c>
      <c r="Q14">
        <v>12</v>
      </c>
      <c r="R14">
        <v>5</v>
      </c>
      <c r="S14" t="s">
        <v>69</v>
      </c>
      <c r="T14" t="s">
        <v>120</v>
      </c>
      <c r="U14">
        <v>2</v>
      </c>
      <c r="V14">
        <v>0</v>
      </c>
      <c r="W14">
        <v>3</v>
      </c>
      <c r="X14">
        <v>1</v>
      </c>
      <c r="Y14">
        <v>1</v>
      </c>
      <c r="Z14">
        <v>4275</v>
      </c>
      <c r="AB14">
        <v>1</v>
      </c>
      <c r="AC14">
        <v>9370</v>
      </c>
      <c r="AE14">
        <v>9371</v>
      </c>
      <c r="AG14">
        <v>1</v>
      </c>
      <c r="AH14">
        <v>10</v>
      </c>
      <c r="AI14" s="8">
        <v>42340</v>
      </c>
      <c r="AJ14">
        <v>5</v>
      </c>
      <c r="AK14">
        <v>5</v>
      </c>
      <c r="AL14">
        <v>7.5</v>
      </c>
      <c r="AM14" t="b">
        <v>0</v>
      </c>
      <c r="AN14">
        <v>1</v>
      </c>
      <c r="AO14" t="s">
        <v>2</v>
      </c>
      <c r="AP14">
        <v>8031</v>
      </c>
      <c r="AQ14">
        <v>1</v>
      </c>
      <c r="AR14">
        <v>19740</v>
      </c>
      <c r="AS14" s="8">
        <v>42408</v>
      </c>
      <c r="AT14" s="8">
        <v>42247</v>
      </c>
      <c r="AU14">
        <v>851</v>
      </c>
    </row>
    <row r="15" spans="1:47" x14ac:dyDescent="0.25">
      <c r="A15">
        <v>3</v>
      </c>
      <c r="B15" t="s">
        <v>2</v>
      </c>
      <c r="C15">
        <v>2866</v>
      </c>
      <c r="E15">
        <v>2</v>
      </c>
      <c r="F15" t="s">
        <v>2</v>
      </c>
      <c r="G15" s="8">
        <v>42233</v>
      </c>
      <c r="H15" t="s">
        <v>53</v>
      </c>
      <c r="I15">
        <v>80211</v>
      </c>
      <c r="J15">
        <v>48</v>
      </c>
      <c r="K15" t="s">
        <v>54</v>
      </c>
      <c r="L15">
        <v>0</v>
      </c>
      <c r="M15">
        <v>0</v>
      </c>
      <c r="N15">
        <v>1</v>
      </c>
      <c r="O15">
        <v>4</v>
      </c>
      <c r="P15">
        <v>0</v>
      </c>
      <c r="Q15">
        <v>16</v>
      </c>
      <c r="R15">
        <v>5</v>
      </c>
      <c r="S15">
        <v>1800</v>
      </c>
      <c r="T15">
        <v>18</v>
      </c>
      <c r="U15">
        <v>1</v>
      </c>
      <c r="V15">
        <v>0</v>
      </c>
      <c r="W15">
        <v>2</v>
      </c>
      <c r="X15">
        <v>1</v>
      </c>
      <c r="Y15">
        <v>2</v>
      </c>
      <c r="Z15">
        <v>4276</v>
      </c>
      <c r="AA15">
        <v>4402</v>
      </c>
      <c r="AB15">
        <v>2</v>
      </c>
      <c r="AC15">
        <v>9372</v>
      </c>
      <c r="AD15">
        <v>9629</v>
      </c>
      <c r="AE15">
        <v>9373</v>
      </c>
      <c r="AF15">
        <v>9630</v>
      </c>
      <c r="AG15">
        <v>1</v>
      </c>
      <c r="AH15">
        <v>1</v>
      </c>
      <c r="AI15" s="8">
        <v>42292</v>
      </c>
      <c r="AJ15">
        <v>7</v>
      </c>
      <c r="AK15">
        <v>7</v>
      </c>
      <c r="AL15">
        <v>10.5</v>
      </c>
      <c r="AM15" t="b">
        <v>0</v>
      </c>
      <c r="AN15">
        <v>1</v>
      </c>
      <c r="AO15" t="s">
        <v>2</v>
      </c>
      <c r="AP15">
        <v>8031</v>
      </c>
      <c r="AQ15">
        <v>1</v>
      </c>
      <c r="AR15">
        <v>19740</v>
      </c>
      <c r="AS15" s="8">
        <v>42408</v>
      </c>
      <c r="AT15" s="8">
        <v>42247</v>
      </c>
      <c r="AU15">
        <v>851</v>
      </c>
    </row>
    <row r="16" spans="1:47" x14ac:dyDescent="0.25">
      <c r="A16">
        <v>3</v>
      </c>
      <c r="B16" t="s">
        <v>2</v>
      </c>
      <c r="C16">
        <v>2867</v>
      </c>
      <c r="E16">
        <v>2</v>
      </c>
      <c r="F16" t="s">
        <v>2</v>
      </c>
      <c r="G16" s="8">
        <v>42233</v>
      </c>
      <c r="H16" t="s">
        <v>53</v>
      </c>
      <c r="I16">
        <v>80211</v>
      </c>
      <c r="J16">
        <v>31</v>
      </c>
      <c r="K16" t="s">
        <v>54</v>
      </c>
      <c r="L16">
        <v>0</v>
      </c>
      <c r="M16">
        <v>0</v>
      </c>
      <c r="N16">
        <v>0</v>
      </c>
      <c r="O16">
        <v>1</v>
      </c>
      <c r="P16">
        <v>0</v>
      </c>
      <c r="Q16">
        <v>11</v>
      </c>
      <c r="R16">
        <v>5</v>
      </c>
      <c r="S16">
        <v>733</v>
      </c>
      <c r="T16" t="s">
        <v>121</v>
      </c>
      <c r="U16">
        <v>4</v>
      </c>
      <c r="V16">
        <v>0</v>
      </c>
      <c r="W16">
        <v>5</v>
      </c>
      <c r="X16">
        <v>1</v>
      </c>
      <c r="Y16">
        <v>2</v>
      </c>
      <c r="Z16">
        <v>4277</v>
      </c>
      <c r="AA16">
        <v>4405</v>
      </c>
      <c r="AB16">
        <v>2</v>
      </c>
      <c r="AC16">
        <v>9374</v>
      </c>
      <c r="AD16">
        <v>9635</v>
      </c>
      <c r="AE16">
        <v>9375</v>
      </c>
      <c r="AF16">
        <v>9636</v>
      </c>
      <c r="AG16">
        <v>1</v>
      </c>
      <c r="AH16">
        <v>1</v>
      </c>
      <c r="AI16" s="8">
        <v>42292</v>
      </c>
      <c r="AJ16">
        <v>8</v>
      </c>
      <c r="AK16">
        <v>8</v>
      </c>
      <c r="AL16">
        <v>12</v>
      </c>
      <c r="AM16" t="b">
        <v>0</v>
      </c>
      <c r="AN16">
        <v>1</v>
      </c>
      <c r="AO16" t="s">
        <v>2</v>
      </c>
      <c r="AP16">
        <v>8031</v>
      </c>
      <c r="AQ16">
        <v>1</v>
      </c>
      <c r="AR16">
        <v>19740</v>
      </c>
      <c r="AS16" s="8">
        <v>42408</v>
      </c>
      <c r="AT16" s="8">
        <v>42247</v>
      </c>
      <c r="AU16">
        <v>851</v>
      </c>
    </row>
    <row r="17" spans="1:47" x14ac:dyDescent="0.25">
      <c r="A17">
        <v>3</v>
      </c>
      <c r="B17" t="s">
        <v>2</v>
      </c>
      <c r="C17">
        <v>2868</v>
      </c>
      <c r="E17">
        <v>2</v>
      </c>
      <c r="F17" t="s">
        <v>2</v>
      </c>
      <c r="G17" s="8">
        <v>42233</v>
      </c>
      <c r="H17" t="s">
        <v>53</v>
      </c>
      <c r="I17">
        <v>80211</v>
      </c>
      <c r="J17">
        <v>30</v>
      </c>
      <c r="K17" t="s">
        <v>54</v>
      </c>
      <c r="L17">
        <v>0</v>
      </c>
      <c r="M17">
        <v>0</v>
      </c>
      <c r="N17">
        <v>0</v>
      </c>
      <c r="O17">
        <v>2</v>
      </c>
      <c r="P17">
        <v>0</v>
      </c>
      <c r="Q17">
        <v>14</v>
      </c>
      <c r="R17">
        <v>5</v>
      </c>
      <c r="S17" t="s">
        <v>69</v>
      </c>
      <c r="T17">
        <v>1</v>
      </c>
      <c r="U17">
        <v>1</v>
      </c>
      <c r="V17">
        <v>0</v>
      </c>
      <c r="W17">
        <v>2</v>
      </c>
      <c r="X17">
        <v>1</v>
      </c>
      <c r="Y17">
        <v>2</v>
      </c>
      <c r="Z17">
        <v>4278</v>
      </c>
      <c r="AA17">
        <v>4400</v>
      </c>
      <c r="AB17">
        <v>2</v>
      </c>
      <c r="AC17">
        <v>9377</v>
      </c>
      <c r="AD17">
        <v>9625</v>
      </c>
      <c r="AE17">
        <v>9378</v>
      </c>
      <c r="AF17">
        <v>9626</v>
      </c>
      <c r="AG17">
        <v>1</v>
      </c>
      <c r="AH17">
        <v>1</v>
      </c>
      <c r="AI17" s="8">
        <v>42292</v>
      </c>
      <c r="AJ17">
        <v>8</v>
      </c>
      <c r="AK17">
        <v>8</v>
      </c>
      <c r="AL17">
        <v>8</v>
      </c>
      <c r="AM17" t="b">
        <v>0</v>
      </c>
      <c r="AN17">
        <v>1</v>
      </c>
      <c r="AO17" t="s">
        <v>2</v>
      </c>
      <c r="AP17">
        <v>8031</v>
      </c>
      <c r="AQ17">
        <v>1</v>
      </c>
      <c r="AR17">
        <v>19740</v>
      </c>
      <c r="AS17" s="8">
        <v>42408</v>
      </c>
      <c r="AT17" s="8">
        <v>42247</v>
      </c>
      <c r="AU17">
        <v>851</v>
      </c>
    </row>
    <row r="18" spans="1:47" x14ac:dyDescent="0.25">
      <c r="A18">
        <v>3</v>
      </c>
      <c r="B18" t="s">
        <v>2</v>
      </c>
      <c r="C18">
        <v>2869</v>
      </c>
      <c r="E18">
        <v>2</v>
      </c>
      <c r="F18" t="s">
        <v>2</v>
      </c>
      <c r="G18" s="8">
        <v>42233</v>
      </c>
      <c r="H18" t="s">
        <v>53</v>
      </c>
      <c r="I18">
        <v>80211</v>
      </c>
      <c r="J18">
        <v>30</v>
      </c>
      <c r="K18" t="s">
        <v>58</v>
      </c>
      <c r="L18">
        <v>0</v>
      </c>
      <c r="M18">
        <v>0</v>
      </c>
      <c r="N18">
        <v>0</v>
      </c>
      <c r="O18">
        <v>2</v>
      </c>
      <c r="P18">
        <v>0</v>
      </c>
      <c r="Q18">
        <v>14</v>
      </c>
      <c r="R18">
        <v>5</v>
      </c>
      <c r="S18" t="s">
        <v>69</v>
      </c>
      <c r="T18" t="s">
        <v>122</v>
      </c>
      <c r="U18">
        <v>2</v>
      </c>
      <c r="V18">
        <v>0</v>
      </c>
      <c r="W18">
        <v>3</v>
      </c>
      <c r="X18">
        <v>1</v>
      </c>
      <c r="Y18">
        <v>2</v>
      </c>
      <c r="Z18">
        <v>4279</v>
      </c>
      <c r="AA18">
        <v>4401</v>
      </c>
      <c r="AB18">
        <v>2</v>
      </c>
      <c r="AC18">
        <v>9379</v>
      </c>
      <c r="AD18">
        <v>9627</v>
      </c>
      <c r="AE18">
        <v>9380</v>
      </c>
      <c r="AF18">
        <v>9628</v>
      </c>
      <c r="AG18">
        <v>1</v>
      </c>
      <c r="AH18">
        <v>1</v>
      </c>
      <c r="AI18" s="8">
        <v>42292</v>
      </c>
      <c r="AJ18">
        <v>7</v>
      </c>
      <c r="AK18">
        <v>7</v>
      </c>
      <c r="AL18">
        <v>10.5</v>
      </c>
      <c r="AM18" t="b">
        <v>0</v>
      </c>
      <c r="AN18">
        <v>1</v>
      </c>
      <c r="AO18" t="s">
        <v>2</v>
      </c>
      <c r="AP18">
        <v>8031</v>
      </c>
      <c r="AQ18">
        <v>1</v>
      </c>
      <c r="AR18">
        <v>19740</v>
      </c>
      <c r="AS18" s="8">
        <v>42408</v>
      </c>
      <c r="AT18" s="8">
        <v>42247</v>
      </c>
      <c r="AU18">
        <v>851</v>
      </c>
    </row>
    <row r="19" spans="1:47" x14ac:dyDescent="0.25">
      <c r="A19">
        <v>3</v>
      </c>
      <c r="B19" t="s">
        <v>2</v>
      </c>
      <c r="C19">
        <v>2870</v>
      </c>
      <c r="E19">
        <v>2</v>
      </c>
      <c r="F19" t="s">
        <v>2</v>
      </c>
      <c r="G19" s="8">
        <v>42233</v>
      </c>
      <c r="H19" t="s">
        <v>53</v>
      </c>
      <c r="I19">
        <v>80211</v>
      </c>
      <c r="J19">
        <v>37</v>
      </c>
      <c r="K19" t="s">
        <v>54</v>
      </c>
      <c r="L19">
        <v>0</v>
      </c>
      <c r="M19">
        <v>0</v>
      </c>
      <c r="N19">
        <v>1</v>
      </c>
      <c r="O19">
        <v>1</v>
      </c>
      <c r="P19">
        <v>0</v>
      </c>
      <c r="Q19">
        <v>14</v>
      </c>
      <c r="R19">
        <v>5</v>
      </c>
      <c r="S19">
        <v>364</v>
      </c>
      <c r="T19">
        <v>0</v>
      </c>
      <c r="U19">
        <v>1</v>
      </c>
      <c r="V19">
        <v>0</v>
      </c>
      <c r="W19">
        <v>2</v>
      </c>
      <c r="X19">
        <v>1</v>
      </c>
      <c r="Y19">
        <v>1</v>
      </c>
      <c r="Z19">
        <v>4280</v>
      </c>
      <c r="AB19">
        <v>1</v>
      </c>
      <c r="AC19">
        <v>9381</v>
      </c>
      <c r="AE19">
        <v>9382</v>
      </c>
      <c r="AG19">
        <v>1</v>
      </c>
      <c r="AH19">
        <v>1</v>
      </c>
      <c r="AI19" s="8">
        <v>42340</v>
      </c>
      <c r="AJ19">
        <v>8</v>
      </c>
      <c r="AK19">
        <v>8</v>
      </c>
      <c r="AL19">
        <v>12</v>
      </c>
      <c r="AM19" t="b">
        <v>0</v>
      </c>
      <c r="AN19">
        <v>1</v>
      </c>
      <c r="AO19" t="s">
        <v>2</v>
      </c>
      <c r="AP19">
        <v>8031</v>
      </c>
      <c r="AQ19">
        <v>1</v>
      </c>
      <c r="AR19">
        <v>19740</v>
      </c>
      <c r="AS19" s="8">
        <v>42627</v>
      </c>
      <c r="AT19" s="8">
        <v>42247</v>
      </c>
      <c r="AU19">
        <v>851</v>
      </c>
    </row>
    <row r="20" spans="1:47" x14ac:dyDescent="0.25">
      <c r="A20">
        <v>3</v>
      </c>
      <c r="B20" t="s">
        <v>2</v>
      </c>
      <c r="C20">
        <v>2871</v>
      </c>
      <c r="E20">
        <v>2</v>
      </c>
      <c r="F20" t="s">
        <v>2</v>
      </c>
      <c r="G20" s="8">
        <v>42242</v>
      </c>
      <c r="H20" t="s">
        <v>53</v>
      </c>
      <c r="I20">
        <v>80221</v>
      </c>
      <c r="J20">
        <v>18</v>
      </c>
      <c r="K20" t="s">
        <v>54</v>
      </c>
      <c r="L20">
        <v>1</v>
      </c>
      <c r="M20">
        <v>0</v>
      </c>
      <c r="N20">
        <v>1</v>
      </c>
      <c r="O20">
        <v>4</v>
      </c>
      <c r="P20">
        <v>0</v>
      </c>
      <c r="Q20">
        <v>7</v>
      </c>
      <c r="R20">
        <v>5</v>
      </c>
      <c r="S20">
        <v>800</v>
      </c>
      <c r="U20">
        <v>0</v>
      </c>
      <c r="V20">
        <v>4</v>
      </c>
      <c r="W20">
        <v>5</v>
      </c>
      <c r="X20">
        <v>1</v>
      </c>
      <c r="Y20">
        <v>1</v>
      </c>
      <c r="Z20">
        <v>4281</v>
      </c>
      <c r="AB20">
        <v>1</v>
      </c>
      <c r="AC20">
        <v>9383</v>
      </c>
      <c r="AE20">
        <v>9384</v>
      </c>
      <c r="AG20">
        <v>1</v>
      </c>
      <c r="AH20">
        <v>10</v>
      </c>
      <c r="AI20" s="8">
        <v>42342</v>
      </c>
      <c r="AJ20">
        <v>4</v>
      </c>
      <c r="AK20">
        <v>4</v>
      </c>
      <c r="AL20">
        <v>6</v>
      </c>
      <c r="AM20" t="b">
        <v>0</v>
      </c>
      <c r="AN20">
        <v>0</v>
      </c>
      <c r="AS20" s="8">
        <v>42408</v>
      </c>
      <c r="AT20" s="8">
        <v>42262</v>
      </c>
      <c r="AU20">
        <v>851</v>
      </c>
    </row>
    <row r="21" spans="1:47" x14ac:dyDescent="0.25">
      <c r="A21">
        <v>3</v>
      </c>
      <c r="B21" t="s">
        <v>2</v>
      </c>
      <c r="C21">
        <v>2872</v>
      </c>
      <c r="E21">
        <v>2</v>
      </c>
      <c r="F21" t="s">
        <v>2</v>
      </c>
      <c r="G21" s="8">
        <v>42242</v>
      </c>
      <c r="H21" t="s">
        <v>53</v>
      </c>
      <c r="I21">
        <v>80239</v>
      </c>
      <c r="J21">
        <v>20</v>
      </c>
      <c r="K21" t="s">
        <v>54</v>
      </c>
      <c r="L21">
        <v>1</v>
      </c>
      <c r="M21">
        <v>0</v>
      </c>
      <c r="N21">
        <v>0</v>
      </c>
      <c r="O21">
        <v>2</v>
      </c>
      <c r="P21">
        <v>0</v>
      </c>
      <c r="Q21">
        <v>11</v>
      </c>
      <c r="R21">
        <v>5</v>
      </c>
      <c r="S21" t="s">
        <v>69</v>
      </c>
      <c r="U21">
        <v>0</v>
      </c>
      <c r="V21">
        <v>5</v>
      </c>
      <c r="W21">
        <v>6</v>
      </c>
      <c r="X21">
        <v>1</v>
      </c>
      <c r="Y21">
        <v>2</v>
      </c>
      <c r="Z21">
        <v>4282</v>
      </c>
      <c r="AA21">
        <v>4409</v>
      </c>
      <c r="AB21">
        <v>2</v>
      </c>
      <c r="AC21">
        <v>9503</v>
      </c>
      <c r="AD21">
        <v>9645</v>
      </c>
      <c r="AE21">
        <v>9504</v>
      </c>
      <c r="AF21">
        <v>9646</v>
      </c>
      <c r="AG21">
        <v>1</v>
      </c>
      <c r="AH21">
        <v>1</v>
      </c>
      <c r="AI21" s="8">
        <v>42292</v>
      </c>
      <c r="AJ21">
        <v>8</v>
      </c>
      <c r="AK21">
        <v>8</v>
      </c>
      <c r="AL21">
        <v>10.5</v>
      </c>
      <c r="AM21" t="b">
        <v>0</v>
      </c>
      <c r="AN21">
        <v>1</v>
      </c>
      <c r="AO21" t="s">
        <v>2</v>
      </c>
      <c r="AP21">
        <v>8031</v>
      </c>
      <c r="AQ21">
        <v>1</v>
      </c>
      <c r="AR21">
        <v>19740</v>
      </c>
      <c r="AS21" s="8">
        <v>42408</v>
      </c>
      <c r="AT21" s="8">
        <v>42262</v>
      </c>
      <c r="AU21">
        <v>851</v>
      </c>
    </row>
    <row r="22" spans="1:47" x14ac:dyDescent="0.25">
      <c r="A22">
        <v>3</v>
      </c>
      <c r="B22" t="s">
        <v>2</v>
      </c>
      <c r="C22">
        <v>2873</v>
      </c>
      <c r="E22">
        <v>2</v>
      </c>
      <c r="F22" t="s">
        <v>2</v>
      </c>
      <c r="G22" s="8">
        <v>42242</v>
      </c>
      <c r="H22" t="s">
        <v>53</v>
      </c>
      <c r="I22">
        <v>80223</v>
      </c>
      <c r="J22">
        <v>14</v>
      </c>
      <c r="K22" t="s">
        <v>54</v>
      </c>
      <c r="L22">
        <v>1</v>
      </c>
      <c r="M22">
        <v>0</v>
      </c>
      <c r="N22">
        <v>1</v>
      </c>
      <c r="O22">
        <v>4</v>
      </c>
      <c r="P22">
        <v>0</v>
      </c>
      <c r="Q22">
        <v>8</v>
      </c>
      <c r="R22">
        <v>5</v>
      </c>
      <c r="S22" t="s">
        <v>69</v>
      </c>
      <c r="U22">
        <v>0</v>
      </c>
      <c r="V22">
        <v>0</v>
      </c>
      <c r="W22">
        <v>1</v>
      </c>
      <c r="X22">
        <v>1</v>
      </c>
      <c r="Y22">
        <v>2</v>
      </c>
      <c r="Z22">
        <v>4283</v>
      </c>
      <c r="AA22">
        <v>4408</v>
      </c>
      <c r="AB22">
        <v>2</v>
      </c>
      <c r="AC22">
        <v>9387</v>
      </c>
      <c r="AD22">
        <v>9643</v>
      </c>
      <c r="AE22">
        <v>9388</v>
      </c>
      <c r="AF22">
        <v>9644</v>
      </c>
      <c r="AG22">
        <v>1</v>
      </c>
      <c r="AH22">
        <v>1</v>
      </c>
      <c r="AI22" s="8">
        <v>42292</v>
      </c>
      <c r="AJ22">
        <v>10</v>
      </c>
      <c r="AK22">
        <v>10</v>
      </c>
      <c r="AL22">
        <v>12</v>
      </c>
      <c r="AM22" t="b">
        <v>0</v>
      </c>
      <c r="AN22">
        <v>1</v>
      </c>
      <c r="AO22" t="s">
        <v>2</v>
      </c>
      <c r="AP22">
        <v>8031</v>
      </c>
      <c r="AQ22">
        <v>1</v>
      </c>
      <c r="AR22">
        <v>19740</v>
      </c>
      <c r="AS22" s="8">
        <v>42408</v>
      </c>
      <c r="AT22" s="8">
        <v>42262</v>
      </c>
      <c r="AU22">
        <v>851</v>
      </c>
    </row>
    <row r="23" spans="1:47" x14ac:dyDescent="0.25">
      <c r="A23">
        <v>3</v>
      </c>
      <c r="B23" t="s">
        <v>2</v>
      </c>
      <c r="C23">
        <v>2874</v>
      </c>
      <c r="E23">
        <v>2</v>
      </c>
      <c r="F23" t="s">
        <v>2</v>
      </c>
      <c r="G23" s="8">
        <v>42242</v>
      </c>
      <c r="H23" t="s">
        <v>53</v>
      </c>
      <c r="I23">
        <v>80204</v>
      </c>
      <c r="J23">
        <v>17</v>
      </c>
      <c r="K23" t="s">
        <v>54</v>
      </c>
      <c r="L23">
        <v>1</v>
      </c>
      <c r="M23">
        <v>0</v>
      </c>
      <c r="N23">
        <v>1</v>
      </c>
      <c r="O23">
        <v>7</v>
      </c>
      <c r="P23">
        <v>0</v>
      </c>
      <c r="Q23">
        <v>11</v>
      </c>
      <c r="R23">
        <v>5</v>
      </c>
      <c r="S23" t="s">
        <v>69</v>
      </c>
      <c r="T23" t="s">
        <v>123</v>
      </c>
      <c r="U23">
        <v>2</v>
      </c>
      <c r="V23">
        <v>2</v>
      </c>
      <c r="W23">
        <v>5</v>
      </c>
      <c r="X23">
        <v>1</v>
      </c>
      <c r="Y23">
        <v>1</v>
      </c>
      <c r="Z23">
        <v>4284</v>
      </c>
      <c r="AB23">
        <v>1</v>
      </c>
      <c r="AC23">
        <v>9389</v>
      </c>
      <c r="AE23">
        <v>9390</v>
      </c>
      <c r="AG23">
        <v>1</v>
      </c>
      <c r="AH23">
        <v>4</v>
      </c>
      <c r="AI23" s="8">
        <v>42408</v>
      </c>
      <c r="AJ23">
        <v>3</v>
      </c>
      <c r="AK23">
        <v>3</v>
      </c>
      <c r="AL23">
        <v>4.5</v>
      </c>
      <c r="AM23" t="b">
        <v>0</v>
      </c>
      <c r="AN23">
        <v>1</v>
      </c>
      <c r="AO23" t="s">
        <v>2</v>
      </c>
      <c r="AP23">
        <v>8031</v>
      </c>
      <c r="AQ23">
        <v>1</v>
      </c>
      <c r="AR23">
        <v>19740</v>
      </c>
      <c r="AS23" s="8">
        <v>42417</v>
      </c>
      <c r="AT23" s="8">
        <v>42262</v>
      </c>
      <c r="AU23">
        <v>851</v>
      </c>
    </row>
    <row r="24" spans="1:47" x14ac:dyDescent="0.25">
      <c r="A24">
        <v>3</v>
      </c>
      <c r="B24" t="s">
        <v>2</v>
      </c>
      <c r="C24">
        <v>2875</v>
      </c>
      <c r="E24">
        <v>2</v>
      </c>
      <c r="F24" t="s">
        <v>2</v>
      </c>
      <c r="G24" s="8">
        <v>42242</v>
      </c>
      <c r="H24" t="s">
        <v>53</v>
      </c>
      <c r="I24">
        <v>80222</v>
      </c>
      <c r="J24">
        <v>17</v>
      </c>
      <c r="K24" t="s">
        <v>54</v>
      </c>
      <c r="L24">
        <v>1</v>
      </c>
      <c r="M24">
        <v>0</v>
      </c>
      <c r="N24">
        <v>1</v>
      </c>
      <c r="O24">
        <v>1</v>
      </c>
      <c r="P24">
        <v>0</v>
      </c>
      <c r="Q24">
        <v>11</v>
      </c>
      <c r="R24">
        <v>5</v>
      </c>
      <c r="S24">
        <v>1000</v>
      </c>
      <c r="T24" t="s">
        <v>124</v>
      </c>
      <c r="U24">
        <v>2</v>
      </c>
      <c r="V24">
        <v>2</v>
      </c>
      <c r="W24">
        <v>5</v>
      </c>
      <c r="X24">
        <v>1</v>
      </c>
      <c r="Y24">
        <v>1</v>
      </c>
      <c r="Z24">
        <v>4285</v>
      </c>
      <c r="AB24">
        <v>1</v>
      </c>
      <c r="AC24">
        <v>9391</v>
      </c>
      <c r="AE24">
        <v>9392</v>
      </c>
      <c r="AG24">
        <v>1</v>
      </c>
      <c r="AH24">
        <v>9</v>
      </c>
      <c r="AI24" s="8">
        <v>42340</v>
      </c>
      <c r="AJ24">
        <v>1</v>
      </c>
      <c r="AK24">
        <v>1</v>
      </c>
      <c r="AL24">
        <v>1.5</v>
      </c>
      <c r="AM24" t="b">
        <v>0</v>
      </c>
      <c r="AN24">
        <v>1</v>
      </c>
      <c r="AO24" t="s">
        <v>2</v>
      </c>
      <c r="AP24">
        <v>8031</v>
      </c>
      <c r="AQ24">
        <v>1</v>
      </c>
      <c r="AR24">
        <v>19740</v>
      </c>
      <c r="AS24" s="8">
        <v>42408</v>
      </c>
      <c r="AT24" s="8">
        <v>42262</v>
      </c>
      <c r="AU24">
        <v>851</v>
      </c>
    </row>
    <row r="25" spans="1:47" x14ac:dyDescent="0.25">
      <c r="A25">
        <v>3</v>
      </c>
      <c r="B25" t="s">
        <v>2</v>
      </c>
      <c r="C25">
        <v>2876</v>
      </c>
      <c r="E25">
        <v>2</v>
      </c>
      <c r="F25" t="s">
        <v>2</v>
      </c>
      <c r="G25" s="8">
        <v>42242</v>
      </c>
      <c r="H25" t="s">
        <v>53</v>
      </c>
      <c r="I25">
        <v>80219</v>
      </c>
      <c r="J25">
        <v>16</v>
      </c>
      <c r="K25" t="s">
        <v>54</v>
      </c>
      <c r="L25">
        <v>1</v>
      </c>
      <c r="M25">
        <v>0</v>
      </c>
      <c r="N25">
        <v>1</v>
      </c>
      <c r="O25">
        <v>1</v>
      </c>
      <c r="P25">
        <v>0</v>
      </c>
      <c r="Q25">
        <v>8</v>
      </c>
      <c r="R25">
        <v>5</v>
      </c>
      <c r="S25" t="s">
        <v>69</v>
      </c>
      <c r="T25" t="s">
        <v>113</v>
      </c>
      <c r="U25">
        <v>3</v>
      </c>
      <c r="V25">
        <v>3</v>
      </c>
      <c r="W25">
        <v>7</v>
      </c>
      <c r="X25">
        <v>3</v>
      </c>
      <c r="Y25">
        <v>1</v>
      </c>
      <c r="Z25">
        <v>4286</v>
      </c>
      <c r="AB25">
        <v>1</v>
      </c>
      <c r="AC25">
        <v>9393</v>
      </c>
      <c r="AE25">
        <v>9394</v>
      </c>
      <c r="AG25">
        <v>1</v>
      </c>
      <c r="AH25">
        <v>10</v>
      </c>
      <c r="AI25" s="8">
        <v>42340</v>
      </c>
      <c r="AJ25">
        <v>3</v>
      </c>
      <c r="AK25">
        <v>3</v>
      </c>
      <c r="AL25">
        <v>4.5</v>
      </c>
      <c r="AM25" t="b">
        <v>0</v>
      </c>
      <c r="AN25">
        <v>1</v>
      </c>
      <c r="AO25" t="s">
        <v>2</v>
      </c>
      <c r="AP25">
        <v>8031</v>
      </c>
      <c r="AQ25">
        <v>1</v>
      </c>
      <c r="AR25">
        <v>19740</v>
      </c>
      <c r="AS25" s="8">
        <v>42408</v>
      </c>
      <c r="AT25" s="8">
        <v>42262</v>
      </c>
      <c r="AU25">
        <v>851</v>
      </c>
    </row>
    <row r="26" spans="1:47" x14ac:dyDescent="0.25">
      <c r="A26">
        <v>3</v>
      </c>
      <c r="B26" t="s">
        <v>2</v>
      </c>
      <c r="C26">
        <v>2877</v>
      </c>
      <c r="E26">
        <v>2</v>
      </c>
      <c r="F26" t="s">
        <v>2</v>
      </c>
      <c r="G26" s="8">
        <v>42242</v>
      </c>
      <c r="H26" t="s">
        <v>53</v>
      </c>
      <c r="I26">
        <v>80210</v>
      </c>
      <c r="J26">
        <v>18</v>
      </c>
      <c r="K26" t="s">
        <v>54</v>
      </c>
      <c r="L26">
        <v>1</v>
      </c>
      <c r="M26">
        <v>0</v>
      </c>
      <c r="N26">
        <v>1</v>
      </c>
      <c r="O26">
        <v>1</v>
      </c>
      <c r="P26">
        <v>0</v>
      </c>
      <c r="Q26">
        <v>11</v>
      </c>
      <c r="R26">
        <v>5</v>
      </c>
      <c r="S26" t="s">
        <v>69</v>
      </c>
      <c r="U26">
        <v>0</v>
      </c>
      <c r="V26">
        <v>1</v>
      </c>
      <c r="W26">
        <v>2</v>
      </c>
      <c r="X26">
        <v>1</v>
      </c>
      <c r="Y26">
        <v>1</v>
      </c>
      <c r="Z26">
        <v>4287</v>
      </c>
      <c r="AB26">
        <v>1</v>
      </c>
      <c r="AC26">
        <v>9395</v>
      </c>
      <c r="AE26">
        <v>9396</v>
      </c>
      <c r="AG26">
        <v>1</v>
      </c>
      <c r="AH26">
        <v>9</v>
      </c>
      <c r="AI26" s="8">
        <v>42340</v>
      </c>
      <c r="AJ26">
        <v>2</v>
      </c>
      <c r="AK26">
        <v>2</v>
      </c>
      <c r="AL26">
        <v>3</v>
      </c>
      <c r="AM26" t="b">
        <v>0</v>
      </c>
      <c r="AN26">
        <v>1</v>
      </c>
      <c r="AO26" t="s">
        <v>2</v>
      </c>
      <c r="AP26">
        <v>8031</v>
      </c>
      <c r="AQ26">
        <v>1</v>
      </c>
      <c r="AR26">
        <v>19740</v>
      </c>
      <c r="AS26" s="8">
        <v>42408</v>
      </c>
      <c r="AT26" s="8">
        <v>42262</v>
      </c>
      <c r="AU26">
        <v>851</v>
      </c>
    </row>
    <row r="27" spans="1:47" x14ac:dyDescent="0.25">
      <c r="A27">
        <v>3</v>
      </c>
      <c r="B27" t="s">
        <v>2</v>
      </c>
      <c r="C27">
        <v>2878</v>
      </c>
      <c r="E27">
        <v>2</v>
      </c>
      <c r="F27" t="s">
        <v>2</v>
      </c>
      <c r="G27" s="8">
        <v>42242</v>
      </c>
      <c r="H27" t="s">
        <v>53</v>
      </c>
      <c r="I27">
        <v>80223</v>
      </c>
      <c r="J27">
        <v>17</v>
      </c>
      <c r="K27" t="s">
        <v>54</v>
      </c>
      <c r="L27">
        <v>1</v>
      </c>
      <c r="M27">
        <v>0</v>
      </c>
      <c r="N27">
        <v>1</v>
      </c>
      <c r="O27">
        <v>9</v>
      </c>
      <c r="P27">
        <v>0</v>
      </c>
      <c r="Q27">
        <v>10</v>
      </c>
      <c r="R27">
        <v>5</v>
      </c>
      <c r="S27" t="s">
        <v>69</v>
      </c>
      <c r="U27">
        <v>0</v>
      </c>
      <c r="V27">
        <v>3</v>
      </c>
      <c r="W27">
        <v>4</v>
      </c>
      <c r="X27">
        <v>1</v>
      </c>
      <c r="Y27">
        <v>1</v>
      </c>
      <c r="Z27">
        <v>4288</v>
      </c>
      <c r="AB27">
        <v>1</v>
      </c>
      <c r="AC27">
        <v>9397</v>
      </c>
      <c r="AE27">
        <v>9398</v>
      </c>
      <c r="AG27">
        <v>1</v>
      </c>
      <c r="AH27">
        <v>4</v>
      </c>
      <c r="AI27" s="8">
        <v>42340</v>
      </c>
      <c r="AJ27">
        <v>3</v>
      </c>
      <c r="AK27">
        <v>3</v>
      </c>
      <c r="AL27">
        <v>4.5</v>
      </c>
      <c r="AM27" t="b">
        <v>0</v>
      </c>
      <c r="AN27">
        <v>0</v>
      </c>
      <c r="AS27" s="8">
        <v>42408</v>
      </c>
      <c r="AT27" s="8">
        <v>42262</v>
      </c>
      <c r="AU27">
        <v>851</v>
      </c>
    </row>
    <row r="28" spans="1:47" x14ac:dyDescent="0.25">
      <c r="A28">
        <v>3</v>
      </c>
      <c r="B28" t="s">
        <v>2</v>
      </c>
      <c r="C28">
        <v>2879</v>
      </c>
      <c r="E28">
        <v>2</v>
      </c>
      <c r="F28" t="s">
        <v>2</v>
      </c>
      <c r="G28" s="8">
        <v>42242</v>
      </c>
      <c r="H28" t="s">
        <v>53</v>
      </c>
      <c r="I28">
        <v>80223</v>
      </c>
      <c r="J28">
        <v>17</v>
      </c>
      <c r="K28" t="s">
        <v>54</v>
      </c>
      <c r="L28">
        <v>1</v>
      </c>
      <c r="M28">
        <v>0</v>
      </c>
      <c r="N28">
        <v>1</v>
      </c>
      <c r="O28">
        <v>7</v>
      </c>
      <c r="P28">
        <v>0</v>
      </c>
      <c r="Q28">
        <v>0</v>
      </c>
      <c r="R28">
        <v>5</v>
      </c>
      <c r="S28">
        <v>1100</v>
      </c>
      <c r="T28" t="s">
        <v>125</v>
      </c>
      <c r="U28">
        <v>3</v>
      </c>
      <c r="V28">
        <v>3</v>
      </c>
      <c r="W28">
        <v>7</v>
      </c>
      <c r="X28">
        <v>1</v>
      </c>
      <c r="Y28">
        <v>1</v>
      </c>
      <c r="Z28">
        <v>4289</v>
      </c>
      <c r="AB28">
        <v>1</v>
      </c>
      <c r="AC28">
        <v>9399</v>
      </c>
      <c r="AE28">
        <v>9400</v>
      </c>
      <c r="AG28">
        <v>1</v>
      </c>
      <c r="AH28">
        <v>4</v>
      </c>
      <c r="AI28" s="8">
        <v>42340</v>
      </c>
      <c r="AJ28">
        <v>3</v>
      </c>
      <c r="AK28">
        <v>3</v>
      </c>
      <c r="AL28">
        <v>4.5</v>
      </c>
      <c r="AM28" t="b">
        <v>0</v>
      </c>
      <c r="AN28">
        <v>1</v>
      </c>
      <c r="AO28" t="s">
        <v>2</v>
      </c>
      <c r="AP28">
        <v>8031</v>
      </c>
      <c r="AQ28">
        <v>1</v>
      </c>
      <c r="AR28">
        <v>19740</v>
      </c>
      <c r="AS28" s="8">
        <v>42408</v>
      </c>
      <c r="AT28" s="8">
        <v>42262</v>
      </c>
      <c r="AU28">
        <v>851</v>
      </c>
    </row>
    <row r="29" spans="1:47" x14ac:dyDescent="0.25">
      <c r="A29">
        <v>3</v>
      </c>
      <c r="B29" t="s">
        <v>2</v>
      </c>
      <c r="C29">
        <v>2880</v>
      </c>
      <c r="E29">
        <v>2</v>
      </c>
      <c r="F29" t="s">
        <v>2</v>
      </c>
      <c r="G29" s="8">
        <v>42242</v>
      </c>
      <c r="H29" t="s">
        <v>53</v>
      </c>
      <c r="I29">
        <v>80219</v>
      </c>
      <c r="J29">
        <v>17</v>
      </c>
      <c r="K29" t="s">
        <v>54</v>
      </c>
      <c r="L29">
        <v>1</v>
      </c>
      <c r="M29">
        <v>0</v>
      </c>
      <c r="N29">
        <v>1</v>
      </c>
      <c r="O29">
        <v>25</v>
      </c>
      <c r="P29">
        <v>0</v>
      </c>
      <c r="Q29">
        <v>9</v>
      </c>
      <c r="R29">
        <v>5</v>
      </c>
      <c r="S29">
        <v>400</v>
      </c>
      <c r="U29">
        <v>0</v>
      </c>
      <c r="V29">
        <v>3</v>
      </c>
      <c r="W29">
        <v>4</v>
      </c>
      <c r="X29">
        <v>1</v>
      </c>
      <c r="Y29">
        <v>1</v>
      </c>
      <c r="Z29">
        <v>4290</v>
      </c>
      <c r="AB29">
        <v>1</v>
      </c>
      <c r="AC29">
        <v>9401</v>
      </c>
      <c r="AE29">
        <v>9402</v>
      </c>
      <c r="AG29">
        <v>1</v>
      </c>
      <c r="AH29">
        <v>10</v>
      </c>
      <c r="AI29" s="8">
        <v>42340</v>
      </c>
      <c r="AJ29">
        <v>1</v>
      </c>
      <c r="AK29">
        <v>1</v>
      </c>
      <c r="AL29">
        <v>1.5</v>
      </c>
      <c r="AM29" t="b">
        <v>0</v>
      </c>
      <c r="AN29">
        <v>1</v>
      </c>
      <c r="AO29" t="s">
        <v>2</v>
      </c>
      <c r="AP29">
        <v>8031</v>
      </c>
      <c r="AQ29">
        <v>1</v>
      </c>
      <c r="AR29">
        <v>19740</v>
      </c>
      <c r="AS29" s="8">
        <v>42408</v>
      </c>
      <c r="AT29" s="8">
        <v>42262</v>
      </c>
      <c r="AU29">
        <v>851</v>
      </c>
    </row>
    <row r="30" spans="1:47" x14ac:dyDescent="0.25">
      <c r="A30">
        <v>3</v>
      </c>
      <c r="B30" t="s">
        <v>2</v>
      </c>
      <c r="C30">
        <v>2881</v>
      </c>
      <c r="E30">
        <v>2</v>
      </c>
      <c r="F30" t="s">
        <v>2</v>
      </c>
      <c r="G30" s="8">
        <v>42242</v>
      </c>
      <c r="H30" t="s">
        <v>53</v>
      </c>
      <c r="I30">
        <v>80014</v>
      </c>
      <c r="J30">
        <v>17</v>
      </c>
      <c r="K30" t="s">
        <v>54</v>
      </c>
      <c r="L30">
        <v>1</v>
      </c>
      <c r="M30">
        <v>0</v>
      </c>
      <c r="N30">
        <v>1</v>
      </c>
      <c r="O30">
        <v>7</v>
      </c>
      <c r="P30">
        <v>0</v>
      </c>
      <c r="Q30">
        <v>11</v>
      </c>
      <c r="R30">
        <v>5</v>
      </c>
      <c r="S30" t="s">
        <v>69</v>
      </c>
      <c r="T30">
        <v>14</v>
      </c>
      <c r="U30">
        <v>1</v>
      </c>
      <c r="V30">
        <v>2</v>
      </c>
      <c r="W30">
        <v>4</v>
      </c>
      <c r="X30">
        <v>1</v>
      </c>
      <c r="Y30">
        <v>1</v>
      </c>
      <c r="Z30">
        <v>4291</v>
      </c>
      <c r="AB30">
        <v>1</v>
      </c>
      <c r="AC30">
        <v>9403</v>
      </c>
      <c r="AE30">
        <v>9404</v>
      </c>
      <c r="AG30">
        <v>1</v>
      </c>
      <c r="AH30">
        <v>9</v>
      </c>
      <c r="AI30" s="8">
        <v>42342</v>
      </c>
      <c r="AJ30">
        <v>2</v>
      </c>
      <c r="AK30">
        <v>2</v>
      </c>
      <c r="AL30">
        <v>3</v>
      </c>
      <c r="AM30" t="b">
        <v>0</v>
      </c>
      <c r="AN30">
        <v>1</v>
      </c>
      <c r="AO30" t="s">
        <v>3</v>
      </c>
      <c r="AP30">
        <v>8005</v>
      </c>
      <c r="AQ30">
        <v>6</v>
      </c>
      <c r="AR30">
        <v>19740</v>
      </c>
      <c r="AS30" s="8">
        <v>42408</v>
      </c>
      <c r="AT30" s="8">
        <v>42262</v>
      </c>
      <c r="AU30">
        <v>851</v>
      </c>
    </row>
    <row r="31" spans="1:47" x14ac:dyDescent="0.25">
      <c r="A31">
        <v>3</v>
      </c>
      <c r="B31" t="s">
        <v>2</v>
      </c>
      <c r="C31">
        <v>2882</v>
      </c>
      <c r="E31">
        <v>2</v>
      </c>
      <c r="F31" t="s">
        <v>2</v>
      </c>
      <c r="G31" s="8">
        <v>42242</v>
      </c>
      <c r="H31" t="s">
        <v>53</v>
      </c>
      <c r="I31">
        <v>80219</v>
      </c>
      <c r="J31">
        <v>15</v>
      </c>
      <c r="K31" t="s">
        <v>54</v>
      </c>
      <c r="L31">
        <v>1</v>
      </c>
      <c r="M31">
        <v>0</v>
      </c>
      <c r="N31">
        <v>1</v>
      </c>
      <c r="O31">
        <v>7</v>
      </c>
      <c r="P31">
        <v>0</v>
      </c>
      <c r="Q31">
        <v>8</v>
      </c>
      <c r="R31">
        <v>5</v>
      </c>
      <c r="S31" t="s">
        <v>69</v>
      </c>
      <c r="T31" t="s">
        <v>126</v>
      </c>
      <c r="U31">
        <v>2</v>
      </c>
      <c r="V31">
        <v>2</v>
      </c>
      <c r="W31">
        <v>5</v>
      </c>
      <c r="X31">
        <v>1</v>
      </c>
      <c r="Y31">
        <v>2</v>
      </c>
      <c r="Z31">
        <v>4292</v>
      </c>
      <c r="AA31">
        <v>4406</v>
      </c>
      <c r="AB31">
        <v>2</v>
      </c>
      <c r="AC31">
        <v>9405</v>
      </c>
      <c r="AD31">
        <v>9637</v>
      </c>
      <c r="AE31">
        <v>9406</v>
      </c>
      <c r="AF31">
        <v>9638</v>
      </c>
      <c r="AG31">
        <v>1</v>
      </c>
      <c r="AH31">
        <v>1</v>
      </c>
      <c r="AI31" s="8">
        <v>42292</v>
      </c>
      <c r="AJ31">
        <v>6</v>
      </c>
      <c r="AK31">
        <v>6</v>
      </c>
      <c r="AL31">
        <v>7.5</v>
      </c>
      <c r="AM31" t="b">
        <v>0</v>
      </c>
      <c r="AN31">
        <v>1</v>
      </c>
      <c r="AO31" t="s">
        <v>2</v>
      </c>
      <c r="AP31">
        <v>8031</v>
      </c>
      <c r="AQ31">
        <v>1</v>
      </c>
      <c r="AR31">
        <v>19740</v>
      </c>
      <c r="AS31" s="8">
        <v>42408</v>
      </c>
      <c r="AT31" s="8">
        <v>42262</v>
      </c>
      <c r="AU31">
        <v>851</v>
      </c>
    </row>
    <row r="32" spans="1:47" x14ac:dyDescent="0.25">
      <c r="A32">
        <v>3</v>
      </c>
      <c r="B32" t="s">
        <v>2</v>
      </c>
      <c r="C32">
        <v>2883</v>
      </c>
      <c r="E32">
        <v>2</v>
      </c>
      <c r="F32" t="s">
        <v>2</v>
      </c>
      <c r="G32" s="8">
        <v>42242</v>
      </c>
      <c r="H32" t="s">
        <v>53</v>
      </c>
      <c r="I32">
        <v>80211</v>
      </c>
      <c r="J32">
        <v>15</v>
      </c>
      <c r="K32" t="s">
        <v>54</v>
      </c>
      <c r="L32">
        <v>1</v>
      </c>
      <c r="M32">
        <v>0</v>
      </c>
      <c r="N32">
        <v>0</v>
      </c>
      <c r="O32">
        <v>2</v>
      </c>
      <c r="P32">
        <v>0</v>
      </c>
      <c r="Q32">
        <v>9</v>
      </c>
      <c r="R32">
        <v>5</v>
      </c>
      <c r="S32" t="s">
        <v>69</v>
      </c>
      <c r="T32" t="s">
        <v>60</v>
      </c>
      <c r="U32">
        <v>2</v>
      </c>
      <c r="V32">
        <v>1</v>
      </c>
      <c r="W32">
        <v>4</v>
      </c>
      <c r="X32">
        <v>1</v>
      </c>
      <c r="Y32">
        <v>1</v>
      </c>
      <c r="Z32">
        <v>4293</v>
      </c>
      <c r="AB32">
        <v>1</v>
      </c>
      <c r="AC32">
        <v>9407</v>
      </c>
      <c r="AE32">
        <v>9408</v>
      </c>
      <c r="AG32">
        <v>1</v>
      </c>
      <c r="AH32">
        <v>4</v>
      </c>
      <c r="AI32" s="8">
        <v>42340</v>
      </c>
      <c r="AJ32">
        <v>5</v>
      </c>
      <c r="AK32">
        <v>5</v>
      </c>
      <c r="AL32">
        <v>7.5</v>
      </c>
      <c r="AM32" t="b">
        <v>0</v>
      </c>
      <c r="AN32">
        <v>1</v>
      </c>
      <c r="AO32" t="s">
        <v>2</v>
      </c>
      <c r="AP32">
        <v>8031</v>
      </c>
      <c r="AQ32">
        <v>1</v>
      </c>
      <c r="AR32">
        <v>19740</v>
      </c>
      <c r="AS32" s="8">
        <v>42408</v>
      </c>
      <c r="AT32" s="8">
        <v>42262</v>
      </c>
      <c r="AU32">
        <v>851</v>
      </c>
    </row>
    <row r="33" spans="1:47" x14ac:dyDescent="0.25">
      <c r="A33">
        <v>3</v>
      </c>
      <c r="B33" t="s">
        <v>2</v>
      </c>
      <c r="C33">
        <v>2884</v>
      </c>
      <c r="E33">
        <v>2</v>
      </c>
      <c r="F33" t="s">
        <v>2</v>
      </c>
      <c r="G33" s="8">
        <v>42242</v>
      </c>
      <c r="H33" t="s">
        <v>53</v>
      </c>
      <c r="I33">
        <v>80219</v>
      </c>
      <c r="J33">
        <v>17</v>
      </c>
      <c r="K33" t="s">
        <v>54</v>
      </c>
      <c r="L33">
        <v>1</v>
      </c>
      <c r="M33">
        <v>0</v>
      </c>
      <c r="N33">
        <v>1</v>
      </c>
      <c r="O33">
        <v>1</v>
      </c>
      <c r="P33">
        <v>0</v>
      </c>
      <c r="Q33">
        <v>11</v>
      </c>
      <c r="R33">
        <v>5</v>
      </c>
      <c r="S33" t="s">
        <v>69</v>
      </c>
      <c r="T33" t="s">
        <v>127</v>
      </c>
      <c r="U33">
        <v>2</v>
      </c>
      <c r="V33">
        <v>3</v>
      </c>
      <c r="W33">
        <v>6</v>
      </c>
      <c r="X33">
        <v>1</v>
      </c>
      <c r="Y33">
        <v>2</v>
      </c>
      <c r="Z33">
        <v>4294</v>
      </c>
      <c r="AA33">
        <v>4407</v>
      </c>
      <c r="AB33">
        <v>2</v>
      </c>
      <c r="AC33">
        <v>9501</v>
      </c>
      <c r="AD33">
        <v>9639</v>
      </c>
      <c r="AE33">
        <v>9502</v>
      </c>
      <c r="AF33">
        <v>9640</v>
      </c>
      <c r="AG33">
        <v>1</v>
      </c>
      <c r="AH33">
        <v>1</v>
      </c>
      <c r="AI33" s="8">
        <v>42292</v>
      </c>
      <c r="AJ33">
        <v>7</v>
      </c>
      <c r="AK33">
        <v>7</v>
      </c>
      <c r="AL33">
        <v>9</v>
      </c>
      <c r="AM33" t="b">
        <v>0</v>
      </c>
      <c r="AN33">
        <v>1</v>
      </c>
      <c r="AO33" t="s">
        <v>2</v>
      </c>
      <c r="AP33">
        <v>8031</v>
      </c>
      <c r="AQ33">
        <v>1</v>
      </c>
      <c r="AR33">
        <v>19740</v>
      </c>
      <c r="AS33" s="8">
        <v>42408</v>
      </c>
      <c r="AT33" s="8">
        <v>42262</v>
      </c>
      <c r="AU33">
        <v>851</v>
      </c>
    </row>
    <row r="34" spans="1:47" x14ac:dyDescent="0.25">
      <c r="A34">
        <v>3</v>
      </c>
      <c r="B34" t="s">
        <v>2</v>
      </c>
      <c r="C34">
        <v>2903</v>
      </c>
      <c r="E34">
        <v>2</v>
      </c>
      <c r="F34" t="s">
        <v>52</v>
      </c>
      <c r="G34" s="8">
        <v>42248</v>
      </c>
      <c r="H34" t="s">
        <v>53</v>
      </c>
      <c r="I34">
        <v>80112</v>
      </c>
      <c r="J34">
        <v>16</v>
      </c>
      <c r="K34" t="s">
        <v>54</v>
      </c>
      <c r="L34">
        <v>1</v>
      </c>
      <c r="M34">
        <v>0</v>
      </c>
      <c r="N34">
        <v>1</v>
      </c>
      <c r="O34">
        <v>4</v>
      </c>
      <c r="P34">
        <v>0</v>
      </c>
      <c r="Q34">
        <v>10</v>
      </c>
      <c r="R34">
        <v>5</v>
      </c>
      <c r="S34">
        <v>2000</v>
      </c>
      <c r="U34">
        <v>0</v>
      </c>
      <c r="V34">
        <v>1</v>
      </c>
      <c r="W34">
        <v>2</v>
      </c>
      <c r="X34">
        <v>1</v>
      </c>
      <c r="Y34">
        <v>2</v>
      </c>
      <c r="Z34">
        <v>4295</v>
      </c>
      <c r="AA34">
        <v>4411</v>
      </c>
      <c r="AB34">
        <v>2</v>
      </c>
      <c r="AC34">
        <v>9411</v>
      </c>
      <c r="AD34">
        <v>9649</v>
      </c>
      <c r="AE34">
        <v>9412</v>
      </c>
      <c r="AF34">
        <v>9650</v>
      </c>
      <c r="AG34">
        <v>1</v>
      </c>
      <c r="AH34">
        <v>1</v>
      </c>
      <c r="AI34" s="8">
        <v>42292</v>
      </c>
      <c r="AJ34">
        <v>8</v>
      </c>
      <c r="AK34">
        <v>7</v>
      </c>
      <c r="AL34">
        <v>10.5</v>
      </c>
      <c r="AM34" t="b">
        <v>0</v>
      </c>
      <c r="AN34">
        <v>1</v>
      </c>
      <c r="AO34" t="s">
        <v>68</v>
      </c>
      <c r="AP34">
        <v>8035</v>
      </c>
      <c r="AQ34">
        <v>4</v>
      </c>
      <c r="AR34">
        <v>19740</v>
      </c>
      <c r="AS34" s="8">
        <v>42408</v>
      </c>
      <c r="AT34" s="8">
        <v>42263</v>
      </c>
      <c r="AU34">
        <v>299</v>
      </c>
    </row>
    <row r="35" spans="1:47" x14ac:dyDescent="0.25">
      <c r="A35">
        <v>3</v>
      </c>
      <c r="B35" t="s">
        <v>2</v>
      </c>
      <c r="C35">
        <v>2904</v>
      </c>
      <c r="E35">
        <v>2</v>
      </c>
      <c r="F35" t="s">
        <v>2</v>
      </c>
      <c r="G35" s="8">
        <v>42242</v>
      </c>
      <c r="H35" t="s">
        <v>53</v>
      </c>
      <c r="I35">
        <v>12345</v>
      </c>
      <c r="J35">
        <v>0</v>
      </c>
      <c r="K35" t="s">
        <v>54</v>
      </c>
      <c r="L35">
        <v>1</v>
      </c>
      <c r="M35">
        <v>0</v>
      </c>
      <c r="N35">
        <v>0</v>
      </c>
      <c r="O35">
        <v>1</v>
      </c>
      <c r="P35">
        <v>0</v>
      </c>
      <c r="Q35">
        <v>10</v>
      </c>
      <c r="R35">
        <v>5</v>
      </c>
      <c r="S35">
        <v>400</v>
      </c>
      <c r="T35" t="s">
        <v>128</v>
      </c>
      <c r="U35">
        <v>4</v>
      </c>
      <c r="V35">
        <v>2</v>
      </c>
      <c r="W35">
        <v>7</v>
      </c>
      <c r="X35">
        <v>1</v>
      </c>
      <c r="Y35">
        <v>2</v>
      </c>
      <c r="Z35">
        <v>4296</v>
      </c>
      <c r="AA35">
        <v>4410</v>
      </c>
      <c r="AB35">
        <v>2</v>
      </c>
      <c r="AC35">
        <v>9413</v>
      </c>
      <c r="AD35">
        <v>9647</v>
      </c>
      <c r="AE35">
        <v>9414</v>
      </c>
      <c r="AF35">
        <v>9648</v>
      </c>
      <c r="AG35">
        <v>1</v>
      </c>
      <c r="AH35">
        <v>1</v>
      </c>
      <c r="AI35" s="8">
        <v>42292</v>
      </c>
      <c r="AJ35">
        <v>8</v>
      </c>
      <c r="AK35">
        <v>8</v>
      </c>
      <c r="AL35">
        <v>10.5</v>
      </c>
      <c r="AM35" t="b">
        <v>0</v>
      </c>
      <c r="AN35">
        <v>0</v>
      </c>
      <c r="AS35" s="8">
        <v>42408</v>
      </c>
      <c r="AT35" s="8">
        <v>42263</v>
      </c>
      <c r="AU35">
        <v>299</v>
      </c>
    </row>
    <row r="36" spans="1:47" x14ac:dyDescent="0.25">
      <c r="A36">
        <v>3</v>
      </c>
      <c r="B36" t="s">
        <v>2</v>
      </c>
      <c r="C36">
        <v>2910</v>
      </c>
      <c r="E36">
        <v>4</v>
      </c>
      <c r="F36" t="s">
        <v>82</v>
      </c>
      <c r="G36" s="8">
        <v>42227</v>
      </c>
      <c r="H36" t="s">
        <v>53</v>
      </c>
      <c r="I36">
        <v>80232</v>
      </c>
      <c r="J36">
        <v>55</v>
      </c>
      <c r="K36" t="s">
        <v>54</v>
      </c>
      <c r="L36">
        <v>0</v>
      </c>
      <c r="M36">
        <v>0</v>
      </c>
      <c r="N36">
        <v>1</v>
      </c>
      <c r="O36">
        <v>32</v>
      </c>
      <c r="P36">
        <v>0</v>
      </c>
      <c r="Q36">
        <v>16</v>
      </c>
      <c r="R36">
        <v>5</v>
      </c>
      <c r="S36" t="s">
        <v>69</v>
      </c>
      <c r="T36" t="s">
        <v>129</v>
      </c>
      <c r="U36">
        <v>3</v>
      </c>
      <c r="V36">
        <v>1</v>
      </c>
      <c r="W36">
        <v>5</v>
      </c>
      <c r="X36">
        <v>1</v>
      </c>
      <c r="Y36">
        <v>2</v>
      </c>
      <c r="Z36">
        <v>4341</v>
      </c>
      <c r="AA36">
        <v>4524</v>
      </c>
      <c r="AB36">
        <v>2</v>
      </c>
      <c r="AC36">
        <v>9505</v>
      </c>
      <c r="AD36">
        <v>9877</v>
      </c>
      <c r="AE36">
        <v>9506</v>
      </c>
      <c r="AF36">
        <v>9878</v>
      </c>
      <c r="AG36">
        <v>1</v>
      </c>
      <c r="AH36">
        <v>1</v>
      </c>
      <c r="AI36" s="8">
        <v>42283</v>
      </c>
      <c r="AJ36">
        <v>7</v>
      </c>
      <c r="AK36">
        <v>7</v>
      </c>
      <c r="AL36">
        <v>14</v>
      </c>
      <c r="AM36" t="b">
        <v>0</v>
      </c>
      <c r="AN36">
        <v>1</v>
      </c>
      <c r="AO36" t="s">
        <v>83</v>
      </c>
      <c r="AP36">
        <v>8059</v>
      </c>
      <c r="AQ36">
        <v>7</v>
      </c>
      <c r="AR36">
        <v>19740</v>
      </c>
      <c r="AS36" s="8">
        <v>42408</v>
      </c>
      <c r="AT36" s="8">
        <v>42270</v>
      </c>
      <c r="AU36">
        <v>299</v>
      </c>
    </row>
    <row r="37" spans="1:47" x14ac:dyDescent="0.25">
      <c r="A37">
        <v>3</v>
      </c>
      <c r="B37" t="s">
        <v>2</v>
      </c>
      <c r="C37">
        <v>2911</v>
      </c>
      <c r="E37">
        <v>4</v>
      </c>
      <c r="F37" t="s">
        <v>2</v>
      </c>
      <c r="G37" s="8">
        <v>42227</v>
      </c>
      <c r="H37" t="s">
        <v>53</v>
      </c>
      <c r="I37">
        <v>80219</v>
      </c>
      <c r="J37">
        <v>70</v>
      </c>
      <c r="K37" t="s">
        <v>54</v>
      </c>
      <c r="L37">
        <v>0</v>
      </c>
      <c r="M37">
        <v>0</v>
      </c>
      <c r="N37">
        <v>1</v>
      </c>
      <c r="O37">
        <v>32</v>
      </c>
      <c r="P37">
        <v>0</v>
      </c>
      <c r="Q37">
        <v>0</v>
      </c>
      <c r="R37">
        <v>5</v>
      </c>
      <c r="S37" t="s">
        <v>69</v>
      </c>
      <c r="T37">
        <v>2</v>
      </c>
      <c r="U37">
        <v>1</v>
      </c>
      <c r="V37">
        <v>1</v>
      </c>
      <c r="W37">
        <v>3</v>
      </c>
      <c r="X37">
        <v>1</v>
      </c>
      <c r="Y37">
        <v>1</v>
      </c>
      <c r="Z37">
        <v>4342</v>
      </c>
      <c r="AB37">
        <v>1</v>
      </c>
      <c r="AC37">
        <v>9507</v>
      </c>
      <c r="AE37">
        <v>9508</v>
      </c>
      <c r="AG37">
        <v>1</v>
      </c>
      <c r="AH37">
        <v>1</v>
      </c>
      <c r="AI37" s="8">
        <v>42307</v>
      </c>
      <c r="AJ37">
        <v>6</v>
      </c>
      <c r="AK37">
        <v>6</v>
      </c>
      <c r="AL37">
        <v>6</v>
      </c>
      <c r="AM37" t="b">
        <v>0</v>
      </c>
      <c r="AN37">
        <v>1</v>
      </c>
      <c r="AO37" t="s">
        <v>2</v>
      </c>
      <c r="AP37">
        <v>8031</v>
      </c>
      <c r="AQ37">
        <v>1</v>
      </c>
      <c r="AR37">
        <v>19740</v>
      </c>
      <c r="AS37" s="8">
        <v>42627</v>
      </c>
      <c r="AT37" s="8">
        <v>42270</v>
      </c>
      <c r="AU37">
        <v>299</v>
      </c>
    </row>
    <row r="38" spans="1:47" x14ac:dyDescent="0.25">
      <c r="A38">
        <v>3</v>
      </c>
      <c r="B38" t="s">
        <v>2</v>
      </c>
      <c r="C38">
        <v>2912</v>
      </c>
      <c r="E38">
        <v>4</v>
      </c>
      <c r="F38" t="s">
        <v>2</v>
      </c>
      <c r="G38" s="8">
        <v>42227</v>
      </c>
      <c r="H38" t="s">
        <v>53</v>
      </c>
      <c r="I38">
        <v>80239</v>
      </c>
      <c r="J38">
        <v>60</v>
      </c>
      <c r="K38" t="s">
        <v>54</v>
      </c>
      <c r="L38">
        <v>0</v>
      </c>
      <c r="M38">
        <v>0</v>
      </c>
      <c r="N38">
        <v>1</v>
      </c>
      <c r="O38">
        <v>32</v>
      </c>
      <c r="P38">
        <v>0</v>
      </c>
      <c r="Q38">
        <v>0</v>
      </c>
      <c r="R38">
        <v>5</v>
      </c>
      <c r="S38">
        <v>0</v>
      </c>
      <c r="T38">
        <v>2</v>
      </c>
      <c r="U38">
        <v>1</v>
      </c>
      <c r="V38">
        <v>1</v>
      </c>
      <c r="W38">
        <v>3</v>
      </c>
      <c r="X38">
        <v>1</v>
      </c>
      <c r="Y38">
        <v>1</v>
      </c>
      <c r="Z38">
        <v>4343</v>
      </c>
      <c r="AB38">
        <v>1</v>
      </c>
      <c r="AC38">
        <v>9509</v>
      </c>
      <c r="AE38">
        <v>9510</v>
      </c>
      <c r="AG38">
        <v>1</v>
      </c>
      <c r="AH38">
        <v>5</v>
      </c>
      <c r="AI38" s="8">
        <v>42307</v>
      </c>
      <c r="AJ38">
        <v>5</v>
      </c>
      <c r="AK38">
        <v>5</v>
      </c>
      <c r="AL38">
        <v>5</v>
      </c>
      <c r="AM38" t="b">
        <v>0</v>
      </c>
      <c r="AN38">
        <v>1</v>
      </c>
      <c r="AO38" t="s">
        <v>2</v>
      </c>
      <c r="AP38">
        <v>8031</v>
      </c>
      <c r="AQ38">
        <v>1</v>
      </c>
      <c r="AR38">
        <v>19740</v>
      </c>
      <c r="AS38" s="8">
        <v>42408</v>
      </c>
      <c r="AT38" s="8">
        <v>42270</v>
      </c>
      <c r="AU38">
        <v>299</v>
      </c>
    </row>
    <row r="39" spans="1:47" x14ac:dyDescent="0.25">
      <c r="A39">
        <v>3</v>
      </c>
      <c r="B39" t="s">
        <v>2</v>
      </c>
      <c r="C39">
        <v>2913</v>
      </c>
      <c r="E39">
        <v>4</v>
      </c>
      <c r="F39" t="s">
        <v>82</v>
      </c>
      <c r="G39" s="8">
        <v>42227</v>
      </c>
      <c r="H39" t="s">
        <v>53</v>
      </c>
      <c r="I39">
        <v>80226</v>
      </c>
      <c r="J39">
        <v>30</v>
      </c>
      <c r="K39" t="s">
        <v>54</v>
      </c>
      <c r="L39">
        <v>1</v>
      </c>
      <c r="M39">
        <v>0</v>
      </c>
      <c r="N39">
        <v>1</v>
      </c>
      <c r="O39">
        <v>32</v>
      </c>
      <c r="P39">
        <v>0</v>
      </c>
      <c r="Q39">
        <v>15</v>
      </c>
      <c r="R39">
        <v>5</v>
      </c>
      <c r="S39">
        <v>2200</v>
      </c>
      <c r="T39" t="s">
        <v>130</v>
      </c>
      <c r="U39">
        <v>2</v>
      </c>
      <c r="V39">
        <v>1</v>
      </c>
      <c r="W39">
        <v>4</v>
      </c>
      <c r="X39">
        <v>1</v>
      </c>
      <c r="Y39">
        <v>1</v>
      </c>
      <c r="Z39">
        <v>4344</v>
      </c>
      <c r="AB39">
        <v>2</v>
      </c>
      <c r="AC39">
        <v>9511</v>
      </c>
      <c r="AD39">
        <v>9879</v>
      </c>
      <c r="AE39">
        <v>9512</v>
      </c>
      <c r="AF39">
        <v>9880</v>
      </c>
      <c r="AG39">
        <v>1</v>
      </c>
      <c r="AH39">
        <v>1</v>
      </c>
      <c r="AI39" s="8">
        <v>42283</v>
      </c>
      <c r="AJ39">
        <v>7</v>
      </c>
      <c r="AK39">
        <v>7</v>
      </c>
      <c r="AL39">
        <v>14</v>
      </c>
      <c r="AM39" t="b">
        <v>0</v>
      </c>
      <c r="AN39">
        <v>1</v>
      </c>
      <c r="AO39" t="s">
        <v>83</v>
      </c>
      <c r="AP39">
        <v>8059</v>
      </c>
      <c r="AQ39">
        <v>7</v>
      </c>
      <c r="AR39">
        <v>19740</v>
      </c>
      <c r="AS39" s="8">
        <v>42669</v>
      </c>
      <c r="AT39" s="8">
        <v>42270</v>
      </c>
      <c r="AU39">
        <v>299</v>
      </c>
    </row>
    <row r="40" spans="1:47" x14ac:dyDescent="0.25">
      <c r="A40">
        <v>3</v>
      </c>
      <c r="B40" t="s">
        <v>2</v>
      </c>
      <c r="C40">
        <v>2914</v>
      </c>
      <c r="E40">
        <v>4</v>
      </c>
      <c r="F40" t="s">
        <v>2</v>
      </c>
      <c r="G40" s="8">
        <v>42227</v>
      </c>
      <c r="H40" t="s">
        <v>53</v>
      </c>
      <c r="I40">
        <v>80219</v>
      </c>
      <c r="J40">
        <v>39</v>
      </c>
      <c r="K40" t="s">
        <v>54</v>
      </c>
      <c r="L40">
        <v>0</v>
      </c>
      <c r="M40">
        <v>0</v>
      </c>
      <c r="N40">
        <v>1</v>
      </c>
      <c r="O40">
        <v>32</v>
      </c>
      <c r="P40">
        <v>0</v>
      </c>
      <c r="Q40">
        <v>0</v>
      </c>
      <c r="R40">
        <v>5</v>
      </c>
      <c r="S40">
        <v>2800</v>
      </c>
      <c r="T40" t="s">
        <v>131</v>
      </c>
      <c r="U40">
        <v>3</v>
      </c>
      <c r="V40">
        <v>1</v>
      </c>
      <c r="W40">
        <v>5</v>
      </c>
      <c r="X40">
        <v>1</v>
      </c>
      <c r="Y40">
        <v>2</v>
      </c>
      <c r="Z40">
        <v>4345</v>
      </c>
      <c r="AA40">
        <v>4525</v>
      </c>
      <c r="AB40">
        <v>2</v>
      </c>
      <c r="AC40">
        <v>9513</v>
      </c>
      <c r="AD40">
        <v>9881</v>
      </c>
      <c r="AE40">
        <v>9514</v>
      </c>
      <c r="AF40">
        <v>9882</v>
      </c>
      <c r="AG40">
        <v>1</v>
      </c>
      <c r="AH40">
        <v>1</v>
      </c>
      <c r="AI40" s="8">
        <v>42283</v>
      </c>
      <c r="AJ40">
        <v>7</v>
      </c>
      <c r="AK40">
        <v>7</v>
      </c>
      <c r="AL40">
        <v>14</v>
      </c>
      <c r="AM40" t="b">
        <v>0</v>
      </c>
      <c r="AN40">
        <v>1</v>
      </c>
      <c r="AO40" t="s">
        <v>2</v>
      </c>
      <c r="AP40">
        <v>8031</v>
      </c>
      <c r="AQ40">
        <v>1</v>
      </c>
      <c r="AR40">
        <v>19740</v>
      </c>
      <c r="AS40" s="8">
        <v>42408</v>
      </c>
      <c r="AT40" s="8">
        <v>42270</v>
      </c>
      <c r="AU40">
        <v>299</v>
      </c>
    </row>
    <row r="41" spans="1:47" x14ac:dyDescent="0.25">
      <c r="A41">
        <v>3</v>
      </c>
      <c r="B41" t="s">
        <v>2</v>
      </c>
      <c r="C41">
        <v>2915</v>
      </c>
      <c r="E41">
        <v>4</v>
      </c>
      <c r="F41" t="s">
        <v>2</v>
      </c>
      <c r="G41" s="8">
        <v>42227</v>
      </c>
      <c r="H41" t="s">
        <v>53</v>
      </c>
      <c r="I41">
        <v>80219</v>
      </c>
      <c r="J41">
        <v>0</v>
      </c>
      <c r="K41" t="s">
        <v>54</v>
      </c>
      <c r="L41">
        <v>0</v>
      </c>
      <c r="M41">
        <v>0</v>
      </c>
      <c r="N41">
        <v>1</v>
      </c>
      <c r="O41">
        <v>32</v>
      </c>
      <c r="P41">
        <v>0</v>
      </c>
      <c r="Q41">
        <v>6</v>
      </c>
      <c r="R41">
        <v>5</v>
      </c>
      <c r="S41">
        <v>600</v>
      </c>
      <c r="T41" t="s">
        <v>132</v>
      </c>
      <c r="U41">
        <v>3</v>
      </c>
      <c r="V41">
        <v>2</v>
      </c>
      <c r="W41">
        <v>6</v>
      </c>
      <c r="X41">
        <v>1</v>
      </c>
      <c r="Y41">
        <v>2</v>
      </c>
      <c r="Z41">
        <v>4346</v>
      </c>
      <c r="AA41">
        <v>4526</v>
      </c>
      <c r="AB41">
        <v>2</v>
      </c>
      <c r="AC41">
        <v>9515</v>
      </c>
      <c r="AD41">
        <v>9883</v>
      </c>
      <c r="AE41">
        <v>9516</v>
      </c>
      <c r="AF41">
        <v>9884</v>
      </c>
      <c r="AG41">
        <v>1</v>
      </c>
      <c r="AH41">
        <v>1</v>
      </c>
      <c r="AI41" s="8">
        <v>42283</v>
      </c>
      <c r="AJ41">
        <v>8</v>
      </c>
      <c r="AK41">
        <v>8</v>
      </c>
      <c r="AL41">
        <v>16</v>
      </c>
      <c r="AM41" t="b">
        <v>0</v>
      </c>
      <c r="AN41">
        <v>1</v>
      </c>
      <c r="AO41" t="s">
        <v>2</v>
      </c>
      <c r="AP41">
        <v>8031</v>
      </c>
      <c r="AQ41">
        <v>1</v>
      </c>
      <c r="AR41">
        <v>19740</v>
      </c>
      <c r="AS41" s="8">
        <v>42408</v>
      </c>
      <c r="AT41" s="8">
        <v>42270</v>
      </c>
      <c r="AU41">
        <v>299</v>
      </c>
    </row>
    <row r="42" spans="1:47" x14ac:dyDescent="0.25">
      <c r="A42">
        <v>3</v>
      </c>
      <c r="B42" t="s">
        <v>2</v>
      </c>
      <c r="C42">
        <v>2916</v>
      </c>
      <c r="E42">
        <v>4</v>
      </c>
      <c r="F42" t="s">
        <v>2</v>
      </c>
      <c r="G42" s="8">
        <v>42227</v>
      </c>
      <c r="H42" t="s">
        <v>53</v>
      </c>
      <c r="I42">
        <v>80223</v>
      </c>
      <c r="J42">
        <v>52</v>
      </c>
      <c r="K42" t="s">
        <v>54</v>
      </c>
      <c r="L42">
        <v>0</v>
      </c>
      <c r="M42">
        <v>0</v>
      </c>
      <c r="N42">
        <v>1</v>
      </c>
      <c r="O42">
        <v>32</v>
      </c>
      <c r="P42">
        <v>0</v>
      </c>
      <c r="Q42">
        <v>12</v>
      </c>
      <c r="R42">
        <v>5</v>
      </c>
      <c r="S42" t="s">
        <v>69</v>
      </c>
      <c r="T42">
        <v>2</v>
      </c>
      <c r="U42">
        <v>1</v>
      </c>
      <c r="V42">
        <v>1</v>
      </c>
      <c r="W42">
        <v>3</v>
      </c>
      <c r="X42">
        <v>1</v>
      </c>
      <c r="Y42">
        <v>2</v>
      </c>
      <c r="Z42">
        <v>4347</v>
      </c>
      <c r="AA42">
        <v>4527</v>
      </c>
      <c r="AB42">
        <v>2</v>
      </c>
      <c r="AC42">
        <v>9517</v>
      </c>
      <c r="AD42">
        <v>9885</v>
      </c>
      <c r="AE42">
        <v>9518</v>
      </c>
      <c r="AF42">
        <v>9886</v>
      </c>
      <c r="AG42">
        <v>1</v>
      </c>
      <c r="AH42">
        <v>1</v>
      </c>
      <c r="AI42" s="8">
        <v>42283</v>
      </c>
      <c r="AJ42">
        <v>8</v>
      </c>
      <c r="AK42">
        <v>8</v>
      </c>
      <c r="AL42">
        <v>16</v>
      </c>
      <c r="AM42" t="b">
        <v>0</v>
      </c>
      <c r="AN42">
        <v>1</v>
      </c>
      <c r="AO42" t="s">
        <v>2</v>
      </c>
      <c r="AP42">
        <v>8031</v>
      </c>
      <c r="AQ42">
        <v>1</v>
      </c>
      <c r="AR42">
        <v>19740</v>
      </c>
      <c r="AS42" s="8">
        <v>42408</v>
      </c>
      <c r="AT42" s="8">
        <v>42270</v>
      </c>
      <c r="AU42">
        <v>299</v>
      </c>
    </row>
    <row r="43" spans="1:47" x14ac:dyDescent="0.25">
      <c r="A43">
        <v>3</v>
      </c>
      <c r="B43" t="s">
        <v>2</v>
      </c>
      <c r="C43">
        <v>2917</v>
      </c>
      <c r="E43">
        <v>4</v>
      </c>
      <c r="F43" t="s">
        <v>82</v>
      </c>
      <c r="G43" s="8">
        <v>42227</v>
      </c>
      <c r="H43" t="s">
        <v>53</v>
      </c>
      <c r="I43">
        <v>80226</v>
      </c>
      <c r="J43">
        <v>51</v>
      </c>
      <c r="K43" t="s">
        <v>54</v>
      </c>
      <c r="L43">
        <v>0</v>
      </c>
      <c r="M43">
        <v>0</v>
      </c>
      <c r="N43">
        <v>0</v>
      </c>
      <c r="O43">
        <v>32</v>
      </c>
      <c r="P43">
        <v>0</v>
      </c>
      <c r="Q43">
        <v>12</v>
      </c>
      <c r="R43">
        <v>5</v>
      </c>
      <c r="S43">
        <v>1500</v>
      </c>
      <c r="T43">
        <v>12</v>
      </c>
      <c r="U43">
        <v>1</v>
      </c>
      <c r="V43">
        <v>1</v>
      </c>
      <c r="W43">
        <v>3</v>
      </c>
      <c r="X43">
        <v>1</v>
      </c>
      <c r="Y43">
        <v>2</v>
      </c>
      <c r="Z43">
        <v>4348</v>
      </c>
      <c r="AA43">
        <v>4528</v>
      </c>
      <c r="AB43">
        <v>2</v>
      </c>
      <c r="AC43">
        <v>10514</v>
      </c>
      <c r="AD43">
        <v>10516</v>
      </c>
      <c r="AE43">
        <v>10515</v>
      </c>
      <c r="AF43">
        <v>10517</v>
      </c>
      <c r="AG43">
        <v>1</v>
      </c>
      <c r="AH43">
        <v>1</v>
      </c>
      <c r="AI43" s="8">
        <v>42283</v>
      </c>
      <c r="AJ43">
        <v>8</v>
      </c>
      <c r="AK43">
        <v>8</v>
      </c>
      <c r="AL43">
        <v>16</v>
      </c>
      <c r="AM43" t="b">
        <v>1</v>
      </c>
      <c r="AN43">
        <v>1</v>
      </c>
      <c r="AO43" t="s">
        <v>83</v>
      </c>
      <c r="AP43">
        <v>8059</v>
      </c>
      <c r="AQ43">
        <v>7</v>
      </c>
      <c r="AR43">
        <v>19740</v>
      </c>
      <c r="AS43" s="8">
        <v>42408</v>
      </c>
      <c r="AT43" s="8">
        <v>42270</v>
      </c>
      <c r="AU43">
        <v>299</v>
      </c>
    </row>
    <row r="44" spans="1:47" x14ac:dyDescent="0.25">
      <c r="A44">
        <v>3</v>
      </c>
      <c r="B44" t="s">
        <v>2</v>
      </c>
      <c r="C44">
        <v>2918</v>
      </c>
      <c r="E44">
        <v>4</v>
      </c>
      <c r="F44" t="s">
        <v>2</v>
      </c>
      <c r="G44" s="8">
        <v>42227</v>
      </c>
      <c r="H44" t="s">
        <v>53</v>
      </c>
      <c r="I44">
        <v>80223</v>
      </c>
      <c r="J44">
        <v>34</v>
      </c>
      <c r="K44" t="s">
        <v>54</v>
      </c>
      <c r="L44">
        <v>0</v>
      </c>
      <c r="M44">
        <v>0</v>
      </c>
      <c r="N44">
        <v>1</v>
      </c>
      <c r="O44">
        <v>32</v>
      </c>
      <c r="P44">
        <v>0</v>
      </c>
      <c r="Q44">
        <v>14</v>
      </c>
      <c r="R44">
        <v>5</v>
      </c>
      <c r="S44">
        <v>0</v>
      </c>
      <c r="T44" t="s">
        <v>133</v>
      </c>
      <c r="U44">
        <v>4</v>
      </c>
      <c r="V44">
        <v>1</v>
      </c>
      <c r="W44">
        <v>6</v>
      </c>
      <c r="X44">
        <v>1</v>
      </c>
      <c r="Y44">
        <v>2</v>
      </c>
      <c r="Z44">
        <v>4349</v>
      </c>
      <c r="AA44">
        <v>4529</v>
      </c>
      <c r="AB44">
        <v>2</v>
      </c>
      <c r="AC44">
        <v>9519</v>
      </c>
      <c r="AD44">
        <v>9889</v>
      </c>
      <c r="AE44">
        <v>9520</v>
      </c>
      <c r="AF44">
        <v>9890</v>
      </c>
      <c r="AG44">
        <v>1</v>
      </c>
      <c r="AH44">
        <v>1</v>
      </c>
      <c r="AI44" s="8">
        <v>42283</v>
      </c>
      <c r="AJ44">
        <v>7</v>
      </c>
      <c r="AK44">
        <v>7</v>
      </c>
      <c r="AL44">
        <v>14</v>
      </c>
      <c r="AM44" t="b">
        <v>0</v>
      </c>
      <c r="AN44">
        <v>1</v>
      </c>
      <c r="AO44" t="s">
        <v>2</v>
      </c>
      <c r="AP44">
        <v>8031</v>
      </c>
      <c r="AQ44">
        <v>1</v>
      </c>
      <c r="AR44">
        <v>19740</v>
      </c>
      <c r="AS44" s="8">
        <v>42408</v>
      </c>
      <c r="AT44" s="8">
        <v>42270</v>
      </c>
      <c r="AU44">
        <v>299</v>
      </c>
    </row>
    <row r="45" spans="1:47" x14ac:dyDescent="0.25">
      <c r="A45">
        <v>3</v>
      </c>
      <c r="B45" t="s">
        <v>2</v>
      </c>
      <c r="C45">
        <v>2919</v>
      </c>
      <c r="E45">
        <v>4</v>
      </c>
      <c r="F45" t="s">
        <v>2</v>
      </c>
      <c r="G45" s="8">
        <v>42227</v>
      </c>
      <c r="H45" t="s">
        <v>53</v>
      </c>
      <c r="I45">
        <v>80219</v>
      </c>
      <c r="J45">
        <v>0</v>
      </c>
      <c r="K45" t="s">
        <v>54</v>
      </c>
      <c r="L45">
        <v>0</v>
      </c>
      <c r="M45">
        <v>0</v>
      </c>
      <c r="N45">
        <v>1</v>
      </c>
      <c r="O45">
        <v>32</v>
      </c>
      <c r="P45">
        <v>0</v>
      </c>
      <c r="Q45">
        <v>0</v>
      </c>
      <c r="R45">
        <v>5</v>
      </c>
      <c r="S45">
        <v>0</v>
      </c>
      <c r="T45" t="s">
        <v>134</v>
      </c>
      <c r="U45">
        <v>2</v>
      </c>
      <c r="V45">
        <v>1</v>
      </c>
      <c r="W45">
        <v>4</v>
      </c>
      <c r="X45">
        <v>1</v>
      </c>
      <c r="Y45">
        <v>1</v>
      </c>
      <c r="Z45">
        <v>4350</v>
      </c>
      <c r="AB45">
        <v>1</v>
      </c>
      <c r="AC45">
        <v>9521</v>
      </c>
      <c r="AE45">
        <v>9522</v>
      </c>
      <c r="AG45">
        <v>1</v>
      </c>
      <c r="AH45">
        <v>5</v>
      </c>
      <c r="AI45" s="8">
        <v>42283</v>
      </c>
      <c r="AJ45">
        <v>4</v>
      </c>
      <c r="AK45">
        <v>4</v>
      </c>
      <c r="AL45">
        <v>4</v>
      </c>
      <c r="AM45" t="b">
        <v>0</v>
      </c>
      <c r="AN45">
        <v>1</v>
      </c>
      <c r="AO45" t="s">
        <v>2</v>
      </c>
      <c r="AP45">
        <v>8031</v>
      </c>
      <c r="AQ45">
        <v>1</v>
      </c>
      <c r="AR45">
        <v>19740</v>
      </c>
      <c r="AS45" s="8">
        <v>42408</v>
      </c>
      <c r="AT45" s="8">
        <v>42270</v>
      </c>
      <c r="AU45">
        <v>299</v>
      </c>
    </row>
    <row r="46" spans="1:47" x14ac:dyDescent="0.25">
      <c r="A46">
        <v>3</v>
      </c>
      <c r="B46" t="s">
        <v>2</v>
      </c>
      <c r="C46">
        <v>2920</v>
      </c>
      <c r="E46">
        <v>4</v>
      </c>
      <c r="F46" t="s">
        <v>2</v>
      </c>
      <c r="G46" s="8">
        <v>42227</v>
      </c>
      <c r="H46" t="s">
        <v>53</v>
      </c>
      <c r="I46">
        <v>80219</v>
      </c>
      <c r="J46">
        <v>33</v>
      </c>
      <c r="K46" t="s">
        <v>54</v>
      </c>
      <c r="L46">
        <v>0</v>
      </c>
      <c r="M46">
        <v>0</v>
      </c>
      <c r="N46">
        <v>2</v>
      </c>
      <c r="O46">
        <v>32</v>
      </c>
      <c r="P46">
        <v>0</v>
      </c>
      <c r="Q46">
        <v>12</v>
      </c>
      <c r="R46">
        <v>5</v>
      </c>
      <c r="S46">
        <v>1450</v>
      </c>
      <c r="T46">
        <v>14</v>
      </c>
      <c r="U46">
        <v>1</v>
      </c>
      <c r="V46">
        <v>1</v>
      </c>
      <c r="W46">
        <v>3</v>
      </c>
      <c r="X46">
        <v>1</v>
      </c>
      <c r="Y46">
        <v>2</v>
      </c>
      <c r="Z46">
        <v>4351</v>
      </c>
      <c r="AA46">
        <v>4530</v>
      </c>
      <c r="AB46">
        <v>2</v>
      </c>
      <c r="AC46">
        <v>9523</v>
      </c>
      <c r="AD46">
        <v>9891</v>
      </c>
      <c r="AE46">
        <v>9524</v>
      </c>
      <c r="AF46">
        <v>9892</v>
      </c>
      <c r="AG46">
        <v>1</v>
      </c>
      <c r="AH46">
        <v>1</v>
      </c>
      <c r="AI46" s="8">
        <v>42283</v>
      </c>
      <c r="AJ46">
        <v>7</v>
      </c>
      <c r="AK46">
        <v>7</v>
      </c>
      <c r="AL46">
        <v>14</v>
      </c>
      <c r="AM46" t="b">
        <v>0</v>
      </c>
      <c r="AN46">
        <v>1</v>
      </c>
      <c r="AO46" t="s">
        <v>2</v>
      </c>
      <c r="AP46">
        <v>8031</v>
      </c>
      <c r="AQ46">
        <v>1</v>
      </c>
      <c r="AR46">
        <v>19740</v>
      </c>
      <c r="AS46" s="8">
        <v>42408</v>
      </c>
      <c r="AT46" s="8">
        <v>42270</v>
      </c>
      <c r="AU46">
        <v>299</v>
      </c>
    </row>
    <row r="47" spans="1:47" x14ac:dyDescent="0.25">
      <c r="A47">
        <v>3</v>
      </c>
      <c r="B47" t="s">
        <v>2</v>
      </c>
      <c r="C47">
        <v>2921</v>
      </c>
      <c r="E47">
        <v>4</v>
      </c>
      <c r="F47" t="s">
        <v>2</v>
      </c>
      <c r="G47" s="8">
        <v>42234</v>
      </c>
      <c r="H47" t="s">
        <v>53</v>
      </c>
      <c r="I47">
        <v>80219</v>
      </c>
      <c r="J47">
        <v>61</v>
      </c>
      <c r="K47" t="s">
        <v>54</v>
      </c>
      <c r="L47">
        <v>0</v>
      </c>
      <c r="M47">
        <v>0</v>
      </c>
      <c r="N47">
        <v>1</v>
      </c>
      <c r="O47">
        <v>32</v>
      </c>
      <c r="P47">
        <v>0</v>
      </c>
      <c r="Q47">
        <v>6</v>
      </c>
      <c r="R47">
        <v>5</v>
      </c>
      <c r="S47">
        <v>0</v>
      </c>
      <c r="T47">
        <v>2</v>
      </c>
      <c r="U47">
        <v>1</v>
      </c>
      <c r="V47">
        <v>1</v>
      </c>
      <c r="W47">
        <v>3</v>
      </c>
      <c r="X47">
        <v>1</v>
      </c>
      <c r="Y47">
        <v>2</v>
      </c>
      <c r="Z47">
        <v>4352</v>
      </c>
      <c r="AA47">
        <v>4531</v>
      </c>
      <c r="AB47">
        <v>1</v>
      </c>
      <c r="AH47">
        <v>1</v>
      </c>
      <c r="AI47" s="8">
        <v>42283</v>
      </c>
      <c r="AJ47">
        <v>7</v>
      </c>
      <c r="AK47">
        <v>7</v>
      </c>
      <c r="AL47">
        <v>14</v>
      </c>
      <c r="AM47" t="b">
        <v>0</v>
      </c>
      <c r="AN47">
        <v>1</v>
      </c>
      <c r="AO47" t="s">
        <v>2</v>
      </c>
      <c r="AP47">
        <v>8031</v>
      </c>
      <c r="AQ47">
        <v>1</v>
      </c>
      <c r="AR47">
        <v>19740</v>
      </c>
      <c r="AS47" s="8">
        <v>42669</v>
      </c>
      <c r="AT47" s="8">
        <v>42270</v>
      </c>
      <c r="AU47">
        <v>299</v>
      </c>
    </row>
    <row r="48" spans="1:47" x14ac:dyDescent="0.25">
      <c r="A48">
        <v>3</v>
      </c>
      <c r="B48" t="s">
        <v>2</v>
      </c>
      <c r="C48">
        <v>2922</v>
      </c>
      <c r="E48">
        <v>4</v>
      </c>
      <c r="F48" t="s">
        <v>82</v>
      </c>
      <c r="G48" s="8">
        <v>42227</v>
      </c>
      <c r="H48" t="s">
        <v>53</v>
      </c>
      <c r="I48">
        <v>80226</v>
      </c>
      <c r="J48">
        <v>43</v>
      </c>
      <c r="K48" t="s">
        <v>54</v>
      </c>
      <c r="L48">
        <v>0</v>
      </c>
      <c r="M48">
        <v>0</v>
      </c>
      <c r="N48">
        <v>1</v>
      </c>
      <c r="O48">
        <v>32</v>
      </c>
      <c r="P48">
        <v>0</v>
      </c>
      <c r="Q48">
        <v>12</v>
      </c>
      <c r="R48">
        <v>5</v>
      </c>
      <c r="S48">
        <v>0</v>
      </c>
      <c r="T48" t="s">
        <v>135</v>
      </c>
      <c r="U48">
        <v>3</v>
      </c>
      <c r="V48">
        <v>1</v>
      </c>
      <c r="W48">
        <v>5</v>
      </c>
      <c r="X48">
        <v>1</v>
      </c>
      <c r="Y48">
        <v>1</v>
      </c>
      <c r="Z48">
        <v>4353</v>
      </c>
      <c r="AB48">
        <v>1</v>
      </c>
      <c r="AC48">
        <v>9525</v>
      </c>
      <c r="AE48">
        <v>9526</v>
      </c>
      <c r="AG48">
        <v>1</v>
      </c>
      <c r="AH48">
        <v>5</v>
      </c>
      <c r="AI48" s="8">
        <v>42283</v>
      </c>
      <c r="AJ48">
        <v>5</v>
      </c>
      <c r="AK48">
        <v>5</v>
      </c>
      <c r="AL48">
        <v>5</v>
      </c>
      <c r="AM48" t="b">
        <v>0</v>
      </c>
      <c r="AN48">
        <v>1</v>
      </c>
      <c r="AO48" t="s">
        <v>2</v>
      </c>
      <c r="AP48">
        <v>8031</v>
      </c>
      <c r="AQ48">
        <v>1</v>
      </c>
      <c r="AR48">
        <v>19740</v>
      </c>
      <c r="AS48" s="8">
        <v>42408</v>
      </c>
      <c r="AT48" s="8">
        <v>42270</v>
      </c>
      <c r="AU48">
        <v>299</v>
      </c>
    </row>
    <row r="49" spans="1:47" x14ac:dyDescent="0.25">
      <c r="A49">
        <v>3</v>
      </c>
      <c r="B49" t="s">
        <v>2</v>
      </c>
      <c r="C49">
        <v>2923</v>
      </c>
      <c r="E49">
        <v>4</v>
      </c>
      <c r="F49" t="s">
        <v>2</v>
      </c>
      <c r="G49" s="8">
        <v>42227</v>
      </c>
      <c r="H49" t="s">
        <v>53</v>
      </c>
      <c r="I49">
        <v>80219</v>
      </c>
      <c r="J49">
        <v>45</v>
      </c>
      <c r="K49" t="s">
        <v>54</v>
      </c>
      <c r="L49">
        <v>0</v>
      </c>
      <c r="M49">
        <v>0</v>
      </c>
      <c r="N49">
        <v>1</v>
      </c>
      <c r="O49">
        <v>32</v>
      </c>
      <c r="P49">
        <v>0</v>
      </c>
      <c r="Q49">
        <v>12</v>
      </c>
      <c r="R49">
        <v>5</v>
      </c>
      <c r="S49">
        <v>1200</v>
      </c>
      <c r="T49" t="s">
        <v>136</v>
      </c>
      <c r="U49">
        <v>2</v>
      </c>
      <c r="V49">
        <v>0</v>
      </c>
      <c r="W49">
        <v>3</v>
      </c>
      <c r="X49">
        <v>1</v>
      </c>
      <c r="Y49">
        <v>2</v>
      </c>
      <c r="Z49">
        <v>4354</v>
      </c>
      <c r="AA49">
        <v>4532</v>
      </c>
      <c r="AB49">
        <v>2</v>
      </c>
      <c r="AC49">
        <v>9527</v>
      </c>
      <c r="AD49">
        <v>9895</v>
      </c>
      <c r="AE49">
        <v>9528</v>
      </c>
      <c r="AF49">
        <v>9896</v>
      </c>
      <c r="AG49">
        <v>1</v>
      </c>
      <c r="AH49">
        <v>1</v>
      </c>
      <c r="AI49" s="8">
        <v>42283</v>
      </c>
      <c r="AJ49">
        <v>8</v>
      </c>
      <c r="AK49">
        <v>8</v>
      </c>
      <c r="AL49">
        <v>16</v>
      </c>
      <c r="AM49" t="b">
        <v>0</v>
      </c>
      <c r="AN49">
        <v>1</v>
      </c>
      <c r="AO49" t="s">
        <v>2</v>
      </c>
      <c r="AP49">
        <v>8031</v>
      </c>
      <c r="AQ49">
        <v>1</v>
      </c>
      <c r="AR49">
        <v>19740</v>
      </c>
      <c r="AS49" s="8">
        <v>42408</v>
      </c>
      <c r="AT49" s="8">
        <v>42270</v>
      </c>
      <c r="AU49">
        <v>299</v>
      </c>
    </row>
    <row r="50" spans="1:47" x14ac:dyDescent="0.25">
      <c r="A50">
        <v>3</v>
      </c>
      <c r="B50" t="s">
        <v>2</v>
      </c>
      <c r="C50">
        <v>2929</v>
      </c>
      <c r="E50">
        <v>865</v>
      </c>
      <c r="F50" t="s">
        <v>100</v>
      </c>
      <c r="G50" s="8">
        <v>42258</v>
      </c>
      <c r="H50" t="s">
        <v>53</v>
      </c>
      <c r="I50">
        <v>80003</v>
      </c>
      <c r="J50">
        <v>29</v>
      </c>
      <c r="K50" t="s">
        <v>54</v>
      </c>
      <c r="L50">
        <v>1</v>
      </c>
      <c r="M50">
        <v>0</v>
      </c>
      <c r="N50">
        <v>0</v>
      </c>
      <c r="O50">
        <v>1</v>
      </c>
      <c r="P50">
        <v>0</v>
      </c>
      <c r="Q50">
        <v>14</v>
      </c>
      <c r="R50">
        <v>4</v>
      </c>
      <c r="S50">
        <v>364</v>
      </c>
      <c r="T50">
        <v>1</v>
      </c>
      <c r="U50">
        <v>1</v>
      </c>
      <c r="V50">
        <v>0</v>
      </c>
      <c r="W50">
        <v>2</v>
      </c>
      <c r="X50">
        <v>1</v>
      </c>
      <c r="Y50">
        <v>1</v>
      </c>
      <c r="Z50">
        <v>4337</v>
      </c>
      <c r="AB50">
        <v>1</v>
      </c>
      <c r="AC50">
        <v>9493</v>
      </c>
      <c r="AE50">
        <v>9494</v>
      </c>
      <c r="AG50">
        <v>1</v>
      </c>
      <c r="AH50">
        <v>1</v>
      </c>
      <c r="AI50" s="8">
        <v>42307</v>
      </c>
      <c r="AJ50">
        <v>6</v>
      </c>
      <c r="AK50">
        <v>6</v>
      </c>
      <c r="AL50">
        <v>6</v>
      </c>
      <c r="AM50" t="b">
        <v>0</v>
      </c>
      <c r="AN50">
        <v>1</v>
      </c>
      <c r="AO50" t="s">
        <v>83</v>
      </c>
      <c r="AP50">
        <v>8059</v>
      </c>
      <c r="AQ50">
        <v>7</v>
      </c>
      <c r="AR50">
        <v>19740</v>
      </c>
      <c r="AS50" s="8">
        <v>42627</v>
      </c>
      <c r="AT50" s="8">
        <v>42270</v>
      </c>
      <c r="AU50">
        <v>851</v>
      </c>
    </row>
    <row r="51" spans="1:47" x14ac:dyDescent="0.25">
      <c r="A51">
        <v>3</v>
      </c>
      <c r="B51" t="s">
        <v>2</v>
      </c>
      <c r="C51">
        <v>2930</v>
      </c>
      <c r="E51">
        <v>865</v>
      </c>
      <c r="F51" t="s">
        <v>66</v>
      </c>
      <c r="G51" s="8">
        <v>42258</v>
      </c>
      <c r="H51" t="s">
        <v>53</v>
      </c>
      <c r="I51">
        <v>80128</v>
      </c>
      <c r="J51">
        <v>41</v>
      </c>
      <c r="K51" t="s">
        <v>54</v>
      </c>
      <c r="L51">
        <v>0</v>
      </c>
      <c r="M51">
        <v>0</v>
      </c>
      <c r="N51">
        <v>1</v>
      </c>
      <c r="O51">
        <v>1</v>
      </c>
      <c r="P51">
        <v>0</v>
      </c>
      <c r="Q51">
        <v>11</v>
      </c>
      <c r="R51">
        <v>4</v>
      </c>
      <c r="S51">
        <v>364</v>
      </c>
      <c r="T51" t="s">
        <v>137</v>
      </c>
      <c r="U51">
        <v>2</v>
      </c>
      <c r="V51">
        <v>0</v>
      </c>
      <c r="W51">
        <v>3</v>
      </c>
      <c r="X51">
        <v>1</v>
      </c>
      <c r="Y51">
        <v>2</v>
      </c>
      <c r="Z51">
        <v>4338</v>
      </c>
      <c r="AA51">
        <v>4781</v>
      </c>
      <c r="AB51">
        <v>2</v>
      </c>
      <c r="AC51">
        <v>9495</v>
      </c>
      <c r="AD51">
        <v>10439</v>
      </c>
      <c r="AE51">
        <v>9496</v>
      </c>
      <c r="AF51">
        <v>10440</v>
      </c>
      <c r="AG51">
        <v>1</v>
      </c>
      <c r="AH51">
        <v>1</v>
      </c>
      <c r="AI51" s="8">
        <v>42331</v>
      </c>
      <c r="AJ51">
        <v>8</v>
      </c>
      <c r="AK51">
        <v>8</v>
      </c>
      <c r="AL51">
        <v>8</v>
      </c>
      <c r="AM51" t="b">
        <v>0</v>
      </c>
      <c r="AN51">
        <v>1</v>
      </c>
      <c r="AO51" t="s">
        <v>83</v>
      </c>
      <c r="AP51">
        <v>8059</v>
      </c>
      <c r="AQ51">
        <v>1</v>
      </c>
      <c r="AR51">
        <v>19740</v>
      </c>
      <c r="AS51" s="8">
        <v>42408</v>
      </c>
      <c r="AT51" s="8">
        <v>42270</v>
      </c>
      <c r="AU51">
        <v>851</v>
      </c>
    </row>
    <row r="52" spans="1:47" x14ac:dyDescent="0.25">
      <c r="A52">
        <v>3</v>
      </c>
      <c r="B52" t="s">
        <v>2</v>
      </c>
      <c r="C52">
        <v>2931</v>
      </c>
      <c r="E52">
        <v>865</v>
      </c>
      <c r="F52" t="s">
        <v>100</v>
      </c>
      <c r="G52" s="8">
        <v>42256</v>
      </c>
      <c r="H52" t="s">
        <v>53</v>
      </c>
      <c r="I52">
        <v>80004</v>
      </c>
      <c r="J52">
        <v>37</v>
      </c>
      <c r="K52" t="s">
        <v>54</v>
      </c>
      <c r="L52">
        <v>0</v>
      </c>
      <c r="M52">
        <v>0</v>
      </c>
      <c r="N52">
        <v>1</v>
      </c>
      <c r="O52">
        <v>1</v>
      </c>
      <c r="P52">
        <v>0</v>
      </c>
      <c r="Q52">
        <v>14</v>
      </c>
      <c r="R52">
        <v>4</v>
      </c>
      <c r="S52">
        <v>367</v>
      </c>
      <c r="T52">
        <v>10</v>
      </c>
      <c r="U52">
        <v>1</v>
      </c>
      <c r="V52">
        <v>0</v>
      </c>
      <c r="W52">
        <v>2</v>
      </c>
      <c r="X52">
        <v>1</v>
      </c>
      <c r="Y52">
        <v>1</v>
      </c>
      <c r="Z52">
        <v>4339</v>
      </c>
      <c r="AB52">
        <v>1</v>
      </c>
      <c r="AC52">
        <v>9497</v>
      </c>
      <c r="AE52">
        <v>9498</v>
      </c>
      <c r="AG52">
        <v>1</v>
      </c>
      <c r="AH52">
        <v>3</v>
      </c>
      <c r="AI52" s="8">
        <v>42340</v>
      </c>
      <c r="AJ52">
        <v>5</v>
      </c>
      <c r="AK52">
        <v>5</v>
      </c>
      <c r="AL52">
        <v>5</v>
      </c>
      <c r="AM52" t="b">
        <v>0</v>
      </c>
      <c r="AN52">
        <v>1</v>
      </c>
      <c r="AO52" t="s">
        <v>83</v>
      </c>
      <c r="AP52">
        <v>8059</v>
      </c>
      <c r="AQ52">
        <v>7</v>
      </c>
      <c r="AR52">
        <v>19740</v>
      </c>
      <c r="AS52" s="8">
        <v>42408</v>
      </c>
      <c r="AT52" s="8">
        <v>42270</v>
      </c>
      <c r="AU52">
        <v>851</v>
      </c>
    </row>
    <row r="53" spans="1:47" x14ac:dyDescent="0.25">
      <c r="A53">
        <v>3</v>
      </c>
      <c r="B53" t="s">
        <v>2</v>
      </c>
      <c r="C53">
        <v>2932</v>
      </c>
      <c r="E53">
        <v>865</v>
      </c>
      <c r="F53" t="s">
        <v>100</v>
      </c>
      <c r="G53" s="8">
        <v>42256</v>
      </c>
      <c r="H53" t="s">
        <v>53</v>
      </c>
      <c r="I53">
        <v>80005</v>
      </c>
      <c r="J53">
        <v>46</v>
      </c>
      <c r="K53" t="s">
        <v>54</v>
      </c>
      <c r="L53">
        <v>0</v>
      </c>
      <c r="M53">
        <v>0</v>
      </c>
      <c r="N53">
        <v>0</v>
      </c>
      <c r="O53">
        <v>1</v>
      </c>
      <c r="P53">
        <v>0</v>
      </c>
      <c r="Q53">
        <v>16</v>
      </c>
      <c r="R53">
        <v>5</v>
      </c>
      <c r="S53">
        <v>1000</v>
      </c>
      <c r="T53" t="s">
        <v>138</v>
      </c>
      <c r="U53">
        <v>2</v>
      </c>
      <c r="V53">
        <v>1</v>
      </c>
      <c r="W53">
        <v>4</v>
      </c>
      <c r="X53">
        <v>1</v>
      </c>
      <c r="Y53">
        <v>1</v>
      </c>
      <c r="Z53">
        <v>4340</v>
      </c>
      <c r="AB53">
        <v>1</v>
      </c>
      <c r="AC53">
        <v>9499</v>
      </c>
      <c r="AE53">
        <v>9500</v>
      </c>
      <c r="AG53">
        <v>1</v>
      </c>
      <c r="AH53">
        <v>10</v>
      </c>
      <c r="AI53" s="8">
        <v>42307</v>
      </c>
      <c r="AJ53">
        <v>3</v>
      </c>
      <c r="AK53">
        <v>3</v>
      </c>
      <c r="AL53">
        <v>3</v>
      </c>
      <c r="AM53" t="b">
        <v>0</v>
      </c>
      <c r="AN53">
        <v>1</v>
      </c>
      <c r="AO53" t="s">
        <v>83</v>
      </c>
      <c r="AP53">
        <v>8059</v>
      </c>
      <c r="AQ53">
        <v>7</v>
      </c>
      <c r="AR53">
        <v>19740</v>
      </c>
      <c r="AS53" s="8">
        <v>42438</v>
      </c>
      <c r="AT53" s="8">
        <v>42270</v>
      </c>
      <c r="AU53">
        <v>851</v>
      </c>
    </row>
    <row r="54" spans="1:47" x14ac:dyDescent="0.25">
      <c r="A54">
        <v>3</v>
      </c>
      <c r="B54" t="s">
        <v>2</v>
      </c>
      <c r="C54">
        <v>2941</v>
      </c>
      <c r="E54">
        <v>953</v>
      </c>
      <c r="F54" t="s">
        <v>2</v>
      </c>
      <c r="G54" s="8">
        <v>42256</v>
      </c>
      <c r="H54" t="s">
        <v>53</v>
      </c>
      <c r="I54">
        <v>80239</v>
      </c>
      <c r="J54">
        <v>37</v>
      </c>
      <c r="K54" t="s">
        <v>54</v>
      </c>
      <c r="L54">
        <v>0</v>
      </c>
      <c r="M54">
        <v>0</v>
      </c>
      <c r="N54">
        <v>0</v>
      </c>
      <c r="O54">
        <v>2</v>
      </c>
      <c r="P54">
        <v>0</v>
      </c>
      <c r="Q54">
        <v>15</v>
      </c>
      <c r="R54">
        <v>5</v>
      </c>
      <c r="S54">
        <v>2300</v>
      </c>
      <c r="T54" t="s">
        <v>139</v>
      </c>
      <c r="U54">
        <v>4</v>
      </c>
      <c r="V54">
        <v>0</v>
      </c>
      <c r="W54">
        <v>5</v>
      </c>
      <c r="X54">
        <v>1</v>
      </c>
      <c r="Y54">
        <v>1</v>
      </c>
      <c r="Z54">
        <v>4363</v>
      </c>
      <c r="AB54">
        <v>1</v>
      </c>
      <c r="AC54">
        <v>9545</v>
      </c>
      <c r="AE54">
        <v>9546</v>
      </c>
      <c r="AG54">
        <v>1</v>
      </c>
      <c r="AH54">
        <v>1</v>
      </c>
      <c r="AI54" s="8">
        <v>42305</v>
      </c>
      <c r="AJ54">
        <v>6</v>
      </c>
      <c r="AK54">
        <v>6</v>
      </c>
      <c r="AL54">
        <v>9</v>
      </c>
      <c r="AM54" t="b">
        <v>0</v>
      </c>
      <c r="AN54">
        <v>1</v>
      </c>
      <c r="AO54" t="s">
        <v>2</v>
      </c>
      <c r="AP54">
        <v>8031</v>
      </c>
      <c r="AQ54">
        <v>1</v>
      </c>
      <c r="AR54">
        <v>19740</v>
      </c>
      <c r="AS54" s="8">
        <v>42627</v>
      </c>
      <c r="AT54" s="8">
        <v>42277</v>
      </c>
      <c r="AU54">
        <v>851</v>
      </c>
    </row>
    <row r="55" spans="1:47" x14ac:dyDescent="0.25">
      <c r="A55">
        <v>3</v>
      </c>
      <c r="B55" t="s">
        <v>2</v>
      </c>
      <c r="C55">
        <v>2955</v>
      </c>
      <c r="E55">
        <v>4</v>
      </c>
      <c r="F55" t="s">
        <v>2</v>
      </c>
      <c r="G55" s="8">
        <v>42241</v>
      </c>
      <c r="H55" t="s">
        <v>53</v>
      </c>
      <c r="I55">
        <v>80219</v>
      </c>
      <c r="J55">
        <v>43</v>
      </c>
      <c r="K55" t="s">
        <v>54</v>
      </c>
      <c r="L55">
        <v>0</v>
      </c>
      <c r="M55">
        <v>0</v>
      </c>
      <c r="N55">
        <v>1</v>
      </c>
      <c r="O55">
        <v>1</v>
      </c>
      <c r="P55">
        <v>0</v>
      </c>
      <c r="Q55">
        <v>12</v>
      </c>
      <c r="R55">
        <v>5</v>
      </c>
      <c r="S55">
        <v>3000</v>
      </c>
      <c r="T55" t="s">
        <v>140</v>
      </c>
      <c r="U55">
        <v>3</v>
      </c>
      <c r="V55">
        <v>2</v>
      </c>
      <c r="W55">
        <v>6</v>
      </c>
      <c r="X55">
        <v>1</v>
      </c>
      <c r="Y55">
        <v>2</v>
      </c>
      <c r="Z55">
        <v>4393</v>
      </c>
      <c r="AA55">
        <v>4533</v>
      </c>
      <c r="AB55">
        <v>2</v>
      </c>
      <c r="AC55">
        <v>9897</v>
      </c>
      <c r="AD55">
        <v>9899</v>
      </c>
      <c r="AE55">
        <v>9898</v>
      </c>
      <c r="AF55">
        <v>9900</v>
      </c>
      <c r="AG55">
        <v>1</v>
      </c>
      <c r="AH55">
        <v>1</v>
      </c>
      <c r="AI55" s="8">
        <v>42283</v>
      </c>
      <c r="AJ55">
        <v>6</v>
      </c>
      <c r="AK55">
        <v>6</v>
      </c>
      <c r="AL55">
        <v>12</v>
      </c>
      <c r="AM55" t="b">
        <v>0</v>
      </c>
      <c r="AN55">
        <v>1</v>
      </c>
      <c r="AO55" t="s">
        <v>2</v>
      </c>
      <c r="AP55">
        <v>8031</v>
      </c>
      <c r="AQ55">
        <v>1</v>
      </c>
      <c r="AR55">
        <v>19740</v>
      </c>
      <c r="AS55" s="8">
        <v>42408</v>
      </c>
      <c r="AT55" s="8">
        <v>42292</v>
      </c>
      <c r="AU55">
        <v>851</v>
      </c>
    </row>
    <row r="56" spans="1:47" x14ac:dyDescent="0.25">
      <c r="A56">
        <v>3</v>
      </c>
      <c r="B56" t="s">
        <v>2</v>
      </c>
      <c r="C56">
        <v>2957</v>
      </c>
      <c r="E56">
        <v>4</v>
      </c>
      <c r="F56" t="s">
        <v>141</v>
      </c>
      <c r="G56" s="8">
        <v>42249</v>
      </c>
      <c r="H56" t="s">
        <v>53</v>
      </c>
      <c r="I56">
        <v>80022</v>
      </c>
      <c r="J56">
        <v>27</v>
      </c>
      <c r="K56" t="s">
        <v>54</v>
      </c>
      <c r="L56">
        <v>0</v>
      </c>
      <c r="M56">
        <v>0</v>
      </c>
      <c r="N56">
        <v>1</v>
      </c>
      <c r="O56">
        <v>1</v>
      </c>
      <c r="P56">
        <v>0</v>
      </c>
      <c r="Q56">
        <v>0</v>
      </c>
      <c r="R56">
        <v>3</v>
      </c>
      <c r="S56">
        <v>500</v>
      </c>
      <c r="T56">
        <v>9</v>
      </c>
      <c r="U56">
        <v>1</v>
      </c>
      <c r="V56">
        <v>0</v>
      </c>
      <c r="W56">
        <v>2</v>
      </c>
      <c r="X56">
        <v>1</v>
      </c>
      <c r="Y56">
        <v>1</v>
      </c>
      <c r="Z56">
        <v>4738</v>
      </c>
      <c r="AB56">
        <v>0</v>
      </c>
      <c r="AH56">
        <v>5</v>
      </c>
      <c r="AI56" s="8">
        <v>42278</v>
      </c>
      <c r="AJ56">
        <v>2</v>
      </c>
      <c r="AK56">
        <v>2</v>
      </c>
      <c r="AL56">
        <v>2</v>
      </c>
      <c r="AM56" t="b">
        <v>0</v>
      </c>
      <c r="AN56">
        <v>1</v>
      </c>
      <c r="AO56" t="s">
        <v>62</v>
      </c>
      <c r="AP56">
        <v>8001</v>
      </c>
      <c r="AQ56">
        <v>7</v>
      </c>
      <c r="AR56">
        <v>19740</v>
      </c>
      <c r="AS56" s="8">
        <v>42408</v>
      </c>
      <c r="AT56" s="8">
        <v>42292</v>
      </c>
      <c r="AU56">
        <v>851</v>
      </c>
    </row>
    <row r="57" spans="1:47" x14ac:dyDescent="0.25">
      <c r="A57">
        <v>3</v>
      </c>
      <c r="B57" t="s">
        <v>2</v>
      </c>
      <c r="C57">
        <v>2958</v>
      </c>
      <c r="E57">
        <v>4</v>
      </c>
      <c r="F57" t="s">
        <v>141</v>
      </c>
      <c r="G57" s="8">
        <v>42249</v>
      </c>
      <c r="H57" t="s">
        <v>53</v>
      </c>
      <c r="I57">
        <v>80022</v>
      </c>
      <c r="J57">
        <v>64</v>
      </c>
      <c r="K57" t="s">
        <v>54</v>
      </c>
      <c r="L57">
        <v>0</v>
      </c>
      <c r="M57">
        <v>0</v>
      </c>
      <c r="N57">
        <v>0</v>
      </c>
      <c r="O57">
        <v>1</v>
      </c>
      <c r="P57">
        <v>0</v>
      </c>
      <c r="Q57">
        <v>11</v>
      </c>
      <c r="R57">
        <v>3</v>
      </c>
      <c r="S57">
        <v>733</v>
      </c>
      <c r="U57">
        <v>0</v>
      </c>
      <c r="V57">
        <v>0</v>
      </c>
      <c r="W57">
        <v>1</v>
      </c>
      <c r="X57">
        <v>1</v>
      </c>
      <c r="Y57">
        <v>1</v>
      </c>
      <c r="Z57">
        <v>4739</v>
      </c>
      <c r="AB57">
        <v>0</v>
      </c>
      <c r="AH57">
        <v>5</v>
      </c>
      <c r="AI57" s="8">
        <v>42278</v>
      </c>
      <c r="AJ57">
        <v>1</v>
      </c>
      <c r="AK57">
        <v>1</v>
      </c>
      <c r="AL57">
        <v>1</v>
      </c>
      <c r="AM57" t="b">
        <v>0</v>
      </c>
      <c r="AN57">
        <v>1</v>
      </c>
      <c r="AO57" t="s">
        <v>62</v>
      </c>
      <c r="AP57">
        <v>8001</v>
      </c>
      <c r="AQ57">
        <v>7</v>
      </c>
      <c r="AR57">
        <v>19740</v>
      </c>
      <c r="AS57" s="8">
        <v>42408</v>
      </c>
      <c r="AT57" s="8">
        <v>42292</v>
      </c>
      <c r="AU57">
        <v>851</v>
      </c>
    </row>
    <row r="58" spans="1:47" x14ac:dyDescent="0.25">
      <c r="A58">
        <v>3</v>
      </c>
      <c r="B58" t="s">
        <v>2</v>
      </c>
      <c r="C58">
        <v>2959</v>
      </c>
      <c r="E58">
        <v>4</v>
      </c>
      <c r="F58" t="s">
        <v>2</v>
      </c>
      <c r="G58" s="8">
        <v>42272</v>
      </c>
      <c r="H58" t="s">
        <v>53</v>
      </c>
      <c r="I58">
        <v>80239</v>
      </c>
      <c r="J58">
        <v>43</v>
      </c>
      <c r="K58" t="s">
        <v>54</v>
      </c>
      <c r="L58">
        <v>0</v>
      </c>
      <c r="M58">
        <v>0</v>
      </c>
      <c r="N58">
        <v>1</v>
      </c>
      <c r="O58">
        <v>1</v>
      </c>
      <c r="P58">
        <v>0</v>
      </c>
      <c r="Q58">
        <v>12</v>
      </c>
      <c r="R58">
        <v>5</v>
      </c>
      <c r="S58">
        <v>0</v>
      </c>
      <c r="T58" t="s">
        <v>142</v>
      </c>
      <c r="U58">
        <v>3</v>
      </c>
      <c r="V58">
        <v>2</v>
      </c>
      <c r="W58">
        <v>6</v>
      </c>
      <c r="X58">
        <v>1</v>
      </c>
      <c r="Y58">
        <v>2</v>
      </c>
      <c r="Z58">
        <v>4753</v>
      </c>
      <c r="AA58">
        <v>4754</v>
      </c>
      <c r="AB58">
        <v>2</v>
      </c>
      <c r="AC58">
        <v>10335</v>
      </c>
      <c r="AD58">
        <v>10488</v>
      </c>
      <c r="AE58">
        <v>10336</v>
      </c>
      <c r="AF58">
        <v>10489</v>
      </c>
      <c r="AG58">
        <v>1</v>
      </c>
      <c r="AH58">
        <v>1</v>
      </c>
      <c r="AI58" s="8">
        <v>42321</v>
      </c>
      <c r="AJ58">
        <v>8</v>
      </c>
      <c r="AK58">
        <v>8</v>
      </c>
      <c r="AL58">
        <v>12</v>
      </c>
      <c r="AM58" t="b">
        <v>0</v>
      </c>
      <c r="AN58">
        <v>1</v>
      </c>
      <c r="AO58" t="s">
        <v>2</v>
      </c>
      <c r="AP58">
        <v>8031</v>
      </c>
      <c r="AQ58">
        <v>1</v>
      </c>
      <c r="AR58">
        <v>19740</v>
      </c>
      <c r="AS58" s="8">
        <v>42408</v>
      </c>
      <c r="AT58" s="8">
        <v>42292</v>
      </c>
      <c r="AU58">
        <v>851</v>
      </c>
    </row>
    <row r="59" spans="1:47" x14ac:dyDescent="0.25">
      <c r="A59">
        <v>3</v>
      </c>
      <c r="B59" t="s">
        <v>2</v>
      </c>
      <c r="C59">
        <v>2960</v>
      </c>
      <c r="E59">
        <v>4</v>
      </c>
      <c r="F59" t="s">
        <v>2</v>
      </c>
      <c r="G59" s="8">
        <v>42272</v>
      </c>
      <c r="H59" t="s">
        <v>53</v>
      </c>
      <c r="I59">
        <v>80239</v>
      </c>
      <c r="J59">
        <v>33</v>
      </c>
      <c r="K59" t="s">
        <v>54</v>
      </c>
      <c r="L59">
        <v>0</v>
      </c>
      <c r="M59">
        <v>0</v>
      </c>
      <c r="N59">
        <v>1</v>
      </c>
      <c r="O59">
        <v>1</v>
      </c>
      <c r="P59">
        <v>0</v>
      </c>
      <c r="Q59">
        <v>9</v>
      </c>
      <c r="R59">
        <v>5</v>
      </c>
      <c r="S59">
        <v>0</v>
      </c>
      <c r="T59" t="s">
        <v>143</v>
      </c>
      <c r="U59">
        <v>3</v>
      </c>
      <c r="V59">
        <v>1</v>
      </c>
      <c r="W59">
        <v>5</v>
      </c>
      <c r="X59">
        <v>1</v>
      </c>
      <c r="Y59">
        <v>2</v>
      </c>
      <c r="Z59">
        <v>4755</v>
      </c>
      <c r="AA59">
        <v>4756</v>
      </c>
      <c r="AB59">
        <v>2</v>
      </c>
      <c r="AC59">
        <v>10337</v>
      </c>
      <c r="AD59">
        <v>10339</v>
      </c>
      <c r="AE59">
        <v>10338</v>
      </c>
      <c r="AF59">
        <v>10340</v>
      </c>
      <c r="AG59">
        <v>1</v>
      </c>
      <c r="AH59">
        <v>1</v>
      </c>
      <c r="AI59" s="8">
        <v>42321</v>
      </c>
      <c r="AJ59">
        <v>8</v>
      </c>
      <c r="AK59">
        <v>8</v>
      </c>
      <c r="AL59">
        <v>12</v>
      </c>
      <c r="AM59" t="b">
        <v>0</v>
      </c>
      <c r="AN59">
        <v>1</v>
      </c>
      <c r="AO59" t="s">
        <v>2</v>
      </c>
      <c r="AP59">
        <v>8031</v>
      </c>
      <c r="AQ59">
        <v>1</v>
      </c>
      <c r="AR59">
        <v>19740</v>
      </c>
      <c r="AS59" s="8">
        <v>42408</v>
      </c>
      <c r="AT59" s="8">
        <v>42292</v>
      </c>
      <c r="AU59">
        <v>851</v>
      </c>
    </row>
    <row r="60" spans="1:47" x14ac:dyDescent="0.25">
      <c r="A60">
        <v>3</v>
      </c>
      <c r="B60" t="s">
        <v>2</v>
      </c>
      <c r="C60">
        <v>2961</v>
      </c>
      <c r="E60">
        <v>4</v>
      </c>
      <c r="F60" t="s">
        <v>2</v>
      </c>
      <c r="G60" s="8">
        <v>42272</v>
      </c>
      <c r="H60" t="s">
        <v>53</v>
      </c>
      <c r="I60">
        <v>80239</v>
      </c>
      <c r="J60">
        <v>30</v>
      </c>
      <c r="K60" t="s">
        <v>54</v>
      </c>
      <c r="L60">
        <v>0</v>
      </c>
      <c r="M60">
        <v>1</v>
      </c>
      <c r="N60">
        <v>1</v>
      </c>
      <c r="O60">
        <v>1</v>
      </c>
      <c r="P60">
        <v>0</v>
      </c>
      <c r="Q60">
        <v>12</v>
      </c>
      <c r="R60">
        <v>5</v>
      </c>
      <c r="S60">
        <v>2000</v>
      </c>
      <c r="T60" t="s">
        <v>144</v>
      </c>
      <c r="U60">
        <v>2</v>
      </c>
      <c r="V60">
        <v>2</v>
      </c>
      <c r="W60">
        <v>5</v>
      </c>
      <c r="X60">
        <v>1</v>
      </c>
      <c r="Y60">
        <v>2</v>
      </c>
      <c r="Z60">
        <v>4794</v>
      </c>
      <c r="AA60">
        <v>4795</v>
      </c>
      <c r="AB60">
        <v>2</v>
      </c>
      <c r="AC60">
        <v>10411</v>
      </c>
      <c r="AD60">
        <v>10413</v>
      </c>
      <c r="AE60">
        <v>10412</v>
      </c>
      <c r="AF60">
        <v>10414</v>
      </c>
      <c r="AG60">
        <v>1</v>
      </c>
      <c r="AH60">
        <v>1</v>
      </c>
      <c r="AI60" s="8">
        <v>42321</v>
      </c>
      <c r="AJ60">
        <v>6</v>
      </c>
      <c r="AK60">
        <v>6</v>
      </c>
      <c r="AL60">
        <v>9</v>
      </c>
      <c r="AM60" t="b">
        <v>0</v>
      </c>
      <c r="AN60">
        <v>1</v>
      </c>
      <c r="AO60" t="s">
        <v>2</v>
      </c>
      <c r="AP60">
        <v>8031</v>
      </c>
      <c r="AQ60">
        <v>1</v>
      </c>
      <c r="AR60">
        <v>19740</v>
      </c>
      <c r="AS60" s="8">
        <v>42408</v>
      </c>
      <c r="AT60" s="8">
        <v>42292</v>
      </c>
      <c r="AU60">
        <v>851</v>
      </c>
    </row>
    <row r="61" spans="1:47" x14ac:dyDescent="0.25">
      <c r="A61">
        <v>3</v>
      </c>
      <c r="B61" t="s">
        <v>2</v>
      </c>
      <c r="C61">
        <v>2962</v>
      </c>
      <c r="E61">
        <v>4</v>
      </c>
      <c r="F61" t="s">
        <v>2</v>
      </c>
      <c r="G61" s="8">
        <v>42272</v>
      </c>
      <c r="H61" t="s">
        <v>53</v>
      </c>
      <c r="I61">
        <v>80239</v>
      </c>
      <c r="J61">
        <v>38</v>
      </c>
      <c r="K61" t="s">
        <v>54</v>
      </c>
      <c r="L61">
        <v>0</v>
      </c>
      <c r="M61">
        <v>0</v>
      </c>
      <c r="N61">
        <v>1</v>
      </c>
      <c r="O61">
        <v>1</v>
      </c>
      <c r="P61">
        <v>0</v>
      </c>
      <c r="Q61">
        <v>12</v>
      </c>
      <c r="R61">
        <v>5</v>
      </c>
      <c r="S61">
        <v>0</v>
      </c>
      <c r="T61" t="s">
        <v>145</v>
      </c>
      <c r="U61">
        <v>4</v>
      </c>
      <c r="V61">
        <v>1</v>
      </c>
      <c r="W61">
        <v>6</v>
      </c>
      <c r="X61">
        <v>1</v>
      </c>
      <c r="Y61">
        <v>2</v>
      </c>
      <c r="Z61">
        <v>4811</v>
      </c>
      <c r="AA61">
        <v>4812</v>
      </c>
      <c r="AB61">
        <v>2</v>
      </c>
      <c r="AC61">
        <v>10449</v>
      </c>
      <c r="AD61">
        <v>10451</v>
      </c>
      <c r="AE61">
        <v>10450</v>
      </c>
      <c r="AF61">
        <v>10452</v>
      </c>
      <c r="AG61">
        <v>1</v>
      </c>
      <c r="AH61">
        <v>1</v>
      </c>
      <c r="AI61" s="8">
        <v>42321</v>
      </c>
      <c r="AJ61">
        <v>8</v>
      </c>
      <c r="AK61">
        <v>8</v>
      </c>
      <c r="AL61">
        <v>12</v>
      </c>
      <c r="AM61" t="b">
        <v>0</v>
      </c>
      <c r="AN61">
        <v>1</v>
      </c>
      <c r="AO61" t="s">
        <v>2</v>
      </c>
      <c r="AP61">
        <v>8031</v>
      </c>
      <c r="AQ61">
        <v>1</v>
      </c>
      <c r="AR61">
        <v>19740</v>
      </c>
      <c r="AS61" s="8">
        <v>42408</v>
      </c>
      <c r="AT61" s="8">
        <v>42292</v>
      </c>
      <c r="AU61">
        <v>851</v>
      </c>
    </row>
    <row r="62" spans="1:47" x14ac:dyDescent="0.25">
      <c r="A62">
        <v>3</v>
      </c>
      <c r="B62" t="s">
        <v>2</v>
      </c>
      <c r="C62">
        <v>2963</v>
      </c>
      <c r="E62">
        <v>4</v>
      </c>
      <c r="F62" t="s">
        <v>2</v>
      </c>
      <c r="G62" s="8">
        <v>42272</v>
      </c>
      <c r="H62" t="s">
        <v>53</v>
      </c>
      <c r="I62">
        <v>80239</v>
      </c>
      <c r="J62">
        <v>35</v>
      </c>
      <c r="K62" t="s">
        <v>54</v>
      </c>
      <c r="L62">
        <v>0</v>
      </c>
      <c r="M62">
        <v>0</v>
      </c>
      <c r="N62">
        <v>1</v>
      </c>
      <c r="O62">
        <v>1</v>
      </c>
      <c r="P62">
        <v>0</v>
      </c>
      <c r="Q62">
        <v>7</v>
      </c>
      <c r="R62">
        <v>5</v>
      </c>
      <c r="S62">
        <v>1000</v>
      </c>
      <c r="T62" t="s">
        <v>146</v>
      </c>
      <c r="U62">
        <v>3</v>
      </c>
      <c r="V62">
        <v>1</v>
      </c>
      <c r="W62">
        <v>5</v>
      </c>
      <c r="X62">
        <v>1</v>
      </c>
      <c r="Y62">
        <v>2</v>
      </c>
      <c r="Z62">
        <v>4814</v>
      </c>
      <c r="AA62">
        <v>4815</v>
      </c>
      <c r="AB62">
        <v>2</v>
      </c>
      <c r="AC62">
        <v>10453</v>
      </c>
      <c r="AD62">
        <v>10455</v>
      </c>
      <c r="AE62">
        <v>10454</v>
      </c>
      <c r="AF62">
        <v>10456</v>
      </c>
      <c r="AG62">
        <v>1</v>
      </c>
      <c r="AH62">
        <v>1</v>
      </c>
      <c r="AI62" s="8">
        <v>42321</v>
      </c>
      <c r="AJ62">
        <v>7</v>
      </c>
      <c r="AK62">
        <v>7</v>
      </c>
      <c r="AL62">
        <v>10.5</v>
      </c>
      <c r="AM62" t="b">
        <v>0</v>
      </c>
      <c r="AN62">
        <v>1</v>
      </c>
      <c r="AO62" t="s">
        <v>2</v>
      </c>
      <c r="AP62">
        <v>8031</v>
      </c>
      <c r="AQ62">
        <v>1</v>
      </c>
      <c r="AR62">
        <v>19740</v>
      </c>
      <c r="AS62" s="8">
        <v>42408</v>
      </c>
      <c r="AT62" s="8">
        <v>42292</v>
      </c>
      <c r="AU62">
        <v>851</v>
      </c>
    </row>
    <row r="63" spans="1:47" x14ac:dyDescent="0.25">
      <c r="A63">
        <v>3</v>
      </c>
      <c r="B63" t="s">
        <v>2</v>
      </c>
      <c r="C63">
        <v>2964</v>
      </c>
      <c r="E63">
        <v>4</v>
      </c>
      <c r="F63" t="s">
        <v>2</v>
      </c>
      <c r="G63" s="8">
        <v>42272</v>
      </c>
      <c r="H63" t="s">
        <v>53</v>
      </c>
      <c r="I63">
        <v>80239</v>
      </c>
      <c r="J63">
        <v>33</v>
      </c>
      <c r="K63" t="s">
        <v>54</v>
      </c>
      <c r="L63">
        <v>0</v>
      </c>
      <c r="M63">
        <v>1</v>
      </c>
      <c r="N63">
        <v>1</v>
      </c>
      <c r="O63">
        <v>1</v>
      </c>
      <c r="P63">
        <v>0</v>
      </c>
      <c r="Q63">
        <v>9</v>
      </c>
      <c r="R63">
        <v>5</v>
      </c>
      <c r="S63" t="s">
        <v>69</v>
      </c>
      <c r="U63">
        <v>0</v>
      </c>
      <c r="V63">
        <v>0</v>
      </c>
      <c r="W63">
        <v>1</v>
      </c>
      <c r="X63">
        <v>1</v>
      </c>
      <c r="Y63">
        <v>0</v>
      </c>
      <c r="AB63">
        <v>0</v>
      </c>
      <c r="AH63">
        <v>5</v>
      </c>
      <c r="AI63" s="8">
        <v>42307</v>
      </c>
      <c r="AJ63">
        <v>5</v>
      </c>
      <c r="AK63">
        <v>5</v>
      </c>
      <c r="AL63">
        <v>5</v>
      </c>
      <c r="AM63" t="b">
        <v>0</v>
      </c>
      <c r="AN63">
        <v>1</v>
      </c>
      <c r="AO63" t="s">
        <v>2</v>
      </c>
      <c r="AP63">
        <v>8031</v>
      </c>
      <c r="AQ63">
        <v>1</v>
      </c>
      <c r="AR63">
        <v>19740</v>
      </c>
      <c r="AS63" s="8">
        <v>42408</v>
      </c>
      <c r="AT63" s="8">
        <v>42292</v>
      </c>
      <c r="AU63">
        <v>851</v>
      </c>
    </row>
    <row r="64" spans="1:47" x14ac:dyDescent="0.25">
      <c r="A64">
        <v>3</v>
      </c>
      <c r="B64" t="s">
        <v>2</v>
      </c>
      <c r="C64">
        <v>2965</v>
      </c>
      <c r="E64">
        <v>4</v>
      </c>
      <c r="F64" t="s">
        <v>2</v>
      </c>
      <c r="G64" s="8">
        <v>42272</v>
      </c>
      <c r="H64" t="s">
        <v>53</v>
      </c>
      <c r="I64">
        <v>80239</v>
      </c>
      <c r="J64">
        <v>41</v>
      </c>
      <c r="K64" t="s">
        <v>54</v>
      </c>
      <c r="L64">
        <v>0</v>
      </c>
      <c r="M64">
        <v>0</v>
      </c>
      <c r="N64">
        <v>1</v>
      </c>
      <c r="O64">
        <v>1</v>
      </c>
      <c r="P64">
        <v>0</v>
      </c>
      <c r="Q64">
        <v>9</v>
      </c>
      <c r="R64">
        <v>5</v>
      </c>
      <c r="S64" t="s">
        <v>69</v>
      </c>
      <c r="T64" t="s">
        <v>147</v>
      </c>
      <c r="U64">
        <v>3</v>
      </c>
      <c r="V64">
        <v>1</v>
      </c>
      <c r="W64">
        <v>5</v>
      </c>
      <c r="X64">
        <v>1</v>
      </c>
      <c r="Y64">
        <v>2</v>
      </c>
      <c r="Z64">
        <v>4837</v>
      </c>
      <c r="AA64">
        <v>4838</v>
      </c>
      <c r="AB64">
        <v>2</v>
      </c>
      <c r="AC64">
        <v>10500</v>
      </c>
      <c r="AD64">
        <v>10502</v>
      </c>
      <c r="AE64">
        <v>10501</v>
      </c>
      <c r="AF64">
        <v>10503</v>
      </c>
      <c r="AG64">
        <v>1</v>
      </c>
      <c r="AH64">
        <v>1</v>
      </c>
      <c r="AI64" s="8">
        <v>42321</v>
      </c>
      <c r="AJ64">
        <v>8</v>
      </c>
      <c r="AK64">
        <v>8</v>
      </c>
      <c r="AL64">
        <v>12</v>
      </c>
      <c r="AM64" t="b">
        <v>0</v>
      </c>
      <c r="AN64">
        <v>1</v>
      </c>
      <c r="AO64" t="s">
        <v>2</v>
      </c>
      <c r="AP64">
        <v>8031</v>
      </c>
      <c r="AQ64">
        <v>1</v>
      </c>
      <c r="AR64">
        <v>19740</v>
      </c>
      <c r="AS64" s="8">
        <v>42408</v>
      </c>
      <c r="AT64" s="8">
        <v>42292</v>
      </c>
      <c r="AU64">
        <v>851</v>
      </c>
    </row>
    <row r="65" spans="1:47" x14ac:dyDescent="0.25">
      <c r="A65">
        <v>3</v>
      </c>
      <c r="B65" t="s">
        <v>2</v>
      </c>
      <c r="C65">
        <v>2966</v>
      </c>
      <c r="E65">
        <v>4</v>
      </c>
      <c r="F65" t="s">
        <v>2</v>
      </c>
      <c r="G65" s="8">
        <v>42272</v>
      </c>
      <c r="H65" t="s">
        <v>53</v>
      </c>
      <c r="I65">
        <v>80239</v>
      </c>
      <c r="J65">
        <v>33</v>
      </c>
      <c r="K65" t="s">
        <v>54</v>
      </c>
      <c r="L65">
        <v>0</v>
      </c>
      <c r="M65">
        <v>1</v>
      </c>
      <c r="N65">
        <v>1</v>
      </c>
      <c r="O65">
        <v>1</v>
      </c>
      <c r="P65">
        <v>0</v>
      </c>
      <c r="Q65">
        <v>12</v>
      </c>
      <c r="R65">
        <v>5</v>
      </c>
      <c r="S65">
        <v>0</v>
      </c>
      <c r="T65" t="s">
        <v>148</v>
      </c>
      <c r="U65">
        <v>5</v>
      </c>
      <c r="V65">
        <v>1</v>
      </c>
      <c r="W65">
        <v>7</v>
      </c>
      <c r="X65">
        <v>1</v>
      </c>
      <c r="Y65">
        <v>2</v>
      </c>
      <c r="Z65">
        <v>4839</v>
      </c>
      <c r="AA65">
        <v>4840</v>
      </c>
      <c r="AB65">
        <v>1</v>
      </c>
      <c r="AC65">
        <v>10504</v>
      </c>
      <c r="AE65">
        <v>10505</v>
      </c>
      <c r="AG65">
        <v>1</v>
      </c>
      <c r="AH65">
        <v>1</v>
      </c>
      <c r="AI65" s="8">
        <v>42321</v>
      </c>
      <c r="AJ65">
        <v>7</v>
      </c>
      <c r="AK65">
        <v>7</v>
      </c>
      <c r="AL65">
        <v>10.5</v>
      </c>
      <c r="AM65" t="b">
        <v>0</v>
      </c>
      <c r="AN65">
        <v>1</v>
      </c>
      <c r="AO65" t="s">
        <v>2</v>
      </c>
      <c r="AP65">
        <v>8031</v>
      </c>
      <c r="AQ65">
        <v>1</v>
      </c>
      <c r="AR65">
        <v>19740</v>
      </c>
      <c r="AS65" s="8">
        <v>42669</v>
      </c>
      <c r="AT65" s="8">
        <v>42292</v>
      </c>
      <c r="AU65">
        <v>851</v>
      </c>
    </row>
    <row r="66" spans="1:47" x14ac:dyDescent="0.25">
      <c r="A66">
        <v>3</v>
      </c>
      <c r="B66" t="s">
        <v>2</v>
      </c>
      <c r="C66">
        <v>2969</v>
      </c>
      <c r="E66">
        <v>865</v>
      </c>
      <c r="F66" t="s">
        <v>100</v>
      </c>
      <c r="G66" s="8">
        <v>42269</v>
      </c>
      <c r="H66" t="s">
        <v>53</v>
      </c>
      <c r="I66">
        <v>80003</v>
      </c>
      <c r="J66">
        <v>20</v>
      </c>
      <c r="K66" t="s">
        <v>54</v>
      </c>
      <c r="L66">
        <v>0</v>
      </c>
      <c r="M66">
        <v>0</v>
      </c>
      <c r="N66">
        <v>1</v>
      </c>
      <c r="O66">
        <v>1</v>
      </c>
      <c r="P66">
        <v>0</v>
      </c>
      <c r="Q66">
        <v>14</v>
      </c>
      <c r="R66">
        <v>4</v>
      </c>
      <c r="S66">
        <v>360</v>
      </c>
      <c r="T66">
        <v>1</v>
      </c>
      <c r="U66">
        <v>1</v>
      </c>
      <c r="V66">
        <v>0</v>
      </c>
      <c r="W66">
        <v>2</v>
      </c>
      <c r="X66">
        <v>1</v>
      </c>
      <c r="Y66">
        <v>1</v>
      </c>
      <c r="Z66">
        <v>4412</v>
      </c>
      <c r="AB66">
        <v>1</v>
      </c>
      <c r="AC66">
        <v>9651</v>
      </c>
      <c r="AE66">
        <v>9652</v>
      </c>
      <c r="AG66">
        <v>1</v>
      </c>
      <c r="AH66">
        <v>3</v>
      </c>
      <c r="AI66" s="8">
        <v>42319</v>
      </c>
      <c r="AJ66">
        <v>3</v>
      </c>
      <c r="AK66">
        <v>3</v>
      </c>
      <c r="AL66">
        <v>3</v>
      </c>
      <c r="AM66" t="b">
        <v>0</v>
      </c>
      <c r="AN66">
        <v>1</v>
      </c>
      <c r="AO66" t="s">
        <v>83</v>
      </c>
      <c r="AP66">
        <v>8059</v>
      </c>
      <c r="AQ66">
        <v>7</v>
      </c>
      <c r="AR66">
        <v>19740</v>
      </c>
      <c r="AS66" s="8">
        <v>42408</v>
      </c>
      <c r="AT66" s="8">
        <v>42303</v>
      </c>
      <c r="AU66">
        <v>851</v>
      </c>
    </row>
    <row r="67" spans="1:47" x14ac:dyDescent="0.25">
      <c r="A67">
        <v>3</v>
      </c>
      <c r="B67" t="s">
        <v>2</v>
      </c>
      <c r="C67">
        <v>2982</v>
      </c>
      <c r="E67">
        <v>953</v>
      </c>
      <c r="F67" t="s">
        <v>2</v>
      </c>
      <c r="G67" s="8">
        <v>42275</v>
      </c>
      <c r="H67" t="s">
        <v>53</v>
      </c>
      <c r="I67">
        <v>80219</v>
      </c>
      <c r="J67">
        <v>68</v>
      </c>
      <c r="K67" t="s">
        <v>58</v>
      </c>
      <c r="L67">
        <v>0</v>
      </c>
      <c r="M67">
        <v>0</v>
      </c>
      <c r="N67">
        <v>0</v>
      </c>
      <c r="O67">
        <v>2</v>
      </c>
      <c r="P67">
        <v>0</v>
      </c>
      <c r="Q67">
        <v>12</v>
      </c>
      <c r="R67">
        <v>5</v>
      </c>
      <c r="S67">
        <v>1245</v>
      </c>
      <c r="U67">
        <v>0</v>
      </c>
      <c r="V67">
        <v>0</v>
      </c>
      <c r="W67">
        <v>1</v>
      </c>
      <c r="X67">
        <v>1</v>
      </c>
      <c r="Y67">
        <v>2</v>
      </c>
      <c r="Z67">
        <v>4425</v>
      </c>
      <c r="AA67">
        <v>4692</v>
      </c>
      <c r="AB67">
        <v>2</v>
      </c>
      <c r="AC67">
        <v>9677</v>
      </c>
      <c r="AD67">
        <v>10219</v>
      </c>
      <c r="AE67">
        <v>9678</v>
      </c>
      <c r="AF67">
        <v>10220</v>
      </c>
      <c r="AG67">
        <v>1</v>
      </c>
      <c r="AH67">
        <v>1</v>
      </c>
      <c r="AI67" s="8">
        <v>42317</v>
      </c>
      <c r="AJ67">
        <v>8</v>
      </c>
      <c r="AK67">
        <v>8</v>
      </c>
      <c r="AL67">
        <v>12</v>
      </c>
      <c r="AM67" t="b">
        <v>0</v>
      </c>
      <c r="AN67">
        <v>1</v>
      </c>
      <c r="AO67" t="s">
        <v>2</v>
      </c>
      <c r="AP67">
        <v>8031</v>
      </c>
      <c r="AQ67">
        <v>1</v>
      </c>
      <c r="AR67">
        <v>19740</v>
      </c>
      <c r="AS67" s="8">
        <v>42408</v>
      </c>
      <c r="AT67" s="8">
        <v>42303</v>
      </c>
      <c r="AU67">
        <v>851</v>
      </c>
    </row>
    <row r="68" spans="1:47" x14ac:dyDescent="0.25">
      <c r="A68">
        <v>3</v>
      </c>
      <c r="B68" t="s">
        <v>2</v>
      </c>
      <c r="C68">
        <v>2983</v>
      </c>
      <c r="E68">
        <v>953</v>
      </c>
      <c r="F68" t="s">
        <v>2</v>
      </c>
      <c r="G68" s="8">
        <v>42275</v>
      </c>
      <c r="H68" t="s">
        <v>53</v>
      </c>
      <c r="I68">
        <v>80223</v>
      </c>
      <c r="J68">
        <v>28</v>
      </c>
      <c r="K68" t="s">
        <v>58</v>
      </c>
      <c r="L68">
        <v>0</v>
      </c>
      <c r="M68">
        <v>0</v>
      </c>
      <c r="N68">
        <v>0</v>
      </c>
      <c r="O68">
        <v>32</v>
      </c>
      <c r="P68">
        <v>0</v>
      </c>
      <c r="Q68">
        <v>12</v>
      </c>
      <c r="R68">
        <v>5</v>
      </c>
      <c r="S68" t="s">
        <v>69</v>
      </c>
      <c r="U68">
        <v>0</v>
      </c>
      <c r="V68">
        <v>0</v>
      </c>
      <c r="W68">
        <v>1</v>
      </c>
      <c r="X68">
        <v>1</v>
      </c>
      <c r="Y68">
        <v>1</v>
      </c>
      <c r="Z68">
        <v>4426</v>
      </c>
      <c r="AB68">
        <v>1</v>
      </c>
      <c r="AC68">
        <v>9679</v>
      </c>
      <c r="AE68">
        <v>9680</v>
      </c>
      <c r="AG68">
        <v>1</v>
      </c>
      <c r="AH68">
        <v>7</v>
      </c>
      <c r="AI68" s="8">
        <v>42307</v>
      </c>
      <c r="AJ68">
        <v>1</v>
      </c>
      <c r="AK68">
        <v>1</v>
      </c>
      <c r="AL68">
        <v>1.5</v>
      </c>
      <c r="AM68" t="b">
        <v>0</v>
      </c>
      <c r="AN68">
        <v>0</v>
      </c>
      <c r="AS68" s="8">
        <v>42408</v>
      </c>
      <c r="AT68" s="8">
        <v>42303</v>
      </c>
      <c r="AU68">
        <v>851</v>
      </c>
    </row>
    <row r="69" spans="1:47" x14ac:dyDescent="0.25">
      <c r="A69">
        <v>3</v>
      </c>
      <c r="B69" t="s">
        <v>2</v>
      </c>
      <c r="C69">
        <v>2984</v>
      </c>
      <c r="E69">
        <v>953</v>
      </c>
      <c r="F69" t="s">
        <v>2</v>
      </c>
      <c r="G69" s="8">
        <v>42263</v>
      </c>
      <c r="H69" t="s">
        <v>53</v>
      </c>
      <c r="I69">
        <v>80249</v>
      </c>
      <c r="J69">
        <v>34</v>
      </c>
      <c r="K69" t="s">
        <v>54</v>
      </c>
      <c r="L69">
        <v>0</v>
      </c>
      <c r="M69">
        <v>0</v>
      </c>
      <c r="N69">
        <v>1</v>
      </c>
      <c r="O69">
        <v>2</v>
      </c>
      <c r="P69">
        <v>0</v>
      </c>
      <c r="Q69">
        <v>15</v>
      </c>
      <c r="R69">
        <v>5</v>
      </c>
      <c r="S69">
        <v>800</v>
      </c>
      <c r="T69" t="s">
        <v>149</v>
      </c>
      <c r="U69">
        <v>3</v>
      </c>
      <c r="V69">
        <v>0</v>
      </c>
      <c r="W69">
        <v>4</v>
      </c>
      <c r="X69">
        <v>1</v>
      </c>
      <c r="Y69">
        <v>2</v>
      </c>
      <c r="Z69">
        <v>4427</v>
      </c>
      <c r="AA69">
        <v>4846</v>
      </c>
      <c r="AB69">
        <v>2</v>
      </c>
      <c r="AC69">
        <v>9681</v>
      </c>
      <c r="AD69">
        <v>10518</v>
      </c>
      <c r="AE69">
        <v>9682</v>
      </c>
      <c r="AF69">
        <v>10519</v>
      </c>
      <c r="AG69">
        <v>1</v>
      </c>
      <c r="AH69">
        <v>1</v>
      </c>
      <c r="AI69" s="8">
        <v>42351</v>
      </c>
      <c r="AJ69">
        <v>8</v>
      </c>
      <c r="AK69">
        <v>8</v>
      </c>
      <c r="AL69">
        <v>12</v>
      </c>
      <c r="AM69" t="b">
        <v>0</v>
      </c>
      <c r="AN69">
        <v>1</v>
      </c>
      <c r="AO69" t="s">
        <v>2</v>
      </c>
      <c r="AP69">
        <v>8031</v>
      </c>
      <c r="AQ69">
        <v>1</v>
      </c>
      <c r="AR69">
        <v>19740</v>
      </c>
      <c r="AS69" s="8">
        <v>42411</v>
      </c>
      <c r="AT69" s="8">
        <v>42303</v>
      </c>
      <c r="AU69">
        <v>851</v>
      </c>
    </row>
    <row r="70" spans="1:47" x14ac:dyDescent="0.25">
      <c r="A70">
        <v>3</v>
      </c>
      <c r="B70" t="s">
        <v>2</v>
      </c>
      <c r="C70">
        <v>3036</v>
      </c>
      <c r="E70">
        <v>953</v>
      </c>
      <c r="F70" t="s">
        <v>2</v>
      </c>
      <c r="G70" s="8">
        <v>42282</v>
      </c>
      <c r="H70" t="s">
        <v>53</v>
      </c>
      <c r="I70">
        <v>80227</v>
      </c>
      <c r="J70">
        <v>22</v>
      </c>
      <c r="K70" t="s">
        <v>54</v>
      </c>
      <c r="L70">
        <v>0</v>
      </c>
      <c r="M70">
        <v>0</v>
      </c>
      <c r="N70">
        <v>1</v>
      </c>
      <c r="O70">
        <v>1</v>
      </c>
      <c r="P70">
        <v>0</v>
      </c>
      <c r="Q70">
        <v>12</v>
      </c>
      <c r="R70">
        <v>5</v>
      </c>
      <c r="S70">
        <v>1200</v>
      </c>
      <c r="U70">
        <v>0</v>
      </c>
      <c r="V70">
        <v>1</v>
      </c>
      <c r="W70">
        <v>2</v>
      </c>
      <c r="X70">
        <v>1</v>
      </c>
      <c r="Y70">
        <v>2</v>
      </c>
      <c r="Z70">
        <v>4591</v>
      </c>
      <c r="AA70">
        <v>4875</v>
      </c>
      <c r="AB70">
        <v>2</v>
      </c>
      <c r="AC70">
        <v>10021</v>
      </c>
      <c r="AD70">
        <v>10578</v>
      </c>
      <c r="AE70">
        <v>10022</v>
      </c>
      <c r="AF70">
        <v>10579</v>
      </c>
      <c r="AG70">
        <v>1</v>
      </c>
      <c r="AH70">
        <v>1</v>
      </c>
      <c r="AI70" s="8">
        <v>42352</v>
      </c>
      <c r="AJ70">
        <v>6</v>
      </c>
      <c r="AK70">
        <v>6</v>
      </c>
      <c r="AL70">
        <v>9</v>
      </c>
      <c r="AM70" t="b">
        <v>1</v>
      </c>
      <c r="AN70">
        <v>1</v>
      </c>
      <c r="AO70" t="s">
        <v>2</v>
      </c>
      <c r="AP70">
        <v>8031</v>
      </c>
      <c r="AQ70">
        <v>1</v>
      </c>
      <c r="AR70">
        <v>19740</v>
      </c>
      <c r="AS70" s="8">
        <v>42408</v>
      </c>
      <c r="AT70" s="8">
        <v>42305</v>
      </c>
      <c r="AU70">
        <v>299</v>
      </c>
    </row>
    <row r="71" spans="1:47" x14ac:dyDescent="0.25">
      <c r="A71">
        <v>3</v>
      </c>
      <c r="B71" t="s">
        <v>2</v>
      </c>
      <c r="C71">
        <v>3037</v>
      </c>
      <c r="E71">
        <v>953</v>
      </c>
      <c r="F71" t="s">
        <v>2</v>
      </c>
      <c r="G71" s="8">
        <v>42282</v>
      </c>
      <c r="H71" t="s">
        <v>53</v>
      </c>
      <c r="I71">
        <v>80223</v>
      </c>
      <c r="J71">
        <v>40</v>
      </c>
      <c r="K71" t="s">
        <v>54</v>
      </c>
      <c r="L71">
        <v>0</v>
      </c>
      <c r="M71">
        <v>0</v>
      </c>
      <c r="N71">
        <v>1</v>
      </c>
      <c r="O71">
        <v>1</v>
      </c>
      <c r="P71">
        <v>0</v>
      </c>
      <c r="Q71">
        <v>9</v>
      </c>
      <c r="R71">
        <v>5</v>
      </c>
      <c r="S71">
        <v>2500</v>
      </c>
      <c r="T71" t="s">
        <v>150</v>
      </c>
      <c r="U71">
        <v>2</v>
      </c>
      <c r="V71">
        <v>3</v>
      </c>
      <c r="W71">
        <v>6</v>
      </c>
      <c r="X71">
        <v>1</v>
      </c>
      <c r="Y71">
        <v>2</v>
      </c>
      <c r="Z71">
        <v>4592</v>
      </c>
      <c r="AA71">
        <v>4876</v>
      </c>
      <c r="AB71">
        <v>2</v>
      </c>
      <c r="AC71">
        <v>10023</v>
      </c>
      <c r="AD71">
        <v>10580</v>
      </c>
      <c r="AE71">
        <v>10024</v>
      </c>
      <c r="AF71">
        <v>10581</v>
      </c>
      <c r="AG71">
        <v>1</v>
      </c>
      <c r="AH71">
        <v>1</v>
      </c>
      <c r="AI71" s="8">
        <v>42352</v>
      </c>
      <c r="AJ71">
        <v>8</v>
      </c>
      <c r="AK71">
        <v>8</v>
      </c>
      <c r="AL71">
        <v>12</v>
      </c>
      <c r="AM71" t="b">
        <v>0</v>
      </c>
      <c r="AN71">
        <v>1</v>
      </c>
      <c r="AO71" t="s">
        <v>2</v>
      </c>
      <c r="AP71">
        <v>8031</v>
      </c>
      <c r="AQ71">
        <v>1</v>
      </c>
      <c r="AR71">
        <v>19740</v>
      </c>
      <c r="AS71" s="8">
        <v>42411</v>
      </c>
      <c r="AT71" s="8">
        <v>42305</v>
      </c>
      <c r="AU71">
        <v>299</v>
      </c>
    </row>
    <row r="72" spans="1:47" x14ac:dyDescent="0.25">
      <c r="A72">
        <v>3</v>
      </c>
      <c r="B72" t="s">
        <v>2</v>
      </c>
      <c r="C72">
        <v>3038</v>
      </c>
      <c r="E72">
        <v>953</v>
      </c>
      <c r="F72" t="s">
        <v>2</v>
      </c>
      <c r="G72" s="8">
        <v>42283</v>
      </c>
      <c r="H72" t="s">
        <v>53</v>
      </c>
      <c r="I72">
        <v>80239</v>
      </c>
      <c r="J72">
        <v>41</v>
      </c>
      <c r="K72" t="s">
        <v>54</v>
      </c>
      <c r="L72">
        <v>0</v>
      </c>
      <c r="M72">
        <v>0</v>
      </c>
      <c r="N72">
        <v>1</v>
      </c>
      <c r="O72">
        <v>1</v>
      </c>
      <c r="P72">
        <v>0</v>
      </c>
      <c r="Q72">
        <v>12</v>
      </c>
      <c r="R72">
        <v>5</v>
      </c>
      <c r="S72">
        <v>2800</v>
      </c>
      <c r="T72" t="s">
        <v>151</v>
      </c>
      <c r="U72">
        <v>4</v>
      </c>
      <c r="V72">
        <v>1</v>
      </c>
      <c r="W72">
        <v>6</v>
      </c>
      <c r="X72">
        <v>1</v>
      </c>
      <c r="Y72">
        <v>2</v>
      </c>
      <c r="Z72">
        <v>4615</v>
      </c>
      <c r="AA72">
        <v>4884</v>
      </c>
      <c r="AB72">
        <v>2</v>
      </c>
      <c r="AC72">
        <v>10069</v>
      </c>
      <c r="AD72">
        <v>10596</v>
      </c>
      <c r="AE72">
        <v>10070</v>
      </c>
      <c r="AF72">
        <v>10597</v>
      </c>
      <c r="AG72">
        <v>1</v>
      </c>
      <c r="AH72">
        <v>1</v>
      </c>
      <c r="AI72" s="8">
        <v>42355</v>
      </c>
      <c r="AJ72">
        <v>8</v>
      </c>
      <c r="AK72">
        <v>8</v>
      </c>
      <c r="AL72">
        <v>12</v>
      </c>
      <c r="AM72" t="b">
        <v>0</v>
      </c>
      <c r="AN72">
        <v>1</v>
      </c>
      <c r="AO72" t="s">
        <v>2</v>
      </c>
      <c r="AP72">
        <v>8031</v>
      </c>
      <c r="AQ72">
        <v>1</v>
      </c>
      <c r="AR72">
        <v>19740</v>
      </c>
      <c r="AS72" s="8">
        <v>42411</v>
      </c>
      <c r="AT72" s="8">
        <v>42305</v>
      </c>
      <c r="AU72">
        <v>299</v>
      </c>
    </row>
    <row r="73" spans="1:47" x14ac:dyDescent="0.25">
      <c r="A73">
        <v>3</v>
      </c>
      <c r="B73" t="s">
        <v>2</v>
      </c>
      <c r="C73">
        <v>3039</v>
      </c>
      <c r="E73">
        <v>953</v>
      </c>
      <c r="F73" t="s">
        <v>2</v>
      </c>
      <c r="G73" s="8">
        <v>42289</v>
      </c>
      <c r="H73" t="s">
        <v>53</v>
      </c>
      <c r="I73">
        <v>80219</v>
      </c>
      <c r="J73">
        <v>32</v>
      </c>
      <c r="K73" t="s">
        <v>54</v>
      </c>
      <c r="L73">
        <v>0</v>
      </c>
      <c r="M73">
        <v>0</v>
      </c>
      <c r="N73">
        <v>1</v>
      </c>
      <c r="O73">
        <v>2</v>
      </c>
      <c r="P73">
        <v>0</v>
      </c>
      <c r="Q73">
        <v>15</v>
      </c>
      <c r="R73">
        <v>5</v>
      </c>
      <c r="S73">
        <v>1000</v>
      </c>
      <c r="T73">
        <v>7</v>
      </c>
      <c r="U73">
        <v>1</v>
      </c>
      <c r="V73">
        <v>0</v>
      </c>
      <c r="W73">
        <v>2</v>
      </c>
      <c r="X73">
        <v>1</v>
      </c>
      <c r="Y73">
        <v>1</v>
      </c>
      <c r="Z73">
        <v>4610</v>
      </c>
      <c r="AB73">
        <v>1</v>
      </c>
      <c r="AC73">
        <v>10059</v>
      </c>
      <c r="AE73">
        <v>10060</v>
      </c>
      <c r="AG73">
        <v>1</v>
      </c>
      <c r="AH73">
        <v>1</v>
      </c>
      <c r="AI73" s="8">
        <v>42317</v>
      </c>
      <c r="AJ73">
        <v>6</v>
      </c>
      <c r="AK73">
        <v>6</v>
      </c>
      <c r="AL73">
        <v>9</v>
      </c>
      <c r="AM73" t="b">
        <v>0</v>
      </c>
      <c r="AN73">
        <v>1</v>
      </c>
      <c r="AO73" t="s">
        <v>2</v>
      </c>
      <c r="AP73">
        <v>8031</v>
      </c>
      <c r="AQ73">
        <v>1</v>
      </c>
      <c r="AR73">
        <v>19740</v>
      </c>
      <c r="AS73" s="8">
        <v>42627</v>
      </c>
      <c r="AT73" s="8">
        <v>42305</v>
      </c>
      <c r="AU73">
        <v>299</v>
      </c>
    </row>
    <row r="74" spans="1:47" x14ac:dyDescent="0.25">
      <c r="A74">
        <v>3</v>
      </c>
      <c r="B74" t="s">
        <v>2</v>
      </c>
      <c r="C74">
        <v>3040</v>
      </c>
      <c r="E74">
        <v>953</v>
      </c>
      <c r="F74" t="s">
        <v>2</v>
      </c>
      <c r="G74" s="8">
        <v>42289</v>
      </c>
      <c r="H74" t="s">
        <v>53</v>
      </c>
      <c r="I74">
        <v>80204</v>
      </c>
      <c r="J74">
        <v>24</v>
      </c>
      <c r="K74" t="s">
        <v>54</v>
      </c>
      <c r="L74">
        <v>0</v>
      </c>
      <c r="M74">
        <v>1</v>
      </c>
      <c r="N74">
        <v>0</v>
      </c>
      <c r="O74">
        <v>2</v>
      </c>
      <c r="P74">
        <v>0</v>
      </c>
      <c r="Q74">
        <v>14</v>
      </c>
      <c r="R74">
        <v>5</v>
      </c>
      <c r="S74" t="s">
        <v>69</v>
      </c>
      <c r="T74">
        <v>0</v>
      </c>
      <c r="U74">
        <v>1</v>
      </c>
      <c r="V74">
        <v>0</v>
      </c>
      <c r="W74">
        <v>2</v>
      </c>
      <c r="X74">
        <v>1</v>
      </c>
      <c r="Y74">
        <v>2</v>
      </c>
      <c r="Z74">
        <v>4611</v>
      </c>
      <c r="AA74">
        <v>4861</v>
      </c>
      <c r="AB74">
        <v>2</v>
      </c>
      <c r="AC74">
        <v>10061</v>
      </c>
      <c r="AD74">
        <v>10550</v>
      </c>
      <c r="AE74">
        <v>10062</v>
      </c>
      <c r="AF74">
        <v>10551</v>
      </c>
      <c r="AG74">
        <v>1</v>
      </c>
      <c r="AH74">
        <v>1</v>
      </c>
      <c r="AI74" s="8">
        <v>42352</v>
      </c>
      <c r="AJ74">
        <v>6</v>
      </c>
      <c r="AK74">
        <v>6</v>
      </c>
      <c r="AL74">
        <v>9</v>
      </c>
      <c r="AM74" t="b">
        <v>0</v>
      </c>
      <c r="AN74">
        <v>1</v>
      </c>
      <c r="AO74" t="s">
        <v>2</v>
      </c>
      <c r="AP74">
        <v>8031</v>
      </c>
      <c r="AQ74">
        <v>1</v>
      </c>
      <c r="AR74">
        <v>19740</v>
      </c>
      <c r="AS74" s="8">
        <v>42411</v>
      </c>
      <c r="AT74" s="8">
        <v>42305</v>
      </c>
      <c r="AU74">
        <v>299</v>
      </c>
    </row>
    <row r="75" spans="1:47" x14ac:dyDescent="0.25">
      <c r="A75">
        <v>3</v>
      </c>
      <c r="B75" t="s">
        <v>2</v>
      </c>
      <c r="C75">
        <v>3041</v>
      </c>
      <c r="E75">
        <v>953</v>
      </c>
      <c r="F75" t="s">
        <v>2</v>
      </c>
      <c r="G75" s="8">
        <v>42289</v>
      </c>
      <c r="H75" t="s">
        <v>53</v>
      </c>
      <c r="I75">
        <v>80204</v>
      </c>
      <c r="J75">
        <v>24</v>
      </c>
      <c r="K75" t="s">
        <v>54</v>
      </c>
      <c r="L75">
        <v>0</v>
      </c>
      <c r="M75">
        <v>0</v>
      </c>
      <c r="N75">
        <v>1</v>
      </c>
      <c r="O75">
        <v>1</v>
      </c>
      <c r="P75">
        <v>0</v>
      </c>
      <c r="Q75">
        <v>12</v>
      </c>
      <c r="R75">
        <v>5</v>
      </c>
      <c r="S75">
        <v>1200</v>
      </c>
      <c r="T75">
        <v>1</v>
      </c>
      <c r="U75">
        <v>1</v>
      </c>
      <c r="V75">
        <v>0</v>
      </c>
      <c r="W75">
        <v>2</v>
      </c>
      <c r="X75">
        <v>1</v>
      </c>
      <c r="Y75">
        <v>2</v>
      </c>
      <c r="Z75">
        <v>4612</v>
      </c>
      <c r="AA75">
        <v>4862</v>
      </c>
      <c r="AB75">
        <v>2</v>
      </c>
      <c r="AC75">
        <v>10063</v>
      </c>
      <c r="AD75">
        <v>10552</v>
      </c>
      <c r="AE75">
        <v>10064</v>
      </c>
      <c r="AF75">
        <v>10553</v>
      </c>
      <c r="AG75">
        <v>1</v>
      </c>
      <c r="AH75">
        <v>1</v>
      </c>
      <c r="AI75" s="8">
        <v>42352</v>
      </c>
      <c r="AJ75">
        <v>8</v>
      </c>
      <c r="AK75">
        <v>8</v>
      </c>
      <c r="AL75">
        <v>12</v>
      </c>
      <c r="AM75" t="b">
        <v>0</v>
      </c>
      <c r="AN75">
        <v>1</v>
      </c>
      <c r="AO75" t="s">
        <v>2</v>
      </c>
      <c r="AP75">
        <v>8031</v>
      </c>
      <c r="AQ75">
        <v>1</v>
      </c>
      <c r="AR75">
        <v>19740</v>
      </c>
      <c r="AS75" s="8">
        <v>42411</v>
      </c>
      <c r="AT75" s="8">
        <v>42305</v>
      </c>
      <c r="AU75">
        <v>299</v>
      </c>
    </row>
    <row r="76" spans="1:47" x14ac:dyDescent="0.25">
      <c r="A76">
        <v>3</v>
      </c>
      <c r="B76" t="s">
        <v>2</v>
      </c>
      <c r="C76">
        <v>3042</v>
      </c>
      <c r="E76">
        <v>953</v>
      </c>
      <c r="F76" t="s">
        <v>2</v>
      </c>
      <c r="G76" s="8">
        <v>42289</v>
      </c>
      <c r="H76" t="s">
        <v>53</v>
      </c>
      <c r="I76">
        <v>80204</v>
      </c>
      <c r="J76">
        <v>33</v>
      </c>
      <c r="K76" t="s">
        <v>54</v>
      </c>
      <c r="L76">
        <v>0</v>
      </c>
      <c r="M76">
        <v>0</v>
      </c>
      <c r="N76">
        <v>1</v>
      </c>
      <c r="O76">
        <v>32</v>
      </c>
      <c r="P76">
        <v>0</v>
      </c>
      <c r="Q76">
        <v>12</v>
      </c>
      <c r="R76">
        <v>5</v>
      </c>
      <c r="S76" t="s">
        <v>69</v>
      </c>
      <c r="T76">
        <v>16</v>
      </c>
      <c r="U76">
        <v>1</v>
      </c>
      <c r="V76">
        <v>0</v>
      </c>
      <c r="W76">
        <v>2</v>
      </c>
      <c r="X76">
        <v>1</v>
      </c>
      <c r="Y76">
        <v>1</v>
      </c>
      <c r="Z76">
        <v>4613</v>
      </c>
      <c r="AB76">
        <v>1</v>
      </c>
      <c r="AC76">
        <v>10065</v>
      </c>
      <c r="AE76">
        <v>10066</v>
      </c>
      <c r="AG76">
        <v>1</v>
      </c>
      <c r="AH76">
        <v>6</v>
      </c>
      <c r="AI76" s="8">
        <v>42352</v>
      </c>
      <c r="AJ76">
        <v>2</v>
      </c>
      <c r="AK76">
        <v>2</v>
      </c>
      <c r="AL76">
        <v>3</v>
      </c>
      <c r="AM76" t="b">
        <v>0</v>
      </c>
      <c r="AN76">
        <v>1</v>
      </c>
      <c r="AO76" t="s">
        <v>2</v>
      </c>
      <c r="AP76">
        <v>8031</v>
      </c>
      <c r="AQ76">
        <v>1</v>
      </c>
      <c r="AR76">
        <v>19740</v>
      </c>
      <c r="AS76" s="8">
        <v>42408</v>
      </c>
      <c r="AT76" s="8">
        <v>42305</v>
      </c>
      <c r="AU76">
        <v>299</v>
      </c>
    </row>
    <row r="77" spans="1:47" x14ac:dyDescent="0.25">
      <c r="A77">
        <v>3</v>
      </c>
      <c r="B77" t="s">
        <v>2</v>
      </c>
      <c r="C77">
        <v>3043</v>
      </c>
      <c r="E77">
        <v>953</v>
      </c>
      <c r="F77" t="s">
        <v>2</v>
      </c>
      <c r="G77" s="8">
        <v>42289</v>
      </c>
      <c r="H77" t="s">
        <v>53</v>
      </c>
      <c r="I77">
        <v>80204</v>
      </c>
      <c r="J77">
        <v>25</v>
      </c>
      <c r="K77" t="s">
        <v>54</v>
      </c>
      <c r="L77">
        <v>0</v>
      </c>
      <c r="M77">
        <v>0</v>
      </c>
      <c r="N77">
        <v>1</v>
      </c>
      <c r="O77">
        <v>1</v>
      </c>
      <c r="P77">
        <v>0</v>
      </c>
      <c r="Q77">
        <v>15</v>
      </c>
      <c r="R77">
        <v>5</v>
      </c>
      <c r="S77" t="s">
        <v>69</v>
      </c>
      <c r="T77">
        <v>1</v>
      </c>
      <c r="U77">
        <v>1</v>
      </c>
      <c r="V77">
        <v>0</v>
      </c>
      <c r="W77">
        <v>2</v>
      </c>
      <c r="X77">
        <v>1</v>
      </c>
      <c r="Y77">
        <v>2</v>
      </c>
      <c r="Z77">
        <v>4614</v>
      </c>
      <c r="AA77">
        <v>4863</v>
      </c>
      <c r="AB77">
        <v>2</v>
      </c>
      <c r="AC77">
        <v>10067</v>
      </c>
      <c r="AD77">
        <v>10554</v>
      </c>
      <c r="AE77">
        <v>10068</v>
      </c>
      <c r="AF77">
        <v>10555</v>
      </c>
      <c r="AG77">
        <v>1</v>
      </c>
      <c r="AH77">
        <v>1</v>
      </c>
      <c r="AI77" s="8">
        <v>42352</v>
      </c>
      <c r="AJ77">
        <v>8</v>
      </c>
      <c r="AK77">
        <v>8</v>
      </c>
      <c r="AL77">
        <v>12</v>
      </c>
      <c r="AM77" t="b">
        <v>0</v>
      </c>
      <c r="AN77">
        <v>1</v>
      </c>
      <c r="AO77" t="s">
        <v>2</v>
      </c>
      <c r="AP77">
        <v>8031</v>
      </c>
      <c r="AQ77">
        <v>1</v>
      </c>
      <c r="AR77">
        <v>19740</v>
      </c>
      <c r="AS77" s="8">
        <v>42411</v>
      </c>
      <c r="AT77" s="8">
        <v>42305</v>
      </c>
      <c r="AU77">
        <v>299</v>
      </c>
    </row>
    <row r="78" spans="1:47" x14ac:dyDescent="0.25">
      <c r="A78">
        <v>3</v>
      </c>
      <c r="B78" t="s">
        <v>2</v>
      </c>
      <c r="C78">
        <v>3044</v>
      </c>
      <c r="E78">
        <v>953</v>
      </c>
      <c r="F78" t="s">
        <v>2</v>
      </c>
      <c r="G78" s="8">
        <v>42283</v>
      </c>
      <c r="H78" t="s">
        <v>53</v>
      </c>
      <c r="I78">
        <v>80239</v>
      </c>
      <c r="J78">
        <v>40</v>
      </c>
      <c r="K78" t="s">
        <v>54</v>
      </c>
      <c r="L78">
        <v>0</v>
      </c>
      <c r="M78">
        <v>0</v>
      </c>
      <c r="N78">
        <v>1</v>
      </c>
      <c r="O78">
        <v>1</v>
      </c>
      <c r="P78">
        <v>0</v>
      </c>
      <c r="Q78">
        <v>9</v>
      </c>
      <c r="R78">
        <v>5</v>
      </c>
      <c r="S78">
        <v>2400</v>
      </c>
      <c r="T78" t="s">
        <v>75</v>
      </c>
      <c r="U78">
        <v>2</v>
      </c>
      <c r="V78">
        <v>2</v>
      </c>
      <c r="W78">
        <v>5</v>
      </c>
      <c r="X78">
        <v>1</v>
      </c>
      <c r="Y78">
        <v>2</v>
      </c>
      <c r="Z78">
        <v>4593</v>
      </c>
      <c r="AA78">
        <v>4885</v>
      </c>
      <c r="AB78">
        <v>2</v>
      </c>
      <c r="AC78">
        <v>10025</v>
      </c>
      <c r="AD78">
        <v>10598</v>
      </c>
      <c r="AE78">
        <v>10026</v>
      </c>
      <c r="AF78">
        <v>10599</v>
      </c>
      <c r="AG78">
        <v>1</v>
      </c>
      <c r="AH78">
        <v>1</v>
      </c>
      <c r="AI78" s="8">
        <v>42355</v>
      </c>
      <c r="AJ78">
        <v>8</v>
      </c>
      <c r="AK78">
        <v>8</v>
      </c>
      <c r="AL78">
        <v>12</v>
      </c>
      <c r="AM78" t="b">
        <v>0</v>
      </c>
      <c r="AN78">
        <v>1</v>
      </c>
      <c r="AO78" t="s">
        <v>2</v>
      </c>
      <c r="AP78">
        <v>8031</v>
      </c>
      <c r="AQ78">
        <v>1</v>
      </c>
      <c r="AR78">
        <v>19740</v>
      </c>
      <c r="AS78" s="8">
        <v>42411</v>
      </c>
      <c r="AT78" s="8">
        <v>42305</v>
      </c>
      <c r="AU78">
        <v>299</v>
      </c>
    </row>
    <row r="79" spans="1:47" x14ac:dyDescent="0.25">
      <c r="A79">
        <v>3</v>
      </c>
      <c r="B79" t="s">
        <v>2</v>
      </c>
      <c r="C79">
        <v>3045</v>
      </c>
      <c r="E79">
        <v>953</v>
      </c>
      <c r="F79" t="s">
        <v>2</v>
      </c>
      <c r="G79" s="8">
        <v>42283</v>
      </c>
      <c r="H79" t="s">
        <v>53</v>
      </c>
      <c r="I79">
        <v>80239</v>
      </c>
      <c r="J79">
        <v>0</v>
      </c>
      <c r="K79" t="s">
        <v>54</v>
      </c>
      <c r="L79">
        <v>0</v>
      </c>
      <c r="M79">
        <v>0</v>
      </c>
      <c r="N79">
        <v>2</v>
      </c>
      <c r="O79">
        <v>1</v>
      </c>
      <c r="P79">
        <v>0</v>
      </c>
      <c r="Q79">
        <v>7</v>
      </c>
      <c r="R79">
        <v>5</v>
      </c>
      <c r="S79">
        <v>1800</v>
      </c>
      <c r="T79" t="s">
        <v>152</v>
      </c>
      <c r="U79">
        <v>2</v>
      </c>
      <c r="V79">
        <v>1</v>
      </c>
      <c r="W79">
        <v>4</v>
      </c>
      <c r="X79">
        <v>1</v>
      </c>
      <c r="Y79">
        <v>2</v>
      </c>
      <c r="Z79">
        <v>4594</v>
      </c>
      <c r="AA79">
        <v>4886</v>
      </c>
      <c r="AB79">
        <v>2</v>
      </c>
      <c r="AC79">
        <v>10027</v>
      </c>
      <c r="AD79">
        <v>10600</v>
      </c>
      <c r="AE79">
        <v>10028</v>
      </c>
      <c r="AF79">
        <v>10601</v>
      </c>
      <c r="AG79">
        <v>1</v>
      </c>
      <c r="AH79">
        <v>1</v>
      </c>
      <c r="AI79" s="8">
        <v>42355</v>
      </c>
      <c r="AJ79">
        <v>6</v>
      </c>
      <c r="AK79">
        <v>6</v>
      </c>
      <c r="AL79">
        <v>9</v>
      </c>
      <c r="AM79" t="b">
        <v>0</v>
      </c>
      <c r="AN79">
        <v>1</v>
      </c>
      <c r="AO79" t="s">
        <v>2</v>
      </c>
      <c r="AP79">
        <v>8031</v>
      </c>
      <c r="AQ79">
        <v>1</v>
      </c>
      <c r="AR79">
        <v>19740</v>
      </c>
      <c r="AS79" s="8">
        <v>42408</v>
      </c>
      <c r="AT79" s="8">
        <v>42305</v>
      </c>
      <c r="AU79">
        <v>299</v>
      </c>
    </row>
    <row r="80" spans="1:47" x14ac:dyDescent="0.25">
      <c r="A80">
        <v>3</v>
      </c>
      <c r="B80" t="s">
        <v>2</v>
      </c>
      <c r="C80">
        <v>3046</v>
      </c>
      <c r="E80">
        <v>953</v>
      </c>
      <c r="F80" t="s">
        <v>2</v>
      </c>
      <c r="G80" s="8">
        <v>42283</v>
      </c>
      <c r="H80" t="s">
        <v>53</v>
      </c>
      <c r="I80">
        <v>80239</v>
      </c>
      <c r="J80">
        <v>23</v>
      </c>
      <c r="K80" t="s">
        <v>54</v>
      </c>
      <c r="L80">
        <v>0</v>
      </c>
      <c r="M80">
        <v>0</v>
      </c>
      <c r="N80">
        <v>1</v>
      </c>
      <c r="O80">
        <v>1</v>
      </c>
      <c r="P80">
        <v>0</v>
      </c>
      <c r="Q80">
        <v>9</v>
      </c>
      <c r="R80">
        <v>5</v>
      </c>
      <c r="S80">
        <v>2800</v>
      </c>
      <c r="T80" t="s">
        <v>76</v>
      </c>
      <c r="U80">
        <v>2</v>
      </c>
      <c r="V80">
        <v>1</v>
      </c>
      <c r="W80">
        <v>4</v>
      </c>
      <c r="X80">
        <v>1</v>
      </c>
      <c r="Y80">
        <v>2</v>
      </c>
      <c r="Z80">
        <v>4595</v>
      </c>
      <c r="AA80">
        <v>4887</v>
      </c>
      <c r="AB80">
        <v>2</v>
      </c>
      <c r="AC80">
        <v>10029</v>
      </c>
      <c r="AD80">
        <v>10602</v>
      </c>
      <c r="AE80">
        <v>10030</v>
      </c>
      <c r="AF80">
        <v>10603</v>
      </c>
      <c r="AG80">
        <v>1</v>
      </c>
      <c r="AH80">
        <v>1</v>
      </c>
      <c r="AI80" s="8">
        <v>42355</v>
      </c>
      <c r="AJ80">
        <v>8</v>
      </c>
      <c r="AK80">
        <v>8</v>
      </c>
      <c r="AL80">
        <v>12</v>
      </c>
      <c r="AM80" t="b">
        <v>0</v>
      </c>
      <c r="AN80">
        <v>1</v>
      </c>
      <c r="AO80" t="s">
        <v>2</v>
      </c>
      <c r="AP80">
        <v>8031</v>
      </c>
      <c r="AQ80">
        <v>1</v>
      </c>
      <c r="AR80">
        <v>19740</v>
      </c>
      <c r="AS80" s="8">
        <v>42411</v>
      </c>
      <c r="AT80" s="8">
        <v>42305</v>
      </c>
      <c r="AU80">
        <v>299</v>
      </c>
    </row>
    <row r="81" spans="1:47" x14ac:dyDescent="0.25">
      <c r="A81">
        <v>3</v>
      </c>
      <c r="B81" t="s">
        <v>2</v>
      </c>
      <c r="C81">
        <v>3047</v>
      </c>
      <c r="E81">
        <v>953</v>
      </c>
      <c r="F81" t="s">
        <v>2</v>
      </c>
      <c r="G81" s="8">
        <v>42283</v>
      </c>
      <c r="H81" t="s">
        <v>53</v>
      </c>
      <c r="I81">
        <v>80239</v>
      </c>
      <c r="J81">
        <v>37</v>
      </c>
      <c r="K81" t="s">
        <v>54</v>
      </c>
      <c r="L81">
        <v>0</v>
      </c>
      <c r="M81">
        <v>0</v>
      </c>
      <c r="N81">
        <v>1</v>
      </c>
      <c r="O81">
        <v>1</v>
      </c>
      <c r="P81">
        <v>0</v>
      </c>
      <c r="Q81">
        <v>6</v>
      </c>
      <c r="R81">
        <v>5</v>
      </c>
      <c r="S81">
        <v>1200</v>
      </c>
      <c r="T81" t="s">
        <v>153</v>
      </c>
      <c r="U81">
        <v>2</v>
      </c>
      <c r="V81">
        <v>1</v>
      </c>
      <c r="W81">
        <v>4</v>
      </c>
      <c r="X81">
        <v>1</v>
      </c>
      <c r="Y81">
        <v>2</v>
      </c>
      <c r="Z81">
        <v>4596</v>
      </c>
      <c r="AA81">
        <v>4888</v>
      </c>
      <c r="AB81">
        <v>2</v>
      </c>
      <c r="AC81">
        <v>10031</v>
      </c>
      <c r="AD81">
        <v>10604</v>
      </c>
      <c r="AE81">
        <v>10032</v>
      </c>
      <c r="AF81">
        <v>10605</v>
      </c>
      <c r="AG81">
        <v>1</v>
      </c>
      <c r="AH81">
        <v>1</v>
      </c>
      <c r="AI81" s="8">
        <v>42355</v>
      </c>
      <c r="AJ81">
        <v>7</v>
      </c>
      <c r="AK81">
        <v>7</v>
      </c>
      <c r="AL81">
        <v>10.5</v>
      </c>
      <c r="AM81" t="b">
        <v>0</v>
      </c>
      <c r="AN81">
        <v>1</v>
      </c>
      <c r="AO81" t="s">
        <v>2</v>
      </c>
      <c r="AP81">
        <v>8031</v>
      </c>
      <c r="AQ81">
        <v>1</v>
      </c>
      <c r="AR81">
        <v>19740</v>
      </c>
      <c r="AS81" s="8">
        <v>42411</v>
      </c>
      <c r="AT81" s="8">
        <v>42305</v>
      </c>
      <c r="AU81">
        <v>299</v>
      </c>
    </row>
    <row r="82" spans="1:47" x14ac:dyDescent="0.25">
      <c r="A82">
        <v>3</v>
      </c>
      <c r="B82" t="s">
        <v>2</v>
      </c>
      <c r="C82">
        <v>3048</v>
      </c>
      <c r="E82">
        <v>953</v>
      </c>
      <c r="F82" t="s">
        <v>2</v>
      </c>
      <c r="G82" s="8">
        <v>42283</v>
      </c>
      <c r="H82" t="s">
        <v>53</v>
      </c>
      <c r="I82">
        <v>80239</v>
      </c>
      <c r="J82">
        <v>60</v>
      </c>
      <c r="K82" t="s">
        <v>54</v>
      </c>
      <c r="L82">
        <v>0</v>
      </c>
      <c r="M82">
        <v>0</v>
      </c>
      <c r="N82">
        <v>1</v>
      </c>
      <c r="O82">
        <v>1</v>
      </c>
      <c r="P82">
        <v>0</v>
      </c>
      <c r="Q82">
        <v>6</v>
      </c>
      <c r="R82">
        <v>5</v>
      </c>
      <c r="S82">
        <v>1200</v>
      </c>
      <c r="T82" t="s">
        <v>154</v>
      </c>
      <c r="U82">
        <v>3</v>
      </c>
      <c r="V82">
        <v>0</v>
      </c>
      <c r="W82">
        <v>4</v>
      </c>
      <c r="X82">
        <v>1</v>
      </c>
      <c r="Y82">
        <v>1</v>
      </c>
      <c r="Z82">
        <v>4597</v>
      </c>
      <c r="AB82">
        <v>1</v>
      </c>
      <c r="AC82">
        <v>10033</v>
      </c>
      <c r="AE82">
        <v>10034</v>
      </c>
      <c r="AG82">
        <v>1</v>
      </c>
      <c r="AH82">
        <v>7</v>
      </c>
      <c r="AI82" s="8">
        <v>42355</v>
      </c>
      <c r="AJ82">
        <v>2</v>
      </c>
      <c r="AK82">
        <v>2</v>
      </c>
      <c r="AL82">
        <v>3</v>
      </c>
      <c r="AM82" t="b">
        <v>0</v>
      </c>
      <c r="AN82">
        <v>1</v>
      </c>
      <c r="AO82" t="s">
        <v>2</v>
      </c>
      <c r="AP82">
        <v>8031</v>
      </c>
      <c r="AQ82">
        <v>1</v>
      </c>
      <c r="AR82">
        <v>19740</v>
      </c>
      <c r="AS82" s="8">
        <v>42408</v>
      </c>
      <c r="AT82" s="8">
        <v>42305</v>
      </c>
      <c r="AU82">
        <v>299</v>
      </c>
    </row>
    <row r="83" spans="1:47" x14ac:dyDescent="0.25">
      <c r="A83">
        <v>3</v>
      </c>
      <c r="B83" t="s">
        <v>2</v>
      </c>
      <c r="C83">
        <v>3049</v>
      </c>
      <c r="E83">
        <v>953</v>
      </c>
      <c r="F83" t="s">
        <v>2</v>
      </c>
      <c r="G83" s="8">
        <v>42283</v>
      </c>
      <c r="H83" t="s">
        <v>53</v>
      </c>
      <c r="I83">
        <v>80239</v>
      </c>
      <c r="J83">
        <v>39</v>
      </c>
      <c r="K83" t="s">
        <v>54</v>
      </c>
      <c r="L83">
        <v>0</v>
      </c>
      <c r="M83">
        <v>0</v>
      </c>
      <c r="N83">
        <v>1</v>
      </c>
      <c r="O83">
        <v>5</v>
      </c>
      <c r="P83">
        <v>0</v>
      </c>
      <c r="Q83">
        <v>12</v>
      </c>
      <c r="R83">
        <v>5</v>
      </c>
      <c r="S83">
        <v>2800</v>
      </c>
      <c r="T83" t="s">
        <v>155</v>
      </c>
      <c r="U83">
        <v>2</v>
      </c>
      <c r="V83">
        <v>1</v>
      </c>
      <c r="W83">
        <v>4</v>
      </c>
      <c r="X83">
        <v>1</v>
      </c>
      <c r="Y83">
        <v>2</v>
      </c>
      <c r="Z83">
        <v>4598</v>
      </c>
      <c r="AA83">
        <v>4889</v>
      </c>
      <c r="AB83">
        <v>2</v>
      </c>
      <c r="AC83">
        <v>10035</v>
      </c>
      <c r="AD83">
        <v>10606</v>
      </c>
      <c r="AE83">
        <v>10036</v>
      </c>
      <c r="AF83">
        <v>10607</v>
      </c>
      <c r="AG83">
        <v>1</v>
      </c>
      <c r="AH83">
        <v>1</v>
      </c>
      <c r="AI83" s="8">
        <v>42355</v>
      </c>
      <c r="AJ83">
        <v>7</v>
      </c>
      <c r="AK83">
        <v>7</v>
      </c>
      <c r="AL83">
        <v>10.5</v>
      </c>
      <c r="AM83" t="b">
        <v>0</v>
      </c>
      <c r="AN83">
        <v>1</v>
      </c>
      <c r="AO83" t="s">
        <v>2</v>
      </c>
      <c r="AP83">
        <v>8031</v>
      </c>
      <c r="AQ83">
        <v>1</v>
      </c>
      <c r="AR83">
        <v>19740</v>
      </c>
      <c r="AS83" s="8">
        <v>42411</v>
      </c>
      <c r="AT83" s="8">
        <v>42305</v>
      </c>
      <c r="AU83">
        <v>299</v>
      </c>
    </row>
    <row r="84" spans="1:47" x14ac:dyDescent="0.25">
      <c r="A84">
        <v>3</v>
      </c>
      <c r="B84" t="s">
        <v>2</v>
      </c>
      <c r="C84">
        <v>3050</v>
      </c>
      <c r="E84">
        <v>953</v>
      </c>
      <c r="F84" t="s">
        <v>2</v>
      </c>
      <c r="G84" s="8">
        <v>42283</v>
      </c>
      <c r="H84" t="s">
        <v>53</v>
      </c>
      <c r="I84">
        <v>80239</v>
      </c>
      <c r="J84">
        <v>41</v>
      </c>
      <c r="K84" t="s">
        <v>54</v>
      </c>
      <c r="L84">
        <v>0</v>
      </c>
      <c r="M84">
        <v>0</v>
      </c>
      <c r="N84">
        <v>1</v>
      </c>
      <c r="O84">
        <v>1</v>
      </c>
      <c r="P84">
        <v>0</v>
      </c>
      <c r="Q84">
        <v>6</v>
      </c>
      <c r="R84">
        <v>5</v>
      </c>
      <c r="S84">
        <v>2500</v>
      </c>
      <c r="T84" t="s">
        <v>156</v>
      </c>
      <c r="U84">
        <v>3</v>
      </c>
      <c r="V84">
        <v>1</v>
      </c>
      <c r="W84">
        <v>5</v>
      </c>
      <c r="X84">
        <v>1</v>
      </c>
      <c r="Y84">
        <v>1</v>
      </c>
      <c r="Z84">
        <v>4599</v>
      </c>
      <c r="AB84">
        <v>1</v>
      </c>
      <c r="AC84">
        <v>10037</v>
      </c>
      <c r="AE84">
        <v>10038</v>
      </c>
      <c r="AG84">
        <v>1</v>
      </c>
      <c r="AH84">
        <v>1</v>
      </c>
      <c r="AI84" s="8">
        <v>42355</v>
      </c>
      <c r="AJ84">
        <v>6</v>
      </c>
      <c r="AK84">
        <v>6</v>
      </c>
      <c r="AL84">
        <v>9</v>
      </c>
      <c r="AM84" t="b">
        <v>0</v>
      </c>
      <c r="AN84">
        <v>1</v>
      </c>
      <c r="AO84" t="s">
        <v>2</v>
      </c>
      <c r="AP84">
        <v>8031</v>
      </c>
      <c r="AQ84">
        <v>1</v>
      </c>
      <c r="AR84">
        <v>19740</v>
      </c>
      <c r="AS84" s="8">
        <v>42627</v>
      </c>
      <c r="AT84" s="8">
        <v>42305</v>
      </c>
      <c r="AU84">
        <v>299</v>
      </c>
    </row>
    <row r="85" spans="1:47" x14ac:dyDescent="0.25">
      <c r="A85">
        <v>3</v>
      </c>
      <c r="B85" t="s">
        <v>2</v>
      </c>
      <c r="C85">
        <v>3051</v>
      </c>
      <c r="E85">
        <v>953</v>
      </c>
      <c r="F85" t="s">
        <v>2</v>
      </c>
      <c r="G85" s="8">
        <v>42283</v>
      </c>
      <c r="H85" t="s">
        <v>53</v>
      </c>
      <c r="I85">
        <v>80239</v>
      </c>
      <c r="J85">
        <v>77</v>
      </c>
      <c r="K85" t="s">
        <v>54</v>
      </c>
      <c r="L85">
        <v>0</v>
      </c>
      <c r="M85">
        <v>0</v>
      </c>
      <c r="N85">
        <v>1</v>
      </c>
      <c r="O85">
        <v>1</v>
      </c>
      <c r="P85">
        <v>0</v>
      </c>
      <c r="Q85">
        <v>10</v>
      </c>
      <c r="R85">
        <v>5</v>
      </c>
      <c r="S85">
        <v>2600</v>
      </c>
      <c r="T85" t="s">
        <v>157</v>
      </c>
      <c r="U85">
        <v>4</v>
      </c>
      <c r="V85">
        <v>2</v>
      </c>
      <c r="W85">
        <v>7</v>
      </c>
      <c r="X85">
        <v>1</v>
      </c>
      <c r="Y85">
        <v>1</v>
      </c>
      <c r="Z85">
        <v>4600</v>
      </c>
      <c r="AB85">
        <v>1</v>
      </c>
      <c r="AC85">
        <v>10039</v>
      </c>
      <c r="AE85">
        <v>10040</v>
      </c>
      <c r="AG85">
        <v>1</v>
      </c>
      <c r="AH85">
        <v>7</v>
      </c>
      <c r="AI85" s="8">
        <v>42355</v>
      </c>
      <c r="AJ85">
        <v>5</v>
      </c>
      <c r="AK85">
        <v>5</v>
      </c>
      <c r="AL85">
        <v>7.5</v>
      </c>
      <c r="AM85" t="b">
        <v>0</v>
      </c>
      <c r="AN85">
        <v>1</v>
      </c>
      <c r="AO85" t="s">
        <v>2</v>
      </c>
      <c r="AP85">
        <v>8031</v>
      </c>
      <c r="AQ85">
        <v>1</v>
      </c>
      <c r="AR85">
        <v>19740</v>
      </c>
      <c r="AS85" s="8">
        <v>42408</v>
      </c>
      <c r="AT85" s="8">
        <v>42305</v>
      </c>
      <c r="AU85">
        <v>299</v>
      </c>
    </row>
    <row r="86" spans="1:47" x14ac:dyDescent="0.25">
      <c r="A86">
        <v>3</v>
      </c>
      <c r="B86" t="s">
        <v>2</v>
      </c>
      <c r="C86">
        <v>3052</v>
      </c>
      <c r="E86">
        <v>953</v>
      </c>
      <c r="F86" t="s">
        <v>2</v>
      </c>
      <c r="G86" s="8">
        <v>42283</v>
      </c>
      <c r="H86" t="s">
        <v>53</v>
      </c>
      <c r="I86">
        <v>80239</v>
      </c>
      <c r="J86">
        <v>0</v>
      </c>
      <c r="K86" t="s">
        <v>54</v>
      </c>
      <c r="L86">
        <v>0</v>
      </c>
      <c r="M86">
        <v>1</v>
      </c>
      <c r="N86">
        <v>1</v>
      </c>
      <c r="O86">
        <v>1</v>
      </c>
      <c r="P86">
        <v>0</v>
      </c>
      <c r="Q86">
        <v>9</v>
      </c>
      <c r="R86">
        <v>5</v>
      </c>
      <c r="S86">
        <v>2000</v>
      </c>
      <c r="T86" t="s">
        <v>158</v>
      </c>
      <c r="U86">
        <v>4</v>
      </c>
      <c r="V86">
        <v>1</v>
      </c>
      <c r="W86">
        <v>6</v>
      </c>
      <c r="X86">
        <v>1</v>
      </c>
      <c r="Y86">
        <v>2</v>
      </c>
      <c r="Z86">
        <v>4601</v>
      </c>
      <c r="AA86">
        <v>4890</v>
      </c>
      <c r="AB86">
        <v>2</v>
      </c>
      <c r="AC86">
        <v>10041</v>
      </c>
      <c r="AD86">
        <v>10608</v>
      </c>
      <c r="AE86">
        <v>10042</v>
      </c>
      <c r="AF86">
        <v>10609</v>
      </c>
      <c r="AG86">
        <v>1</v>
      </c>
      <c r="AH86">
        <v>1</v>
      </c>
      <c r="AI86" s="8">
        <v>42355</v>
      </c>
      <c r="AJ86">
        <v>8</v>
      </c>
      <c r="AK86">
        <v>8</v>
      </c>
      <c r="AL86">
        <v>12</v>
      </c>
      <c r="AM86" t="b">
        <v>0</v>
      </c>
      <c r="AN86">
        <v>1</v>
      </c>
      <c r="AO86" t="s">
        <v>2</v>
      </c>
      <c r="AP86">
        <v>8031</v>
      </c>
      <c r="AQ86">
        <v>1</v>
      </c>
      <c r="AR86">
        <v>19740</v>
      </c>
      <c r="AS86" s="8">
        <v>42411</v>
      </c>
      <c r="AT86" s="8">
        <v>42305</v>
      </c>
      <c r="AU86">
        <v>299</v>
      </c>
    </row>
    <row r="87" spans="1:47" x14ac:dyDescent="0.25">
      <c r="A87">
        <v>3</v>
      </c>
      <c r="B87" t="s">
        <v>2</v>
      </c>
      <c r="C87">
        <v>3053</v>
      </c>
      <c r="E87">
        <v>953</v>
      </c>
      <c r="F87" t="s">
        <v>2</v>
      </c>
      <c r="G87" s="8">
        <v>42283</v>
      </c>
      <c r="H87" t="s">
        <v>53</v>
      </c>
      <c r="I87">
        <v>80239</v>
      </c>
      <c r="J87">
        <v>35</v>
      </c>
      <c r="K87" t="s">
        <v>54</v>
      </c>
      <c r="L87">
        <v>0</v>
      </c>
      <c r="M87">
        <v>0</v>
      </c>
      <c r="N87">
        <v>1</v>
      </c>
      <c r="O87">
        <v>1</v>
      </c>
      <c r="P87">
        <v>0</v>
      </c>
      <c r="Q87">
        <v>9</v>
      </c>
      <c r="R87">
        <v>5</v>
      </c>
      <c r="S87">
        <v>2000</v>
      </c>
      <c r="T87" t="s">
        <v>144</v>
      </c>
      <c r="U87">
        <v>2</v>
      </c>
      <c r="V87">
        <v>1</v>
      </c>
      <c r="W87">
        <v>4</v>
      </c>
      <c r="X87">
        <v>1</v>
      </c>
      <c r="Y87">
        <v>2</v>
      </c>
      <c r="Z87">
        <v>4602</v>
      </c>
      <c r="AA87">
        <v>4891</v>
      </c>
      <c r="AB87">
        <v>2</v>
      </c>
      <c r="AC87">
        <v>10043</v>
      </c>
      <c r="AD87">
        <v>10610</v>
      </c>
      <c r="AE87">
        <v>10044</v>
      </c>
      <c r="AF87">
        <v>10611</v>
      </c>
      <c r="AG87">
        <v>1</v>
      </c>
      <c r="AH87">
        <v>1</v>
      </c>
      <c r="AI87" s="8">
        <v>42355</v>
      </c>
      <c r="AJ87">
        <v>8</v>
      </c>
      <c r="AK87">
        <v>8</v>
      </c>
      <c r="AL87">
        <v>12</v>
      </c>
      <c r="AM87" t="b">
        <v>0</v>
      </c>
      <c r="AN87">
        <v>1</v>
      </c>
      <c r="AO87" t="s">
        <v>2</v>
      </c>
      <c r="AP87">
        <v>8031</v>
      </c>
      <c r="AQ87">
        <v>1</v>
      </c>
      <c r="AR87">
        <v>19740</v>
      </c>
      <c r="AS87" s="8">
        <v>42411</v>
      </c>
      <c r="AT87" s="8">
        <v>42305</v>
      </c>
      <c r="AU87">
        <v>299</v>
      </c>
    </row>
    <row r="88" spans="1:47" x14ac:dyDescent="0.25">
      <c r="A88">
        <v>3</v>
      </c>
      <c r="B88" t="s">
        <v>2</v>
      </c>
      <c r="C88">
        <v>3054</v>
      </c>
      <c r="E88">
        <v>953</v>
      </c>
      <c r="F88" t="s">
        <v>2</v>
      </c>
      <c r="G88" s="8">
        <v>42283</v>
      </c>
      <c r="H88" t="s">
        <v>53</v>
      </c>
      <c r="I88">
        <v>80239</v>
      </c>
      <c r="J88">
        <v>0</v>
      </c>
      <c r="K88" t="s">
        <v>54</v>
      </c>
      <c r="L88">
        <v>0</v>
      </c>
      <c r="M88">
        <v>0</v>
      </c>
      <c r="N88">
        <v>1</v>
      </c>
      <c r="O88">
        <v>1</v>
      </c>
      <c r="P88">
        <v>0</v>
      </c>
      <c r="Q88">
        <v>15</v>
      </c>
      <c r="R88">
        <v>5</v>
      </c>
      <c r="S88">
        <v>1600</v>
      </c>
      <c r="T88" t="s">
        <v>159</v>
      </c>
      <c r="U88">
        <v>3</v>
      </c>
      <c r="V88">
        <v>1</v>
      </c>
      <c r="W88">
        <v>5</v>
      </c>
      <c r="X88">
        <v>1</v>
      </c>
      <c r="Y88">
        <v>1</v>
      </c>
      <c r="Z88">
        <v>4603</v>
      </c>
      <c r="AB88">
        <v>1</v>
      </c>
      <c r="AC88">
        <v>10045</v>
      </c>
      <c r="AE88">
        <v>10046</v>
      </c>
      <c r="AG88">
        <v>1</v>
      </c>
      <c r="AH88">
        <v>1</v>
      </c>
      <c r="AI88" s="8">
        <v>42355</v>
      </c>
      <c r="AJ88">
        <v>6</v>
      </c>
      <c r="AK88">
        <v>6</v>
      </c>
      <c r="AL88">
        <v>9</v>
      </c>
      <c r="AM88" t="b">
        <v>0</v>
      </c>
      <c r="AN88">
        <v>0</v>
      </c>
      <c r="AS88" s="8">
        <v>42627</v>
      </c>
      <c r="AT88" s="8">
        <v>42305</v>
      </c>
      <c r="AU88">
        <v>299</v>
      </c>
    </row>
    <row r="89" spans="1:47" x14ac:dyDescent="0.25">
      <c r="A89">
        <v>3</v>
      </c>
      <c r="B89" t="s">
        <v>2</v>
      </c>
      <c r="C89">
        <v>3055</v>
      </c>
      <c r="E89">
        <v>953</v>
      </c>
      <c r="F89" t="s">
        <v>2</v>
      </c>
      <c r="G89" s="8">
        <v>42283</v>
      </c>
      <c r="H89" t="s">
        <v>53</v>
      </c>
      <c r="I89">
        <v>80239</v>
      </c>
      <c r="J89">
        <v>0</v>
      </c>
      <c r="K89" t="s">
        <v>54</v>
      </c>
      <c r="L89">
        <v>0</v>
      </c>
      <c r="M89">
        <v>0</v>
      </c>
      <c r="N89">
        <v>1</v>
      </c>
      <c r="O89">
        <v>1</v>
      </c>
      <c r="P89">
        <v>0</v>
      </c>
      <c r="Q89">
        <v>6</v>
      </c>
      <c r="R89">
        <v>5</v>
      </c>
      <c r="S89">
        <v>2600</v>
      </c>
      <c r="T89">
        <v>5</v>
      </c>
      <c r="U89">
        <v>1</v>
      </c>
      <c r="V89">
        <v>2</v>
      </c>
      <c r="W89">
        <v>4</v>
      </c>
      <c r="X89">
        <v>1</v>
      </c>
      <c r="Y89">
        <v>2</v>
      </c>
      <c r="Z89">
        <v>4604</v>
      </c>
      <c r="AA89">
        <v>4892</v>
      </c>
      <c r="AB89">
        <v>2</v>
      </c>
      <c r="AC89">
        <v>10047</v>
      </c>
      <c r="AD89">
        <v>10612</v>
      </c>
      <c r="AE89">
        <v>10048</v>
      </c>
      <c r="AF89">
        <v>10613</v>
      </c>
      <c r="AG89">
        <v>1</v>
      </c>
      <c r="AH89">
        <v>1</v>
      </c>
      <c r="AI89" s="8">
        <v>42355</v>
      </c>
      <c r="AJ89">
        <v>7</v>
      </c>
      <c r="AK89">
        <v>7</v>
      </c>
      <c r="AL89">
        <v>10.5</v>
      </c>
      <c r="AM89" t="b">
        <v>0</v>
      </c>
      <c r="AN89">
        <v>1</v>
      </c>
      <c r="AO89" t="s">
        <v>2</v>
      </c>
      <c r="AP89">
        <v>8031</v>
      </c>
      <c r="AQ89">
        <v>1</v>
      </c>
      <c r="AR89">
        <v>19740</v>
      </c>
      <c r="AS89" s="8">
        <v>42411</v>
      </c>
      <c r="AT89" s="8">
        <v>42305</v>
      </c>
      <c r="AU89">
        <v>299</v>
      </c>
    </row>
    <row r="90" spans="1:47" x14ac:dyDescent="0.25">
      <c r="A90">
        <v>3</v>
      </c>
      <c r="B90" t="s">
        <v>2</v>
      </c>
      <c r="C90">
        <v>3056</v>
      </c>
      <c r="E90">
        <v>953</v>
      </c>
      <c r="F90" t="s">
        <v>2</v>
      </c>
      <c r="G90" s="8">
        <v>42283</v>
      </c>
      <c r="H90" t="s">
        <v>53</v>
      </c>
      <c r="I90">
        <v>80239</v>
      </c>
      <c r="J90">
        <v>22</v>
      </c>
      <c r="K90" t="s">
        <v>54</v>
      </c>
      <c r="L90">
        <v>0</v>
      </c>
      <c r="M90">
        <v>0</v>
      </c>
      <c r="N90">
        <v>1</v>
      </c>
      <c r="O90">
        <v>1</v>
      </c>
      <c r="P90">
        <v>0</v>
      </c>
      <c r="Q90">
        <v>12</v>
      </c>
      <c r="R90">
        <v>5</v>
      </c>
      <c r="S90">
        <v>0</v>
      </c>
      <c r="T90" t="s">
        <v>160</v>
      </c>
      <c r="U90">
        <v>4</v>
      </c>
      <c r="V90">
        <v>2</v>
      </c>
      <c r="W90">
        <v>7</v>
      </c>
      <c r="X90">
        <v>1</v>
      </c>
      <c r="Y90">
        <v>1</v>
      </c>
      <c r="Z90">
        <v>4605</v>
      </c>
      <c r="AB90">
        <v>1</v>
      </c>
      <c r="AC90">
        <v>10049</v>
      </c>
      <c r="AE90">
        <v>10050</v>
      </c>
      <c r="AG90">
        <v>1</v>
      </c>
      <c r="AH90">
        <v>7</v>
      </c>
      <c r="AI90" s="8">
        <v>42355</v>
      </c>
      <c r="AJ90">
        <v>1</v>
      </c>
      <c r="AK90">
        <v>1</v>
      </c>
      <c r="AL90">
        <v>1.5</v>
      </c>
      <c r="AM90" t="b">
        <v>0</v>
      </c>
      <c r="AN90">
        <v>1</v>
      </c>
      <c r="AO90" t="s">
        <v>2</v>
      </c>
      <c r="AP90">
        <v>8031</v>
      </c>
      <c r="AQ90">
        <v>1</v>
      </c>
      <c r="AR90">
        <v>19740</v>
      </c>
      <c r="AS90" s="8">
        <v>42408</v>
      </c>
      <c r="AT90" s="8">
        <v>42305</v>
      </c>
      <c r="AU90">
        <v>299</v>
      </c>
    </row>
    <row r="91" spans="1:47" x14ac:dyDescent="0.25">
      <c r="A91">
        <v>3</v>
      </c>
      <c r="B91" t="s">
        <v>2</v>
      </c>
      <c r="C91">
        <v>3057</v>
      </c>
      <c r="E91">
        <v>953</v>
      </c>
      <c r="F91" t="s">
        <v>2</v>
      </c>
      <c r="G91" s="8">
        <v>42283</v>
      </c>
      <c r="H91" t="s">
        <v>53</v>
      </c>
      <c r="I91">
        <v>80239</v>
      </c>
      <c r="J91">
        <v>24</v>
      </c>
      <c r="K91" t="s">
        <v>54</v>
      </c>
      <c r="L91">
        <v>0</v>
      </c>
      <c r="M91">
        <v>0</v>
      </c>
      <c r="N91">
        <v>1</v>
      </c>
      <c r="O91">
        <v>1</v>
      </c>
      <c r="P91">
        <v>0</v>
      </c>
      <c r="Q91">
        <v>12</v>
      </c>
      <c r="R91">
        <v>5</v>
      </c>
      <c r="S91">
        <v>0</v>
      </c>
      <c r="T91" t="s">
        <v>161</v>
      </c>
      <c r="U91">
        <v>4</v>
      </c>
      <c r="V91">
        <v>2</v>
      </c>
      <c r="W91">
        <v>7</v>
      </c>
      <c r="X91">
        <v>1</v>
      </c>
      <c r="Y91">
        <v>1</v>
      </c>
      <c r="Z91">
        <v>4606</v>
      </c>
      <c r="AB91">
        <v>1</v>
      </c>
      <c r="AC91">
        <v>10051</v>
      </c>
      <c r="AE91">
        <v>10052</v>
      </c>
      <c r="AG91">
        <v>1</v>
      </c>
      <c r="AH91">
        <v>7</v>
      </c>
      <c r="AI91" s="8">
        <v>42355</v>
      </c>
      <c r="AJ91">
        <v>1</v>
      </c>
      <c r="AK91">
        <v>1</v>
      </c>
      <c r="AL91">
        <v>1.5</v>
      </c>
      <c r="AM91" t="b">
        <v>0</v>
      </c>
      <c r="AN91">
        <v>1</v>
      </c>
      <c r="AO91" t="s">
        <v>2</v>
      </c>
      <c r="AP91">
        <v>8031</v>
      </c>
      <c r="AQ91">
        <v>1</v>
      </c>
      <c r="AR91">
        <v>19740</v>
      </c>
      <c r="AS91" s="8">
        <v>42408</v>
      </c>
      <c r="AT91" s="8">
        <v>42305</v>
      </c>
      <c r="AU91">
        <v>299</v>
      </c>
    </row>
    <row r="92" spans="1:47" x14ac:dyDescent="0.25">
      <c r="A92">
        <v>3</v>
      </c>
      <c r="B92" t="s">
        <v>2</v>
      </c>
      <c r="C92">
        <v>3058</v>
      </c>
      <c r="E92">
        <v>953</v>
      </c>
      <c r="F92" t="s">
        <v>2</v>
      </c>
      <c r="G92" s="8">
        <v>42283</v>
      </c>
      <c r="H92" t="s">
        <v>53</v>
      </c>
      <c r="I92">
        <v>80239</v>
      </c>
      <c r="J92">
        <v>41</v>
      </c>
      <c r="K92" t="s">
        <v>54</v>
      </c>
      <c r="L92">
        <v>0</v>
      </c>
      <c r="M92">
        <v>0</v>
      </c>
      <c r="N92">
        <v>1</v>
      </c>
      <c r="O92">
        <v>1</v>
      </c>
      <c r="P92">
        <v>0</v>
      </c>
      <c r="Q92">
        <v>12</v>
      </c>
      <c r="R92">
        <v>5</v>
      </c>
      <c r="S92">
        <v>1600</v>
      </c>
      <c r="T92" t="s">
        <v>162</v>
      </c>
      <c r="U92">
        <v>3</v>
      </c>
      <c r="V92">
        <v>2</v>
      </c>
      <c r="W92">
        <v>6</v>
      </c>
      <c r="X92">
        <v>1</v>
      </c>
      <c r="Y92">
        <v>1</v>
      </c>
      <c r="Z92">
        <v>4607</v>
      </c>
      <c r="AB92">
        <v>1</v>
      </c>
      <c r="AC92">
        <v>10053</v>
      </c>
      <c r="AE92">
        <v>10054</v>
      </c>
      <c r="AG92">
        <v>1</v>
      </c>
      <c r="AH92">
        <v>7</v>
      </c>
      <c r="AI92" s="8">
        <v>42355</v>
      </c>
      <c r="AJ92">
        <v>1</v>
      </c>
      <c r="AK92">
        <v>1</v>
      </c>
      <c r="AL92">
        <v>1.5</v>
      </c>
      <c r="AM92" t="b">
        <v>0</v>
      </c>
      <c r="AN92">
        <v>1</v>
      </c>
      <c r="AO92" t="s">
        <v>2</v>
      </c>
      <c r="AP92">
        <v>8031</v>
      </c>
      <c r="AQ92">
        <v>1</v>
      </c>
      <c r="AR92">
        <v>19740</v>
      </c>
      <c r="AS92" s="8">
        <v>42408</v>
      </c>
      <c r="AT92" s="8">
        <v>42305</v>
      </c>
      <c r="AU92">
        <v>299</v>
      </c>
    </row>
    <row r="93" spans="1:47" x14ac:dyDescent="0.25">
      <c r="A93">
        <v>3</v>
      </c>
      <c r="B93" t="s">
        <v>2</v>
      </c>
      <c r="C93">
        <v>3059</v>
      </c>
      <c r="E93">
        <v>953</v>
      </c>
      <c r="F93" t="s">
        <v>2</v>
      </c>
      <c r="G93" s="8">
        <v>42283</v>
      </c>
      <c r="H93" t="s">
        <v>53</v>
      </c>
      <c r="I93">
        <v>80239</v>
      </c>
      <c r="J93">
        <v>33</v>
      </c>
      <c r="K93" t="s">
        <v>54</v>
      </c>
      <c r="L93">
        <v>0</v>
      </c>
      <c r="M93">
        <v>0</v>
      </c>
      <c r="N93">
        <v>1</v>
      </c>
      <c r="O93">
        <v>1</v>
      </c>
      <c r="P93">
        <v>0</v>
      </c>
      <c r="Q93">
        <v>12</v>
      </c>
      <c r="R93">
        <v>5</v>
      </c>
      <c r="S93">
        <v>2000</v>
      </c>
      <c r="T93" t="s">
        <v>78</v>
      </c>
      <c r="U93">
        <v>2</v>
      </c>
      <c r="V93">
        <v>1</v>
      </c>
      <c r="W93">
        <v>4</v>
      </c>
      <c r="X93">
        <v>1</v>
      </c>
      <c r="Y93">
        <v>2</v>
      </c>
      <c r="Z93">
        <v>4608</v>
      </c>
      <c r="AA93">
        <v>4893</v>
      </c>
      <c r="AB93">
        <v>2</v>
      </c>
      <c r="AC93">
        <v>10055</v>
      </c>
      <c r="AD93">
        <v>10614</v>
      </c>
      <c r="AE93">
        <v>10056</v>
      </c>
      <c r="AF93">
        <v>10615</v>
      </c>
      <c r="AG93">
        <v>1</v>
      </c>
      <c r="AH93">
        <v>1</v>
      </c>
      <c r="AI93" s="8">
        <v>42355</v>
      </c>
      <c r="AJ93">
        <v>8</v>
      </c>
      <c r="AK93">
        <v>8</v>
      </c>
      <c r="AL93">
        <v>12</v>
      </c>
      <c r="AM93" t="b">
        <v>0</v>
      </c>
      <c r="AN93">
        <v>1</v>
      </c>
      <c r="AO93" t="s">
        <v>2</v>
      </c>
      <c r="AP93">
        <v>8031</v>
      </c>
      <c r="AQ93">
        <v>1</v>
      </c>
      <c r="AR93">
        <v>19740</v>
      </c>
      <c r="AS93" s="8">
        <v>42411</v>
      </c>
      <c r="AT93" s="8">
        <v>42305</v>
      </c>
      <c r="AU93">
        <v>299</v>
      </c>
    </row>
    <row r="94" spans="1:47" x14ac:dyDescent="0.25">
      <c r="A94">
        <v>3</v>
      </c>
      <c r="B94" t="s">
        <v>2</v>
      </c>
      <c r="C94">
        <v>3060</v>
      </c>
      <c r="E94">
        <v>953</v>
      </c>
      <c r="F94" t="s">
        <v>2</v>
      </c>
      <c r="G94" s="8">
        <v>42283</v>
      </c>
      <c r="H94" t="s">
        <v>53</v>
      </c>
      <c r="I94">
        <v>80239</v>
      </c>
      <c r="J94">
        <v>0</v>
      </c>
      <c r="K94" t="s">
        <v>54</v>
      </c>
      <c r="L94">
        <v>0</v>
      </c>
      <c r="M94">
        <v>0</v>
      </c>
      <c r="N94">
        <v>1</v>
      </c>
      <c r="O94">
        <v>1</v>
      </c>
      <c r="P94">
        <v>0</v>
      </c>
      <c r="Q94">
        <v>12</v>
      </c>
      <c r="R94">
        <v>5</v>
      </c>
      <c r="S94">
        <v>1600</v>
      </c>
      <c r="T94" t="s">
        <v>163</v>
      </c>
      <c r="U94">
        <v>3</v>
      </c>
      <c r="V94">
        <v>1</v>
      </c>
      <c r="W94">
        <v>5</v>
      </c>
      <c r="X94">
        <v>1</v>
      </c>
      <c r="Y94">
        <v>2</v>
      </c>
      <c r="Z94">
        <v>4609</v>
      </c>
      <c r="AA94">
        <v>4894</v>
      </c>
      <c r="AB94">
        <v>2</v>
      </c>
      <c r="AC94">
        <v>10057</v>
      </c>
      <c r="AD94">
        <v>10616</v>
      </c>
      <c r="AE94">
        <v>10058</v>
      </c>
      <c r="AF94">
        <v>10617</v>
      </c>
      <c r="AG94">
        <v>1</v>
      </c>
      <c r="AH94">
        <v>1</v>
      </c>
      <c r="AI94" s="8">
        <v>42355</v>
      </c>
      <c r="AJ94">
        <v>7</v>
      </c>
      <c r="AK94">
        <v>7</v>
      </c>
      <c r="AL94">
        <v>10.5</v>
      </c>
      <c r="AM94" t="b">
        <v>0</v>
      </c>
      <c r="AN94">
        <v>1</v>
      </c>
      <c r="AO94" t="s">
        <v>2</v>
      </c>
      <c r="AP94">
        <v>8031</v>
      </c>
      <c r="AQ94">
        <v>1</v>
      </c>
      <c r="AR94">
        <v>19740</v>
      </c>
      <c r="AS94" s="8">
        <v>42408</v>
      </c>
      <c r="AT94" s="8">
        <v>42305</v>
      </c>
      <c r="AU94">
        <v>299</v>
      </c>
    </row>
    <row r="95" spans="1:47" x14ac:dyDescent="0.25">
      <c r="A95">
        <v>3</v>
      </c>
      <c r="B95" t="s">
        <v>2</v>
      </c>
      <c r="C95">
        <v>3082</v>
      </c>
      <c r="E95">
        <v>865</v>
      </c>
      <c r="F95" t="s">
        <v>141</v>
      </c>
      <c r="G95" s="8">
        <v>42286</v>
      </c>
      <c r="H95" t="s">
        <v>53</v>
      </c>
      <c r="I95">
        <v>80022</v>
      </c>
      <c r="J95">
        <v>48</v>
      </c>
      <c r="K95" t="s">
        <v>54</v>
      </c>
      <c r="L95">
        <v>0</v>
      </c>
      <c r="M95">
        <v>0</v>
      </c>
      <c r="N95">
        <v>0</v>
      </c>
      <c r="O95">
        <v>1</v>
      </c>
      <c r="P95">
        <v>0</v>
      </c>
      <c r="Q95">
        <v>14</v>
      </c>
      <c r="R95">
        <v>4</v>
      </c>
      <c r="S95">
        <v>1850</v>
      </c>
      <c r="T95">
        <v>6</v>
      </c>
      <c r="U95">
        <v>1</v>
      </c>
      <c r="V95">
        <v>4</v>
      </c>
      <c r="W95">
        <v>6</v>
      </c>
      <c r="X95">
        <v>1</v>
      </c>
      <c r="Y95">
        <v>2</v>
      </c>
      <c r="Z95">
        <v>4616</v>
      </c>
      <c r="AA95">
        <v>4900</v>
      </c>
      <c r="AB95">
        <v>2</v>
      </c>
      <c r="AC95">
        <v>10071</v>
      </c>
      <c r="AD95">
        <v>10630</v>
      </c>
      <c r="AE95">
        <v>10072</v>
      </c>
      <c r="AF95">
        <v>10631</v>
      </c>
      <c r="AG95">
        <v>1</v>
      </c>
      <c r="AH95">
        <v>1</v>
      </c>
      <c r="AI95" s="8">
        <v>42359</v>
      </c>
      <c r="AJ95">
        <v>8</v>
      </c>
      <c r="AK95">
        <v>8</v>
      </c>
      <c r="AL95">
        <v>8</v>
      </c>
      <c r="AM95" t="b">
        <v>1</v>
      </c>
      <c r="AN95">
        <v>1</v>
      </c>
      <c r="AO95" t="s">
        <v>62</v>
      </c>
      <c r="AP95">
        <v>8001</v>
      </c>
      <c r="AQ95">
        <v>7</v>
      </c>
      <c r="AR95">
        <v>19740</v>
      </c>
      <c r="AS95" s="8">
        <v>42408</v>
      </c>
      <c r="AT95" s="8">
        <v>42306</v>
      </c>
      <c r="AU95">
        <v>299</v>
      </c>
    </row>
    <row r="96" spans="1:47" x14ac:dyDescent="0.25">
      <c r="A96">
        <v>3</v>
      </c>
      <c r="B96" t="s">
        <v>2</v>
      </c>
      <c r="C96">
        <v>3083</v>
      </c>
      <c r="E96">
        <v>865</v>
      </c>
      <c r="F96" t="s">
        <v>164</v>
      </c>
      <c r="G96" s="8">
        <v>42286</v>
      </c>
      <c r="H96" t="s">
        <v>53</v>
      </c>
      <c r="I96">
        <v>80036</v>
      </c>
      <c r="J96">
        <v>44</v>
      </c>
      <c r="K96" t="s">
        <v>54</v>
      </c>
      <c r="L96">
        <v>0</v>
      </c>
      <c r="M96">
        <v>0</v>
      </c>
      <c r="N96">
        <v>0</v>
      </c>
      <c r="O96">
        <v>1</v>
      </c>
      <c r="P96">
        <v>0</v>
      </c>
      <c r="Q96">
        <v>14</v>
      </c>
      <c r="R96">
        <v>4</v>
      </c>
      <c r="S96">
        <v>2460</v>
      </c>
      <c r="T96">
        <v>8</v>
      </c>
      <c r="U96">
        <v>1</v>
      </c>
      <c r="V96">
        <v>1</v>
      </c>
      <c r="W96">
        <v>3</v>
      </c>
      <c r="X96">
        <v>1</v>
      </c>
      <c r="Y96">
        <v>2</v>
      </c>
      <c r="Z96">
        <v>4617</v>
      </c>
      <c r="AA96">
        <v>4901</v>
      </c>
      <c r="AB96">
        <v>2</v>
      </c>
      <c r="AC96">
        <v>10073</v>
      </c>
      <c r="AD96">
        <v>10632</v>
      </c>
      <c r="AE96">
        <v>10074</v>
      </c>
      <c r="AF96">
        <v>10633</v>
      </c>
      <c r="AG96">
        <v>1</v>
      </c>
      <c r="AH96">
        <v>1</v>
      </c>
      <c r="AI96" s="8">
        <v>42359</v>
      </c>
      <c r="AJ96">
        <v>8</v>
      </c>
      <c r="AK96">
        <v>8</v>
      </c>
      <c r="AL96">
        <v>8</v>
      </c>
      <c r="AM96" t="b">
        <v>1</v>
      </c>
      <c r="AN96">
        <v>1</v>
      </c>
      <c r="AO96" t="s">
        <v>62</v>
      </c>
      <c r="AP96">
        <v>8001</v>
      </c>
      <c r="AQ96">
        <v>2</v>
      </c>
      <c r="AR96">
        <v>19740</v>
      </c>
      <c r="AS96" s="8">
        <v>42408</v>
      </c>
      <c r="AT96" s="8">
        <v>42306</v>
      </c>
      <c r="AU96">
        <v>299</v>
      </c>
    </row>
    <row r="97" spans="1:47" x14ac:dyDescent="0.25">
      <c r="A97">
        <v>3</v>
      </c>
      <c r="B97" t="s">
        <v>2</v>
      </c>
      <c r="C97">
        <v>3084</v>
      </c>
      <c r="E97">
        <v>865</v>
      </c>
      <c r="F97" t="s">
        <v>2</v>
      </c>
      <c r="G97" s="8">
        <v>42286</v>
      </c>
      <c r="H97" t="s">
        <v>53</v>
      </c>
      <c r="I97">
        <v>80221</v>
      </c>
      <c r="J97">
        <v>35</v>
      </c>
      <c r="K97" t="s">
        <v>54</v>
      </c>
      <c r="L97">
        <v>0</v>
      </c>
      <c r="M97">
        <v>0</v>
      </c>
      <c r="N97">
        <v>1</v>
      </c>
      <c r="O97">
        <v>1</v>
      </c>
      <c r="P97">
        <v>0</v>
      </c>
      <c r="Q97">
        <v>12</v>
      </c>
      <c r="R97">
        <v>5</v>
      </c>
      <c r="S97">
        <v>3000</v>
      </c>
      <c r="T97" t="s">
        <v>165</v>
      </c>
      <c r="U97">
        <v>3</v>
      </c>
      <c r="V97">
        <v>1</v>
      </c>
      <c r="W97">
        <v>5</v>
      </c>
      <c r="X97">
        <v>1</v>
      </c>
      <c r="Y97">
        <v>2</v>
      </c>
      <c r="Z97">
        <v>4618</v>
      </c>
      <c r="AA97">
        <v>5009</v>
      </c>
      <c r="AB97">
        <v>2</v>
      </c>
      <c r="AC97">
        <v>10075</v>
      </c>
      <c r="AD97">
        <v>10895</v>
      </c>
      <c r="AE97">
        <v>10076</v>
      </c>
      <c r="AF97">
        <v>10896</v>
      </c>
      <c r="AG97">
        <v>1</v>
      </c>
      <c r="AH97">
        <v>1</v>
      </c>
      <c r="AI97" s="8">
        <v>42338</v>
      </c>
      <c r="AJ97">
        <v>8</v>
      </c>
      <c r="AK97">
        <v>8</v>
      </c>
      <c r="AL97">
        <v>8</v>
      </c>
      <c r="AM97" t="b">
        <v>0</v>
      </c>
      <c r="AN97">
        <v>0</v>
      </c>
      <c r="AS97" s="8">
        <v>42438</v>
      </c>
      <c r="AT97" s="8">
        <v>42306</v>
      </c>
      <c r="AU97">
        <v>299</v>
      </c>
    </row>
    <row r="98" spans="1:47" x14ac:dyDescent="0.25">
      <c r="A98">
        <v>3</v>
      </c>
      <c r="B98" t="s">
        <v>2</v>
      </c>
      <c r="C98">
        <v>3085</v>
      </c>
      <c r="E98">
        <v>865</v>
      </c>
      <c r="F98" t="s">
        <v>2</v>
      </c>
      <c r="G98" s="8">
        <v>42286</v>
      </c>
      <c r="H98" t="s">
        <v>53</v>
      </c>
      <c r="I98">
        <v>80221</v>
      </c>
      <c r="J98">
        <v>66</v>
      </c>
      <c r="K98" t="s">
        <v>54</v>
      </c>
      <c r="L98">
        <v>0</v>
      </c>
      <c r="M98">
        <v>0</v>
      </c>
      <c r="N98">
        <v>1</v>
      </c>
      <c r="O98">
        <v>1</v>
      </c>
      <c r="P98">
        <v>0</v>
      </c>
      <c r="Q98">
        <v>14</v>
      </c>
      <c r="R98">
        <v>3</v>
      </c>
      <c r="S98" t="s">
        <v>69</v>
      </c>
      <c r="U98">
        <v>0</v>
      </c>
      <c r="V98">
        <v>1</v>
      </c>
      <c r="W98">
        <v>2</v>
      </c>
      <c r="X98">
        <v>1</v>
      </c>
      <c r="Y98">
        <v>2</v>
      </c>
      <c r="Z98">
        <v>4619</v>
      </c>
      <c r="AA98">
        <v>4902</v>
      </c>
      <c r="AB98">
        <v>2</v>
      </c>
      <c r="AC98">
        <v>10077</v>
      </c>
      <c r="AD98">
        <v>10634</v>
      </c>
      <c r="AE98">
        <v>10078</v>
      </c>
      <c r="AF98">
        <v>10635</v>
      </c>
      <c r="AG98">
        <v>1</v>
      </c>
      <c r="AH98">
        <v>1</v>
      </c>
      <c r="AI98" s="8">
        <v>42359</v>
      </c>
      <c r="AJ98">
        <v>8</v>
      </c>
      <c r="AK98">
        <v>8</v>
      </c>
      <c r="AL98">
        <v>8</v>
      </c>
      <c r="AM98" t="b">
        <v>0</v>
      </c>
      <c r="AN98">
        <v>1</v>
      </c>
      <c r="AO98" t="s">
        <v>62</v>
      </c>
      <c r="AP98">
        <v>8001</v>
      </c>
      <c r="AQ98">
        <v>7</v>
      </c>
      <c r="AR98">
        <v>19740</v>
      </c>
      <c r="AS98" s="8">
        <v>42408</v>
      </c>
      <c r="AT98" s="8">
        <v>42306</v>
      </c>
      <c r="AU98">
        <v>299</v>
      </c>
    </row>
    <row r="99" spans="1:47" x14ac:dyDescent="0.25">
      <c r="A99">
        <v>3</v>
      </c>
      <c r="B99" t="s">
        <v>2</v>
      </c>
      <c r="C99">
        <v>3086</v>
      </c>
      <c r="E99">
        <v>865</v>
      </c>
      <c r="F99" t="s">
        <v>100</v>
      </c>
      <c r="G99" s="8">
        <v>42286</v>
      </c>
      <c r="H99" t="s">
        <v>53</v>
      </c>
      <c r="I99">
        <v>80003</v>
      </c>
      <c r="J99">
        <v>42</v>
      </c>
      <c r="K99" t="s">
        <v>54</v>
      </c>
      <c r="L99">
        <v>0</v>
      </c>
      <c r="M99">
        <v>0</v>
      </c>
      <c r="N99">
        <v>0</v>
      </c>
      <c r="O99">
        <v>1</v>
      </c>
      <c r="P99">
        <v>0</v>
      </c>
      <c r="Q99">
        <v>12</v>
      </c>
      <c r="R99">
        <v>4</v>
      </c>
      <c r="S99">
        <v>1000</v>
      </c>
      <c r="T99" t="s">
        <v>166</v>
      </c>
      <c r="U99">
        <v>5</v>
      </c>
      <c r="V99">
        <v>0</v>
      </c>
      <c r="W99">
        <v>6</v>
      </c>
      <c r="X99">
        <v>1</v>
      </c>
      <c r="Y99">
        <v>0</v>
      </c>
      <c r="AB99">
        <v>0</v>
      </c>
      <c r="AH99">
        <v>1</v>
      </c>
      <c r="AI99" s="8">
        <v>42359</v>
      </c>
      <c r="AJ99">
        <v>8</v>
      </c>
      <c r="AK99">
        <v>8</v>
      </c>
      <c r="AL99">
        <v>8</v>
      </c>
      <c r="AM99" t="b">
        <v>0</v>
      </c>
      <c r="AN99">
        <v>1</v>
      </c>
      <c r="AO99" t="s">
        <v>62</v>
      </c>
      <c r="AP99">
        <v>8001</v>
      </c>
      <c r="AQ99">
        <v>7</v>
      </c>
      <c r="AR99">
        <v>19740</v>
      </c>
      <c r="AS99" s="8">
        <v>42627</v>
      </c>
      <c r="AT99" s="8">
        <v>42306</v>
      </c>
      <c r="AU99">
        <v>299</v>
      </c>
    </row>
    <row r="100" spans="1:47" x14ac:dyDescent="0.25">
      <c r="A100">
        <v>3</v>
      </c>
      <c r="B100" t="s">
        <v>2</v>
      </c>
      <c r="C100">
        <v>3087</v>
      </c>
      <c r="E100">
        <v>865</v>
      </c>
      <c r="F100" t="s">
        <v>2</v>
      </c>
      <c r="G100" s="8">
        <v>42290</v>
      </c>
      <c r="H100" t="s">
        <v>53</v>
      </c>
      <c r="I100">
        <v>80205</v>
      </c>
      <c r="J100">
        <v>35</v>
      </c>
      <c r="K100" t="s">
        <v>54</v>
      </c>
      <c r="L100">
        <v>0</v>
      </c>
      <c r="M100">
        <v>0</v>
      </c>
      <c r="N100">
        <v>0</v>
      </c>
      <c r="O100">
        <v>2</v>
      </c>
      <c r="P100">
        <v>0</v>
      </c>
      <c r="Q100">
        <v>12</v>
      </c>
      <c r="R100">
        <v>5</v>
      </c>
      <c r="S100">
        <v>721</v>
      </c>
      <c r="T100">
        <v>3</v>
      </c>
      <c r="U100">
        <v>1</v>
      </c>
      <c r="V100">
        <v>0</v>
      </c>
      <c r="W100">
        <v>2</v>
      </c>
      <c r="X100">
        <v>1</v>
      </c>
      <c r="Y100">
        <v>1</v>
      </c>
      <c r="Z100">
        <v>4628</v>
      </c>
      <c r="AB100">
        <v>1</v>
      </c>
      <c r="AC100">
        <v>10095</v>
      </c>
      <c r="AE100">
        <v>10096</v>
      </c>
      <c r="AG100">
        <v>1</v>
      </c>
      <c r="AH100">
        <v>1</v>
      </c>
      <c r="AI100" s="8">
        <v>42346</v>
      </c>
      <c r="AJ100">
        <v>7</v>
      </c>
      <c r="AK100">
        <v>7</v>
      </c>
      <c r="AL100">
        <v>7</v>
      </c>
      <c r="AM100" t="b">
        <v>0</v>
      </c>
      <c r="AN100">
        <v>1</v>
      </c>
      <c r="AO100" t="s">
        <v>2</v>
      </c>
      <c r="AP100">
        <v>8031</v>
      </c>
      <c r="AQ100">
        <v>1</v>
      </c>
      <c r="AR100">
        <v>19740</v>
      </c>
      <c r="AS100" s="8">
        <v>42627</v>
      </c>
      <c r="AT100" s="8">
        <v>42306</v>
      </c>
      <c r="AU100">
        <v>299</v>
      </c>
    </row>
    <row r="101" spans="1:47" x14ac:dyDescent="0.25">
      <c r="A101">
        <v>3</v>
      </c>
      <c r="B101" t="s">
        <v>2</v>
      </c>
      <c r="C101">
        <v>3088</v>
      </c>
      <c r="E101">
        <v>865</v>
      </c>
      <c r="F101" t="s">
        <v>2</v>
      </c>
      <c r="G101" s="8">
        <v>42290</v>
      </c>
      <c r="H101" t="s">
        <v>53</v>
      </c>
      <c r="I101">
        <v>80204</v>
      </c>
      <c r="J101">
        <v>55</v>
      </c>
      <c r="K101" t="s">
        <v>54</v>
      </c>
      <c r="L101">
        <v>0</v>
      </c>
      <c r="M101">
        <v>0</v>
      </c>
      <c r="N101">
        <v>0</v>
      </c>
      <c r="O101">
        <v>1</v>
      </c>
      <c r="P101">
        <v>0</v>
      </c>
      <c r="Q101">
        <v>14</v>
      </c>
      <c r="R101">
        <v>5</v>
      </c>
      <c r="S101">
        <v>1100</v>
      </c>
      <c r="T101">
        <v>12</v>
      </c>
      <c r="U101">
        <v>1</v>
      </c>
      <c r="V101">
        <v>1</v>
      </c>
      <c r="W101">
        <v>3</v>
      </c>
      <c r="X101">
        <v>1</v>
      </c>
      <c r="Y101">
        <v>2</v>
      </c>
      <c r="Z101">
        <v>4629</v>
      </c>
      <c r="AA101">
        <v>4868</v>
      </c>
      <c r="AB101">
        <v>2</v>
      </c>
      <c r="AC101">
        <v>10097</v>
      </c>
      <c r="AD101">
        <v>10564</v>
      </c>
      <c r="AE101">
        <v>10098</v>
      </c>
      <c r="AF101">
        <v>10565</v>
      </c>
      <c r="AG101">
        <v>1</v>
      </c>
      <c r="AH101">
        <v>1</v>
      </c>
      <c r="AI101" s="8">
        <v>42354</v>
      </c>
      <c r="AJ101">
        <v>8</v>
      </c>
      <c r="AK101">
        <v>8</v>
      </c>
      <c r="AL101">
        <v>8</v>
      </c>
      <c r="AM101" t="b">
        <v>0</v>
      </c>
      <c r="AN101">
        <v>1</v>
      </c>
      <c r="AO101" t="s">
        <v>2</v>
      </c>
      <c r="AP101">
        <v>8031</v>
      </c>
      <c r="AQ101">
        <v>1</v>
      </c>
      <c r="AR101">
        <v>19740</v>
      </c>
      <c r="AS101" s="8">
        <v>42411</v>
      </c>
      <c r="AT101" s="8">
        <v>42306</v>
      </c>
      <c r="AU101">
        <v>299</v>
      </c>
    </row>
    <row r="102" spans="1:47" x14ac:dyDescent="0.25">
      <c r="A102">
        <v>3</v>
      </c>
      <c r="B102" t="s">
        <v>2</v>
      </c>
      <c r="C102">
        <v>3097</v>
      </c>
      <c r="E102">
        <v>865</v>
      </c>
      <c r="F102" t="s">
        <v>2</v>
      </c>
      <c r="G102" s="8">
        <v>42297</v>
      </c>
      <c r="H102" t="s">
        <v>53</v>
      </c>
      <c r="I102">
        <v>80205</v>
      </c>
      <c r="J102">
        <v>21</v>
      </c>
      <c r="K102" t="s">
        <v>54</v>
      </c>
      <c r="L102">
        <v>1</v>
      </c>
      <c r="M102">
        <v>0</v>
      </c>
      <c r="N102">
        <v>0</v>
      </c>
      <c r="O102">
        <v>14</v>
      </c>
      <c r="P102">
        <v>0</v>
      </c>
      <c r="Q102">
        <v>13</v>
      </c>
      <c r="R102">
        <v>5</v>
      </c>
      <c r="S102">
        <v>0</v>
      </c>
      <c r="U102">
        <v>0</v>
      </c>
      <c r="V102">
        <v>0</v>
      </c>
      <c r="W102">
        <v>1</v>
      </c>
      <c r="X102">
        <v>1</v>
      </c>
      <c r="Y102">
        <v>1</v>
      </c>
      <c r="Z102">
        <v>4627</v>
      </c>
      <c r="AB102">
        <v>1</v>
      </c>
      <c r="AC102">
        <v>10093</v>
      </c>
      <c r="AE102">
        <v>10094</v>
      </c>
      <c r="AG102">
        <v>1</v>
      </c>
      <c r="AH102">
        <v>3</v>
      </c>
      <c r="AI102" s="8">
        <v>42359</v>
      </c>
      <c r="AJ102">
        <v>4</v>
      </c>
      <c r="AK102">
        <v>4</v>
      </c>
      <c r="AL102">
        <v>4</v>
      </c>
      <c r="AM102" t="b">
        <v>0</v>
      </c>
      <c r="AN102">
        <v>1</v>
      </c>
      <c r="AO102" t="s">
        <v>2</v>
      </c>
      <c r="AP102">
        <v>8031</v>
      </c>
      <c r="AQ102">
        <v>1</v>
      </c>
      <c r="AR102">
        <v>19740</v>
      </c>
      <c r="AS102" s="8">
        <v>42408</v>
      </c>
      <c r="AT102" s="8">
        <v>42306</v>
      </c>
      <c r="AU102">
        <v>299</v>
      </c>
    </row>
    <row r="103" spans="1:47" x14ac:dyDescent="0.25">
      <c r="A103">
        <v>9</v>
      </c>
      <c r="B103" t="s">
        <v>1</v>
      </c>
      <c r="C103">
        <v>3111</v>
      </c>
      <c r="E103">
        <v>11</v>
      </c>
      <c r="F103" t="s">
        <v>405</v>
      </c>
      <c r="G103" s="8">
        <v>42291</v>
      </c>
      <c r="H103" t="s">
        <v>53</v>
      </c>
      <c r="I103">
        <v>80631</v>
      </c>
      <c r="J103">
        <v>25</v>
      </c>
      <c r="K103" t="s">
        <v>54</v>
      </c>
      <c r="L103">
        <v>1</v>
      </c>
      <c r="M103">
        <v>0</v>
      </c>
      <c r="N103">
        <v>1</v>
      </c>
      <c r="O103">
        <v>1</v>
      </c>
      <c r="P103">
        <v>0</v>
      </c>
      <c r="Q103">
        <v>13</v>
      </c>
      <c r="R103">
        <v>5</v>
      </c>
      <c r="S103">
        <v>2000</v>
      </c>
      <c r="U103">
        <v>0</v>
      </c>
      <c r="V103">
        <v>1</v>
      </c>
      <c r="W103">
        <v>2</v>
      </c>
      <c r="X103">
        <v>1</v>
      </c>
      <c r="Y103">
        <v>2</v>
      </c>
      <c r="Z103">
        <v>4633</v>
      </c>
      <c r="AA103">
        <v>4955</v>
      </c>
      <c r="AB103">
        <v>2</v>
      </c>
      <c r="AC103">
        <v>10105</v>
      </c>
      <c r="AD103">
        <v>10792</v>
      </c>
      <c r="AE103">
        <v>10106</v>
      </c>
      <c r="AF103">
        <v>10793</v>
      </c>
      <c r="AG103">
        <v>1</v>
      </c>
      <c r="AH103">
        <v>1</v>
      </c>
      <c r="AI103" s="8">
        <v>42360</v>
      </c>
      <c r="AJ103">
        <v>6</v>
      </c>
      <c r="AK103">
        <v>6</v>
      </c>
      <c r="AL103">
        <v>6</v>
      </c>
      <c r="AM103" t="b">
        <v>0</v>
      </c>
      <c r="AN103">
        <v>1</v>
      </c>
      <c r="AO103" t="s">
        <v>1</v>
      </c>
      <c r="AP103">
        <v>8123</v>
      </c>
      <c r="AQ103">
        <v>4</v>
      </c>
      <c r="AR103">
        <v>24540</v>
      </c>
      <c r="AS103" s="8">
        <v>42627</v>
      </c>
      <c r="AT103" s="8">
        <v>42307</v>
      </c>
      <c r="AU103">
        <v>299</v>
      </c>
    </row>
    <row r="104" spans="1:47" x14ac:dyDescent="0.25">
      <c r="A104">
        <v>9</v>
      </c>
      <c r="B104" t="s">
        <v>1</v>
      </c>
      <c r="C104">
        <v>3112</v>
      </c>
      <c r="E104">
        <v>11</v>
      </c>
      <c r="F104" t="s">
        <v>405</v>
      </c>
      <c r="G104" s="8">
        <v>42298</v>
      </c>
      <c r="H104" t="s">
        <v>53</v>
      </c>
      <c r="I104">
        <v>80631</v>
      </c>
      <c r="J104">
        <v>21</v>
      </c>
      <c r="K104" t="s">
        <v>54</v>
      </c>
      <c r="L104">
        <v>1</v>
      </c>
      <c r="M104">
        <v>0</v>
      </c>
      <c r="N104">
        <v>1</v>
      </c>
      <c r="O104">
        <v>1</v>
      </c>
      <c r="P104">
        <v>0</v>
      </c>
      <c r="Q104">
        <v>9</v>
      </c>
      <c r="R104">
        <v>5</v>
      </c>
      <c r="S104">
        <v>1200</v>
      </c>
      <c r="U104">
        <v>0</v>
      </c>
      <c r="V104">
        <v>1</v>
      </c>
      <c r="W104">
        <v>2</v>
      </c>
      <c r="X104">
        <v>1</v>
      </c>
      <c r="Y104">
        <v>2</v>
      </c>
      <c r="Z104">
        <v>4634</v>
      </c>
      <c r="AA104">
        <v>4956</v>
      </c>
      <c r="AB104">
        <v>2</v>
      </c>
      <c r="AC104">
        <v>10107</v>
      </c>
      <c r="AD104">
        <v>10794</v>
      </c>
      <c r="AE104">
        <v>10108</v>
      </c>
      <c r="AF104">
        <v>10795</v>
      </c>
      <c r="AG104">
        <v>1</v>
      </c>
      <c r="AH104">
        <v>1</v>
      </c>
      <c r="AI104" s="8">
        <v>42359</v>
      </c>
      <c r="AJ104">
        <v>6</v>
      </c>
      <c r="AK104">
        <v>6</v>
      </c>
      <c r="AL104">
        <v>6</v>
      </c>
      <c r="AM104" t="b">
        <v>0</v>
      </c>
      <c r="AN104">
        <v>1</v>
      </c>
      <c r="AO104" t="s">
        <v>1</v>
      </c>
      <c r="AP104">
        <v>8123</v>
      </c>
      <c r="AQ104">
        <v>4</v>
      </c>
      <c r="AR104">
        <v>24540</v>
      </c>
      <c r="AS104" s="8">
        <v>42627</v>
      </c>
      <c r="AT104" s="8">
        <v>42307</v>
      </c>
      <c r="AU104">
        <v>299</v>
      </c>
    </row>
    <row r="105" spans="1:47" x14ac:dyDescent="0.25">
      <c r="A105">
        <v>9</v>
      </c>
      <c r="B105" t="s">
        <v>1</v>
      </c>
      <c r="C105">
        <v>3113</v>
      </c>
      <c r="E105">
        <v>11</v>
      </c>
      <c r="F105" t="s">
        <v>405</v>
      </c>
      <c r="G105" s="8">
        <v>42299</v>
      </c>
      <c r="H105" t="s">
        <v>53</v>
      </c>
      <c r="I105">
        <v>80631</v>
      </c>
      <c r="J105">
        <v>29</v>
      </c>
      <c r="K105" t="s">
        <v>54</v>
      </c>
      <c r="L105">
        <v>1</v>
      </c>
      <c r="M105">
        <v>0</v>
      </c>
      <c r="N105">
        <v>1</v>
      </c>
      <c r="O105">
        <v>1</v>
      </c>
      <c r="P105">
        <v>0</v>
      </c>
      <c r="Q105">
        <v>14</v>
      </c>
      <c r="R105">
        <v>5</v>
      </c>
      <c r="S105">
        <v>1000</v>
      </c>
      <c r="T105">
        <v>6</v>
      </c>
      <c r="U105">
        <v>1</v>
      </c>
      <c r="V105">
        <v>1</v>
      </c>
      <c r="W105">
        <v>3</v>
      </c>
      <c r="X105">
        <v>1</v>
      </c>
      <c r="Y105">
        <v>2</v>
      </c>
      <c r="Z105">
        <v>4673</v>
      </c>
      <c r="AA105">
        <v>5067</v>
      </c>
      <c r="AB105">
        <v>2</v>
      </c>
      <c r="AC105">
        <v>10181</v>
      </c>
      <c r="AD105">
        <v>10991</v>
      </c>
      <c r="AE105">
        <v>10182</v>
      </c>
      <c r="AF105">
        <v>10992</v>
      </c>
      <c r="AG105">
        <v>1</v>
      </c>
      <c r="AH105">
        <v>1</v>
      </c>
      <c r="AI105" s="8">
        <v>42404</v>
      </c>
      <c r="AJ105">
        <v>10</v>
      </c>
      <c r="AK105">
        <v>10</v>
      </c>
      <c r="AL105">
        <v>10</v>
      </c>
      <c r="AM105" t="b">
        <v>0</v>
      </c>
      <c r="AN105">
        <v>1</v>
      </c>
      <c r="AO105" t="s">
        <v>1</v>
      </c>
      <c r="AP105">
        <v>8123</v>
      </c>
      <c r="AQ105">
        <v>4</v>
      </c>
      <c r="AR105">
        <v>24540</v>
      </c>
      <c r="AS105" s="8">
        <v>42627</v>
      </c>
      <c r="AT105" s="8">
        <v>42307</v>
      </c>
      <c r="AU105">
        <v>299</v>
      </c>
    </row>
    <row r="106" spans="1:47" x14ac:dyDescent="0.25">
      <c r="A106">
        <v>9</v>
      </c>
      <c r="B106" t="s">
        <v>1</v>
      </c>
      <c r="C106">
        <v>3115</v>
      </c>
      <c r="E106">
        <v>11</v>
      </c>
      <c r="F106" t="s">
        <v>405</v>
      </c>
      <c r="G106" s="8">
        <v>42299</v>
      </c>
      <c r="H106" t="s">
        <v>53</v>
      </c>
      <c r="I106">
        <v>80634</v>
      </c>
      <c r="J106">
        <v>31</v>
      </c>
      <c r="K106" t="s">
        <v>54</v>
      </c>
      <c r="L106">
        <v>1</v>
      </c>
      <c r="M106">
        <v>0</v>
      </c>
      <c r="N106">
        <v>1</v>
      </c>
      <c r="O106">
        <v>8</v>
      </c>
      <c r="P106">
        <v>0</v>
      </c>
      <c r="Q106">
        <v>12</v>
      </c>
      <c r="R106">
        <v>5</v>
      </c>
      <c r="S106">
        <v>789</v>
      </c>
      <c r="U106">
        <v>0</v>
      </c>
      <c r="V106">
        <v>0</v>
      </c>
      <c r="W106">
        <v>1</v>
      </c>
      <c r="X106">
        <v>1</v>
      </c>
      <c r="Y106">
        <v>2</v>
      </c>
      <c r="Z106">
        <v>4675</v>
      </c>
      <c r="AA106">
        <v>5069</v>
      </c>
      <c r="AB106">
        <v>2</v>
      </c>
      <c r="AC106">
        <v>10185</v>
      </c>
      <c r="AD106">
        <v>10993</v>
      </c>
      <c r="AE106">
        <v>10186</v>
      </c>
      <c r="AF106">
        <v>10994</v>
      </c>
      <c r="AG106">
        <v>1</v>
      </c>
      <c r="AH106">
        <v>1</v>
      </c>
      <c r="AI106" s="8">
        <v>42395</v>
      </c>
      <c r="AJ106">
        <v>6</v>
      </c>
      <c r="AK106">
        <v>6</v>
      </c>
      <c r="AL106">
        <v>6</v>
      </c>
      <c r="AM106" t="b">
        <v>0</v>
      </c>
      <c r="AN106">
        <v>0</v>
      </c>
      <c r="AS106" s="8">
        <v>42412</v>
      </c>
      <c r="AT106" s="8">
        <v>42307</v>
      </c>
      <c r="AU106">
        <v>299</v>
      </c>
    </row>
    <row r="107" spans="1:47" x14ac:dyDescent="0.25">
      <c r="A107">
        <v>3</v>
      </c>
      <c r="B107" t="s">
        <v>2</v>
      </c>
      <c r="C107">
        <v>3136</v>
      </c>
      <c r="E107">
        <v>865</v>
      </c>
      <c r="F107" t="s">
        <v>167</v>
      </c>
      <c r="G107" s="8">
        <v>42313</v>
      </c>
      <c r="H107" t="s">
        <v>53</v>
      </c>
      <c r="I107">
        <v>80401</v>
      </c>
      <c r="J107">
        <v>22</v>
      </c>
      <c r="K107" t="s">
        <v>54</v>
      </c>
      <c r="L107">
        <v>0</v>
      </c>
      <c r="M107">
        <v>0</v>
      </c>
      <c r="N107">
        <v>0</v>
      </c>
      <c r="O107">
        <v>1</v>
      </c>
      <c r="P107">
        <v>0</v>
      </c>
      <c r="Q107">
        <v>11</v>
      </c>
      <c r="R107">
        <v>4</v>
      </c>
      <c r="S107">
        <v>365</v>
      </c>
      <c r="T107">
        <v>3</v>
      </c>
      <c r="U107">
        <v>1</v>
      </c>
      <c r="V107">
        <v>1</v>
      </c>
      <c r="W107">
        <v>3</v>
      </c>
      <c r="X107">
        <v>1</v>
      </c>
      <c r="Y107">
        <v>1</v>
      </c>
      <c r="Z107">
        <v>4707</v>
      </c>
      <c r="AB107">
        <v>1</v>
      </c>
      <c r="AC107">
        <v>10247</v>
      </c>
      <c r="AE107">
        <v>10248</v>
      </c>
      <c r="AG107">
        <v>1</v>
      </c>
      <c r="AH107">
        <v>3</v>
      </c>
      <c r="AI107" s="8">
        <v>42492</v>
      </c>
      <c r="AJ107">
        <v>1</v>
      </c>
      <c r="AK107">
        <v>1</v>
      </c>
      <c r="AL107">
        <v>1.5</v>
      </c>
      <c r="AM107" t="b">
        <v>0</v>
      </c>
      <c r="AN107">
        <v>1</v>
      </c>
      <c r="AO107" t="s">
        <v>83</v>
      </c>
      <c r="AP107">
        <v>8059</v>
      </c>
      <c r="AQ107">
        <v>7</v>
      </c>
      <c r="AR107">
        <v>19740</v>
      </c>
      <c r="AS107" s="8">
        <v>42501</v>
      </c>
      <c r="AT107" s="8">
        <v>42331</v>
      </c>
      <c r="AU107">
        <v>299</v>
      </c>
    </row>
    <row r="108" spans="1:47" x14ac:dyDescent="0.25">
      <c r="A108">
        <v>3</v>
      </c>
      <c r="B108" t="s">
        <v>2</v>
      </c>
      <c r="C108">
        <v>3139</v>
      </c>
      <c r="E108">
        <v>865</v>
      </c>
      <c r="F108" t="s">
        <v>164</v>
      </c>
      <c r="G108" s="8">
        <v>42319</v>
      </c>
      <c r="H108" t="s">
        <v>53</v>
      </c>
      <c r="I108">
        <v>80030</v>
      </c>
      <c r="J108">
        <v>40</v>
      </c>
      <c r="K108" t="s">
        <v>54</v>
      </c>
      <c r="L108">
        <v>0</v>
      </c>
      <c r="M108">
        <v>0</v>
      </c>
      <c r="N108">
        <v>1</v>
      </c>
      <c r="O108">
        <v>1</v>
      </c>
      <c r="P108">
        <v>0</v>
      </c>
      <c r="Q108">
        <v>8</v>
      </c>
      <c r="R108">
        <v>5</v>
      </c>
      <c r="S108">
        <v>1000</v>
      </c>
      <c r="T108" t="s">
        <v>168</v>
      </c>
      <c r="U108">
        <v>2</v>
      </c>
      <c r="V108">
        <v>1</v>
      </c>
      <c r="W108">
        <v>4</v>
      </c>
      <c r="X108">
        <v>1</v>
      </c>
      <c r="Y108">
        <v>1</v>
      </c>
      <c r="Z108">
        <v>4715</v>
      </c>
      <c r="AB108">
        <v>2</v>
      </c>
      <c r="AC108">
        <v>10263</v>
      </c>
      <c r="AD108">
        <v>10875</v>
      </c>
      <c r="AE108">
        <v>10264</v>
      </c>
      <c r="AF108">
        <v>10876</v>
      </c>
      <c r="AG108">
        <v>1</v>
      </c>
      <c r="AH108">
        <v>1</v>
      </c>
      <c r="AI108" s="8">
        <v>42338</v>
      </c>
      <c r="AJ108">
        <v>8</v>
      </c>
      <c r="AK108">
        <v>8</v>
      </c>
      <c r="AL108">
        <v>8</v>
      </c>
      <c r="AM108" t="b">
        <v>0</v>
      </c>
      <c r="AN108">
        <v>1</v>
      </c>
      <c r="AO108" t="s">
        <v>62</v>
      </c>
      <c r="AP108">
        <v>8001</v>
      </c>
      <c r="AQ108">
        <v>7</v>
      </c>
      <c r="AR108">
        <v>19740</v>
      </c>
      <c r="AS108" s="8">
        <v>42627</v>
      </c>
      <c r="AT108" s="8">
        <v>42331</v>
      </c>
      <c r="AU108">
        <v>299</v>
      </c>
    </row>
    <row r="109" spans="1:47" x14ac:dyDescent="0.25">
      <c r="A109">
        <v>3</v>
      </c>
      <c r="B109" t="s">
        <v>2</v>
      </c>
      <c r="C109">
        <v>3140</v>
      </c>
      <c r="E109">
        <v>865</v>
      </c>
      <c r="F109" t="s">
        <v>2</v>
      </c>
      <c r="G109" s="8">
        <v>42317</v>
      </c>
      <c r="H109" t="s">
        <v>53</v>
      </c>
      <c r="I109">
        <v>80221</v>
      </c>
      <c r="J109">
        <v>29</v>
      </c>
      <c r="K109" t="s">
        <v>54</v>
      </c>
      <c r="L109">
        <v>0</v>
      </c>
      <c r="M109">
        <v>0</v>
      </c>
      <c r="N109">
        <v>1</v>
      </c>
      <c r="O109">
        <v>1</v>
      </c>
      <c r="P109">
        <v>0</v>
      </c>
      <c r="Q109">
        <v>6</v>
      </c>
      <c r="R109">
        <v>5</v>
      </c>
      <c r="S109">
        <v>1500</v>
      </c>
      <c r="T109" t="s">
        <v>169</v>
      </c>
      <c r="U109">
        <v>2</v>
      </c>
      <c r="V109">
        <v>1</v>
      </c>
      <c r="W109">
        <v>4</v>
      </c>
      <c r="X109">
        <v>1</v>
      </c>
      <c r="Y109">
        <v>2</v>
      </c>
      <c r="Z109">
        <v>4716</v>
      </c>
      <c r="AA109">
        <v>4999</v>
      </c>
      <c r="AB109">
        <v>2</v>
      </c>
      <c r="AC109">
        <v>10265</v>
      </c>
      <c r="AD109">
        <v>10873</v>
      </c>
      <c r="AE109">
        <v>10266</v>
      </c>
      <c r="AF109">
        <v>10874</v>
      </c>
      <c r="AG109">
        <v>1</v>
      </c>
      <c r="AH109">
        <v>1</v>
      </c>
      <c r="AI109" s="8">
        <v>42338</v>
      </c>
      <c r="AJ109">
        <v>8</v>
      </c>
      <c r="AK109">
        <v>8</v>
      </c>
      <c r="AL109">
        <v>8</v>
      </c>
      <c r="AM109" t="b">
        <v>0</v>
      </c>
      <c r="AN109">
        <v>1</v>
      </c>
      <c r="AO109" t="s">
        <v>62</v>
      </c>
      <c r="AP109">
        <v>8001</v>
      </c>
      <c r="AQ109">
        <v>7</v>
      </c>
      <c r="AR109">
        <v>19740</v>
      </c>
      <c r="AS109" s="8">
        <v>42408</v>
      </c>
      <c r="AT109" s="8">
        <v>42331</v>
      </c>
      <c r="AU109">
        <v>299</v>
      </c>
    </row>
    <row r="110" spans="1:47" x14ac:dyDescent="0.25">
      <c r="A110">
        <v>3</v>
      </c>
      <c r="B110" t="s">
        <v>2</v>
      </c>
      <c r="C110">
        <v>3142</v>
      </c>
      <c r="E110">
        <v>865</v>
      </c>
      <c r="F110" t="s">
        <v>2</v>
      </c>
      <c r="G110" s="8">
        <v>42317</v>
      </c>
      <c r="H110" t="s">
        <v>53</v>
      </c>
      <c r="I110">
        <v>80221</v>
      </c>
      <c r="J110">
        <v>38</v>
      </c>
      <c r="K110" t="s">
        <v>54</v>
      </c>
      <c r="L110">
        <v>0</v>
      </c>
      <c r="M110">
        <v>0</v>
      </c>
      <c r="N110">
        <v>1</v>
      </c>
      <c r="O110">
        <v>1</v>
      </c>
      <c r="P110">
        <v>0</v>
      </c>
      <c r="Q110">
        <v>9</v>
      </c>
      <c r="R110">
        <v>5</v>
      </c>
      <c r="S110">
        <v>1200</v>
      </c>
      <c r="U110">
        <v>0</v>
      </c>
      <c r="V110">
        <v>5</v>
      </c>
      <c r="W110">
        <v>6</v>
      </c>
      <c r="X110">
        <v>1</v>
      </c>
      <c r="Y110">
        <v>2</v>
      </c>
      <c r="Z110">
        <v>4717</v>
      </c>
      <c r="AA110">
        <v>4998</v>
      </c>
      <c r="AB110">
        <v>2</v>
      </c>
      <c r="AC110">
        <v>10267</v>
      </c>
      <c r="AD110">
        <v>10869</v>
      </c>
      <c r="AE110">
        <v>10268</v>
      </c>
      <c r="AF110">
        <v>10870</v>
      </c>
      <c r="AG110">
        <v>1</v>
      </c>
      <c r="AH110">
        <v>1</v>
      </c>
      <c r="AI110" s="8">
        <v>42338</v>
      </c>
      <c r="AJ110">
        <v>6</v>
      </c>
      <c r="AK110">
        <v>6</v>
      </c>
      <c r="AL110">
        <v>6</v>
      </c>
      <c r="AM110" t="b">
        <v>0</v>
      </c>
      <c r="AN110">
        <v>1</v>
      </c>
      <c r="AO110" t="s">
        <v>62</v>
      </c>
      <c r="AP110">
        <v>8001</v>
      </c>
      <c r="AQ110">
        <v>7</v>
      </c>
      <c r="AR110">
        <v>19740</v>
      </c>
      <c r="AS110" s="8">
        <v>42408</v>
      </c>
      <c r="AT110" s="8">
        <v>42331</v>
      </c>
      <c r="AU110">
        <v>299</v>
      </c>
    </row>
    <row r="111" spans="1:47" x14ac:dyDescent="0.25">
      <c r="A111">
        <v>3</v>
      </c>
      <c r="B111" t="s">
        <v>2</v>
      </c>
      <c r="C111">
        <v>3143</v>
      </c>
      <c r="E111">
        <v>865</v>
      </c>
      <c r="F111" t="s">
        <v>2</v>
      </c>
      <c r="G111" s="8">
        <v>42317</v>
      </c>
      <c r="H111" t="s">
        <v>53</v>
      </c>
      <c r="I111">
        <v>80234</v>
      </c>
      <c r="J111">
        <v>54</v>
      </c>
      <c r="K111" t="s">
        <v>54</v>
      </c>
      <c r="L111">
        <v>0</v>
      </c>
      <c r="M111">
        <v>0</v>
      </c>
      <c r="N111">
        <v>1</v>
      </c>
      <c r="O111">
        <v>32</v>
      </c>
      <c r="P111">
        <v>0</v>
      </c>
      <c r="Q111">
        <v>12</v>
      </c>
      <c r="R111">
        <v>5</v>
      </c>
      <c r="S111" t="s">
        <v>69</v>
      </c>
      <c r="T111">
        <v>11</v>
      </c>
      <c r="U111">
        <v>1</v>
      </c>
      <c r="V111">
        <v>1</v>
      </c>
      <c r="W111">
        <v>3</v>
      </c>
      <c r="X111">
        <v>1</v>
      </c>
      <c r="Y111">
        <v>1</v>
      </c>
      <c r="Z111">
        <v>4718</v>
      </c>
      <c r="AB111">
        <v>1</v>
      </c>
      <c r="AC111">
        <v>10269</v>
      </c>
      <c r="AE111">
        <v>10270</v>
      </c>
      <c r="AG111">
        <v>1</v>
      </c>
      <c r="AH111">
        <v>1</v>
      </c>
      <c r="AI111" s="8">
        <v>42354</v>
      </c>
      <c r="AJ111">
        <v>8</v>
      </c>
      <c r="AK111">
        <v>8</v>
      </c>
      <c r="AL111">
        <v>8</v>
      </c>
      <c r="AM111" t="b">
        <v>0</v>
      </c>
      <c r="AN111">
        <v>1</v>
      </c>
      <c r="AO111" t="s">
        <v>170</v>
      </c>
      <c r="AP111">
        <v>8014</v>
      </c>
      <c r="AQ111">
        <v>7</v>
      </c>
      <c r="AR111">
        <v>19740</v>
      </c>
      <c r="AS111" s="8">
        <v>42627</v>
      </c>
      <c r="AT111" s="8">
        <v>42331</v>
      </c>
      <c r="AU111">
        <v>299</v>
      </c>
    </row>
    <row r="112" spans="1:47" x14ac:dyDescent="0.25">
      <c r="A112">
        <v>3</v>
      </c>
      <c r="B112" t="s">
        <v>2</v>
      </c>
      <c r="C112">
        <v>3145</v>
      </c>
      <c r="E112">
        <v>865</v>
      </c>
      <c r="F112" t="s">
        <v>2</v>
      </c>
      <c r="G112" s="8">
        <v>42317</v>
      </c>
      <c r="H112" t="s">
        <v>53</v>
      </c>
      <c r="I112">
        <v>80219</v>
      </c>
      <c r="J112">
        <v>30</v>
      </c>
      <c r="K112" t="s">
        <v>54</v>
      </c>
      <c r="L112">
        <v>0</v>
      </c>
      <c r="M112">
        <v>0</v>
      </c>
      <c r="N112">
        <v>1</v>
      </c>
      <c r="O112">
        <v>1</v>
      </c>
      <c r="P112">
        <v>0</v>
      </c>
      <c r="Q112">
        <v>12</v>
      </c>
      <c r="R112">
        <v>5</v>
      </c>
      <c r="S112">
        <v>1500</v>
      </c>
      <c r="T112">
        <v>4</v>
      </c>
      <c r="U112">
        <v>1</v>
      </c>
      <c r="V112">
        <v>1</v>
      </c>
      <c r="W112">
        <v>3</v>
      </c>
      <c r="X112">
        <v>1</v>
      </c>
      <c r="Y112">
        <v>1</v>
      </c>
      <c r="Z112">
        <v>4719</v>
      </c>
      <c r="AB112">
        <v>1</v>
      </c>
      <c r="AC112">
        <v>10271</v>
      </c>
      <c r="AE112">
        <v>10272</v>
      </c>
      <c r="AG112">
        <v>1</v>
      </c>
      <c r="AH112">
        <v>1</v>
      </c>
      <c r="AI112" s="8">
        <v>42354</v>
      </c>
      <c r="AJ112">
        <v>8</v>
      </c>
      <c r="AK112">
        <v>8</v>
      </c>
      <c r="AL112">
        <v>8</v>
      </c>
      <c r="AM112" t="b">
        <v>0</v>
      </c>
      <c r="AN112">
        <v>0</v>
      </c>
      <c r="AS112" s="8">
        <v>42627</v>
      </c>
      <c r="AT112" s="8">
        <v>42331</v>
      </c>
      <c r="AU112">
        <v>299</v>
      </c>
    </row>
    <row r="113" spans="1:47" x14ac:dyDescent="0.25">
      <c r="A113">
        <v>3</v>
      </c>
      <c r="B113" t="s">
        <v>2</v>
      </c>
      <c r="C113">
        <v>3157</v>
      </c>
      <c r="E113">
        <v>953</v>
      </c>
      <c r="F113" t="s">
        <v>2</v>
      </c>
      <c r="G113" s="8">
        <v>42290</v>
      </c>
      <c r="H113" t="s">
        <v>53</v>
      </c>
      <c r="I113">
        <v>80239</v>
      </c>
      <c r="J113">
        <v>24</v>
      </c>
      <c r="K113" t="s">
        <v>54</v>
      </c>
      <c r="L113">
        <v>0</v>
      </c>
      <c r="M113">
        <v>0</v>
      </c>
      <c r="N113">
        <v>1</v>
      </c>
      <c r="O113">
        <v>1</v>
      </c>
      <c r="P113">
        <v>0</v>
      </c>
      <c r="Q113">
        <v>11</v>
      </c>
      <c r="R113">
        <v>5</v>
      </c>
      <c r="S113">
        <v>3200</v>
      </c>
      <c r="T113" t="s">
        <v>171</v>
      </c>
      <c r="U113">
        <v>2</v>
      </c>
      <c r="V113">
        <v>1</v>
      </c>
      <c r="W113">
        <v>4</v>
      </c>
      <c r="X113">
        <v>1</v>
      </c>
      <c r="Y113">
        <v>2</v>
      </c>
      <c r="Z113">
        <v>4688</v>
      </c>
      <c r="AA113">
        <v>4920</v>
      </c>
      <c r="AB113">
        <v>2</v>
      </c>
      <c r="AC113">
        <v>10211</v>
      </c>
      <c r="AD113">
        <v>10724</v>
      </c>
      <c r="AE113">
        <v>10212</v>
      </c>
      <c r="AF113">
        <v>10725</v>
      </c>
      <c r="AG113">
        <v>1</v>
      </c>
      <c r="AH113">
        <v>1</v>
      </c>
      <c r="AI113" s="8">
        <v>42360</v>
      </c>
      <c r="AJ113">
        <v>8</v>
      </c>
      <c r="AK113">
        <v>8</v>
      </c>
      <c r="AL113">
        <v>12</v>
      </c>
      <c r="AM113" t="b">
        <v>0</v>
      </c>
      <c r="AN113">
        <v>1</v>
      </c>
      <c r="AO113" t="s">
        <v>2</v>
      </c>
      <c r="AP113">
        <v>8031</v>
      </c>
      <c r="AQ113">
        <v>1</v>
      </c>
      <c r="AR113">
        <v>19740</v>
      </c>
      <c r="AS113" s="8">
        <v>42411</v>
      </c>
      <c r="AT113" s="8">
        <v>42331</v>
      </c>
      <c r="AU113">
        <v>299</v>
      </c>
    </row>
    <row r="114" spans="1:47" x14ac:dyDescent="0.25">
      <c r="A114">
        <v>3</v>
      </c>
      <c r="B114" t="s">
        <v>2</v>
      </c>
      <c r="C114">
        <v>3158</v>
      </c>
      <c r="E114">
        <v>953</v>
      </c>
      <c r="F114" t="s">
        <v>2</v>
      </c>
      <c r="G114" s="8">
        <v>42296</v>
      </c>
      <c r="H114" t="s">
        <v>53</v>
      </c>
      <c r="I114">
        <v>80204</v>
      </c>
      <c r="J114">
        <v>0</v>
      </c>
      <c r="K114" t="s">
        <v>54</v>
      </c>
      <c r="L114">
        <v>0</v>
      </c>
      <c r="M114">
        <v>0</v>
      </c>
      <c r="N114">
        <v>0</v>
      </c>
      <c r="O114">
        <v>2</v>
      </c>
      <c r="P114">
        <v>0</v>
      </c>
      <c r="Q114">
        <v>11</v>
      </c>
      <c r="R114">
        <v>5</v>
      </c>
      <c r="S114">
        <v>0</v>
      </c>
      <c r="T114">
        <v>12</v>
      </c>
      <c r="U114">
        <v>1</v>
      </c>
      <c r="V114">
        <v>0</v>
      </c>
      <c r="W114">
        <v>2</v>
      </c>
      <c r="X114">
        <v>1</v>
      </c>
      <c r="Y114">
        <v>2</v>
      </c>
      <c r="Z114">
        <v>4689</v>
      </c>
      <c r="AA114">
        <v>4864</v>
      </c>
      <c r="AB114">
        <v>2</v>
      </c>
      <c r="AC114">
        <v>10213</v>
      </c>
      <c r="AD114">
        <v>10556</v>
      </c>
      <c r="AE114">
        <v>10214</v>
      </c>
      <c r="AF114">
        <v>10557</v>
      </c>
      <c r="AG114">
        <v>1</v>
      </c>
      <c r="AH114">
        <v>1</v>
      </c>
      <c r="AI114" s="8">
        <v>42352</v>
      </c>
      <c r="AJ114">
        <v>8</v>
      </c>
      <c r="AK114">
        <v>8</v>
      </c>
      <c r="AL114">
        <v>12</v>
      </c>
      <c r="AM114" t="b">
        <v>1</v>
      </c>
      <c r="AN114">
        <v>1</v>
      </c>
      <c r="AO114" t="s">
        <v>2</v>
      </c>
      <c r="AP114">
        <v>8031</v>
      </c>
      <c r="AQ114">
        <v>1</v>
      </c>
      <c r="AR114">
        <v>19740</v>
      </c>
      <c r="AS114" s="8">
        <v>42411</v>
      </c>
      <c r="AT114" s="8">
        <v>42331</v>
      </c>
      <c r="AU114">
        <v>299</v>
      </c>
    </row>
    <row r="115" spans="1:47" x14ac:dyDescent="0.25">
      <c r="A115">
        <v>3</v>
      </c>
      <c r="B115" t="s">
        <v>2</v>
      </c>
      <c r="C115">
        <v>3159</v>
      </c>
      <c r="E115">
        <v>953</v>
      </c>
      <c r="F115" t="s">
        <v>2</v>
      </c>
      <c r="G115" s="8">
        <v>42296</v>
      </c>
      <c r="H115" t="s">
        <v>53</v>
      </c>
      <c r="I115">
        <v>80204</v>
      </c>
      <c r="J115">
        <v>22</v>
      </c>
      <c r="K115" t="s">
        <v>54</v>
      </c>
      <c r="L115">
        <v>0</v>
      </c>
      <c r="M115">
        <v>0</v>
      </c>
      <c r="N115">
        <v>1</v>
      </c>
      <c r="O115">
        <v>32</v>
      </c>
      <c r="P115">
        <v>0</v>
      </c>
      <c r="Q115">
        <v>14</v>
      </c>
      <c r="R115">
        <v>5</v>
      </c>
      <c r="S115">
        <v>700</v>
      </c>
      <c r="T115" t="s">
        <v>172</v>
      </c>
      <c r="U115">
        <v>2</v>
      </c>
      <c r="V115">
        <v>0</v>
      </c>
      <c r="W115">
        <v>3</v>
      </c>
      <c r="X115">
        <v>1</v>
      </c>
      <c r="Y115">
        <v>2</v>
      </c>
      <c r="Z115">
        <v>4690</v>
      </c>
      <c r="AA115">
        <v>4865</v>
      </c>
      <c r="AB115">
        <v>2</v>
      </c>
      <c r="AC115">
        <v>10215</v>
      </c>
      <c r="AD115">
        <v>10558</v>
      </c>
      <c r="AE115">
        <v>10216</v>
      </c>
      <c r="AF115">
        <v>10559</v>
      </c>
      <c r="AG115">
        <v>1</v>
      </c>
      <c r="AH115">
        <v>1</v>
      </c>
      <c r="AI115" s="8">
        <v>42352</v>
      </c>
      <c r="AJ115">
        <v>7</v>
      </c>
      <c r="AK115">
        <v>7</v>
      </c>
      <c r="AL115">
        <v>10.5</v>
      </c>
      <c r="AM115" t="b">
        <v>1</v>
      </c>
      <c r="AN115">
        <v>1</v>
      </c>
      <c r="AO115" t="s">
        <v>2</v>
      </c>
      <c r="AP115">
        <v>8031</v>
      </c>
      <c r="AQ115">
        <v>1</v>
      </c>
      <c r="AR115">
        <v>19740</v>
      </c>
      <c r="AS115" s="8">
        <v>42411</v>
      </c>
      <c r="AT115" s="8">
        <v>42331</v>
      </c>
      <c r="AU115">
        <v>299</v>
      </c>
    </row>
    <row r="116" spans="1:47" x14ac:dyDescent="0.25">
      <c r="A116">
        <v>3</v>
      </c>
      <c r="B116" t="s">
        <v>2</v>
      </c>
      <c r="C116">
        <v>3160</v>
      </c>
      <c r="E116">
        <v>953</v>
      </c>
      <c r="F116" t="s">
        <v>2</v>
      </c>
      <c r="G116" s="8">
        <v>42317</v>
      </c>
      <c r="H116" t="s">
        <v>53</v>
      </c>
      <c r="I116">
        <v>80204</v>
      </c>
      <c r="J116">
        <v>23</v>
      </c>
      <c r="K116" t="s">
        <v>54</v>
      </c>
      <c r="L116">
        <v>0</v>
      </c>
      <c r="M116">
        <v>0</v>
      </c>
      <c r="N116">
        <v>1</v>
      </c>
      <c r="O116">
        <v>1</v>
      </c>
      <c r="P116">
        <v>0</v>
      </c>
      <c r="Q116">
        <v>16</v>
      </c>
      <c r="R116">
        <v>5</v>
      </c>
      <c r="S116">
        <v>1400</v>
      </c>
      <c r="T116" t="s">
        <v>173</v>
      </c>
      <c r="U116">
        <v>2</v>
      </c>
      <c r="V116">
        <v>0</v>
      </c>
      <c r="W116">
        <v>3</v>
      </c>
      <c r="X116">
        <v>1</v>
      </c>
      <c r="Y116">
        <v>2</v>
      </c>
      <c r="Z116">
        <v>4691</v>
      </c>
      <c r="AA116">
        <v>4866</v>
      </c>
      <c r="AB116">
        <v>2</v>
      </c>
      <c r="AC116">
        <v>10217</v>
      </c>
      <c r="AD116">
        <v>10560</v>
      </c>
      <c r="AE116">
        <v>10218</v>
      </c>
      <c r="AF116">
        <v>10561</v>
      </c>
      <c r="AG116">
        <v>1</v>
      </c>
      <c r="AH116">
        <v>1</v>
      </c>
      <c r="AI116" s="8">
        <v>42352</v>
      </c>
      <c r="AJ116">
        <v>6</v>
      </c>
      <c r="AK116">
        <v>6</v>
      </c>
      <c r="AL116">
        <v>9</v>
      </c>
      <c r="AM116" t="b">
        <v>0</v>
      </c>
      <c r="AN116">
        <v>1</v>
      </c>
      <c r="AO116" t="s">
        <v>2</v>
      </c>
      <c r="AP116">
        <v>8031</v>
      </c>
      <c r="AQ116">
        <v>1</v>
      </c>
      <c r="AR116">
        <v>19740</v>
      </c>
      <c r="AS116" s="8">
        <v>42411</v>
      </c>
      <c r="AT116" s="8">
        <v>42331</v>
      </c>
      <c r="AU116">
        <v>299</v>
      </c>
    </row>
    <row r="117" spans="1:47" x14ac:dyDescent="0.25">
      <c r="A117">
        <v>3</v>
      </c>
      <c r="B117" t="s">
        <v>2</v>
      </c>
      <c r="C117">
        <v>3161</v>
      </c>
      <c r="E117">
        <v>953</v>
      </c>
      <c r="F117" t="s">
        <v>2</v>
      </c>
      <c r="G117" s="8">
        <v>42286</v>
      </c>
      <c r="H117" t="s">
        <v>53</v>
      </c>
      <c r="I117">
        <v>80239</v>
      </c>
      <c r="J117">
        <v>40</v>
      </c>
      <c r="K117" t="s">
        <v>54</v>
      </c>
      <c r="L117">
        <v>0</v>
      </c>
      <c r="M117">
        <v>0</v>
      </c>
      <c r="N117">
        <v>1</v>
      </c>
      <c r="O117">
        <v>1</v>
      </c>
      <c r="P117">
        <v>0</v>
      </c>
      <c r="Q117">
        <v>9</v>
      </c>
      <c r="R117">
        <v>3</v>
      </c>
      <c r="S117">
        <v>1500</v>
      </c>
      <c r="T117">
        <v>6</v>
      </c>
      <c r="U117">
        <v>1</v>
      </c>
      <c r="V117">
        <v>3</v>
      </c>
      <c r="W117">
        <v>5</v>
      </c>
      <c r="X117">
        <v>1</v>
      </c>
      <c r="Y117">
        <v>2</v>
      </c>
      <c r="Z117">
        <v>4841</v>
      </c>
      <c r="AA117">
        <v>4842</v>
      </c>
      <c r="AB117">
        <v>2</v>
      </c>
      <c r="AC117">
        <v>10506</v>
      </c>
      <c r="AD117">
        <v>10508</v>
      </c>
      <c r="AE117">
        <v>10507</v>
      </c>
      <c r="AF117">
        <v>10509</v>
      </c>
      <c r="AG117">
        <v>1</v>
      </c>
      <c r="AH117">
        <v>1</v>
      </c>
      <c r="AI117" s="8">
        <v>42321</v>
      </c>
      <c r="AJ117">
        <v>6</v>
      </c>
      <c r="AK117">
        <v>6</v>
      </c>
      <c r="AL117">
        <v>9</v>
      </c>
      <c r="AM117" t="b">
        <v>0</v>
      </c>
      <c r="AN117">
        <v>1</v>
      </c>
      <c r="AO117" t="s">
        <v>2</v>
      </c>
      <c r="AP117">
        <v>8031</v>
      </c>
      <c r="AQ117">
        <v>1</v>
      </c>
      <c r="AR117">
        <v>19740</v>
      </c>
      <c r="AS117" s="8">
        <v>42408</v>
      </c>
      <c r="AT117" s="8">
        <v>42331</v>
      </c>
      <c r="AU117">
        <v>299</v>
      </c>
    </row>
    <row r="118" spans="1:47" x14ac:dyDescent="0.25">
      <c r="A118">
        <v>9</v>
      </c>
      <c r="B118" t="s">
        <v>1</v>
      </c>
      <c r="C118">
        <v>3163</v>
      </c>
      <c r="E118">
        <v>11</v>
      </c>
      <c r="F118" t="s">
        <v>405</v>
      </c>
      <c r="G118" s="8">
        <v>42312</v>
      </c>
      <c r="H118" t="s">
        <v>53</v>
      </c>
      <c r="I118">
        <v>80631</v>
      </c>
      <c r="J118">
        <v>25</v>
      </c>
      <c r="K118" t="s">
        <v>54</v>
      </c>
      <c r="L118">
        <v>1</v>
      </c>
      <c r="M118">
        <v>0</v>
      </c>
      <c r="N118">
        <v>1</v>
      </c>
      <c r="O118">
        <v>1</v>
      </c>
      <c r="P118">
        <v>0</v>
      </c>
      <c r="Q118">
        <v>10</v>
      </c>
      <c r="R118">
        <v>5</v>
      </c>
      <c r="S118">
        <v>1890</v>
      </c>
      <c r="T118" t="s">
        <v>130</v>
      </c>
      <c r="U118">
        <v>2</v>
      </c>
      <c r="V118">
        <v>1</v>
      </c>
      <c r="W118">
        <v>4</v>
      </c>
      <c r="X118">
        <v>1</v>
      </c>
      <c r="Y118">
        <v>2</v>
      </c>
      <c r="Z118">
        <v>4642</v>
      </c>
      <c r="AA118">
        <v>5237</v>
      </c>
      <c r="AB118">
        <v>2</v>
      </c>
      <c r="AC118">
        <v>10121</v>
      </c>
      <c r="AD118">
        <v>11413</v>
      </c>
      <c r="AE118">
        <v>10122</v>
      </c>
      <c r="AF118">
        <v>11414</v>
      </c>
      <c r="AG118">
        <v>1</v>
      </c>
      <c r="AH118">
        <v>1</v>
      </c>
      <c r="AI118" s="8">
        <v>42445</v>
      </c>
      <c r="AJ118">
        <v>10</v>
      </c>
      <c r="AK118">
        <v>10</v>
      </c>
      <c r="AL118">
        <v>10</v>
      </c>
      <c r="AM118" t="b">
        <v>0</v>
      </c>
      <c r="AN118">
        <v>1</v>
      </c>
      <c r="AO118" t="s">
        <v>1</v>
      </c>
      <c r="AP118">
        <v>8123</v>
      </c>
      <c r="AQ118">
        <v>4</v>
      </c>
      <c r="AR118">
        <v>24540</v>
      </c>
      <c r="AS118" s="8">
        <v>42627</v>
      </c>
      <c r="AT118" s="8">
        <v>42331</v>
      </c>
      <c r="AU118">
        <v>299</v>
      </c>
    </row>
    <row r="119" spans="1:47" x14ac:dyDescent="0.25">
      <c r="A119">
        <v>3</v>
      </c>
      <c r="B119" t="s">
        <v>2</v>
      </c>
      <c r="C119">
        <v>3174</v>
      </c>
      <c r="E119">
        <v>2</v>
      </c>
      <c r="F119" t="s">
        <v>2</v>
      </c>
      <c r="G119" s="8">
        <v>42309</v>
      </c>
      <c r="H119" t="s">
        <v>53</v>
      </c>
      <c r="I119">
        <v>80207</v>
      </c>
      <c r="J119">
        <v>16</v>
      </c>
      <c r="K119" t="s">
        <v>54</v>
      </c>
      <c r="L119">
        <v>1</v>
      </c>
      <c r="M119">
        <v>0</v>
      </c>
      <c r="N119">
        <v>0</v>
      </c>
      <c r="O119">
        <v>2</v>
      </c>
      <c r="P119">
        <v>0</v>
      </c>
      <c r="Q119">
        <v>10</v>
      </c>
      <c r="R119">
        <v>5</v>
      </c>
      <c r="S119">
        <v>0</v>
      </c>
      <c r="T119" t="s">
        <v>174</v>
      </c>
      <c r="U119">
        <v>2</v>
      </c>
      <c r="V119">
        <v>1</v>
      </c>
      <c r="W119">
        <v>4</v>
      </c>
      <c r="X119">
        <v>1</v>
      </c>
      <c r="Y119">
        <v>1</v>
      </c>
      <c r="Z119">
        <v>4519</v>
      </c>
      <c r="AB119">
        <v>1</v>
      </c>
      <c r="AC119">
        <v>9867</v>
      </c>
      <c r="AE119">
        <v>9868</v>
      </c>
      <c r="AG119">
        <v>1</v>
      </c>
      <c r="AH119">
        <v>1</v>
      </c>
      <c r="AI119" s="8">
        <v>42355</v>
      </c>
      <c r="AJ119">
        <v>8</v>
      </c>
      <c r="AK119">
        <v>8</v>
      </c>
      <c r="AL119">
        <v>8</v>
      </c>
      <c r="AM119" t="b">
        <v>0</v>
      </c>
      <c r="AN119">
        <v>0</v>
      </c>
      <c r="AS119" s="8">
        <v>42627</v>
      </c>
      <c r="AT119" s="8">
        <v>42331</v>
      </c>
      <c r="AU119">
        <v>851</v>
      </c>
    </row>
    <row r="120" spans="1:47" x14ac:dyDescent="0.25">
      <c r="A120">
        <v>3</v>
      </c>
      <c r="B120" t="s">
        <v>2</v>
      </c>
      <c r="C120">
        <v>3176</v>
      </c>
      <c r="E120">
        <v>2</v>
      </c>
      <c r="F120" t="s">
        <v>2</v>
      </c>
      <c r="G120" s="8">
        <v>42309</v>
      </c>
      <c r="H120" t="s">
        <v>53</v>
      </c>
      <c r="I120">
        <v>80207</v>
      </c>
      <c r="J120">
        <v>16</v>
      </c>
      <c r="K120" t="s">
        <v>54</v>
      </c>
      <c r="L120">
        <v>1</v>
      </c>
      <c r="M120">
        <v>0</v>
      </c>
      <c r="N120">
        <v>1</v>
      </c>
      <c r="O120">
        <v>1</v>
      </c>
      <c r="P120">
        <v>0</v>
      </c>
      <c r="Q120">
        <v>8</v>
      </c>
      <c r="R120">
        <v>5</v>
      </c>
      <c r="S120">
        <v>230</v>
      </c>
      <c r="T120">
        <v>17</v>
      </c>
      <c r="U120">
        <v>1</v>
      </c>
      <c r="V120">
        <v>1</v>
      </c>
      <c r="W120">
        <v>3</v>
      </c>
      <c r="X120">
        <v>1</v>
      </c>
      <c r="Y120">
        <v>1</v>
      </c>
      <c r="Z120">
        <v>4520</v>
      </c>
      <c r="AB120">
        <v>1</v>
      </c>
      <c r="AC120">
        <v>9869</v>
      </c>
      <c r="AE120">
        <v>9870</v>
      </c>
      <c r="AG120">
        <v>1</v>
      </c>
      <c r="AH120">
        <v>4</v>
      </c>
      <c r="AI120" s="8">
        <v>42408</v>
      </c>
      <c r="AJ120">
        <v>3</v>
      </c>
      <c r="AK120">
        <v>3</v>
      </c>
      <c r="AL120">
        <v>4.5</v>
      </c>
      <c r="AM120" t="b">
        <v>0</v>
      </c>
      <c r="AN120">
        <v>1</v>
      </c>
      <c r="AO120" t="s">
        <v>2</v>
      </c>
      <c r="AP120">
        <v>8031</v>
      </c>
      <c r="AQ120">
        <v>1</v>
      </c>
      <c r="AR120">
        <v>19740</v>
      </c>
      <c r="AS120" s="8">
        <v>42417</v>
      </c>
      <c r="AT120" s="8">
        <v>42331</v>
      </c>
      <c r="AU120">
        <v>851</v>
      </c>
    </row>
    <row r="121" spans="1:47" x14ac:dyDescent="0.25">
      <c r="A121">
        <v>3</v>
      </c>
      <c r="B121" t="s">
        <v>2</v>
      </c>
      <c r="C121">
        <v>3178</v>
      </c>
      <c r="E121">
        <v>2</v>
      </c>
      <c r="F121" t="s">
        <v>2</v>
      </c>
      <c r="G121" s="8">
        <v>42309</v>
      </c>
      <c r="H121" t="s">
        <v>53</v>
      </c>
      <c r="I121">
        <v>80230</v>
      </c>
      <c r="J121">
        <v>17</v>
      </c>
      <c r="K121" t="s">
        <v>54</v>
      </c>
      <c r="L121">
        <v>1</v>
      </c>
      <c r="M121">
        <v>0</v>
      </c>
      <c r="N121">
        <v>0</v>
      </c>
      <c r="O121">
        <v>2</v>
      </c>
      <c r="P121">
        <v>0</v>
      </c>
      <c r="Q121">
        <v>10</v>
      </c>
      <c r="R121">
        <v>5</v>
      </c>
      <c r="S121">
        <v>0</v>
      </c>
      <c r="U121">
        <v>0</v>
      </c>
      <c r="V121">
        <v>2</v>
      </c>
      <c r="W121">
        <v>3</v>
      </c>
      <c r="X121">
        <v>1</v>
      </c>
      <c r="Y121">
        <v>2</v>
      </c>
      <c r="Z121">
        <v>4521</v>
      </c>
      <c r="AA121">
        <v>4921</v>
      </c>
      <c r="AB121">
        <v>2</v>
      </c>
      <c r="AC121">
        <v>9871</v>
      </c>
      <c r="AD121">
        <v>10726</v>
      </c>
      <c r="AE121">
        <v>9872</v>
      </c>
      <c r="AF121">
        <v>10727</v>
      </c>
      <c r="AG121">
        <v>1</v>
      </c>
      <c r="AH121">
        <v>1</v>
      </c>
      <c r="AI121" s="8">
        <v>42375</v>
      </c>
      <c r="AJ121">
        <v>7</v>
      </c>
      <c r="AK121">
        <v>7</v>
      </c>
      <c r="AL121">
        <v>7.5</v>
      </c>
      <c r="AM121" t="b">
        <v>0</v>
      </c>
      <c r="AN121">
        <v>1</v>
      </c>
      <c r="AO121" t="s">
        <v>2</v>
      </c>
      <c r="AP121">
        <v>8031</v>
      </c>
      <c r="AQ121">
        <v>1</v>
      </c>
      <c r="AR121">
        <v>19740</v>
      </c>
      <c r="AS121" s="8">
        <v>42411</v>
      </c>
      <c r="AT121" s="8">
        <v>42331</v>
      </c>
      <c r="AU121">
        <v>851</v>
      </c>
    </row>
    <row r="122" spans="1:47" x14ac:dyDescent="0.25">
      <c r="A122">
        <v>3</v>
      </c>
      <c r="B122" t="s">
        <v>2</v>
      </c>
      <c r="C122">
        <v>3181</v>
      </c>
      <c r="E122">
        <v>2</v>
      </c>
      <c r="F122" t="s">
        <v>2</v>
      </c>
      <c r="G122" s="8">
        <v>42320</v>
      </c>
      <c r="H122" t="s">
        <v>53</v>
      </c>
      <c r="I122">
        <v>80022</v>
      </c>
      <c r="J122">
        <v>18</v>
      </c>
      <c r="K122" t="s">
        <v>54</v>
      </c>
      <c r="L122">
        <v>1</v>
      </c>
      <c r="M122">
        <v>0</v>
      </c>
      <c r="N122">
        <v>1</v>
      </c>
      <c r="O122">
        <v>1</v>
      </c>
      <c r="P122">
        <v>0</v>
      </c>
      <c r="Q122">
        <v>11</v>
      </c>
      <c r="R122">
        <v>5</v>
      </c>
      <c r="S122">
        <v>450</v>
      </c>
      <c r="U122">
        <v>0</v>
      </c>
      <c r="V122">
        <v>1</v>
      </c>
      <c r="W122">
        <v>2</v>
      </c>
      <c r="X122">
        <v>1</v>
      </c>
      <c r="Y122">
        <v>1</v>
      </c>
      <c r="Z122">
        <v>4523</v>
      </c>
      <c r="AB122">
        <v>1</v>
      </c>
      <c r="AC122">
        <v>9875</v>
      </c>
      <c r="AE122">
        <v>9876</v>
      </c>
      <c r="AG122">
        <v>1</v>
      </c>
      <c r="AH122">
        <v>4</v>
      </c>
      <c r="AI122" s="8">
        <v>42408</v>
      </c>
      <c r="AJ122">
        <v>3</v>
      </c>
      <c r="AK122">
        <v>3</v>
      </c>
      <c r="AL122">
        <v>4.5</v>
      </c>
      <c r="AM122" t="b">
        <v>0</v>
      </c>
      <c r="AN122">
        <v>1</v>
      </c>
      <c r="AO122" t="s">
        <v>62</v>
      </c>
      <c r="AP122">
        <v>8001</v>
      </c>
      <c r="AQ122">
        <v>7</v>
      </c>
      <c r="AR122">
        <v>19740</v>
      </c>
      <c r="AS122" s="8">
        <v>42417</v>
      </c>
      <c r="AT122" s="8">
        <v>42331</v>
      </c>
      <c r="AU122">
        <v>851</v>
      </c>
    </row>
    <row r="123" spans="1:47" x14ac:dyDescent="0.25">
      <c r="A123">
        <v>18</v>
      </c>
      <c r="B123" t="s">
        <v>3</v>
      </c>
      <c r="C123">
        <v>3183</v>
      </c>
      <c r="E123">
        <v>981</v>
      </c>
      <c r="F123" t="s">
        <v>52</v>
      </c>
      <c r="G123" s="8">
        <v>42318</v>
      </c>
      <c r="H123" t="s">
        <v>53</v>
      </c>
      <c r="I123">
        <v>80110</v>
      </c>
      <c r="J123">
        <v>35</v>
      </c>
      <c r="K123" t="s">
        <v>54</v>
      </c>
      <c r="L123">
        <v>0</v>
      </c>
      <c r="M123">
        <v>0</v>
      </c>
      <c r="N123">
        <v>0</v>
      </c>
      <c r="O123">
        <v>2</v>
      </c>
      <c r="P123">
        <v>0</v>
      </c>
      <c r="Q123">
        <v>12</v>
      </c>
      <c r="R123">
        <v>5</v>
      </c>
      <c r="S123">
        <v>700</v>
      </c>
      <c r="T123" t="s">
        <v>55</v>
      </c>
      <c r="U123">
        <v>3</v>
      </c>
      <c r="V123">
        <v>1</v>
      </c>
      <c r="W123">
        <v>5</v>
      </c>
      <c r="X123">
        <v>1</v>
      </c>
      <c r="Y123">
        <v>2</v>
      </c>
      <c r="Z123">
        <v>4517</v>
      </c>
      <c r="AA123">
        <v>4968</v>
      </c>
      <c r="AB123">
        <v>2</v>
      </c>
      <c r="AC123">
        <v>9863</v>
      </c>
      <c r="AD123">
        <v>10853</v>
      </c>
      <c r="AE123">
        <v>9864</v>
      </c>
      <c r="AF123">
        <v>10854</v>
      </c>
      <c r="AG123">
        <v>1</v>
      </c>
      <c r="AH123">
        <v>1</v>
      </c>
      <c r="AI123" s="8">
        <v>42388</v>
      </c>
      <c r="AJ123">
        <v>8</v>
      </c>
      <c r="AK123">
        <v>8</v>
      </c>
      <c r="AL123">
        <v>12</v>
      </c>
      <c r="AM123" t="b">
        <v>0</v>
      </c>
      <c r="AN123">
        <v>0</v>
      </c>
      <c r="AS123" s="8">
        <v>42401</v>
      </c>
      <c r="AT123" s="8">
        <v>42331</v>
      </c>
      <c r="AU123">
        <v>851</v>
      </c>
    </row>
    <row r="124" spans="1:47" x14ac:dyDescent="0.25">
      <c r="A124">
        <v>18</v>
      </c>
      <c r="B124" t="s">
        <v>3</v>
      </c>
      <c r="C124">
        <v>3185</v>
      </c>
      <c r="E124">
        <v>981</v>
      </c>
      <c r="F124" t="s">
        <v>56</v>
      </c>
      <c r="G124" s="8">
        <v>42317</v>
      </c>
      <c r="H124" t="s">
        <v>53</v>
      </c>
      <c r="I124">
        <v>80012</v>
      </c>
      <c r="J124">
        <v>55</v>
      </c>
      <c r="K124" t="s">
        <v>54</v>
      </c>
      <c r="L124">
        <v>0</v>
      </c>
      <c r="M124">
        <v>0</v>
      </c>
      <c r="N124">
        <v>0</v>
      </c>
      <c r="O124">
        <v>2</v>
      </c>
      <c r="P124">
        <v>0</v>
      </c>
      <c r="Q124">
        <v>14</v>
      </c>
      <c r="R124">
        <v>5</v>
      </c>
      <c r="S124">
        <v>0</v>
      </c>
      <c r="T124">
        <v>17</v>
      </c>
      <c r="U124">
        <v>1</v>
      </c>
      <c r="V124">
        <v>0</v>
      </c>
      <c r="W124">
        <v>2</v>
      </c>
      <c r="X124">
        <v>1</v>
      </c>
      <c r="Y124">
        <v>2</v>
      </c>
      <c r="Z124">
        <v>4518</v>
      </c>
      <c r="AA124">
        <v>4996</v>
      </c>
      <c r="AB124">
        <v>2</v>
      </c>
      <c r="AC124">
        <v>9865</v>
      </c>
      <c r="AD124">
        <v>10650</v>
      </c>
      <c r="AE124">
        <v>9866</v>
      </c>
      <c r="AF124">
        <v>10651</v>
      </c>
      <c r="AG124">
        <v>1</v>
      </c>
      <c r="AH124">
        <v>1</v>
      </c>
      <c r="AI124" s="8">
        <v>42359</v>
      </c>
      <c r="AJ124">
        <v>8</v>
      </c>
      <c r="AK124">
        <v>8</v>
      </c>
      <c r="AL124">
        <v>12</v>
      </c>
      <c r="AM124" t="b">
        <v>0</v>
      </c>
      <c r="AN124">
        <v>1</v>
      </c>
      <c r="AO124" t="s">
        <v>3</v>
      </c>
      <c r="AP124">
        <v>8005</v>
      </c>
      <c r="AQ124">
        <v>6</v>
      </c>
      <c r="AR124">
        <v>19740</v>
      </c>
      <c r="AS124" s="8">
        <v>42411</v>
      </c>
      <c r="AT124" s="8">
        <v>42331</v>
      </c>
      <c r="AU124">
        <v>851</v>
      </c>
    </row>
    <row r="125" spans="1:47" x14ac:dyDescent="0.25">
      <c r="A125">
        <v>3</v>
      </c>
      <c r="B125" t="s">
        <v>2</v>
      </c>
      <c r="C125">
        <v>3188</v>
      </c>
      <c r="E125">
        <v>953</v>
      </c>
      <c r="F125" t="s">
        <v>2</v>
      </c>
      <c r="G125" s="8">
        <v>42311</v>
      </c>
      <c r="H125" t="s">
        <v>53</v>
      </c>
      <c r="I125">
        <v>80249</v>
      </c>
      <c r="J125">
        <v>47</v>
      </c>
      <c r="K125" t="s">
        <v>54</v>
      </c>
      <c r="L125">
        <v>0</v>
      </c>
      <c r="M125">
        <v>0</v>
      </c>
      <c r="N125">
        <v>1</v>
      </c>
      <c r="O125">
        <v>1</v>
      </c>
      <c r="P125">
        <v>0</v>
      </c>
      <c r="Q125">
        <v>9</v>
      </c>
      <c r="R125">
        <v>5</v>
      </c>
      <c r="S125">
        <v>800</v>
      </c>
      <c r="T125" t="s">
        <v>175</v>
      </c>
      <c r="U125">
        <v>5</v>
      </c>
      <c r="V125">
        <v>1</v>
      </c>
      <c r="W125">
        <v>7</v>
      </c>
      <c r="X125">
        <v>1</v>
      </c>
      <c r="Y125">
        <v>2</v>
      </c>
      <c r="Z125">
        <v>4665</v>
      </c>
      <c r="AA125">
        <v>4907</v>
      </c>
      <c r="AB125">
        <v>2</v>
      </c>
      <c r="AC125">
        <v>10167</v>
      </c>
      <c r="AD125">
        <v>10692</v>
      </c>
      <c r="AE125">
        <v>10168</v>
      </c>
      <c r="AF125">
        <v>10693</v>
      </c>
      <c r="AG125">
        <v>1</v>
      </c>
      <c r="AH125">
        <v>1</v>
      </c>
      <c r="AI125" s="8">
        <v>42360</v>
      </c>
      <c r="AJ125">
        <v>8</v>
      </c>
      <c r="AK125">
        <v>8</v>
      </c>
      <c r="AL125">
        <v>12</v>
      </c>
      <c r="AM125" t="b">
        <v>0</v>
      </c>
      <c r="AN125">
        <v>1</v>
      </c>
      <c r="AO125" t="s">
        <v>2</v>
      </c>
      <c r="AP125">
        <v>8031</v>
      </c>
      <c r="AQ125">
        <v>1</v>
      </c>
      <c r="AR125">
        <v>19740</v>
      </c>
      <c r="AS125" s="8">
        <v>42411</v>
      </c>
      <c r="AT125" s="8">
        <v>42331</v>
      </c>
      <c r="AU125">
        <v>851</v>
      </c>
    </row>
    <row r="126" spans="1:47" x14ac:dyDescent="0.25">
      <c r="A126">
        <v>3</v>
      </c>
      <c r="B126" t="s">
        <v>2</v>
      </c>
      <c r="C126">
        <v>3190</v>
      </c>
      <c r="E126">
        <v>953</v>
      </c>
      <c r="F126" t="s">
        <v>2</v>
      </c>
      <c r="G126" s="8">
        <v>42311</v>
      </c>
      <c r="H126" t="s">
        <v>53</v>
      </c>
      <c r="I126">
        <v>80249</v>
      </c>
      <c r="J126">
        <v>48</v>
      </c>
      <c r="K126" t="s">
        <v>58</v>
      </c>
      <c r="L126">
        <v>0</v>
      </c>
      <c r="M126">
        <v>0</v>
      </c>
      <c r="N126">
        <v>1</v>
      </c>
      <c r="O126">
        <v>1</v>
      </c>
      <c r="P126">
        <v>0</v>
      </c>
      <c r="Q126">
        <v>12</v>
      </c>
      <c r="R126">
        <v>5</v>
      </c>
      <c r="S126">
        <v>800</v>
      </c>
      <c r="T126" t="s">
        <v>175</v>
      </c>
      <c r="U126">
        <v>5</v>
      </c>
      <c r="V126">
        <v>1</v>
      </c>
      <c r="W126">
        <v>7</v>
      </c>
      <c r="X126">
        <v>1</v>
      </c>
      <c r="Y126">
        <v>2</v>
      </c>
      <c r="Z126">
        <v>4693</v>
      </c>
      <c r="AA126">
        <v>4908</v>
      </c>
      <c r="AB126">
        <v>2</v>
      </c>
      <c r="AC126">
        <v>10221</v>
      </c>
      <c r="AD126">
        <v>10694</v>
      </c>
      <c r="AE126">
        <v>10222</v>
      </c>
      <c r="AF126">
        <v>10695</v>
      </c>
      <c r="AG126">
        <v>1</v>
      </c>
      <c r="AH126">
        <v>1</v>
      </c>
      <c r="AI126" s="8">
        <v>42360</v>
      </c>
      <c r="AJ126">
        <v>8</v>
      </c>
      <c r="AK126">
        <v>8</v>
      </c>
      <c r="AL126">
        <v>12</v>
      </c>
      <c r="AM126" t="b">
        <v>0</v>
      </c>
      <c r="AN126">
        <v>1</v>
      </c>
      <c r="AO126" t="s">
        <v>2</v>
      </c>
      <c r="AP126">
        <v>8031</v>
      </c>
      <c r="AQ126">
        <v>1</v>
      </c>
      <c r="AR126">
        <v>19740</v>
      </c>
      <c r="AS126" s="8">
        <v>42408</v>
      </c>
      <c r="AT126" s="8">
        <v>42331</v>
      </c>
      <c r="AU126">
        <v>851</v>
      </c>
    </row>
    <row r="127" spans="1:47" x14ac:dyDescent="0.25">
      <c r="A127">
        <v>3</v>
      </c>
      <c r="B127" t="s">
        <v>2</v>
      </c>
      <c r="C127">
        <v>3191</v>
      </c>
      <c r="E127">
        <v>953</v>
      </c>
      <c r="F127" t="s">
        <v>56</v>
      </c>
      <c r="G127" s="8">
        <v>42311</v>
      </c>
      <c r="H127" t="s">
        <v>53</v>
      </c>
      <c r="I127">
        <v>80016</v>
      </c>
      <c r="J127">
        <v>49</v>
      </c>
      <c r="K127" t="s">
        <v>54</v>
      </c>
      <c r="L127">
        <v>0</v>
      </c>
      <c r="M127">
        <v>0</v>
      </c>
      <c r="N127">
        <v>1</v>
      </c>
      <c r="O127">
        <v>1</v>
      </c>
      <c r="P127">
        <v>0</v>
      </c>
      <c r="Q127">
        <v>9</v>
      </c>
      <c r="R127">
        <v>5</v>
      </c>
      <c r="S127">
        <v>1700</v>
      </c>
      <c r="T127" t="s">
        <v>176</v>
      </c>
      <c r="U127">
        <v>7</v>
      </c>
      <c r="V127">
        <v>2</v>
      </c>
      <c r="W127">
        <v>10</v>
      </c>
      <c r="X127">
        <v>1</v>
      </c>
      <c r="Y127">
        <v>2</v>
      </c>
      <c r="Z127">
        <v>4694</v>
      </c>
      <c r="AA127">
        <v>4909</v>
      </c>
      <c r="AB127">
        <v>2</v>
      </c>
      <c r="AC127">
        <v>10223</v>
      </c>
      <c r="AD127">
        <v>10696</v>
      </c>
      <c r="AE127">
        <v>10224</v>
      </c>
      <c r="AF127">
        <v>10697</v>
      </c>
      <c r="AG127">
        <v>1</v>
      </c>
      <c r="AH127">
        <v>1</v>
      </c>
      <c r="AI127" s="8">
        <v>42360</v>
      </c>
      <c r="AJ127">
        <v>8</v>
      </c>
      <c r="AK127">
        <v>8</v>
      </c>
      <c r="AL127">
        <v>12</v>
      </c>
      <c r="AM127" t="b">
        <v>0</v>
      </c>
      <c r="AN127">
        <v>1</v>
      </c>
      <c r="AO127" t="s">
        <v>3</v>
      </c>
      <c r="AP127">
        <v>8005</v>
      </c>
      <c r="AQ127">
        <v>6</v>
      </c>
      <c r="AR127">
        <v>19740</v>
      </c>
      <c r="AS127" s="8">
        <v>42411</v>
      </c>
      <c r="AT127" s="8">
        <v>42331</v>
      </c>
      <c r="AU127">
        <v>851</v>
      </c>
    </row>
    <row r="128" spans="1:47" x14ac:dyDescent="0.25">
      <c r="A128">
        <v>3</v>
      </c>
      <c r="B128" t="s">
        <v>2</v>
      </c>
      <c r="C128">
        <v>3192</v>
      </c>
      <c r="E128">
        <v>953</v>
      </c>
      <c r="F128" t="s">
        <v>56</v>
      </c>
      <c r="G128" s="8">
        <v>42311</v>
      </c>
      <c r="H128" t="s">
        <v>53</v>
      </c>
      <c r="I128">
        <v>80016</v>
      </c>
      <c r="J128">
        <v>49</v>
      </c>
      <c r="K128" t="s">
        <v>58</v>
      </c>
      <c r="L128">
        <v>0</v>
      </c>
      <c r="M128">
        <v>0</v>
      </c>
      <c r="N128">
        <v>1</v>
      </c>
      <c r="O128">
        <v>1</v>
      </c>
      <c r="P128">
        <v>0</v>
      </c>
      <c r="Q128">
        <v>12</v>
      </c>
      <c r="R128">
        <v>5</v>
      </c>
      <c r="S128">
        <v>1700</v>
      </c>
      <c r="T128" t="s">
        <v>177</v>
      </c>
      <c r="U128">
        <v>7</v>
      </c>
      <c r="V128">
        <v>2</v>
      </c>
      <c r="W128">
        <v>10</v>
      </c>
      <c r="X128">
        <v>1</v>
      </c>
      <c r="Y128">
        <v>2</v>
      </c>
      <c r="Z128">
        <v>4695</v>
      </c>
      <c r="AA128">
        <v>4910</v>
      </c>
      <c r="AB128">
        <v>2</v>
      </c>
      <c r="AC128">
        <v>10664</v>
      </c>
      <c r="AD128">
        <v>10698</v>
      </c>
      <c r="AE128">
        <v>10665</v>
      </c>
      <c r="AF128">
        <v>10699</v>
      </c>
      <c r="AG128">
        <v>1</v>
      </c>
      <c r="AH128">
        <v>1</v>
      </c>
      <c r="AI128" s="8">
        <v>42360</v>
      </c>
      <c r="AJ128">
        <v>8</v>
      </c>
      <c r="AK128">
        <v>8</v>
      </c>
      <c r="AL128">
        <v>12</v>
      </c>
      <c r="AM128" t="b">
        <v>0</v>
      </c>
      <c r="AN128">
        <v>1</v>
      </c>
      <c r="AO128" t="s">
        <v>3</v>
      </c>
      <c r="AP128">
        <v>8005</v>
      </c>
      <c r="AQ128">
        <v>6</v>
      </c>
      <c r="AR128">
        <v>19740</v>
      </c>
      <c r="AS128" s="8">
        <v>42408</v>
      </c>
      <c r="AT128" s="8">
        <v>42331</v>
      </c>
      <c r="AU128">
        <v>851</v>
      </c>
    </row>
    <row r="129" spans="1:47" x14ac:dyDescent="0.25">
      <c r="A129">
        <v>3</v>
      </c>
      <c r="B129" t="s">
        <v>2</v>
      </c>
      <c r="C129">
        <v>3193</v>
      </c>
      <c r="E129">
        <v>953</v>
      </c>
      <c r="F129" t="s">
        <v>178</v>
      </c>
      <c r="G129" s="8">
        <v>42311</v>
      </c>
      <c r="H129" t="s">
        <v>53</v>
      </c>
      <c r="I129">
        <v>80602</v>
      </c>
      <c r="J129">
        <v>35</v>
      </c>
      <c r="K129" t="s">
        <v>54</v>
      </c>
      <c r="L129">
        <v>0</v>
      </c>
      <c r="M129">
        <v>0</v>
      </c>
      <c r="N129">
        <v>1</v>
      </c>
      <c r="O129">
        <v>1</v>
      </c>
      <c r="P129">
        <v>0</v>
      </c>
      <c r="Q129">
        <v>15</v>
      </c>
      <c r="R129">
        <v>5</v>
      </c>
      <c r="S129">
        <v>1800</v>
      </c>
      <c r="T129" t="s">
        <v>179</v>
      </c>
      <c r="U129">
        <v>6</v>
      </c>
      <c r="V129">
        <v>1</v>
      </c>
      <c r="W129">
        <v>8</v>
      </c>
      <c r="X129">
        <v>1</v>
      </c>
      <c r="Y129">
        <v>2</v>
      </c>
      <c r="Z129">
        <v>4696</v>
      </c>
      <c r="AA129">
        <v>4911</v>
      </c>
      <c r="AB129">
        <v>2</v>
      </c>
      <c r="AC129">
        <v>10225</v>
      </c>
      <c r="AD129">
        <v>10700</v>
      </c>
      <c r="AE129">
        <v>10226</v>
      </c>
      <c r="AF129">
        <v>10701</v>
      </c>
      <c r="AG129">
        <v>1</v>
      </c>
      <c r="AH129">
        <v>1</v>
      </c>
      <c r="AI129" s="8">
        <v>42360</v>
      </c>
      <c r="AJ129">
        <v>8</v>
      </c>
      <c r="AK129">
        <v>8</v>
      </c>
      <c r="AL129">
        <v>12</v>
      </c>
      <c r="AM129" t="b">
        <v>0</v>
      </c>
      <c r="AN129">
        <v>1</v>
      </c>
      <c r="AO129" t="s">
        <v>62</v>
      </c>
      <c r="AP129">
        <v>8001</v>
      </c>
      <c r="AQ129">
        <v>7</v>
      </c>
      <c r="AR129">
        <v>19740</v>
      </c>
      <c r="AS129" s="8">
        <v>42411</v>
      </c>
      <c r="AT129" s="8">
        <v>42331</v>
      </c>
      <c r="AU129">
        <v>851</v>
      </c>
    </row>
    <row r="130" spans="1:47" x14ac:dyDescent="0.25">
      <c r="A130">
        <v>3</v>
      </c>
      <c r="B130" t="s">
        <v>2</v>
      </c>
      <c r="C130">
        <v>3194</v>
      </c>
      <c r="E130">
        <v>953</v>
      </c>
      <c r="F130" t="s">
        <v>178</v>
      </c>
      <c r="G130" s="8">
        <v>42311</v>
      </c>
      <c r="H130" t="s">
        <v>53</v>
      </c>
      <c r="I130">
        <v>80602</v>
      </c>
      <c r="J130">
        <v>44</v>
      </c>
      <c r="K130" t="s">
        <v>58</v>
      </c>
      <c r="L130">
        <v>0</v>
      </c>
      <c r="M130">
        <v>0</v>
      </c>
      <c r="N130">
        <v>1</v>
      </c>
      <c r="O130">
        <v>1</v>
      </c>
      <c r="P130">
        <v>0</v>
      </c>
      <c r="Q130">
        <v>14</v>
      </c>
      <c r="R130">
        <v>5</v>
      </c>
      <c r="S130">
        <v>1800</v>
      </c>
      <c r="T130" t="s">
        <v>179</v>
      </c>
      <c r="U130">
        <v>6</v>
      </c>
      <c r="V130">
        <v>1</v>
      </c>
      <c r="W130">
        <v>8</v>
      </c>
      <c r="X130">
        <v>1</v>
      </c>
      <c r="Y130">
        <v>2</v>
      </c>
      <c r="Z130">
        <v>4697</v>
      </c>
      <c r="AA130">
        <v>4912</v>
      </c>
      <c r="AB130">
        <v>2</v>
      </c>
      <c r="AC130">
        <v>10227</v>
      </c>
      <c r="AD130">
        <v>10702</v>
      </c>
      <c r="AE130">
        <v>10228</v>
      </c>
      <c r="AF130">
        <v>10703</v>
      </c>
      <c r="AG130">
        <v>1</v>
      </c>
      <c r="AH130">
        <v>1</v>
      </c>
      <c r="AI130" s="8">
        <v>42360</v>
      </c>
      <c r="AJ130">
        <v>8</v>
      </c>
      <c r="AK130">
        <v>8</v>
      </c>
      <c r="AL130">
        <v>12</v>
      </c>
      <c r="AM130" t="b">
        <v>0</v>
      </c>
      <c r="AN130">
        <v>1</v>
      </c>
      <c r="AO130" t="s">
        <v>62</v>
      </c>
      <c r="AP130">
        <v>8001</v>
      </c>
      <c r="AQ130">
        <v>7</v>
      </c>
      <c r="AR130">
        <v>19740</v>
      </c>
      <c r="AS130" s="8">
        <v>42408</v>
      </c>
      <c r="AT130" s="8">
        <v>42331</v>
      </c>
      <c r="AU130">
        <v>851</v>
      </c>
    </row>
    <row r="131" spans="1:47" x14ac:dyDescent="0.25">
      <c r="A131">
        <v>3</v>
      </c>
      <c r="B131" t="s">
        <v>2</v>
      </c>
      <c r="C131">
        <v>3195</v>
      </c>
      <c r="E131">
        <v>953</v>
      </c>
      <c r="F131" t="s">
        <v>164</v>
      </c>
      <c r="G131" s="8">
        <v>42311</v>
      </c>
      <c r="H131" t="s">
        <v>53</v>
      </c>
      <c r="I131">
        <v>80031</v>
      </c>
      <c r="J131">
        <v>51</v>
      </c>
      <c r="K131" t="s">
        <v>54</v>
      </c>
      <c r="L131">
        <v>0</v>
      </c>
      <c r="M131">
        <v>0</v>
      </c>
      <c r="N131">
        <v>1</v>
      </c>
      <c r="O131">
        <v>1</v>
      </c>
      <c r="P131">
        <v>0</v>
      </c>
      <c r="Q131">
        <v>6</v>
      </c>
      <c r="R131">
        <v>5</v>
      </c>
      <c r="S131">
        <v>0</v>
      </c>
      <c r="T131" t="s">
        <v>180</v>
      </c>
      <c r="U131">
        <v>3</v>
      </c>
      <c r="V131">
        <v>1</v>
      </c>
      <c r="W131">
        <v>5</v>
      </c>
      <c r="X131">
        <v>1</v>
      </c>
      <c r="Y131">
        <v>2</v>
      </c>
      <c r="Z131">
        <v>4698</v>
      </c>
      <c r="AA131">
        <v>4913</v>
      </c>
      <c r="AB131">
        <v>2</v>
      </c>
      <c r="AC131">
        <v>10229</v>
      </c>
      <c r="AD131">
        <v>10704</v>
      </c>
      <c r="AE131">
        <v>10230</v>
      </c>
      <c r="AF131">
        <v>10705</v>
      </c>
      <c r="AG131">
        <v>1</v>
      </c>
      <c r="AH131">
        <v>1</v>
      </c>
      <c r="AI131" s="8">
        <v>42360</v>
      </c>
      <c r="AJ131">
        <v>8</v>
      </c>
      <c r="AK131">
        <v>8</v>
      </c>
      <c r="AL131">
        <v>12</v>
      </c>
      <c r="AM131" t="b">
        <v>0</v>
      </c>
      <c r="AN131">
        <v>1</v>
      </c>
      <c r="AO131" t="s">
        <v>62</v>
      </c>
      <c r="AP131">
        <v>8001</v>
      </c>
      <c r="AQ131">
        <v>7</v>
      </c>
      <c r="AR131">
        <v>19740</v>
      </c>
      <c r="AS131" s="8">
        <v>42411</v>
      </c>
      <c r="AT131" s="8">
        <v>42331</v>
      </c>
      <c r="AU131">
        <v>851</v>
      </c>
    </row>
    <row r="132" spans="1:47" x14ac:dyDescent="0.25">
      <c r="A132">
        <v>3</v>
      </c>
      <c r="B132" t="s">
        <v>2</v>
      </c>
      <c r="C132">
        <v>3196</v>
      </c>
      <c r="E132">
        <v>953</v>
      </c>
      <c r="F132" t="s">
        <v>164</v>
      </c>
      <c r="G132" s="8">
        <v>42311</v>
      </c>
      <c r="H132" t="s">
        <v>53</v>
      </c>
      <c r="I132">
        <v>80031</v>
      </c>
      <c r="J132">
        <v>45</v>
      </c>
      <c r="K132" t="s">
        <v>58</v>
      </c>
      <c r="L132">
        <v>0</v>
      </c>
      <c r="M132">
        <v>0</v>
      </c>
      <c r="N132">
        <v>1</v>
      </c>
      <c r="O132">
        <v>1</v>
      </c>
      <c r="P132">
        <v>0</v>
      </c>
      <c r="Q132">
        <v>6</v>
      </c>
      <c r="R132">
        <v>5</v>
      </c>
      <c r="S132">
        <v>0</v>
      </c>
      <c r="T132" t="s">
        <v>180</v>
      </c>
      <c r="U132">
        <v>3</v>
      </c>
      <c r="V132">
        <v>1</v>
      </c>
      <c r="W132">
        <v>5</v>
      </c>
      <c r="X132">
        <v>1</v>
      </c>
      <c r="Y132">
        <v>2</v>
      </c>
      <c r="Z132">
        <v>4699</v>
      </c>
      <c r="AA132">
        <v>4914</v>
      </c>
      <c r="AB132">
        <v>2</v>
      </c>
      <c r="AC132">
        <v>10231</v>
      </c>
      <c r="AD132">
        <v>10706</v>
      </c>
      <c r="AE132">
        <v>10232</v>
      </c>
      <c r="AF132">
        <v>10707</v>
      </c>
      <c r="AG132">
        <v>1</v>
      </c>
      <c r="AH132">
        <v>1</v>
      </c>
      <c r="AI132" s="8">
        <v>42360</v>
      </c>
      <c r="AJ132">
        <v>8</v>
      </c>
      <c r="AK132">
        <v>8</v>
      </c>
      <c r="AL132">
        <v>12</v>
      </c>
      <c r="AM132" t="b">
        <v>0</v>
      </c>
      <c r="AN132">
        <v>1</v>
      </c>
      <c r="AO132" t="s">
        <v>62</v>
      </c>
      <c r="AP132">
        <v>8001</v>
      </c>
      <c r="AQ132">
        <v>7</v>
      </c>
      <c r="AR132">
        <v>19740</v>
      </c>
      <c r="AS132" s="8">
        <v>42408</v>
      </c>
      <c r="AT132" s="8">
        <v>42331</v>
      </c>
      <c r="AU132">
        <v>851</v>
      </c>
    </row>
    <row r="133" spans="1:47" x14ac:dyDescent="0.25">
      <c r="A133">
        <v>3</v>
      </c>
      <c r="B133" t="s">
        <v>2</v>
      </c>
      <c r="C133">
        <v>3197</v>
      </c>
      <c r="E133">
        <v>953</v>
      </c>
      <c r="F133" t="s">
        <v>2</v>
      </c>
      <c r="G133" s="8">
        <v>42311</v>
      </c>
      <c r="H133" t="s">
        <v>53</v>
      </c>
      <c r="I133">
        <v>80219</v>
      </c>
      <c r="J133">
        <v>28</v>
      </c>
      <c r="K133" t="s">
        <v>54</v>
      </c>
      <c r="L133">
        <v>0</v>
      </c>
      <c r="M133">
        <v>0</v>
      </c>
      <c r="N133">
        <v>1</v>
      </c>
      <c r="O133">
        <v>1</v>
      </c>
      <c r="P133">
        <v>0</v>
      </c>
      <c r="Q133">
        <v>14</v>
      </c>
      <c r="R133">
        <v>5</v>
      </c>
      <c r="S133">
        <v>3000</v>
      </c>
      <c r="T133" t="s">
        <v>181</v>
      </c>
      <c r="U133">
        <v>4</v>
      </c>
      <c r="V133">
        <v>2</v>
      </c>
      <c r="W133">
        <v>7</v>
      </c>
      <c r="X133">
        <v>1</v>
      </c>
      <c r="Y133">
        <v>2</v>
      </c>
      <c r="Z133">
        <v>4700</v>
      </c>
      <c r="AA133">
        <v>4915</v>
      </c>
      <c r="AB133">
        <v>2</v>
      </c>
      <c r="AC133">
        <v>10233</v>
      </c>
      <c r="AD133">
        <v>10708</v>
      </c>
      <c r="AE133">
        <v>10234</v>
      </c>
      <c r="AF133">
        <v>10709</v>
      </c>
      <c r="AG133">
        <v>1</v>
      </c>
      <c r="AH133">
        <v>1</v>
      </c>
      <c r="AI133" s="8">
        <v>42360</v>
      </c>
      <c r="AJ133">
        <v>8</v>
      </c>
      <c r="AK133">
        <v>8</v>
      </c>
      <c r="AL133">
        <v>12</v>
      </c>
      <c r="AM133" t="b">
        <v>0</v>
      </c>
      <c r="AN133">
        <v>1</v>
      </c>
      <c r="AO133" t="s">
        <v>2</v>
      </c>
      <c r="AP133">
        <v>8031</v>
      </c>
      <c r="AQ133">
        <v>1</v>
      </c>
      <c r="AR133">
        <v>19740</v>
      </c>
      <c r="AS133" s="8">
        <v>42411</v>
      </c>
      <c r="AT133" s="8">
        <v>42331</v>
      </c>
      <c r="AU133">
        <v>851</v>
      </c>
    </row>
    <row r="134" spans="1:47" x14ac:dyDescent="0.25">
      <c r="A134">
        <v>3</v>
      </c>
      <c r="B134" t="s">
        <v>2</v>
      </c>
      <c r="C134">
        <v>3198</v>
      </c>
      <c r="E134">
        <v>953</v>
      </c>
      <c r="F134" t="s">
        <v>2</v>
      </c>
      <c r="G134" s="8">
        <v>42311</v>
      </c>
      <c r="H134" t="s">
        <v>53</v>
      </c>
      <c r="I134">
        <v>80219</v>
      </c>
      <c r="J134">
        <v>30</v>
      </c>
      <c r="K134" t="s">
        <v>58</v>
      </c>
      <c r="L134">
        <v>0</v>
      </c>
      <c r="M134">
        <v>0</v>
      </c>
      <c r="N134">
        <v>1</v>
      </c>
      <c r="O134">
        <v>1</v>
      </c>
      <c r="P134">
        <v>0</v>
      </c>
      <c r="Q134">
        <v>0</v>
      </c>
      <c r="R134">
        <v>5</v>
      </c>
      <c r="S134">
        <v>3000</v>
      </c>
      <c r="T134" t="s">
        <v>181</v>
      </c>
      <c r="U134">
        <v>4</v>
      </c>
      <c r="V134">
        <v>2</v>
      </c>
      <c r="W134">
        <v>7</v>
      </c>
      <c r="X134">
        <v>1</v>
      </c>
      <c r="Y134">
        <v>2</v>
      </c>
      <c r="Z134">
        <v>4701</v>
      </c>
      <c r="AA134">
        <v>4916</v>
      </c>
      <c r="AB134">
        <v>2</v>
      </c>
      <c r="AC134">
        <v>10235</v>
      </c>
      <c r="AD134">
        <v>10710</v>
      </c>
      <c r="AE134">
        <v>10236</v>
      </c>
      <c r="AF134">
        <v>10711</v>
      </c>
      <c r="AG134">
        <v>1</v>
      </c>
      <c r="AH134">
        <v>1</v>
      </c>
      <c r="AI134" s="8">
        <v>42360</v>
      </c>
      <c r="AJ134">
        <v>8</v>
      </c>
      <c r="AK134">
        <v>8</v>
      </c>
      <c r="AL134">
        <v>12</v>
      </c>
      <c r="AM134" t="b">
        <v>0</v>
      </c>
      <c r="AN134">
        <v>1</v>
      </c>
      <c r="AO134" t="s">
        <v>2</v>
      </c>
      <c r="AP134">
        <v>8031</v>
      </c>
      <c r="AQ134">
        <v>1</v>
      </c>
      <c r="AR134">
        <v>19740</v>
      </c>
      <c r="AS134" s="8">
        <v>42408</v>
      </c>
      <c r="AT134" s="8">
        <v>42331</v>
      </c>
      <c r="AU134">
        <v>851</v>
      </c>
    </row>
    <row r="135" spans="1:47" x14ac:dyDescent="0.25">
      <c r="A135">
        <v>3</v>
      </c>
      <c r="B135" t="s">
        <v>2</v>
      </c>
      <c r="C135">
        <v>3199</v>
      </c>
      <c r="E135">
        <v>953</v>
      </c>
      <c r="F135" t="s">
        <v>182</v>
      </c>
      <c r="G135" s="8">
        <v>42311</v>
      </c>
      <c r="H135" t="s">
        <v>53</v>
      </c>
      <c r="I135">
        <v>80229</v>
      </c>
      <c r="J135">
        <v>44</v>
      </c>
      <c r="K135" t="s">
        <v>54</v>
      </c>
      <c r="L135">
        <v>0</v>
      </c>
      <c r="M135">
        <v>0</v>
      </c>
      <c r="N135">
        <v>1</v>
      </c>
      <c r="O135">
        <v>1</v>
      </c>
      <c r="P135">
        <v>0</v>
      </c>
      <c r="Q135">
        <v>16</v>
      </c>
      <c r="R135">
        <v>5</v>
      </c>
      <c r="S135">
        <v>1431</v>
      </c>
      <c r="T135">
        <v>7</v>
      </c>
      <c r="U135">
        <v>1</v>
      </c>
      <c r="V135">
        <v>1</v>
      </c>
      <c r="W135">
        <v>3</v>
      </c>
      <c r="X135">
        <v>1</v>
      </c>
      <c r="Y135">
        <v>2</v>
      </c>
      <c r="Z135">
        <v>4702</v>
      </c>
      <c r="AA135">
        <v>4917</v>
      </c>
      <c r="AB135">
        <v>2</v>
      </c>
      <c r="AC135">
        <v>10237</v>
      </c>
      <c r="AD135">
        <v>10712</v>
      </c>
      <c r="AE135">
        <v>10238</v>
      </c>
      <c r="AF135">
        <v>10713</v>
      </c>
      <c r="AG135">
        <v>1</v>
      </c>
      <c r="AH135">
        <v>1</v>
      </c>
      <c r="AI135" s="8">
        <v>42360</v>
      </c>
      <c r="AJ135">
        <v>7</v>
      </c>
      <c r="AK135">
        <v>7</v>
      </c>
      <c r="AL135">
        <v>10.5</v>
      </c>
      <c r="AM135" t="b">
        <v>0</v>
      </c>
      <c r="AN135">
        <v>1</v>
      </c>
      <c r="AO135" t="s">
        <v>62</v>
      </c>
      <c r="AP135">
        <v>8001</v>
      </c>
      <c r="AQ135">
        <v>7</v>
      </c>
      <c r="AR135">
        <v>19740</v>
      </c>
      <c r="AS135" s="8">
        <v>42411</v>
      </c>
      <c r="AT135" s="8">
        <v>42331</v>
      </c>
      <c r="AU135">
        <v>851</v>
      </c>
    </row>
    <row r="136" spans="1:47" x14ac:dyDescent="0.25">
      <c r="A136">
        <v>3</v>
      </c>
      <c r="B136" t="s">
        <v>2</v>
      </c>
      <c r="C136">
        <v>3200</v>
      </c>
      <c r="E136">
        <v>953</v>
      </c>
      <c r="F136" t="s">
        <v>183</v>
      </c>
      <c r="G136" s="8">
        <v>42311</v>
      </c>
      <c r="H136" t="s">
        <v>53</v>
      </c>
      <c r="I136">
        <v>80137</v>
      </c>
      <c r="J136">
        <v>48</v>
      </c>
      <c r="K136" t="s">
        <v>54</v>
      </c>
      <c r="L136">
        <v>0</v>
      </c>
      <c r="M136">
        <v>0</v>
      </c>
      <c r="N136">
        <v>1</v>
      </c>
      <c r="O136">
        <v>1</v>
      </c>
      <c r="P136">
        <v>0</v>
      </c>
      <c r="Q136">
        <v>16</v>
      </c>
      <c r="R136">
        <v>5</v>
      </c>
      <c r="S136" t="s">
        <v>69</v>
      </c>
      <c r="T136" t="s">
        <v>184</v>
      </c>
      <c r="U136">
        <v>8</v>
      </c>
      <c r="V136">
        <v>1</v>
      </c>
      <c r="W136">
        <v>10</v>
      </c>
      <c r="X136">
        <v>1</v>
      </c>
      <c r="Y136">
        <v>2</v>
      </c>
      <c r="Z136">
        <v>4703</v>
      </c>
      <c r="AA136">
        <v>4918</v>
      </c>
      <c r="AB136">
        <v>2</v>
      </c>
      <c r="AC136">
        <v>10239</v>
      </c>
      <c r="AD136">
        <v>10716</v>
      </c>
      <c r="AE136">
        <v>10240</v>
      </c>
      <c r="AF136">
        <v>10717</v>
      </c>
      <c r="AG136">
        <v>1</v>
      </c>
      <c r="AH136">
        <v>1</v>
      </c>
      <c r="AI136" s="8">
        <v>42360</v>
      </c>
      <c r="AJ136">
        <v>8</v>
      </c>
      <c r="AK136">
        <v>8</v>
      </c>
      <c r="AL136">
        <v>12</v>
      </c>
      <c r="AM136" t="b">
        <v>0</v>
      </c>
      <c r="AN136">
        <v>1</v>
      </c>
      <c r="AO136" t="s">
        <v>3</v>
      </c>
      <c r="AP136">
        <v>8005</v>
      </c>
      <c r="AQ136">
        <v>4</v>
      </c>
      <c r="AR136">
        <v>19740</v>
      </c>
      <c r="AS136" s="8">
        <v>42411</v>
      </c>
      <c r="AT136" s="8">
        <v>42331</v>
      </c>
      <c r="AU136">
        <v>851</v>
      </c>
    </row>
    <row r="137" spans="1:47" x14ac:dyDescent="0.25">
      <c r="A137">
        <v>3</v>
      </c>
      <c r="B137" t="s">
        <v>2</v>
      </c>
      <c r="C137">
        <v>3201</v>
      </c>
      <c r="E137">
        <v>953</v>
      </c>
      <c r="F137" t="s">
        <v>2</v>
      </c>
      <c r="G137" s="8">
        <v>42290</v>
      </c>
      <c r="H137" t="s">
        <v>53</v>
      </c>
      <c r="I137">
        <v>80234</v>
      </c>
      <c r="J137">
        <v>47</v>
      </c>
      <c r="K137" t="s">
        <v>54</v>
      </c>
      <c r="L137">
        <v>0</v>
      </c>
      <c r="M137">
        <v>0</v>
      </c>
      <c r="N137">
        <v>1</v>
      </c>
      <c r="O137">
        <v>1</v>
      </c>
      <c r="P137">
        <v>0</v>
      </c>
      <c r="Q137">
        <v>6</v>
      </c>
      <c r="R137">
        <v>5</v>
      </c>
      <c r="S137">
        <v>0</v>
      </c>
      <c r="T137" t="s">
        <v>185</v>
      </c>
      <c r="U137">
        <v>2</v>
      </c>
      <c r="V137">
        <v>1</v>
      </c>
      <c r="W137">
        <v>4</v>
      </c>
      <c r="X137">
        <v>1</v>
      </c>
      <c r="Y137">
        <v>1</v>
      </c>
      <c r="Z137">
        <v>4590</v>
      </c>
      <c r="AB137">
        <v>1</v>
      </c>
      <c r="AC137">
        <v>10019</v>
      </c>
      <c r="AE137">
        <v>10020</v>
      </c>
      <c r="AG137">
        <v>1</v>
      </c>
      <c r="AH137">
        <v>9</v>
      </c>
      <c r="AI137" s="8">
        <v>42355</v>
      </c>
      <c r="AJ137">
        <v>2</v>
      </c>
      <c r="AK137">
        <v>2</v>
      </c>
      <c r="AL137">
        <v>3</v>
      </c>
      <c r="AM137" t="b">
        <v>0</v>
      </c>
      <c r="AN137">
        <v>0</v>
      </c>
      <c r="AS137" s="8">
        <v>42408</v>
      </c>
      <c r="AT137" s="8">
        <v>42331</v>
      </c>
      <c r="AU137">
        <v>299</v>
      </c>
    </row>
    <row r="138" spans="1:47" x14ac:dyDescent="0.25">
      <c r="A138">
        <v>3</v>
      </c>
      <c r="B138" t="s">
        <v>2</v>
      </c>
      <c r="C138">
        <v>3202</v>
      </c>
      <c r="E138">
        <v>953</v>
      </c>
      <c r="F138" t="s">
        <v>183</v>
      </c>
      <c r="G138" s="8">
        <v>42311</v>
      </c>
      <c r="H138" t="s">
        <v>53</v>
      </c>
      <c r="I138">
        <v>80137</v>
      </c>
      <c r="J138">
        <v>45</v>
      </c>
      <c r="K138" t="s">
        <v>58</v>
      </c>
      <c r="L138">
        <v>0</v>
      </c>
      <c r="M138">
        <v>0</v>
      </c>
      <c r="N138">
        <v>1</v>
      </c>
      <c r="O138">
        <v>1</v>
      </c>
      <c r="P138">
        <v>0</v>
      </c>
      <c r="Q138">
        <v>15</v>
      </c>
      <c r="R138">
        <v>5</v>
      </c>
      <c r="S138" t="s">
        <v>69</v>
      </c>
      <c r="T138" t="s">
        <v>184</v>
      </c>
      <c r="U138">
        <v>8</v>
      </c>
      <c r="V138">
        <v>1</v>
      </c>
      <c r="W138">
        <v>10</v>
      </c>
      <c r="X138">
        <v>1</v>
      </c>
      <c r="Y138">
        <v>2</v>
      </c>
      <c r="Z138">
        <v>4704</v>
      </c>
      <c r="AA138">
        <v>4919</v>
      </c>
      <c r="AB138">
        <v>2</v>
      </c>
      <c r="AC138">
        <v>10241</v>
      </c>
      <c r="AD138">
        <v>10718</v>
      </c>
      <c r="AE138">
        <v>10242</v>
      </c>
      <c r="AF138">
        <v>10719</v>
      </c>
      <c r="AG138">
        <v>1</v>
      </c>
      <c r="AH138">
        <v>1</v>
      </c>
      <c r="AI138" s="8">
        <v>42360</v>
      </c>
      <c r="AJ138">
        <v>8</v>
      </c>
      <c r="AK138">
        <v>8</v>
      </c>
      <c r="AL138">
        <v>12</v>
      </c>
      <c r="AM138" t="b">
        <v>0</v>
      </c>
      <c r="AN138">
        <v>1</v>
      </c>
      <c r="AO138" t="s">
        <v>3</v>
      </c>
      <c r="AP138">
        <v>8005</v>
      </c>
      <c r="AQ138">
        <v>4</v>
      </c>
      <c r="AR138">
        <v>19740</v>
      </c>
      <c r="AS138" s="8">
        <v>42669</v>
      </c>
      <c r="AT138" s="8">
        <v>42331</v>
      </c>
      <c r="AU138">
        <v>851</v>
      </c>
    </row>
    <row r="139" spans="1:47" x14ac:dyDescent="0.25">
      <c r="A139">
        <v>3</v>
      </c>
      <c r="B139" t="s">
        <v>2</v>
      </c>
      <c r="C139">
        <v>3203</v>
      </c>
      <c r="E139">
        <v>953</v>
      </c>
      <c r="F139" t="s">
        <v>2</v>
      </c>
      <c r="G139" s="8">
        <v>42290</v>
      </c>
      <c r="H139" t="s">
        <v>53</v>
      </c>
      <c r="I139">
        <v>80239</v>
      </c>
      <c r="J139">
        <v>37</v>
      </c>
      <c r="K139" t="s">
        <v>54</v>
      </c>
      <c r="L139">
        <v>0</v>
      </c>
      <c r="M139">
        <v>0</v>
      </c>
      <c r="N139">
        <v>1</v>
      </c>
      <c r="O139">
        <v>32</v>
      </c>
      <c r="P139">
        <v>0</v>
      </c>
      <c r="Q139">
        <v>16</v>
      </c>
      <c r="R139">
        <v>2</v>
      </c>
      <c r="S139">
        <v>2500</v>
      </c>
      <c r="T139">
        <v>5</v>
      </c>
      <c r="U139">
        <v>1</v>
      </c>
      <c r="V139">
        <v>1</v>
      </c>
      <c r="W139">
        <v>3</v>
      </c>
      <c r="X139">
        <v>1</v>
      </c>
      <c r="Y139">
        <v>2</v>
      </c>
      <c r="Z139">
        <v>4589</v>
      </c>
      <c r="AA139">
        <v>4895</v>
      </c>
      <c r="AB139">
        <v>2</v>
      </c>
      <c r="AC139">
        <v>10017</v>
      </c>
      <c r="AD139">
        <v>10618</v>
      </c>
      <c r="AE139">
        <v>10018</v>
      </c>
      <c r="AF139">
        <v>10619</v>
      </c>
      <c r="AG139">
        <v>1</v>
      </c>
      <c r="AH139">
        <v>1</v>
      </c>
      <c r="AI139" s="8">
        <v>42355</v>
      </c>
      <c r="AJ139">
        <v>7</v>
      </c>
      <c r="AK139">
        <v>7</v>
      </c>
      <c r="AL139">
        <v>10.5</v>
      </c>
      <c r="AM139" t="b">
        <v>0</v>
      </c>
      <c r="AN139">
        <v>1</v>
      </c>
      <c r="AO139" t="s">
        <v>2</v>
      </c>
      <c r="AP139">
        <v>8031</v>
      </c>
      <c r="AQ139">
        <v>1</v>
      </c>
      <c r="AR139">
        <v>19740</v>
      </c>
      <c r="AS139" s="8">
        <v>42669</v>
      </c>
      <c r="AT139" s="8">
        <v>42331</v>
      </c>
      <c r="AU139">
        <v>299</v>
      </c>
    </row>
    <row r="140" spans="1:47" x14ac:dyDescent="0.25">
      <c r="A140">
        <v>3</v>
      </c>
      <c r="B140" t="s">
        <v>2</v>
      </c>
      <c r="C140">
        <v>3204</v>
      </c>
      <c r="E140">
        <v>4</v>
      </c>
      <c r="F140" t="s">
        <v>164</v>
      </c>
      <c r="G140" s="8">
        <v>42289</v>
      </c>
      <c r="H140" t="s">
        <v>53</v>
      </c>
      <c r="I140">
        <v>80030</v>
      </c>
      <c r="J140">
        <v>49</v>
      </c>
      <c r="K140" t="s">
        <v>54</v>
      </c>
      <c r="L140">
        <v>0</v>
      </c>
      <c r="M140">
        <v>0</v>
      </c>
      <c r="N140">
        <v>1</v>
      </c>
      <c r="O140">
        <v>32</v>
      </c>
      <c r="P140">
        <v>0</v>
      </c>
      <c r="Q140">
        <v>16</v>
      </c>
      <c r="R140">
        <v>5</v>
      </c>
      <c r="S140" t="s">
        <v>69</v>
      </c>
      <c r="T140">
        <v>10</v>
      </c>
      <c r="U140">
        <v>1</v>
      </c>
      <c r="V140">
        <v>1</v>
      </c>
      <c r="W140">
        <v>3</v>
      </c>
      <c r="X140">
        <v>1</v>
      </c>
      <c r="Y140">
        <v>2</v>
      </c>
      <c r="Z140">
        <v>4588</v>
      </c>
      <c r="AA140">
        <v>5000</v>
      </c>
      <c r="AB140">
        <v>2</v>
      </c>
      <c r="AC140">
        <v>10015</v>
      </c>
      <c r="AD140">
        <v>10877</v>
      </c>
      <c r="AE140">
        <v>10016</v>
      </c>
      <c r="AF140">
        <v>10878</v>
      </c>
      <c r="AG140">
        <v>1</v>
      </c>
      <c r="AH140">
        <v>1</v>
      </c>
      <c r="AI140" s="8">
        <v>42345</v>
      </c>
      <c r="AJ140">
        <v>7</v>
      </c>
      <c r="AK140">
        <v>7</v>
      </c>
      <c r="AL140">
        <v>7</v>
      </c>
      <c r="AM140" t="b">
        <v>0</v>
      </c>
      <c r="AN140">
        <v>1</v>
      </c>
      <c r="AO140" t="s">
        <v>62</v>
      </c>
      <c r="AP140">
        <v>8001</v>
      </c>
      <c r="AQ140">
        <v>7</v>
      </c>
      <c r="AR140">
        <v>19740</v>
      </c>
      <c r="AS140" s="8">
        <v>42669</v>
      </c>
      <c r="AT140" s="8">
        <v>42331</v>
      </c>
      <c r="AU140">
        <v>299</v>
      </c>
    </row>
    <row r="141" spans="1:47" x14ac:dyDescent="0.25">
      <c r="A141">
        <v>3</v>
      </c>
      <c r="B141" t="s">
        <v>2</v>
      </c>
      <c r="C141">
        <v>3205</v>
      </c>
      <c r="E141">
        <v>4</v>
      </c>
      <c r="F141" t="s">
        <v>141</v>
      </c>
      <c r="G141" s="8">
        <v>42303</v>
      </c>
      <c r="H141" t="s">
        <v>53</v>
      </c>
      <c r="I141">
        <v>80022</v>
      </c>
      <c r="J141">
        <v>0</v>
      </c>
      <c r="K141" t="s">
        <v>54</v>
      </c>
      <c r="L141">
        <v>0</v>
      </c>
      <c r="M141">
        <v>0</v>
      </c>
      <c r="N141">
        <v>2</v>
      </c>
      <c r="O141">
        <v>32</v>
      </c>
      <c r="P141">
        <v>0</v>
      </c>
      <c r="Q141">
        <v>12</v>
      </c>
      <c r="R141">
        <v>5</v>
      </c>
      <c r="S141" t="s">
        <v>69</v>
      </c>
      <c r="U141">
        <v>0</v>
      </c>
      <c r="V141">
        <v>0</v>
      </c>
      <c r="W141">
        <v>1</v>
      </c>
      <c r="X141">
        <v>1</v>
      </c>
      <c r="Y141">
        <v>1</v>
      </c>
      <c r="Z141">
        <v>4587</v>
      </c>
      <c r="AB141">
        <v>1</v>
      </c>
      <c r="AC141">
        <v>10013</v>
      </c>
      <c r="AE141">
        <v>10014</v>
      </c>
      <c r="AG141">
        <v>1</v>
      </c>
      <c r="AH141">
        <v>1</v>
      </c>
      <c r="AI141" s="8">
        <v>42308</v>
      </c>
      <c r="AJ141">
        <v>7</v>
      </c>
      <c r="AK141">
        <v>6</v>
      </c>
      <c r="AL141">
        <v>6</v>
      </c>
      <c r="AM141" t="b">
        <v>0</v>
      </c>
      <c r="AN141">
        <v>1</v>
      </c>
      <c r="AO141" t="s">
        <v>62</v>
      </c>
      <c r="AP141">
        <v>8001</v>
      </c>
      <c r="AQ141">
        <v>7</v>
      </c>
      <c r="AR141">
        <v>19740</v>
      </c>
      <c r="AS141" s="8">
        <v>42669</v>
      </c>
      <c r="AT141" s="8">
        <v>42331</v>
      </c>
      <c r="AU141">
        <v>299</v>
      </c>
    </row>
    <row r="142" spans="1:47" x14ac:dyDescent="0.25">
      <c r="A142">
        <v>3</v>
      </c>
      <c r="B142" t="s">
        <v>2</v>
      </c>
      <c r="C142">
        <v>3206</v>
      </c>
      <c r="E142">
        <v>865</v>
      </c>
      <c r="F142" t="s">
        <v>2</v>
      </c>
      <c r="G142" s="8">
        <v>42298</v>
      </c>
      <c r="H142" t="s">
        <v>53</v>
      </c>
      <c r="I142">
        <v>80204</v>
      </c>
      <c r="J142">
        <v>58</v>
      </c>
      <c r="K142" t="s">
        <v>54</v>
      </c>
      <c r="L142">
        <v>0</v>
      </c>
      <c r="M142">
        <v>0</v>
      </c>
      <c r="N142">
        <v>0</v>
      </c>
      <c r="O142">
        <v>1</v>
      </c>
      <c r="P142">
        <v>0</v>
      </c>
      <c r="Q142">
        <v>10</v>
      </c>
      <c r="R142">
        <v>5</v>
      </c>
      <c r="S142" t="s">
        <v>69</v>
      </c>
      <c r="U142">
        <v>0</v>
      </c>
      <c r="V142">
        <v>3</v>
      </c>
      <c r="W142">
        <v>4</v>
      </c>
      <c r="X142">
        <v>1</v>
      </c>
      <c r="Y142">
        <v>1</v>
      </c>
      <c r="Z142">
        <v>4585</v>
      </c>
      <c r="AB142">
        <v>1</v>
      </c>
      <c r="AC142">
        <v>10009</v>
      </c>
      <c r="AE142">
        <v>10010</v>
      </c>
      <c r="AG142">
        <v>1</v>
      </c>
      <c r="AH142">
        <v>3</v>
      </c>
      <c r="AI142" s="8">
        <v>42479</v>
      </c>
      <c r="AJ142">
        <v>3</v>
      </c>
      <c r="AK142">
        <v>3</v>
      </c>
      <c r="AL142">
        <v>4.5</v>
      </c>
      <c r="AM142" t="b">
        <v>0</v>
      </c>
      <c r="AN142">
        <v>1</v>
      </c>
      <c r="AO142" t="s">
        <v>2</v>
      </c>
      <c r="AP142">
        <v>8031</v>
      </c>
      <c r="AQ142">
        <v>1</v>
      </c>
      <c r="AR142">
        <v>19740</v>
      </c>
      <c r="AS142" s="8">
        <v>42669</v>
      </c>
      <c r="AT142" s="8">
        <v>42331</v>
      </c>
      <c r="AU142">
        <v>299</v>
      </c>
    </row>
    <row r="143" spans="1:47" x14ac:dyDescent="0.25">
      <c r="A143">
        <v>3</v>
      </c>
      <c r="B143" t="s">
        <v>2</v>
      </c>
      <c r="C143">
        <v>3207</v>
      </c>
      <c r="E143">
        <v>865</v>
      </c>
      <c r="F143" t="s">
        <v>186</v>
      </c>
      <c r="G143" s="8">
        <v>42298</v>
      </c>
      <c r="H143" t="s">
        <v>53</v>
      </c>
      <c r="I143">
        <v>80214</v>
      </c>
      <c r="J143">
        <v>30</v>
      </c>
      <c r="K143" t="s">
        <v>54</v>
      </c>
      <c r="L143">
        <v>0</v>
      </c>
      <c r="M143">
        <v>0</v>
      </c>
      <c r="N143">
        <v>1</v>
      </c>
      <c r="O143">
        <v>1</v>
      </c>
      <c r="P143">
        <v>0</v>
      </c>
      <c r="Q143">
        <v>12</v>
      </c>
      <c r="R143">
        <v>2</v>
      </c>
      <c r="S143">
        <v>0</v>
      </c>
      <c r="T143" t="s">
        <v>187</v>
      </c>
      <c r="U143">
        <v>2</v>
      </c>
      <c r="V143">
        <v>0</v>
      </c>
      <c r="W143">
        <v>3</v>
      </c>
      <c r="X143">
        <v>1</v>
      </c>
      <c r="Y143">
        <v>1</v>
      </c>
      <c r="Z143">
        <v>4586</v>
      </c>
      <c r="AB143">
        <v>1</v>
      </c>
      <c r="AC143">
        <v>10011</v>
      </c>
      <c r="AE143">
        <v>10012</v>
      </c>
      <c r="AG143">
        <v>1</v>
      </c>
      <c r="AH143">
        <v>3</v>
      </c>
      <c r="AI143" s="8">
        <v>42479</v>
      </c>
      <c r="AJ143">
        <v>3</v>
      </c>
      <c r="AK143">
        <v>3</v>
      </c>
      <c r="AL143">
        <v>4.5</v>
      </c>
      <c r="AM143" t="b">
        <v>0</v>
      </c>
      <c r="AN143">
        <v>1</v>
      </c>
      <c r="AO143" t="s">
        <v>83</v>
      </c>
      <c r="AP143">
        <v>8059</v>
      </c>
      <c r="AQ143">
        <v>1</v>
      </c>
      <c r="AR143">
        <v>19740</v>
      </c>
      <c r="AS143" s="8">
        <v>42669</v>
      </c>
      <c r="AT143" s="8">
        <v>42331</v>
      </c>
      <c r="AU143">
        <v>299</v>
      </c>
    </row>
    <row r="144" spans="1:47" x14ac:dyDescent="0.25">
      <c r="A144">
        <v>3</v>
      </c>
      <c r="B144" t="s">
        <v>2</v>
      </c>
      <c r="C144">
        <v>3208</v>
      </c>
      <c r="E144">
        <v>865</v>
      </c>
      <c r="F144" t="s">
        <v>2</v>
      </c>
      <c r="G144" s="8">
        <v>42300</v>
      </c>
      <c r="H144" t="s">
        <v>53</v>
      </c>
      <c r="I144">
        <v>80260</v>
      </c>
      <c r="J144">
        <v>69</v>
      </c>
      <c r="K144" t="s">
        <v>54</v>
      </c>
      <c r="L144">
        <v>0</v>
      </c>
      <c r="M144">
        <v>0</v>
      </c>
      <c r="N144">
        <v>0</v>
      </c>
      <c r="O144">
        <v>1</v>
      </c>
      <c r="P144">
        <v>0</v>
      </c>
      <c r="Q144">
        <v>12</v>
      </c>
      <c r="R144">
        <v>3</v>
      </c>
      <c r="S144">
        <v>1900</v>
      </c>
      <c r="U144">
        <v>0</v>
      </c>
      <c r="V144">
        <v>1</v>
      </c>
      <c r="W144">
        <v>2</v>
      </c>
      <c r="X144">
        <v>1</v>
      </c>
      <c r="Y144">
        <v>1</v>
      </c>
      <c r="Z144">
        <v>4583</v>
      </c>
      <c r="AB144">
        <v>1</v>
      </c>
      <c r="AC144">
        <v>10005</v>
      </c>
      <c r="AE144">
        <v>10006</v>
      </c>
      <c r="AG144">
        <v>1</v>
      </c>
      <c r="AH144">
        <v>8</v>
      </c>
      <c r="AI144" s="8">
        <v>42359</v>
      </c>
      <c r="AJ144">
        <v>4</v>
      </c>
      <c r="AK144">
        <v>4</v>
      </c>
      <c r="AL144">
        <v>4</v>
      </c>
      <c r="AM144" t="b">
        <v>0</v>
      </c>
      <c r="AN144">
        <v>1</v>
      </c>
      <c r="AO144" t="s">
        <v>62</v>
      </c>
      <c r="AP144">
        <v>8001</v>
      </c>
      <c r="AQ144">
        <v>7</v>
      </c>
      <c r="AR144">
        <v>19740</v>
      </c>
      <c r="AS144" s="8">
        <v>42669</v>
      </c>
      <c r="AT144" s="8">
        <v>42331</v>
      </c>
      <c r="AU144">
        <v>299</v>
      </c>
    </row>
    <row r="145" spans="1:47" x14ac:dyDescent="0.25">
      <c r="A145">
        <v>3</v>
      </c>
      <c r="B145" t="s">
        <v>2</v>
      </c>
      <c r="C145">
        <v>3209</v>
      </c>
      <c r="E145">
        <v>865</v>
      </c>
      <c r="F145" t="s">
        <v>2</v>
      </c>
      <c r="G145" s="8">
        <v>42300</v>
      </c>
      <c r="H145" t="s">
        <v>53</v>
      </c>
      <c r="I145">
        <v>80221</v>
      </c>
      <c r="J145">
        <v>62</v>
      </c>
      <c r="K145" t="s">
        <v>54</v>
      </c>
      <c r="L145">
        <v>0</v>
      </c>
      <c r="M145">
        <v>0</v>
      </c>
      <c r="N145">
        <v>1</v>
      </c>
      <c r="O145">
        <v>4</v>
      </c>
      <c r="P145">
        <v>0</v>
      </c>
      <c r="Q145">
        <v>12</v>
      </c>
      <c r="R145">
        <v>3</v>
      </c>
      <c r="S145">
        <v>2000</v>
      </c>
      <c r="U145">
        <v>0</v>
      </c>
      <c r="V145">
        <v>2</v>
      </c>
      <c r="W145">
        <v>3</v>
      </c>
      <c r="X145">
        <v>1</v>
      </c>
      <c r="Y145">
        <v>1</v>
      </c>
      <c r="Z145">
        <v>4584</v>
      </c>
      <c r="AB145">
        <v>1</v>
      </c>
      <c r="AC145">
        <v>10007</v>
      </c>
      <c r="AE145">
        <v>10008</v>
      </c>
      <c r="AG145">
        <v>1</v>
      </c>
      <c r="AH145">
        <v>1</v>
      </c>
      <c r="AI145" s="8">
        <v>42359</v>
      </c>
      <c r="AJ145">
        <v>7</v>
      </c>
      <c r="AK145">
        <v>7</v>
      </c>
      <c r="AL145">
        <v>7</v>
      </c>
      <c r="AM145" t="b">
        <v>0</v>
      </c>
      <c r="AN145">
        <v>1</v>
      </c>
      <c r="AO145" t="s">
        <v>62</v>
      </c>
      <c r="AP145">
        <v>8001</v>
      </c>
      <c r="AQ145">
        <v>7</v>
      </c>
      <c r="AR145">
        <v>19740</v>
      </c>
      <c r="AS145" s="8">
        <v>42669</v>
      </c>
      <c r="AT145" s="8">
        <v>42331</v>
      </c>
      <c r="AU145">
        <v>299</v>
      </c>
    </row>
    <row r="146" spans="1:47" x14ac:dyDescent="0.25">
      <c r="A146">
        <v>18</v>
      </c>
      <c r="B146" t="s">
        <v>3</v>
      </c>
      <c r="C146">
        <v>3210</v>
      </c>
      <c r="E146">
        <v>981</v>
      </c>
      <c r="F146" t="s">
        <v>56</v>
      </c>
      <c r="G146" s="8">
        <v>42310</v>
      </c>
      <c r="H146" t="s">
        <v>53</v>
      </c>
      <c r="I146">
        <v>80017</v>
      </c>
      <c r="J146">
        <v>0</v>
      </c>
      <c r="K146" t="s">
        <v>54</v>
      </c>
      <c r="L146">
        <v>0</v>
      </c>
      <c r="M146">
        <v>0</v>
      </c>
      <c r="N146">
        <v>0</v>
      </c>
      <c r="O146">
        <v>2</v>
      </c>
      <c r="P146">
        <v>0</v>
      </c>
      <c r="Q146">
        <v>14</v>
      </c>
      <c r="R146">
        <v>4</v>
      </c>
      <c r="S146">
        <v>0</v>
      </c>
      <c r="U146">
        <v>0</v>
      </c>
      <c r="V146">
        <v>0</v>
      </c>
      <c r="W146">
        <v>1</v>
      </c>
      <c r="X146">
        <v>1</v>
      </c>
      <c r="Y146">
        <v>2</v>
      </c>
      <c r="Z146">
        <v>4654</v>
      </c>
      <c r="AA146">
        <v>4991</v>
      </c>
      <c r="AB146">
        <v>2</v>
      </c>
      <c r="AC146">
        <v>10145</v>
      </c>
      <c r="AD146">
        <v>10644</v>
      </c>
      <c r="AE146">
        <v>10146</v>
      </c>
      <c r="AF146">
        <v>10645</v>
      </c>
      <c r="AG146">
        <v>1</v>
      </c>
      <c r="AH146">
        <v>1</v>
      </c>
      <c r="AI146" s="8">
        <v>42359</v>
      </c>
      <c r="AJ146">
        <v>8</v>
      </c>
      <c r="AK146">
        <v>8</v>
      </c>
      <c r="AL146">
        <v>12</v>
      </c>
      <c r="AM146" t="b">
        <v>0</v>
      </c>
      <c r="AN146">
        <v>1</v>
      </c>
      <c r="AO146" t="s">
        <v>3</v>
      </c>
      <c r="AP146">
        <v>8005</v>
      </c>
      <c r="AQ146">
        <v>6</v>
      </c>
      <c r="AR146">
        <v>19740</v>
      </c>
      <c r="AS146" s="8">
        <v>42646</v>
      </c>
      <c r="AT146" s="8">
        <v>42331</v>
      </c>
      <c r="AU146">
        <v>299</v>
      </c>
    </row>
    <row r="147" spans="1:47" x14ac:dyDescent="0.25">
      <c r="A147">
        <v>18</v>
      </c>
      <c r="B147" t="s">
        <v>3</v>
      </c>
      <c r="C147">
        <v>3211</v>
      </c>
      <c r="E147">
        <v>981</v>
      </c>
      <c r="F147" t="s">
        <v>56</v>
      </c>
      <c r="G147" s="8">
        <v>42310</v>
      </c>
      <c r="H147" t="s">
        <v>53</v>
      </c>
      <c r="I147">
        <v>80012</v>
      </c>
      <c r="J147">
        <v>53</v>
      </c>
      <c r="K147" t="s">
        <v>54</v>
      </c>
      <c r="L147">
        <v>0</v>
      </c>
      <c r="M147">
        <v>0</v>
      </c>
      <c r="N147">
        <v>0</v>
      </c>
      <c r="O147">
        <v>2</v>
      </c>
      <c r="P147">
        <v>0</v>
      </c>
      <c r="Q147">
        <v>14</v>
      </c>
      <c r="R147">
        <v>3</v>
      </c>
      <c r="S147">
        <v>0</v>
      </c>
      <c r="U147">
        <v>0</v>
      </c>
      <c r="V147">
        <v>1</v>
      </c>
      <c r="W147">
        <v>2</v>
      </c>
      <c r="X147">
        <v>1</v>
      </c>
      <c r="Y147">
        <v>2</v>
      </c>
      <c r="Z147">
        <v>4655</v>
      </c>
      <c r="AA147">
        <v>4993</v>
      </c>
      <c r="AB147">
        <v>2</v>
      </c>
      <c r="AC147">
        <v>10147</v>
      </c>
      <c r="AD147">
        <v>10646</v>
      </c>
      <c r="AE147">
        <v>10148</v>
      </c>
      <c r="AF147">
        <v>10647</v>
      </c>
      <c r="AG147">
        <v>1</v>
      </c>
      <c r="AH147">
        <v>1</v>
      </c>
      <c r="AI147" s="8">
        <v>42359</v>
      </c>
      <c r="AJ147">
        <v>8</v>
      </c>
      <c r="AK147">
        <v>8</v>
      </c>
      <c r="AL147">
        <v>12</v>
      </c>
      <c r="AM147" t="b">
        <v>0</v>
      </c>
      <c r="AN147">
        <v>1</v>
      </c>
      <c r="AO147" t="s">
        <v>3</v>
      </c>
      <c r="AP147">
        <v>8005</v>
      </c>
      <c r="AQ147">
        <v>6</v>
      </c>
      <c r="AR147">
        <v>19740</v>
      </c>
      <c r="AS147" s="8">
        <v>42646</v>
      </c>
      <c r="AT147" s="8">
        <v>42331</v>
      </c>
      <c r="AU147">
        <v>299</v>
      </c>
    </row>
    <row r="148" spans="1:47" x14ac:dyDescent="0.25">
      <c r="A148">
        <v>18</v>
      </c>
      <c r="B148" t="s">
        <v>3</v>
      </c>
      <c r="C148">
        <v>3212</v>
      </c>
      <c r="E148">
        <v>981</v>
      </c>
      <c r="F148" t="s">
        <v>56</v>
      </c>
      <c r="G148" s="8">
        <v>42310</v>
      </c>
      <c r="H148" t="s">
        <v>53</v>
      </c>
      <c r="I148">
        <v>80010</v>
      </c>
      <c r="J148">
        <v>40</v>
      </c>
      <c r="K148" t="s">
        <v>54</v>
      </c>
      <c r="L148">
        <v>0</v>
      </c>
      <c r="M148">
        <v>0</v>
      </c>
      <c r="N148">
        <v>1</v>
      </c>
      <c r="O148">
        <v>2</v>
      </c>
      <c r="P148">
        <v>0</v>
      </c>
      <c r="Q148">
        <v>14</v>
      </c>
      <c r="R148">
        <v>4</v>
      </c>
      <c r="S148">
        <v>1000</v>
      </c>
      <c r="T148">
        <v>0</v>
      </c>
      <c r="U148">
        <v>1</v>
      </c>
      <c r="V148">
        <v>2</v>
      </c>
      <c r="W148">
        <v>4</v>
      </c>
      <c r="X148">
        <v>1</v>
      </c>
      <c r="Y148">
        <v>1</v>
      </c>
      <c r="Z148">
        <v>4656</v>
      </c>
      <c r="AB148">
        <v>1</v>
      </c>
      <c r="AC148">
        <v>10149</v>
      </c>
      <c r="AE148">
        <v>10150</v>
      </c>
      <c r="AG148">
        <v>1</v>
      </c>
      <c r="AH148">
        <v>1</v>
      </c>
      <c r="AI148" s="8">
        <v>42359</v>
      </c>
      <c r="AJ148">
        <v>7</v>
      </c>
      <c r="AK148">
        <v>7</v>
      </c>
      <c r="AL148">
        <v>10.5</v>
      </c>
      <c r="AM148" t="b">
        <v>0</v>
      </c>
      <c r="AN148">
        <v>1</v>
      </c>
      <c r="AO148" t="s">
        <v>3</v>
      </c>
      <c r="AP148">
        <v>8005</v>
      </c>
      <c r="AQ148">
        <v>6</v>
      </c>
      <c r="AR148">
        <v>19740</v>
      </c>
      <c r="AS148" s="8">
        <v>42669</v>
      </c>
      <c r="AT148" s="8">
        <v>42331</v>
      </c>
      <c r="AU148">
        <v>299</v>
      </c>
    </row>
    <row r="149" spans="1:47" x14ac:dyDescent="0.25">
      <c r="A149">
        <v>18</v>
      </c>
      <c r="B149" t="s">
        <v>3</v>
      </c>
      <c r="C149">
        <v>3213</v>
      </c>
      <c r="E149">
        <v>981</v>
      </c>
      <c r="F149" t="s">
        <v>57</v>
      </c>
      <c r="G149" s="8">
        <v>42310</v>
      </c>
      <c r="H149" t="s">
        <v>53</v>
      </c>
      <c r="I149">
        <v>80246</v>
      </c>
      <c r="J149">
        <v>49</v>
      </c>
      <c r="K149" t="s">
        <v>58</v>
      </c>
      <c r="L149">
        <v>0</v>
      </c>
      <c r="M149">
        <v>0</v>
      </c>
      <c r="N149">
        <v>0</v>
      </c>
      <c r="O149">
        <v>1</v>
      </c>
      <c r="P149">
        <v>0</v>
      </c>
      <c r="Q149">
        <v>12</v>
      </c>
      <c r="R149">
        <v>4</v>
      </c>
      <c r="S149" t="s">
        <v>59</v>
      </c>
      <c r="U149">
        <v>0</v>
      </c>
      <c r="V149">
        <v>1</v>
      </c>
      <c r="W149">
        <v>2</v>
      </c>
      <c r="X149">
        <v>1</v>
      </c>
      <c r="Y149">
        <v>1</v>
      </c>
      <c r="Z149">
        <v>4657</v>
      </c>
      <c r="AB149">
        <v>1</v>
      </c>
      <c r="AC149">
        <v>10151</v>
      </c>
      <c r="AE149">
        <v>10152</v>
      </c>
      <c r="AG149">
        <v>1</v>
      </c>
      <c r="AH149">
        <v>1</v>
      </c>
      <c r="AI149" s="8">
        <v>42359</v>
      </c>
      <c r="AJ149">
        <v>6</v>
      </c>
      <c r="AK149">
        <v>6</v>
      </c>
      <c r="AL149">
        <v>9</v>
      </c>
      <c r="AM149" t="b">
        <v>0</v>
      </c>
      <c r="AN149">
        <v>1</v>
      </c>
      <c r="AO149" t="s">
        <v>3</v>
      </c>
      <c r="AP149">
        <v>8005</v>
      </c>
      <c r="AQ149">
        <v>1</v>
      </c>
      <c r="AR149">
        <v>19740</v>
      </c>
      <c r="AS149" s="8">
        <v>42646</v>
      </c>
      <c r="AT149" s="8">
        <v>42331</v>
      </c>
      <c r="AU149">
        <v>299</v>
      </c>
    </row>
    <row r="150" spans="1:47" x14ac:dyDescent="0.25">
      <c r="A150">
        <v>18</v>
      </c>
      <c r="B150" t="s">
        <v>3</v>
      </c>
      <c r="C150">
        <v>3214</v>
      </c>
      <c r="E150">
        <v>981</v>
      </c>
      <c r="F150" t="s">
        <v>56</v>
      </c>
      <c r="G150" s="8">
        <v>42310</v>
      </c>
      <c r="H150" t="s">
        <v>53</v>
      </c>
      <c r="I150">
        <v>80017</v>
      </c>
      <c r="J150">
        <v>19</v>
      </c>
      <c r="K150" t="s">
        <v>58</v>
      </c>
      <c r="L150">
        <v>0</v>
      </c>
      <c r="M150">
        <v>0</v>
      </c>
      <c r="N150">
        <v>1</v>
      </c>
      <c r="O150">
        <v>1</v>
      </c>
      <c r="P150">
        <v>0</v>
      </c>
      <c r="Q150">
        <v>12</v>
      </c>
      <c r="R150">
        <v>3</v>
      </c>
      <c r="S150">
        <v>800</v>
      </c>
      <c r="T150" t="s">
        <v>60</v>
      </c>
      <c r="U150">
        <v>2</v>
      </c>
      <c r="V150">
        <v>2</v>
      </c>
      <c r="W150">
        <v>5</v>
      </c>
      <c r="X150">
        <v>1</v>
      </c>
      <c r="Y150">
        <v>2</v>
      </c>
      <c r="Z150">
        <v>4658</v>
      </c>
      <c r="AA150">
        <v>4995</v>
      </c>
      <c r="AB150">
        <v>2</v>
      </c>
      <c r="AC150">
        <v>10153</v>
      </c>
      <c r="AD150">
        <v>10648</v>
      </c>
      <c r="AE150">
        <v>10154</v>
      </c>
      <c r="AF150">
        <v>10649</v>
      </c>
      <c r="AG150">
        <v>1</v>
      </c>
      <c r="AH150">
        <v>1</v>
      </c>
      <c r="AI150" s="8">
        <v>42359</v>
      </c>
      <c r="AJ150">
        <v>8</v>
      </c>
      <c r="AK150">
        <v>8</v>
      </c>
      <c r="AL150">
        <v>12</v>
      </c>
      <c r="AM150" t="b">
        <v>0</v>
      </c>
      <c r="AN150">
        <v>1</v>
      </c>
      <c r="AO150" t="s">
        <v>3</v>
      </c>
      <c r="AP150">
        <v>8005</v>
      </c>
      <c r="AQ150">
        <v>6</v>
      </c>
      <c r="AR150">
        <v>19740</v>
      </c>
      <c r="AS150" s="8">
        <v>42646</v>
      </c>
      <c r="AT150" s="8">
        <v>42331</v>
      </c>
      <c r="AU150">
        <v>299</v>
      </c>
    </row>
    <row r="151" spans="1:47" x14ac:dyDescent="0.25">
      <c r="A151">
        <v>18</v>
      </c>
      <c r="B151" t="s">
        <v>3</v>
      </c>
      <c r="C151">
        <v>3215</v>
      </c>
      <c r="E151">
        <v>981</v>
      </c>
      <c r="F151" t="s">
        <v>56</v>
      </c>
      <c r="G151" s="8">
        <v>42313</v>
      </c>
      <c r="H151" t="s">
        <v>53</v>
      </c>
      <c r="I151">
        <v>80010</v>
      </c>
      <c r="J151">
        <v>44</v>
      </c>
      <c r="K151" t="s">
        <v>54</v>
      </c>
      <c r="L151">
        <v>0</v>
      </c>
      <c r="M151">
        <v>0</v>
      </c>
      <c r="N151">
        <v>1</v>
      </c>
      <c r="O151">
        <v>32</v>
      </c>
      <c r="P151">
        <v>0</v>
      </c>
      <c r="Q151">
        <v>8</v>
      </c>
      <c r="R151">
        <v>3</v>
      </c>
      <c r="S151">
        <v>1400</v>
      </c>
      <c r="T151" t="s">
        <v>61</v>
      </c>
      <c r="U151">
        <v>2</v>
      </c>
      <c r="V151">
        <v>2</v>
      </c>
      <c r="W151">
        <v>5</v>
      </c>
      <c r="X151">
        <v>1</v>
      </c>
      <c r="Y151">
        <v>2</v>
      </c>
      <c r="Z151">
        <v>4579</v>
      </c>
      <c r="AA151">
        <v>4877</v>
      </c>
      <c r="AB151">
        <v>2</v>
      </c>
      <c r="AC151">
        <v>9997</v>
      </c>
      <c r="AD151">
        <v>10582</v>
      </c>
      <c r="AE151">
        <v>9998</v>
      </c>
      <c r="AF151">
        <v>10583</v>
      </c>
      <c r="AG151">
        <v>1</v>
      </c>
      <c r="AH151">
        <v>1</v>
      </c>
      <c r="AI151" s="8">
        <v>42355</v>
      </c>
      <c r="AJ151">
        <v>8</v>
      </c>
      <c r="AK151">
        <v>8</v>
      </c>
      <c r="AL151">
        <v>12</v>
      </c>
      <c r="AM151" t="b">
        <v>0</v>
      </c>
      <c r="AN151">
        <v>1</v>
      </c>
      <c r="AO151" t="s">
        <v>62</v>
      </c>
      <c r="AP151">
        <v>8001</v>
      </c>
      <c r="AQ151">
        <v>6</v>
      </c>
      <c r="AR151">
        <v>19740</v>
      </c>
      <c r="AS151" s="8">
        <v>42646</v>
      </c>
      <c r="AT151" s="8">
        <v>42331</v>
      </c>
      <c r="AU151">
        <v>299</v>
      </c>
    </row>
    <row r="152" spans="1:47" x14ac:dyDescent="0.25">
      <c r="A152">
        <v>18</v>
      </c>
      <c r="B152" t="s">
        <v>3</v>
      </c>
      <c r="C152">
        <v>3216</v>
      </c>
      <c r="E152">
        <v>981</v>
      </c>
      <c r="F152" t="s">
        <v>56</v>
      </c>
      <c r="G152" s="8">
        <v>42313</v>
      </c>
      <c r="H152" t="s">
        <v>53</v>
      </c>
      <c r="I152">
        <v>80010</v>
      </c>
      <c r="J152">
        <v>66</v>
      </c>
      <c r="K152" t="s">
        <v>54</v>
      </c>
      <c r="L152">
        <v>0</v>
      </c>
      <c r="M152">
        <v>0</v>
      </c>
      <c r="N152">
        <v>0</v>
      </c>
      <c r="O152">
        <v>1</v>
      </c>
      <c r="P152">
        <v>0</v>
      </c>
      <c r="Q152">
        <v>15</v>
      </c>
      <c r="R152">
        <v>4</v>
      </c>
      <c r="S152">
        <v>733</v>
      </c>
      <c r="U152">
        <v>0</v>
      </c>
      <c r="V152">
        <v>3</v>
      </c>
      <c r="W152">
        <v>4</v>
      </c>
      <c r="X152">
        <v>1</v>
      </c>
      <c r="Y152">
        <v>2</v>
      </c>
      <c r="Z152">
        <v>4580</v>
      </c>
      <c r="AA152">
        <v>4878</v>
      </c>
      <c r="AB152">
        <v>2</v>
      </c>
      <c r="AC152">
        <v>9999</v>
      </c>
      <c r="AD152">
        <v>10584</v>
      </c>
      <c r="AE152">
        <v>10000</v>
      </c>
      <c r="AF152">
        <v>10585</v>
      </c>
      <c r="AG152">
        <v>1</v>
      </c>
      <c r="AH152">
        <v>1</v>
      </c>
      <c r="AI152" s="8">
        <v>42355</v>
      </c>
      <c r="AJ152">
        <v>8</v>
      </c>
      <c r="AK152">
        <v>8</v>
      </c>
      <c r="AL152">
        <v>12</v>
      </c>
      <c r="AM152" t="b">
        <v>0</v>
      </c>
      <c r="AN152">
        <v>1</v>
      </c>
      <c r="AO152" t="s">
        <v>3</v>
      </c>
      <c r="AP152">
        <v>8005</v>
      </c>
      <c r="AQ152">
        <v>6</v>
      </c>
      <c r="AR152">
        <v>19740</v>
      </c>
      <c r="AS152" s="8">
        <v>42646</v>
      </c>
      <c r="AT152" s="8">
        <v>42331</v>
      </c>
      <c r="AU152">
        <v>299</v>
      </c>
    </row>
    <row r="153" spans="1:47" x14ac:dyDescent="0.25">
      <c r="A153">
        <v>18</v>
      </c>
      <c r="B153" t="s">
        <v>3</v>
      </c>
      <c r="C153">
        <v>3217</v>
      </c>
      <c r="E153">
        <v>981</v>
      </c>
      <c r="F153" t="s">
        <v>56</v>
      </c>
      <c r="G153" s="8">
        <v>42313</v>
      </c>
      <c r="H153" t="s">
        <v>53</v>
      </c>
      <c r="I153">
        <v>80010</v>
      </c>
      <c r="J153">
        <v>60</v>
      </c>
      <c r="K153" t="s">
        <v>54</v>
      </c>
      <c r="L153">
        <v>0</v>
      </c>
      <c r="M153">
        <v>0</v>
      </c>
      <c r="N153">
        <v>2</v>
      </c>
      <c r="O153">
        <v>2</v>
      </c>
      <c r="P153">
        <v>0</v>
      </c>
      <c r="Q153">
        <v>12</v>
      </c>
      <c r="R153">
        <v>4</v>
      </c>
      <c r="S153">
        <v>1100</v>
      </c>
      <c r="T153">
        <v>16</v>
      </c>
      <c r="U153">
        <v>1</v>
      </c>
      <c r="V153">
        <v>0</v>
      </c>
      <c r="W153">
        <v>2</v>
      </c>
      <c r="X153">
        <v>1</v>
      </c>
      <c r="Y153">
        <v>2</v>
      </c>
      <c r="Z153">
        <v>4581</v>
      </c>
      <c r="AA153">
        <v>4879</v>
      </c>
      <c r="AB153">
        <v>2</v>
      </c>
      <c r="AC153">
        <v>10001</v>
      </c>
      <c r="AD153">
        <v>10586</v>
      </c>
      <c r="AE153">
        <v>10002</v>
      </c>
      <c r="AF153">
        <v>10587</v>
      </c>
      <c r="AG153">
        <v>1</v>
      </c>
      <c r="AH153">
        <v>1</v>
      </c>
      <c r="AI153" s="8">
        <v>42355</v>
      </c>
      <c r="AJ153">
        <v>8</v>
      </c>
      <c r="AK153">
        <v>8</v>
      </c>
      <c r="AL153">
        <v>12</v>
      </c>
      <c r="AM153" t="b">
        <v>0</v>
      </c>
      <c r="AN153">
        <v>0</v>
      </c>
      <c r="AS153" s="8">
        <v>42411</v>
      </c>
      <c r="AT153" s="8">
        <v>42331</v>
      </c>
      <c r="AU153">
        <v>299</v>
      </c>
    </row>
    <row r="154" spans="1:47" x14ac:dyDescent="0.25">
      <c r="A154">
        <v>18</v>
      </c>
      <c r="B154" t="s">
        <v>3</v>
      </c>
      <c r="C154">
        <v>3219</v>
      </c>
      <c r="E154">
        <v>981</v>
      </c>
      <c r="F154" t="s">
        <v>56</v>
      </c>
      <c r="G154" s="8">
        <v>42313</v>
      </c>
      <c r="H154" t="s">
        <v>53</v>
      </c>
      <c r="I154">
        <v>80012</v>
      </c>
      <c r="J154">
        <v>38</v>
      </c>
      <c r="K154" t="s">
        <v>54</v>
      </c>
      <c r="L154">
        <v>0</v>
      </c>
      <c r="M154">
        <v>0</v>
      </c>
      <c r="N154">
        <v>1</v>
      </c>
      <c r="O154">
        <v>32</v>
      </c>
      <c r="P154">
        <v>0</v>
      </c>
      <c r="Q154">
        <v>10</v>
      </c>
      <c r="R154">
        <v>4</v>
      </c>
      <c r="S154">
        <v>1600</v>
      </c>
      <c r="T154" t="s">
        <v>63</v>
      </c>
      <c r="U154">
        <v>4</v>
      </c>
      <c r="V154">
        <v>1</v>
      </c>
      <c r="W154">
        <v>6</v>
      </c>
      <c r="X154">
        <v>1</v>
      </c>
      <c r="Y154">
        <v>2</v>
      </c>
      <c r="Z154">
        <v>4582</v>
      </c>
      <c r="AA154">
        <v>4880</v>
      </c>
      <c r="AB154">
        <v>2</v>
      </c>
      <c r="AC154">
        <v>10003</v>
      </c>
      <c r="AD154">
        <v>10588</v>
      </c>
      <c r="AE154">
        <v>10004</v>
      </c>
      <c r="AF154">
        <v>10589</v>
      </c>
      <c r="AG154">
        <v>1</v>
      </c>
      <c r="AH154">
        <v>1</v>
      </c>
      <c r="AI154" s="8">
        <v>42356</v>
      </c>
      <c r="AJ154">
        <v>7</v>
      </c>
      <c r="AK154">
        <v>7</v>
      </c>
      <c r="AL154">
        <v>10.5</v>
      </c>
      <c r="AM154" t="b">
        <v>0</v>
      </c>
      <c r="AN154">
        <v>1</v>
      </c>
      <c r="AO154" t="s">
        <v>3</v>
      </c>
      <c r="AP154">
        <v>8005</v>
      </c>
      <c r="AQ154">
        <v>6</v>
      </c>
      <c r="AR154">
        <v>19740</v>
      </c>
      <c r="AS154" s="8">
        <v>42646</v>
      </c>
      <c r="AT154" s="8">
        <v>42331</v>
      </c>
      <c r="AU154">
        <v>299</v>
      </c>
    </row>
    <row r="155" spans="1:47" x14ac:dyDescent="0.25">
      <c r="A155">
        <v>18</v>
      </c>
      <c r="B155" t="s">
        <v>3</v>
      </c>
      <c r="C155">
        <v>3220</v>
      </c>
      <c r="E155">
        <v>981</v>
      </c>
      <c r="F155" t="s">
        <v>2</v>
      </c>
      <c r="G155" s="8">
        <v>42297</v>
      </c>
      <c r="H155" t="s">
        <v>53</v>
      </c>
      <c r="I155">
        <v>12345</v>
      </c>
      <c r="J155">
        <v>48</v>
      </c>
      <c r="K155" t="s">
        <v>54</v>
      </c>
      <c r="L155">
        <v>0</v>
      </c>
      <c r="M155">
        <v>0</v>
      </c>
      <c r="N155">
        <v>1</v>
      </c>
      <c r="O155">
        <v>1</v>
      </c>
      <c r="P155">
        <v>0</v>
      </c>
      <c r="Q155">
        <v>8</v>
      </c>
      <c r="R155">
        <v>5</v>
      </c>
      <c r="S155">
        <v>0</v>
      </c>
      <c r="T155">
        <v>10</v>
      </c>
      <c r="U155">
        <v>1</v>
      </c>
      <c r="V155">
        <v>0</v>
      </c>
      <c r="W155">
        <v>2</v>
      </c>
      <c r="X155">
        <v>1</v>
      </c>
      <c r="Y155">
        <v>1</v>
      </c>
      <c r="Z155">
        <v>4708</v>
      </c>
      <c r="AB155">
        <v>1</v>
      </c>
      <c r="AC155">
        <v>10249</v>
      </c>
      <c r="AE155">
        <v>10250</v>
      </c>
      <c r="AG155">
        <v>1</v>
      </c>
      <c r="AH155">
        <v>1</v>
      </c>
      <c r="AI155" s="8">
        <v>42388</v>
      </c>
      <c r="AJ155">
        <v>8</v>
      </c>
      <c r="AK155">
        <v>8</v>
      </c>
      <c r="AL155">
        <v>12</v>
      </c>
      <c r="AM155" t="b">
        <v>0</v>
      </c>
      <c r="AN155">
        <v>0</v>
      </c>
      <c r="AS155" s="8">
        <v>42401</v>
      </c>
      <c r="AT155" s="8">
        <v>42331</v>
      </c>
      <c r="AU155">
        <v>299</v>
      </c>
    </row>
    <row r="156" spans="1:47" x14ac:dyDescent="0.25">
      <c r="A156">
        <v>18</v>
      </c>
      <c r="B156" t="s">
        <v>3</v>
      </c>
      <c r="C156">
        <v>3221</v>
      </c>
      <c r="E156">
        <v>981</v>
      </c>
      <c r="F156" t="s">
        <v>52</v>
      </c>
      <c r="G156" s="8">
        <v>42297</v>
      </c>
      <c r="H156" t="s">
        <v>53</v>
      </c>
      <c r="I156">
        <v>80113</v>
      </c>
      <c r="J156">
        <v>30</v>
      </c>
      <c r="K156" t="s">
        <v>54</v>
      </c>
      <c r="L156">
        <v>0</v>
      </c>
      <c r="M156">
        <v>0</v>
      </c>
      <c r="N156">
        <v>1</v>
      </c>
      <c r="O156">
        <v>32</v>
      </c>
      <c r="P156">
        <v>0</v>
      </c>
      <c r="Q156">
        <v>12</v>
      </c>
      <c r="R156">
        <v>5</v>
      </c>
      <c r="S156">
        <v>3000</v>
      </c>
      <c r="T156" t="s">
        <v>64</v>
      </c>
      <c r="U156">
        <v>2</v>
      </c>
      <c r="V156">
        <v>3</v>
      </c>
      <c r="W156">
        <v>6</v>
      </c>
      <c r="X156">
        <v>1</v>
      </c>
      <c r="Y156">
        <v>1</v>
      </c>
      <c r="Z156">
        <v>4709</v>
      </c>
      <c r="AB156">
        <v>1</v>
      </c>
      <c r="AC156">
        <v>10251</v>
      </c>
      <c r="AE156">
        <v>10252</v>
      </c>
      <c r="AG156">
        <v>1</v>
      </c>
      <c r="AH156">
        <v>1</v>
      </c>
      <c r="AI156" s="8">
        <v>42388</v>
      </c>
      <c r="AJ156">
        <v>8</v>
      </c>
      <c r="AK156">
        <v>8</v>
      </c>
      <c r="AL156">
        <v>12</v>
      </c>
      <c r="AM156" t="b">
        <v>0</v>
      </c>
      <c r="AN156">
        <v>1</v>
      </c>
      <c r="AO156" t="s">
        <v>3</v>
      </c>
      <c r="AP156">
        <v>8005</v>
      </c>
      <c r="AQ156">
        <v>1</v>
      </c>
      <c r="AR156">
        <v>19740</v>
      </c>
      <c r="AS156" s="8">
        <v>42646</v>
      </c>
      <c r="AT156" s="8">
        <v>42331</v>
      </c>
      <c r="AU156">
        <v>299</v>
      </c>
    </row>
    <row r="157" spans="1:47" x14ac:dyDescent="0.25">
      <c r="A157">
        <v>18</v>
      </c>
      <c r="B157" t="s">
        <v>3</v>
      </c>
      <c r="C157">
        <v>3222</v>
      </c>
      <c r="E157">
        <v>981</v>
      </c>
      <c r="F157" t="s">
        <v>52</v>
      </c>
      <c r="G157" s="8">
        <v>42297</v>
      </c>
      <c r="H157" t="s">
        <v>53</v>
      </c>
      <c r="I157">
        <v>80110</v>
      </c>
      <c r="J157">
        <v>32</v>
      </c>
      <c r="K157" t="s">
        <v>54</v>
      </c>
      <c r="L157">
        <v>0</v>
      </c>
      <c r="M157">
        <v>0</v>
      </c>
      <c r="N157">
        <v>1</v>
      </c>
      <c r="O157">
        <v>32</v>
      </c>
      <c r="P157">
        <v>0</v>
      </c>
      <c r="Q157">
        <v>12</v>
      </c>
      <c r="R157">
        <v>3</v>
      </c>
      <c r="S157">
        <v>1200</v>
      </c>
      <c r="T157" t="s">
        <v>65</v>
      </c>
      <c r="U157">
        <v>2</v>
      </c>
      <c r="V157">
        <v>1</v>
      </c>
      <c r="W157">
        <v>4</v>
      </c>
      <c r="X157">
        <v>1</v>
      </c>
      <c r="Y157">
        <v>1</v>
      </c>
      <c r="Z157">
        <v>4710</v>
      </c>
      <c r="AB157">
        <v>1</v>
      </c>
      <c r="AC157">
        <v>10253</v>
      </c>
      <c r="AE157">
        <v>10254</v>
      </c>
      <c r="AG157">
        <v>1</v>
      </c>
      <c r="AH157">
        <v>1</v>
      </c>
      <c r="AI157" s="8">
        <v>42388</v>
      </c>
      <c r="AJ157">
        <v>8</v>
      </c>
      <c r="AK157">
        <v>8</v>
      </c>
      <c r="AL157">
        <v>12</v>
      </c>
      <c r="AM157" t="b">
        <v>0</v>
      </c>
      <c r="AN157">
        <v>1</v>
      </c>
      <c r="AO157" t="s">
        <v>3</v>
      </c>
      <c r="AP157">
        <v>8005</v>
      </c>
      <c r="AQ157">
        <v>1</v>
      </c>
      <c r="AR157">
        <v>19740</v>
      </c>
      <c r="AS157" s="8">
        <v>42646</v>
      </c>
      <c r="AT157" s="8">
        <v>42331</v>
      </c>
      <c r="AU157">
        <v>299</v>
      </c>
    </row>
    <row r="158" spans="1:47" x14ac:dyDescent="0.25">
      <c r="A158">
        <v>18</v>
      </c>
      <c r="B158" t="s">
        <v>3</v>
      </c>
      <c r="C158">
        <v>3223</v>
      </c>
      <c r="E158">
        <v>981</v>
      </c>
      <c r="F158" t="s">
        <v>66</v>
      </c>
      <c r="G158" s="8">
        <v>42311</v>
      </c>
      <c r="H158" t="s">
        <v>53</v>
      </c>
      <c r="I158">
        <v>80120</v>
      </c>
      <c r="J158">
        <v>40</v>
      </c>
      <c r="K158" t="s">
        <v>58</v>
      </c>
      <c r="L158">
        <v>0</v>
      </c>
      <c r="M158">
        <v>0</v>
      </c>
      <c r="N158">
        <v>1</v>
      </c>
      <c r="O158">
        <v>1</v>
      </c>
      <c r="P158">
        <v>0</v>
      </c>
      <c r="Q158">
        <v>15</v>
      </c>
      <c r="R158">
        <v>5</v>
      </c>
      <c r="S158">
        <v>1500</v>
      </c>
      <c r="T158" t="s">
        <v>67</v>
      </c>
      <c r="U158">
        <v>3</v>
      </c>
      <c r="V158">
        <v>1</v>
      </c>
      <c r="W158">
        <v>5</v>
      </c>
      <c r="X158">
        <v>1</v>
      </c>
      <c r="Y158">
        <v>2</v>
      </c>
      <c r="Z158">
        <v>4676</v>
      </c>
      <c r="AA158">
        <v>5019</v>
      </c>
      <c r="AB158">
        <v>2</v>
      </c>
      <c r="AC158">
        <v>10187</v>
      </c>
      <c r="AD158">
        <v>10636</v>
      </c>
      <c r="AE158">
        <v>10188</v>
      </c>
      <c r="AF158">
        <v>10637</v>
      </c>
      <c r="AG158">
        <v>1</v>
      </c>
      <c r="AH158">
        <v>1</v>
      </c>
      <c r="AI158" s="8">
        <v>42359</v>
      </c>
      <c r="AJ158">
        <v>8</v>
      </c>
      <c r="AK158">
        <v>8</v>
      </c>
      <c r="AL158">
        <v>12</v>
      </c>
      <c r="AM158" t="b">
        <v>0</v>
      </c>
      <c r="AN158">
        <v>1</v>
      </c>
      <c r="AO158" t="s">
        <v>3</v>
      </c>
      <c r="AP158">
        <v>8005</v>
      </c>
      <c r="AQ158">
        <v>6</v>
      </c>
      <c r="AR158">
        <v>19740</v>
      </c>
      <c r="AS158" s="8">
        <v>42646</v>
      </c>
      <c r="AT158" s="8">
        <v>42331</v>
      </c>
      <c r="AU158">
        <v>299</v>
      </c>
    </row>
    <row r="159" spans="1:47" x14ac:dyDescent="0.25">
      <c r="A159">
        <v>18</v>
      </c>
      <c r="B159" t="s">
        <v>3</v>
      </c>
      <c r="C159">
        <v>3224</v>
      </c>
      <c r="E159">
        <v>981</v>
      </c>
      <c r="F159" t="s">
        <v>66</v>
      </c>
      <c r="G159" s="8">
        <v>42311</v>
      </c>
      <c r="H159" t="s">
        <v>53</v>
      </c>
      <c r="I159">
        <v>80124</v>
      </c>
      <c r="J159">
        <v>41</v>
      </c>
      <c r="K159" t="s">
        <v>58</v>
      </c>
      <c r="L159">
        <v>0</v>
      </c>
      <c r="M159">
        <v>0</v>
      </c>
      <c r="N159">
        <v>1</v>
      </c>
      <c r="O159">
        <v>1</v>
      </c>
      <c r="P159">
        <v>0</v>
      </c>
      <c r="Q159">
        <v>0</v>
      </c>
      <c r="R159">
        <v>5</v>
      </c>
      <c r="S159">
        <v>2400</v>
      </c>
      <c r="U159">
        <v>0</v>
      </c>
      <c r="V159">
        <v>5</v>
      </c>
      <c r="W159">
        <v>6</v>
      </c>
      <c r="X159">
        <v>1</v>
      </c>
      <c r="Y159">
        <v>2</v>
      </c>
      <c r="Z159">
        <v>4677</v>
      </c>
      <c r="AA159">
        <v>5020</v>
      </c>
      <c r="AB159">
        <v>2</v>
      </c>
      <c r="AC159">
        <v>10189</v>
      </c>
      <c r="AD159">
        <v>10638</v>
      </c>
      <c r="AE159">
        <v>10190</v>
      </c>
      <c r="AF159">
        <v>10639</v>
      </c>
      <c r="AG159">
        <v>1</v>
      </c>
      <c r="AH159">
        <v>1</v>
      </c>
      <c r="AI159" s="8">
        <v>42359</v>
      </c>
      <c r="AJ159">
        <v>8</v>
      </c>
      <c r="AK159">
        <v>8</v>
      </c>
      <c r="AL159">
        <v>12</v>
      </c>
      <c r="AM159" t="b">
        <v>0</v>
      </c>
      <c r="AN159">
        <v>1</v>
      </c>
      <c r="AO159" t="s">
        <v>68</v>
      </c>
      <c r="AP159">
        <v>8035</v>
      </c>
      <c r="AQ159">
        <v>4</v>
      </c>
      <c r="AR159">
        <v>19740</v>
      </c>
      <c r="AS159" s="8">
        <v>42646</v>
      </c>
      <c r="AT159" s="8">
        <v>42331</v>
      </c>
      <c r="AU159">
        <v>299</v>
      </c>
    </row>
    <row r="160" spans="1:47" x14ac:dyDescent="0.25">
      <c r="A160">
        <v>18</v>
      </c>
      <c r="B160" t="s">
        <v>3</v>
      </c>
      <c r="C160">
        <v>3225</v>
      </c>
      <c r="E160">
        <v>981</v>
      </c>
      <c r="F160" t="s">
        <v>66</v>
      </c>
      <c r="G160" s="8">
        <v>42311</v>
      </c>
      <c r="H160" t="s">
        <v>53</v>
      </c>
      <c r="I160">
        <v>80124</v>
      </c>
      <c r="J160">
        <v>18</v>
      </c>
      <c r="K160" t="s">
        <v>58</v>
      </c>
      <c r="L160">
        <v>0</v>
      </c>
      <c r="M160">
        <v>0</v>
      </c>
      <c r="N160">
        <v>1</v>
      </c>
      <c r="O160">
        <v>1</v>
      </c>
      <c r="P160">
        <v>0</v>
      </c>
      <c r="Q160">
        <v>0</v>
      </c>
      <c r="R160">
        <v>4</v>
      </c>
      <c r="S160">
        <v>0</v>
      </c>
      <c r="U160">
        <v>0</v>
      </c>
      <c r="V160">
        <v>5</v>
      </c>
      <c r="W160">
        <v>6</v>
      </c>
      <c r="X160">
        <v>1</v>
      </c>
      <c r="Y160">
        <v>2</v>
      </c>
      <c r="Z160">
        <v>4678</v>
      </c>
      <c r="AA160">
        <v>5021</v>
      </c>
      <c r="AB160">
        <v>2</v>
      </c>
      <c r="AC160">
        <v>10191</v>
      </c>
      <c r="AD160">
        <v>10640</v>
      </c>
      <c r="AE160">
        <v>10192</v>
      </c>
      <c r="AF160">
        <v>10641</v>
      </c>
      <c r="AG160">
        <v>1</v>
      </c>
      <c r="AH160">
        <v>1</v>
      </c>
      <c r="AI160" s="8">
        <v>42359</v>
      </c>
      <c r="AJ160">
        <v>8</v>
      </c>
      <c r="AK160">
        <v>8</v>
      </c>
      <c r="AL160">
        <v>12</v>
      </c>
      <c r="AM160" t="b">
        <v>0</v>
      </c>
      <c r="AN160">
        <v>1</v>
      </c>
      <c r="AO160" t="s">
        <v>68</v>
      </c>
      <c r="AP160">
        <v>8035</v>
      </c>
      <c r="AQ160">
        <v>4</v>
      </c>
      <c r="AR160">
        <v>19740</v>
      </c>
      <c r="AS160" s="8">
        <v>42646</v>
      </c>
      <c r="AT160" s="8">
        <v>42331</v>
      </c>
      <c r="AU160">
        <v>299</v>
      </c>
    </row>
    <row r="161" spans="1:47" x14ac:dyDescent="0.25">
      <c r="A161">
        <v>18</v>
      </c>
      <c r="B161" t="s">
        <v>3</v>
      </c>
      <c r="C161">
        <v>3226</v>
      </c>
      <c r="E161">
        <v>981</v>
      </c>
      <c r="F161" t="s">
        <v>66</v>
      </c>
      <c r="G161" s="8">
        <v>42311</v>
      </c>
      <c r="H161" t="s">
        <v>53</v>
      </c>
      <c r="I161">
        <v>80124</v>
      </c>
      <c r="J161">
        <v>43</v>
      </c>
      <c r="K161" t="s">
        <v>54</v>
      </c>
      <c r="L161">
        <v>0</v>
      </c>
      <c r="M161">
        <v>0</v>
      </c>
      <c r="N161">
        <v>1</v>
      </c>
      <c r="O161">
        <v>1</v>
      </c>
      <c r="P161">
        <v>0</v>
      </c>
      <c r="Q161">
        <v>12</v>
      </c>
      <c r="R161">
        <v>4</v>
      </c>
      <c r="S161">
        <v>2400</v>
      </c>
      <c r="T161">
        <v>11</v>
      </c>
      <c r="U161">
        <v>1</v>
      </c>
      <c r="V161">
        <v>4</v>
      </c>
      <c r="W161">
        <v>6</v>
      </c>
      <c r="X161">
        <v>1</v>
      </c>
      <c r="Y161">
        <v>2</v>
      </c>
      <c r="Z161">
        <v>4679</v>
      </c>
      <c r="AA161">
        <v>5022</v>
      </c>
      <c r="AB161">
        <v>2</v>
      </c>
      <c r="AC161">
        <v>10193</v>
      </c>
      <c r="AD161">
        <v>10642</v>
      </c>
      <c r="AE161">
        <v>10194</v>
      </c>
      <c r="AF161">
        <v>10643</v>
      </c>
      <c r="AG161">
        <v>1</v>
      </c>
      <c r="AH161">
        <v>1</v>
      </c>
      <c r="AI161" s="8">
        <v>42359</v>
      </c>
      <c r="AJ161">
        <v>8</v>
      </c>
      <c r="AK161">
        <v>8</v>
      </c>
      <c r="AL161">
        <v>12</v>
      </c>
      <c r="AM161" t="b">
        <v>0</v>
      </c>
      <c r="AN161">
        <v>1</v>
      </c>
      <c r="AO161" t="s">
        <v>68</v>
      </c>
      <c r="AP161">
        <v>8035</v>
      </c>
      <c r="AQ161">
        <v>4</v>
      </c>
      <c r="AR161">
        <v>19740</v>
      </c>
      <c r="AS161" s="8">
        <v>42646</v>
      </c>
      <c r="AT161" s="8">
        <v>42331</v>
      </c>
      <c r="AU161">
        <v>299</v>
      </c>
    </row>
    <row r="162" spans="1:47" x14ac:dyDescent="0.25">
      <c r="A162">
        <v>18</v>
      </c>
      <c r="B162" t="s">
        <v>3</v>
      </c>
      <c r="C162">
        <v>3227</v>
      </c>
      <c r="E162">
        <v>981</v>
      </c>
      <c r="F162" t="s">
        <v>66</v>
      </c>
      <c r="G162" s="8">
        <v>42311</v>
      </c>
      <c r="H162" t="s">
        <v>53</v>
      </c>
      <c r="I162">
        <v>80120</v>
      </c>
      <c r="J162">
        <v>25</v>
      </c>
      <c r="K162" t="s">
        <v>54</v>
      </c>
      <c r="L162">
        <v>0</v>
      </c>
      <c r="M162">
        <v>0</v>
      </c>
      <c r="N162">
        <v>1</v>
      </c>
      <c r="O162">
        <v>32</v>
      </c>
      <c r="P162">
        <v>0</v>
      </c>
      <c r="Q162">
        <v>10</v>
      </c>
      <c r="R162">
        <v>4</v>
      </c>
      <c r="S162" t="s">
        <v>69</v>
      </c>
      <c r="T162">
        <v>12</v>
      </c>
      <c r="U162">
        <v>1</v>
      </c>
      <c r="V162">
        <v>2</v>
      </c>
      <c r="W162">
        <v>4</v>
      </c>
      <c r="X162">
        <v>1</v>
      </c>
      <c r="Y162">
        <v>1</v>
      </c>
      <c r="Z162">
        <v>4680</v>
      </c>
      <c r="AB162">
        <v>1</v>
      </c>
      <c r="AC162">
        <v>10195</v>
      </c>
      <c r="AE162">
        <v>10196</v>
      </c>
      <c r="AG162">
        <v>1</v>
      </c>
      <c r="AH162">
        <v>1</v>
      </c>
      <c r="AI162" s="8">
        <v>42359</v>
      </c>
      <c r="AJ162">
        <v>7</v>
      </c>
      <c r="AK162">
        <v>7</v>
      </c>
      <c r="AL162">
        <v>10.5</v>
      </c>
      <c r="AM162" t="b">
        <v>0</v>
      </c>
      <c r="AN162">
        <v>1</v>
      </c>
      <c r="AO162" t="s">
        <v>3</v>
      </c>
      <c r="AP162">
        <v>8005</v>
      </c>
      <c r="AQ162">
        <v>6</v>
      </c>
      <c r="AR162">
        <v>19740</v>
      </c>
      <c r="AS162" s="8">
        <v>42646</v>
      </c>
      <c r="AT162" s="8">
        <v>42331</v>
      </c>
      <c r="AU162">
        <v>299</v>
      </c>
    </row>
    <row r="163" spans="1:47" x14ac:dyDescent="0.25">
      <c r="A163">
        <v>18</v>
      </c>
      <c r="B163" t="s">
        <v>3</v>
      </c>
      <c r="C163">
        <v>3228</v>
      </c>
      <c r="E163">
        <v>981</v>
      </c>
      <c r="F163" t="s">
        <v>70</v>
      </c>
      <c r="G163" s="8">
        <v>42311</v>
      </c>
      <c r="H163" t="s">
        <v>53</v>
      </c>
      <c r="I163">
        <v>80120</v>
      </c>
      <c r="J163">
        <v>39</v>
      </c>
      <c r="K163" t="s">
        <v>54</v>
      </c>
      <c r="L163">
        <v>0</v>
      </c>
      <c r="M163">
        <v>0</v>
      </c>
      <c r="N163">
        <v>1</v>
      </c>
      <c r="O163">
        <v>1</v>
      </c>
      <c r="P163">
        <v>0</v>
      </c>
      <c r="Q163">
        <v>8</v>
      </c>
      <c r="R163">
        <v>4</v>
      </c>
      <c r="S163">
        <v>1800</v>
      </c>
      <c r="T163" t="s">
        <v>71</v>
      </c>
      <c r="U163">
        <v>2</v>
      </c>
      <c r="V163">
        <v>1</v>
      </c>
      <c r="W163">
        <v>4</v>
      </c>
      <c r="X163">
        <v>1</v>
      </c>
      <c r="Y163">
        <v>1</v>
      </c>
      <c r="Z163">
        <v>4681</v>
      </c>
      <c r="AB163">
        <v>1</v>
      </c>
      <c r="AC163">
        <v>10197</v>
      </c>
      <c r="AE163">
        <v>10198</v>
      </c>
      <c r="AG163">
        <v>1</v>
      </c>
      <c r="AH163">
        <v>1</v>
      </c>
      <c r="AI163" s="8">
        <v>42359</v>
      </c>
      <c r="AJ163">
        <v>7</v>
      </c>
      <c r="AK163">
        <v>7</v>
      </c>
      <c r="AL163">
        <v>10.5</v>
      </c>
      <c r="AM163" t="b">
        <v>0</v>
      </c>
      <c r="AN163">
        <v>0</v>
      </c>
      <c r="AS163" s="8">
        <v>42403</v>
      </c>
      <c r="AT163" s="8">
        <v>42331</v>
      </c>
      <c r="AU163">
        <v>299</v>
      </c>
    </row>
    <row r="164" spans="1:47" x14ac:dyDescent="0.25">
      <c r="A164">
        <v>18</v>
      </c>
      <c r="B164" t="s">
        <v>3</v>
      </c>
      <c r="C164">
        <v>3229</v>
      </c>
      <c r="E164">
        <v>981</v>
      </c>
      <c r="F164" t="s">
        <v>66</v>
      </c>
      <c r="G164" s="8">
        <v>42311</v>
      </c>
      <c r="H164" t="s">
        <v>53</v>
      </c>
      <c r="I164">
        <v>80120</v>
      </c>
      <c r="J164">
        <v>34</v>
      </c>
      <c r="K164" t="s">
        <v>58</v>
      </c>
      <c r="L164">
        <v>0</v>
      </c>
      <c r="M164">
        <v>0</v>
      </c>
      <c r="N164">
        <v>1</v>
      </c>
      <c r="O164">
        <v>1</v>
      </c>
      <c r="P164">
        <v>0</v>
      </c>
      <c r="Q164">
        <v>12</v>
      </c>
      <c r="R164">
        <v>5</v>
      </c>
      <c r="S164">
        <v>200</v>
      </c>
      <c r="T164">
        <v>6</v>
      </c>
      <c r="U164">
        <v>1</v>
      </c>
      <c r="V164">
        <v>1</v>
      </c>
      <c r="W164">
        <v>3</v>
      </c>
      <c r="X164">
        <v>1</v>
      </c>
      <c r="Y164">
        <v>1</v>
      </c>
      <c r="Z164">
        <v>4682</v>
      </c>
      <c r="AB164">
        <v>1</v>
      </c>
      <c r="AC164">
        <v>10199</v>
      </c>
      <c r="AE164">
        <v>10200</v>
      </c>
      <c r="AG164">
        <v>1</v>
      </c>
      <c r="AH164">
        <v>1</v>
      </c>
      <c r="AI164" s="8">
        <v>42359</v>
      </c>
      <c r="AJ164">
        <v>7</v>
      </c>
      <c r="AK164">
        <v>7</v>
      </c>
      <c r="AL164">
        <v>10.5</v>
      </c>
      <c r="AM164" t="b">
        <v>0</v>
      </c>
      <c r="AN164">
        <v>1</v>
      </c>
      <c r="AO164" t="s">
        <v>3</v>
      </c>
      <c r="AP164">
        <v>8005</v>
      </c>
      <c r="AQ164">
        <v>6</v>
      </c>
      <c r="AR164">
        <v>19740</v>
      </c>
      <c r="AS164" s="8">
        <v>42646</v>
      </c>
      <c r="AT164" s="8">
        <v>42331</v>
      </c>
      <c r="AU164">
        <v>299</v>
      </c>
    </row>
    <row r="165" spans="1:47" x14ac:dyDescent="0.25">
      <c r="A165">
        <v>18</v>
      </c>
      <c r="B165" t="s">
        <v>3</v>
      </c>
      <c r="C165">
        <v>3230</v>
      </c>
      <c r="E165">
        <v>981</v>
      </c>
      <c r="F165" t="s">
        <v>66</v>
      </c>
      <c r="G165" s="8">
        <v>42311</v>
      </c>
      <c r="H165" t="s">
        <v>53</v>
      </c>
      <c r="I165">
        <v>80120</v>
      </c>
      <c r="J165">
        <v>37</v>
      </c>
      <c r="K165" t="s">
        <v>54</v>
      </c>
      <c r="L165">
        <v>0</v>
      </c>
      <c r="M165">
        <v>0</v>
      </c>
      <c r="N165">
        <v>1</v>
      </c>
      <c r="O165">
        <v>32</v>
      </c>
      <c r="P165">
        <v>0</v>
      </c>
      <c r="Q165">
        <v>16</v>
      </c>
      <c r="R165">
        <v>4</v>
      </c>
      <c r="S165" t="s">
        <v>69</v>
      </c>
      <c r="T165">
        <v>15</v>
      </c>
      <c r="U165">
        <v>1</v>
      </c>
      <c r="V165">
        <v>2</v>
      </c>
      <c r="W165">
        <v>4</v>
      </c>
      <c r="X165">
        <v>1</v>
      </c>
      <c r="Y165">
        <v>2</v>
      </c>
      <c r="Z165">
        <v>4683</v>
      </c>
      <c r="AA165">
        <v>5023</v>
      </c>
      <c r="AB165">
        <v>2</v>
      </c>
      <c r="AC165">
        <v>10201</v>
      </c>
      <c r="AD165">
        <v>10915</v>
      </c>
      <c r="AE165">
        <v>10202</v>
      </c>
      <c r="AF165">
        <v>10916</v>
      </c>
      <c r="AG165">
        <v>1</v>
      </c>
      <c r="AH165">
        <v>1</v>
      </c>
      <c r="AI165" s="8">
        <v>42359</v>
      </c>
      <c r="AJ165">
        <v>8</v>
      </c>
      <c r="AK165">
        <v>8</v>
      </c>
      <c r="AL165">
        <v>12</v>
      </c>
      <c r="AM165" t="b">
        <v>0</v>
      </c>
      <c r="AN165">
        <v>1</v>
      </c>
      <c r="AO165" t="s">
        <v>3</v>
      </c>
      <c r="AP165">
        <v>8005</v>
      </c>
      <c r="AQ165">
        <v>6</v>
      </c>
      <c r="AR165">
        <v>19740</v>
      </c>
      <c r="AS165" s="8">
        <v>42646</v>
      </c>
      <c r="AT165" s="8">
        <v>42331</v>
      </c>
      <c r="AU165">
        <v>299</v>
      </c>
    </row>
    <row r="166" spans="1:47" x14ac:dyDescent="0.25">
      <c r="A166">
        <v>18</v>
      </c>
      <c r="B166" t="s">
        <v>3</v>
      </c>
      <c r="C166">
        <v>3234</v>
      </c>
      <c r="E166">
        <v>981</v>
      </c>
      <c r="F166" t="s">
        <v>52</v>
      </c>
      <c r="G166" s="8">
        <v>42290</v>
      </c>
      <c r="H166" t="s">
        <v>53</v>
      </c>
      <c r="I166">
        <v>80110</v>
      </c>
      <c r="J166">
        <v>41</v>
      </c>
      <c r="K166" t="s">
        <v>54</v>
      </c>
      <c r="L166">
        <v>0</v>
      </c>
      <c r="M166">
        <v>0</v>
      </c>
      <c r="N166">
        <v>0</v>
      </c>
      <c r="O166">
        <v>1</v>
      </c>
      <c r="P166">
        <v>0</v>
      </c>
      <c r="Q166">
        <v>16</v>
      </c>
      <c r="R166">
        <v>5</v>
      </c>
      <c r="S166">
        <v>2700</v>
      </c>
      <c r="T166" t="s">
        <v>72</v>
      </c>
      <c r="U166">
        <v>2</v>
      </c>
      <c r="V166">
        <v>1</v>
      </c>
      <c r="W166">
        <v>4</v>
      </c>
      <c r="X166">
        <v>1</v>
      </c>
      <c r="Y166">
        <v>2</v>
      </c>
      <c r="Z166">
        <v>4740</v>
      </c>
      <c r="AA166">
        <v>4969</v>
      </c>
      <c r="AB166">
        <v>2</v>
      </c>
      <c r="AC166">
        <v>10309</v>
      </c>
      <c r="AD166">
        <v>10855</v>
      </c>
      <c r="AE166">
        <v>10310</v>
      </c>
      <c r="AF166">
        <v>10856</v>
      </c>
      <c r="AG166">
        <v>1</v>
      </c>
      <c r="AH166">
        <v>1</v>
      </c>
      <c r="AI166" s="8">
        <v>42388</v>
      </c>
      <c r="AJ166">
        <v>8</v>
      </c>
      <c r="AK166">
        <v>8</v>
      </c>
      <c r="AL166">
        <v>12</v>
      </c>
      <c r="AM166" t="b">
        <v>0</v>
      </c>
      <c r="AN166">
        <v>1</v>
      </c>
      <c r="AO166" t="s">
        <v>3</v>
      </c>
      <c r="AP166">
        <v>8005</v>
      </c>
      <c r="AQ166">
        <v>1</v>
      </c>
      <c r="AR166">
        <v>19740</v>
      </c>
      <c r="AS166" s="8">
        <v>42646</v>
      </c>
      <c r="AT166" s="8">
        <v>42338</v>
      </c>
      <c r="AU166">
        <v>851</v>
      </c>
    </row>
    <row r="167" spans="1:47" x14ac:dyDescent="0.25">
      <c r="A167">
        <v>18</v>
      </c>
      <c r="B167" t="s">
        <v>3</v>
      </c>
      <c r="C167">
        <v>3235</v>
      </c>
      <c r="E167">
        <v>981</v>
      </c>
      <c r="F167" t="s">
        <v>52</v>
      </c>
      <c r="G167" s="8">
        <v>42290</v>
      </c>
      <c r="H167" t="s">
        <v>53</v>
      </c>
      <c r="I167">
        <v>80110</v>
      </c>
      <c r="J167">
        <v>38</v>
      </c>
      <c r="K167" t="s">
        <v>54</v>
      </c>
      <c r="L167">
        <v>0</v>
      </c>
      <c r="M167">
        <v>0</v>
      </c>
      <c r="N167">
        <v>1</v>
      </c>
      <c r="O167">
        <v>1</v>
      </c>
      <c r="P167">
        <v>0</v>
      </c>
      <c r="Q167">
        <v>15</v>
      </c>
      <c r="R167">
        <v>5</v>
      </c>
      <c r="S167">
        <v>3000</v>
      </c>
      <c r="T167" t="s">
        <v>73</v>
      </c>
      <c r="U167">
        <v>3</v>
      </c>
      <c r="V167">
        <v>1</v>
      </c>
      <c r="W167">
        <v>5</v>
      </c>
      <c r="X167">
        <v>1</v>
      </c>
      <c r="Y167">
        <v>1</v>
      </c>
      <c r="Z167">
        <v>4741</v>
      </c>
      <c r="AB167">
        <v>1</v>
      </c>
      <c r="AC167">
        <v>10311</v>
      </c>
      <c r="AE167">
        <v>10312</v>
      </c>
      <c r="AG167">
        <v>1</v>
      </c>
      <c r="AH167">
        <v>1</v>
      </c>
      <c r="AI167" s="8">
        <v>42388</v>
      </c>
      <c r="AJ167">
        <v>8</v>
      </c>
      <c r="AK167">
        <v>8</v>
      </c>
      <c r="AL167">
        <v>12</v>
      </c>
      <c r="AM167" t="b">
        <v>0</v>
      </c>
      <c r="AN167">
        <v>1</v>
      </c>
      <c r="AO167" t="s">
        <v>3</v>
      </c>
      <c r="AP167">
        <v>8005</v>
      </c>
      <c r="AQ167">
        <v>1</v>
      </c>
      <c r="AR167">
        <v>19740</v>
      </c>
      <c r="AS167" s="8">
        <v>42646</v>
      </c>
      <c r="AT167" s="8">
        <v>42338</v>
      </c>
      <c r="AU167">
        <v>851</v>
      </c>
    </row>
    <row r="168" spans="1:47" x14ac:dyDescent="0.25">
      <c r="A168">
        <v>18</v>
      </c>
      <c r="B168" t="s">
        <v>3</v>
      </c>
      <c r="C168">
        <v>3236</v>
      </c>
      <c r="E168">
        <v>981</v>
      </c>
      <c r="F168" t="s">
        <v>52</v>
      </c>
      <c r="G168" s="8">
        <v>42290</v>
      </c>
      <c r="H168" t="s">
        <v>53</v>
      </c>
      <c r="I168">
        <v>80113</v>
      </c>
      <c r="J168">
        <v>39</v>
      </c>
      <c r="K168" t="s">
        <v>54</v>
      </c>
      <c r="L168">
        <v>0</v>
      </c>
      <c r="M168">
        <v>0</v>
      </c>
      <c r="N168">
        <v>0</v>
      </c>
      <c r="O168">
        <v>8</v>
      </c>
      <c r="P168">
        <v>0</v>
      </c>
      <c r="Q168">
        <v>14</v>
      </c>
      <c r="R168">
        <v>5</v>
      </c>
      <c r="S168" t="s">
        <v>59</v>
      </c>
      <c r="T168" t="s">
        <v>74</v>
      </c>
      <c r="U168">
        <v>2</v>
      </c>
      <c r="V168">
        <v>0</v>
      </c>
      <c r="W168">
        <v>3</v>
      </c>
      <c r="X168">
        <v>1</v>
      </c>
      <c r="Y168">
        <v>2</v>
      </c>
      <c r="Z168">
        <v>4742</v>
      </c>
      <c r="AA168">
        <v>4971</v>
      </c>
      <c r="AB168">
        <v>2</v>
      </c>
      <c r="AC168">
        <v>10313</v>
      </c>
      <c r="AD168">
        <v>13598</v>
      </c>
      <c r="AE168">
        <v>10314</v>
      </c>
      <c r="AF168">
        <v>13599</v>
      </c>
      <c r="AG168">
        <v>1</v>
      </c>
      <c r="AH168">
        <v>1</v>
      </c>
      <c r="AI168" s="8">
        <v>42388</v>
      </c>
      <c r="AJ168">
        <v>8</v>
      </c>
      <c r="AK168">
        <v>8</v>
      </c>
      <c r="AL168">
        <v>12</v>
      </c>
      <c r="AM168" t="b">
        <v>0</v>
      </c>
      <c r="AN168">
        <v>1</v>
      </c>
      <c r="AO168" t="s">
        <v>3</v>
      </c>
      <c r="AP168">
        <v>8005</v>
      </c>
      <c r="AQ168">
        <v>1</v>
      </c>
      <c r="AR168">
        <v>19740</v>
      </c>
      <c r="AS168" s="8">
        <v>42646</v>
      </c>
      <c r="AT168" s="8">
        <v>42338</v>
      </c>
      <c r="AU168">
        <v>851</v>
      </c>
    </row>
    <row r="169" spans="1:47" x14ac:dyDescent="0.25">
      <c r="A169">
        <v>18</v>
      </c>
      <c r="B169" t="s">
        <v>3</v>
      </c>
      <c r="C169">
        <v>3237</v>
      </c>
      <c r="E169">
        <v>981</v>
      </c>
      <c r="F169" t="s">
        <v>52</v>
      </c>
      <c r="G169" s="8">
        <v>42290</v>
      </c>
      <c r="H169" t="s">
        <v>53</v>
      </c>
      <c r="I169">
        <v>80110</v>
      </c>
      <c r="J169">
        <v>43</v>
      </c>
      <c r="K169" t="s">
        <v>54</v>
      </c>
      <c r="L169">
        <v>0</v>
      </c>
      <c r="M169">
        <v>0</v>
      </c>
      <c r="N169">
        <v>1</v>
      </c>
      <c r="O169">
        <v>1</v>
      </c>
      <c r="P169">
        <v>0</v>
      </c>
      <c r="Q169">
        <v>6</v>
      </c>
      <c r="R169">
        <v>5</v>
      </c>
      <c r="S169">
        <v>1800</v>
      </c>
      <c r="T169" t="s">
        <v>75</v>
      </c>
      <c r="U169">
        <v>2</v>
      </c>
      <c r="V169">
        <v>0</v>
      </c>
      <c r="W169">
        <v>3</v>
      </c>
      <c r="X169">
        <v>1</v>
      </c>
      <c r="Y169">
        <v>2</v>
      </c>
      <c r="Z169">
        <v>4743</v>
      </c>
      <c r="AA169">
        <v>4970</v>
      </c>
      <c r="AB169">
        <v>2</v>
      </c>
      <c r="AC169">
        <v>10315</v>
      </c>
      <c r="AD169">
        <v>10857</v>
      </c>
      <c r="AE169">
        <v>10316</v>
      </c>
      <c r="AF169">
        <v>10858</v>
      </c>
      <c r="AG169">
        <v>1</v>
      </c>
      <c r="AH169">
        <v>1</v>
      </c>
      <c r="AI169" s="8">
        <v>42388</v>
      </c>
      <c r="AJ169">
        <v>8</v>
      </c>
      <c r="AK169">
        <v>8</v>
      </c>
      <c r="AL169">
        <v>12</v>
      </c>
      <c r="AM169" t="b">
        <v>0</v>
      </c>
      <c r="AN169">
        <v>1</v>
      </c>
      <c r="AO169" t="s">
        <v>3</v>
      </c>
      <c r="AP169">
        <v>8005</v>
      </c>
      <c r="AQ169">
        <v>1</v>
      </c>
      <c r="AR169">
        <v>19740</v>
      </c>
      <c r="AS169" s="8">
        <v>42646</v>
      </c>
      <c r="AT169" s="8">
        <v>42338</v>
      </c>
      <c r="AU169">
        <v>851</v>
      </c>
    </row>
    <row r="170" spans="1:47" x14ac:dyDescent="0.25">
      <c r="A170">
        <v>18</v>
      </c>
      <c r="B170" t="s">
        <v>3</v>
      </c>
      <c r="C170">
        <v>3238</v>
      </c>
      <c r="E170">
        <v>981</v>
      </c>
      <c r="F170" t="s">
        <v>52</v>
      </c>
      <c r="G170" s="8">
        <v>42290</v>
      </c>
      <c r="H170" t="s">
        <v>53</v>
      </c>
      <c r="I170">
        <v>80113</v>
      </c>
      <c r="J170">
        <v>30</v>
      </c>
      <c r="K170" t="s">
        <v>54</v>
      </c>
      <c r="L170">
        <v>0</v>
      </c>
      <c r="M170">
        <v>0</v>
      </c>
      <c r="N170">
        <v>1</v>
      </c>
      <c r="O170">
        <v>1</v>
      </c>
      <c r="P170">
        <v>0</v>
      </c>
      <c r="Q170">
        <v>15</v>
      </c>
      <c r="R170">
        <v>5</v>
      </c>
      <c r="S170">
        <v>1200</v>
      </c>
      <c r="T170" t="s">
        <v>76</v>
      </c>
      <c r="U170">
        <v>2</v>
      </c>
      <c r="V170">
        <v>2</v>
      </c>
      <c r="W170">
        <v>5</v>
      </c>
      <c r="X170">
        <v>1</v>
      </c>
      <c r="Y170">
        <v>1</v>
      </c>
      <c r="Z170">
        <v>4744</v>
      </c>
      <c r="AB170">
        <v>1</v>
      </c>
      <c r="AC170">
        <v>10317</v>
      </c>
      <c r="AE170">
        <v>10318</v>
      </c>
      <c r="AG170">
        <v>1</v>
      </c>
      <c r="AH170">
        <v>1</v>
      </c>
      <c r="AI170" s="8">
        <v>42388</v>
      </c>
      <c r="AJ170">
        <v>8</v>
      </c>
      <c r="AK170">
        <v>8</v>
      </c>
      <c r="AL170">
        <v>12</v>
      </c>
      <c r="AM170" t="b">
        <v>0</v>
      </c>
      <c r="AN170">
        <v>1</v>
      </c>
      <c r="AO170" t="s">
        <v>3</v>
      </c>
      <c r="AP170">
        <v>8005</v>
      </c>
      <c r="AQ170">
        <v>1</v>
      </c>
      <c r="AR170">
        <v>19740</v>
      </c>
      <c r="AS170" s="8">
        <v>42646</v>
      </c>
      <c r="AT170" s="8">
        <v>42338</v>
      </c>
      <c r="AU170">
        <v>851</v>
      </c>
    </row>
    <row r="171" spans="1:47" x14ac:dyDescent="0.25">
      <c r="A171">
        <v>3</v>
      </c>
      <c r="B171" t="s">
        <v>2</v>
      </c>
      <c r="C171">
        <v>3239</v>
      </c>
      <c r="E171">
        <v>953</v>
      </c>
      <c r="F171" t="s">
        <v>56</v>
      </c>
      <c r="G171" s="8">
        <v>42312</v>
      </c>
      <c r="H171" t="s">
        <v>53</v>
      </c>
      <c r="I171">
        <v>80010</v>
      </c>
      <c r="J171">
        <v>57</v>
      </c>
      <c r="K171" t="s">
        <v>54</v>
      </c>
      <c r="L171">
        <v>0</v>
      </c>
      <c r="M171">
        <v>0</v>
      </c>
      <c r="N171">
        <v>0</v>
      </c>
      <c r="O171">
        <v>8</v>
      </c>
      <c r="P171">
        <v>0</v>
      </c>
      <c r="Q171">
        <v>9</v>
      </c>
      <c r="R171">
        <v>5</v>
      </c>
      <c r="S171">
        <v>0</v>
      </c>
      <c r="U171">
        <v>0</v>
      </c>
      <c r="V171">
        <v>0</v>
      </c>
      <c r="W171">
        <v>1</v>
      </c>
      <c r="X171">
        <v>1</v>
      </c>
      <c r="Y171">
        <v>2</v>
      </c>
      <c r="Z171">
        <v>4745</v>
      </c>
      <c r="AA171">
        <v>4950</v>
      </c>
      <c r="AB171">
        <v>2</v>
      </c>
      <c r="AC171">
        <v>10319</v>
      </c>
      <c r="AD171">
        <v>10782</v>
      </c>
      <c r="AE171">
        <v>10320</v>
      </c>
      <c r="AF171">
        <v>10783</v>
      </c>
      <c r="AG171">
        <v>1</v>
      </c>
      <c r="AH171">
        <v>1</v>
      </c>
      <c r="AI171" s="8">
        <v>42361</v>
      </c>
      <c r="AJ171">
        <v>8</v>
      </c>
      <c r="AK171">
        <v>8</v>
      </c>
      <c r="AL171">
        <v>12</v>
      </c>
      <c r="AM171" t="b">
        <v>0</v>
      </c>
      <c r="AN171">
        <v>1</v>
      </c>
      <c r="AO171" t="s">
        <v>3</v>
      </c>
      <c r="AP171">
        <v>8005</v>
      </c>
      <c r="AQ171">
        <v>6</v>
      </c>
      <c r="AR171">
        <v>19740</v>
      </c>
      <c r="AS171" s="8">
        <v>42669</v>
      </c>
      <c r="AT171" s="8">
        <v>42338</v>
      </c>
      <c r="AU171">
        <v>851</v>
      </c>
    </row>
    <row r="172" spans="1:47" x14ac:dyDescent="0.25">
      <c r="A172">
        <v>3</v>
      </c>
      <c r="B172" t="s">
        <v>2</v>
      </c>
      <c r="C172">
        <v>3240</v>
      </c>
      <c r="E172">
        <v>953</v>
      </c>
      <c r="F172" t="s">
        <v>56</v>
      </c>
      <c r="G172" s="8">
        <v>42312</v>
      </c>
      <c r="H172" t="s">
        <v>53</v>
      </c>
      <c r="I172">
        <v>80010</v>
      </c>
      <c r="J172">
        <v>60</v>
      </c>
      <c r="K172" t="s">
        <v>54</v>
      </c>
      <c r="L172">
        <v>0</v>
      </c>
      <c r="M172">
        <v>0</v>
      </c>
      <c r="N172">
        <v>0</v>
      </c>
      <c r="O172">
        <v>8</v>
      </c>
      <c r="P172">
        <v>0</v>
      </c>
      <c r="Q172">
        <v>6</v>
      </c>
      <c r="R172">
        <v>5</v>
      </c>
      <c r="S172">
        <v>0</v>
      </c>
      <c r="U172">
        <v>0</v>
      </c>
      <c r="V172">
        <v>1</v>
      </c>
      <c r="W172">
        <v>2</v>
      </c>
      <c r="X172">
        <v>1</v>
      </c>
      <c r="Y172">
        <v>2</v>
      </c>
      <c r="Z172">
        <v>4746</v>
      </c>
      <c r="AA172">
        <v>4951</v>
      </c>
      <c r="AB172">
        <v>2</v>
      </c>
      <c r="AC172">
        <v>10321</v>
      </c>
      <c r="AD172">
        <v>10784</v>
      </c>
      <c r="AE172">
        <v>10322</v>
      </c>
      <c r="AF172">
        <v>10785</v>
      </c>
      <c r="AG172">
        <v>1</v>
      </c>
      <c r="AH172">
        <v>1</v>
      </c>
      <c r="AI172" s="8">
        <v>42361</v>
      </c>
      <c r="AJ172">
        <v>8</v>
      </c>
      <c r="AK172">
        <v>8</v>
      </c>
      <c r="AL172">
        <v>12</v>
      </c>
      <c r="AM172" t="b">
        <v>0</v>
      </c>
      <c r="AN172">
        <v>1</v>
      </c>
      <c r="AO172" t="s">
        <v>3</v>
      </c>
      <c r="AP172">
        <v>8005</v>
      </c>
      <c r="AQ172">
        <v>6</v>
      </c>
      <c r="AR172">
        <v>19740</v>
      </c>
      <c r="AS172" s="8">
        <v>42669</v>
      </c>
      <c r="AT172" s="8">
        <v>42338</v>
      </c>
      <c r="AU172">
        <v>851</v>
      </c>
    </row>
    <row r="173" spans="1:47" x14ac:dyDescent="0.25">
      <c r="A173">
        <v>3</v>
      </c>
      <c r="B173" t="s">
        <v>2</v>
      </c>
      <c r="C173">
        <v>3241</v>
      </c>
      <c r="E173">
        <v>953</v>
      </c>
      <c r="F173" t="s">
        <v>56</v>
      </c>
      <c r="G173" s="8">
        <v>42312</v>
      </c>
      <c r="H173" t="s">
        <v>53</v>
      </c>
      <c r="I173">
        <v>80010</v>
      </c>
      <c r="J173">
        <v>64</v>
      </c>
      <c r="K173" t="s">
        <v>54</v>
      </c>
      <c r="L173">
        <v>0</v>
      </c>
      <c r="M173">
        <v>0</v>
      </c>
      <c r="N173">
        <v>0</v>
      </c>
      <c r="O173">
        <v>8</v>
      </c>
      <c r="P173">
        <v>0</v>
      </c>
      <c r="Q173">
        <v>6</v>
      </c>
      <c r="R173">
        <v>5</v>
      </c>
      <c r="S173">
        <v>0</v>
      </c>
      <c r="T173">
        <v>15</v>
      </c>
      <c r="U173">
        <v>1</v>
      </c>
      <c r="V173">
        <v>2</v>
      </c>
      <c r="W173">
        <v>4</v>
      </c>
      <c r="X173">
        <v>1</v>
      </c>
      <c r="Y173">
        <v>2</v>
      </c>
      <c r="Z173">
        <v>4747</v>
      </c>
      <c r="AA173">
        <v>4952</v>
      </c>
      <c r="AB173">
        <v>2</v>
      </c>
      <c r="AC173">
        <v>10323</v>
      </c>
      <c r="AD173">
        <v>10786</v>
      </c>
      <c r="AE173">
        <v>10324</v>
      </c>
      <c r="AF173">
        <v>10787</v>
      </c>
      <c r="AG173">
        <v>1</v>
      </c>
      <c r="AH173">
        <v>1</v>
      </c>
      <c r="AI173" s="8">
        <v>42361</v>
      </c>
      <c r="AJ173">
        <v>8</v>
      </c>
      <c r="AK173">
        <v>8</v>
      </c>
      <c r="AL173">
        <v>12</v>
      </c>
      <c r="AM173" t="b">
        <v>0</v>
      </c>
      <c r="AN173">
        <v>1</v>
      </c>
      <c r="AO173" t="s">
        <v>62</v>
      </c>
      <c r="AP173">
        <v>8001</v>
      </c>
      <c r="AQ173">
        <v>6</v>
      </c>
      <c r="AR173">
        <v>19740</v>
      </c>
      <c r="AS173" s="8">
        <v>42669</v>
      </c>
      <c r="AT173" s="8">
        <v>42338</v>
      </c>
      <c r="AU173">
        <v>851</v>
      </c>
    </row>
    <row r="174" spans="1:47" x14ac:dyDescent="0.25">
      <c r="A174">
        <v>3</v>
      </c>
      <c r="B174" t="s">
        <v>2</v>
      </c>
      <c r="C174">
        <v>3242</v>
      </c>
      <c r="E174">
        <v>953</v>
      </c>
      <c r="F174" t="s">
        <v>56</v>
      </c>
      <c r="G174" s="8">
        <v>42313</v>
      </c>
      <c r="H174" t="s">
        <v>53</v>
      </c>
      <c r="I174">
        <v>80010</v>
      </c>
      <c r="J174">
        <v>45</v>
      </c>
      <c r="K174" t="s">
        <v>54</v>
      </c>
      <c r="L174">
        <v>0</v>
      </c>
      <c r="M174">
        <v>0</v>
      </c>
      <c r="N174">
        <v>0</v>
      </c>
      <c r="O174">
        <v>8</v>
      </c>
      <c r="P174">
        <v>0</v>
      </c>
      <c r="Q174">
        <v>6</v>
      </c>
      <c r="R174">
        <v>5</v>
      </c>
      <c r="S174">
        <v>1600</v>
      </c>
      <c r="T174">
        <v>7</v>
      </c>
      <c r="U174">
        <v>1</v>
      </c>
      <c r="V174">
        <v>1</v>
      </c>
      <c r="W174">
        <v>3</v>
      </c>
      <c r="X174">
        <v>1</v>
      </c>
      <c r="Y174">
        <v>2</v>
      </c>
      <c r="Z174">
        <v>4748</v>
      </c>
      <c r="AA174">
        <v>4953</v>
      </c>
      <c r="AB174">
        <v>2</v>
      </c>
      <c r="AC174">
        <v>10325</v>
      </c>
      <c r="AD174">
        <v>10788</v>
      </c>
      <c r="AE174">
        <v>10326</v>
      </c>
      <c r="AF174">
        <v>10789</v>
      </c>
      <c r="AG174">
        <v>1</v>
      </c>
      <c r="AH174">
        <v>1</v>
      </c>
      <c r="AI174" s="8">
        <v>42361</v>
      </c>
      <c r="AJ174">
        <v>6</v>
      </c>
      <c r="AK174">
        <v>6</v>
      </c>
      <c r="AL174">
        <v>9</v>
      </c>
      <c r="AM174" t="b">
        <v>0</v>
      </c>
      <c r="AN174">
        <v>1</v>
      </c>
      <c r="AO174" t="s">
        <v>3</v>
      </c>
      <c r="AP174">
        <v>8005</v>
      </c>
      <c r="AQ174">
        <v>6</v>
      </c>
      <c r="AR174">
        <v>19740</v>
      </c>
      <c r="AS174" s="8">
        <v>42669</v>
      </c>
      <c r="AT174" s="8">
        <v>42338</v>
      </c>
      <c r="AU174">
        <v>851</v>
      </c>
    </row>
    <row r="175" spans="1:47" x14ac:dyDescent="0.25">
      <c r="A175">
        <v>3</v>
      </c>
      <c r="B175" t="s">
        <v>2</v>
      </c>
      <c r="C175">
        <v>3243</v>
      </c>
      <c r="E175">
        <v>953</v>
      </c>
      <c r="F175" t="s">
        <v>56</v>
      </c>
      <c r="G175" s="8">
        <v>42312</v>
      </c>
      <c r="H175" t="s">
        <v>53</v>
      </c>
      <c r="I175">
        <v>80010</v>
      </c>
      <c r="J175">
        <v>63</v>
      </c>
      <c r="K175" t="s">
        <v>54</v>
      </c>
      <c r="L175">
        <v>0</v>
      </c>
      <c r="M175">
        <v>0</v>
      </c>
      <c r="N175">
        <v>0</v>
      </c>
      <c r="O175">
        <v>8</v>
      </c>
      <c r="P175">
        <v>0</v>
      </c>
      <c r="Q175">
        <v>6</v>
      </c>
      <c r="R175">
        <v>5</v>
      </c>
      <c r="S175">
        <v>0</v>
      </c>
      <c r="U175">
        <v>0</v>
      </c>
      <c r="V175">
        <v>1</v>
      </c>
      <c r="W175">
        <v>2</v>
      </c>
      <c r="X175">
        <v>1</v>
      </c>
      <c r="Y175">
        <v>2</v>
      </c>
      <c r="Z175">
        <v>4749</v>
      </c>
      <c r="AA175">
        <v>4954</v>
      </c>
      <c r="AB175">
        <v>2</v>
      </c>
      <c r="AC175">
        <v>10327</v>
      </c>
      <c r="AD175">
        <v>10790</v>
      </c>
      <c r="AE175">
        <v>10328</v>
      </c>
      <c r="AF175">
        <v>10791</v>
      </c>
      <c r="AG175">
        <v>1</v>
      </c>
      <c r="AH175">
        <v>1</v>
      </c>
      <c r="AI175" s="8">
        <v>42361</v>
      </c>
      <c r="AJ175">
        <v>8</v>
      </c>
      <c r="AK175">
        <v>8</v>
      </c>
      <c r="AL175">
        <v>12</v>
      </c>
      <c r="AM175" t="b">
        <v>0</v>
      </c>
      <c r="AN175">
        <v>1</v>
      </c>
      <c r="AO175" t="s">
        <v>62</v>
      </c>
      <c r="AP175">
        <v>8001</v>
      </c>
      <c r="AQ175">
        <v>6</v>
      </c>
      <c r="AR175">
        <v>19740</v>
      </c>
      <c r="AS175" s="8">
        <v>42669</v>
      </c>
      <c r="AT175" s="8">
        <v>42338</v>
      </c>
      <c r="AU175">
        <v>851</v>
      </c>
    </row>
    <row r="176" spans="1:47" x14ac:dyDescent="0.25">
      <c r="A176">
        <v>3</v>
      </c>
      <c r="B176" t="s">
        <v>2</v>
      </c>
      <c r="C176">
        <v>3244</v>
      </c>
      <c r="E176">
        <v>953</v>
      </c>
      <c r="F176" t="s">
        <v>56</v>
      </c>
      <c r="G176" s="8">
        <v>42312</v>
      </c>
      <c r="H176" t="s">
        <v>53</v>
      </c>
      <c r="I176">
        <v>80010</v>
      </c>
      <c r="J176">
        <v>69</v>
      </c>
      <c r="K176" t="s">
        <v>54</v>
      </c>
      <c r="L176">
        <v>0</v>
      </c>
      <c r="M176">
        <v>0</v>
      </c>
      <c r="N176">
        <v>0</v>
      </c>
      <c r="O176">
        <v>8</v>
      </c>
      <c r="P176">
        <v>0</v>
      </c>
      <c r="Q176">
        <v>6</v>
      </c>
      <c r="R176">
        <v>5</v>
      </c>
      <c r="S176">
        <v>0</v>
      </c>
      <c r="T176">
        <v>17</v>
      </c>
      <c r="U176">
        <v>1</v>
      </c>
      <c r="V176">
        <v>1</v>
      </c>
      <c r="W176">
        <v>3</v>
      </c>
      <c r="X176">
        <v>1</v>
      </c>
      <c r="Y176">
        <v>1</v>
      </c>
      <c r="Z176">
        <v>4750</v>
      </c>
      <c r="AB176">
        <v>1</v>
      </c>
      <c r="AC176">
        <v>10329</v>
      </c>
      <c r="AE176">
        <v>10330</v>
      </c>
      <c r="AG176">
        <v>1</v>
      </c>
      <c r="AH176">
        <v>7</v>
      </c>
      <c r="AI176" s="8">
        <v>42361</v>
      </c>
      <c r="AJ176">
        <v>4</v>
      </c>
      <c r="AK176">
        <v>4</v>
      </c>
      <c r="AL176">
        <v>6</v>
      </c>
      <c r="AM176" t="b">
        <v>0</v>
      </c>
      <c r="AN176">
        <v>1</v>
      </c>
      <c r="AO176" t="s">
        <v>62</v>
      </c>
      <c r="AP176">
        <v>8001</v>
      </c>
      <c r="AQ176">
        <v>6</v>
      </c>
      <c r="AR176">
        <v>19740</v>
      </c>
      <c r="AS176" s="8">
        <v>42669</v>
      </c>
      <c r="AT176" s="8">
        <v>42338</v>
      </c>
      <c r="AU176">
        <v>851</v>
      </c>
    </row>
    <row r="177" spans="1:47" x14ac:dyDescent="0.25">
      <c r="A177">
        <v>3</v>
      </c>
      <c r="B177" t="s">
        <v>2</v>
      </c>
      <c r="C177">
        <v>3248</v>
      </c>
      <c r="E177">
        <v>2</v>
      </c>
      <c r="F177" t="s">
        <v>52</v>
      </c>
      <c r="G177" s="8">
        <v>42326</v>
      </c>
      <c r="H177" t="s">
        <v>53</v>
      </c>
      <c r="I177">
        <v>80110</v>
      </c>
      <c r="J177">
        <v>14</v>
      </c>
      <c r="K177" t="s">
        <v>54</v>
      </c>
      <c r="L177">
        <v>1</v>
      </c>
      <c r="M177">
        <v>0</v>
      </c>
      <c r="N177">
        <v>1</v>
      </c>
      <c r="O177">
        <v>2</v>
      </c>
      <c r="P177">
        <v>0</v>
      </c>
      <c r="Q177">
        <v>8</v>
      </c>
      <c r="R177">
        <v>4</v>
      </c>
      <c r="S177">
        <v>0</v>
      </c>
      <c r="U177">
        <v>0</v>
      </c>
      <c r="V177">
        <v>4</v>
      </c>
      <c r="W177">
        <v>5</v>
      </c>
      <c r="X177">
        <v>1</v>
      </c>
      <c r="Y177">
        <v>1</v>
      </c>
      <c r="Z177">
        <v>4643</v>
      </c>
      <c r="AB177">
        <v>1</v>
      </c>
      <c r="AC177">
        <v>10123</v>
      </c>
      <c r="AE177">
        <v>10124</v>
      </c>
      <c r="AG177">
        <v>1</v>
      </c>
      <c r="AH177">
        <v>10</v>
      </c>
      <c r="AI177" s="8">
        <v>42408</v>
      </c>
      <c r="AJ177">
        <v>1</v>
      </c>
      <c r="AK177">
        <v>1</v>
      </c>
      <c r="AL177">
        <v>1.5</v>
      </c>
      <c r="AM177" t="b">
        <v>0</v>
      </c>
      <c r="AN177">
        <v>1</v>
      </c>
      <c r="AO177" t="s">
        <v>3</v>
      </c>
      <c r="AP177">
        <v>8005</v>
      </c>
      <c r="AQ177">
        <v>1</v>
      </c>
      <c r="AR177">
        <v>19740</v>
      </c>
      <c r="AS177" s="8">
        <v>42669</v>
      </c>
      <c r="AT177" s="8">
        <v>42338</v>
      </c>
      <c r="AU177">
        <v>299</v>
      </c>
    </row>
    <row r="178" spans="1:47" x14ac:dyDescent="0.25">
      <c r="A178">
        <v>3</v>
      </c>
      <c r="B178" t="s">
        <v>2</v>
      </c>
      <c r="C178">
        <v>3264</v>
      </c>
      <c r="E178">
        <v>865</v>
      </c>
      <c r="F178" t="s">
        <v>82</v>
      </c>
      <c r="G178" s="8">
        <v>42327</v>
      </c>
      <c r="H178" t="s">
        <v>53</v>
      </c>
      <c r="I178">
        <v>80232</v>
      </c>
      <c r="J178">
        <v>39</v>
      </c>
      <c r="K178" t="s">
        <v>54</v>
      </c>
      <c r="L178">
        <v>0</v>
      </c>
      <c r="M178">
        <v>0</v>
      </c>
      <c r="N178">
        <v>0</v>
      </c>
      <c r="O178">
        <v>1</v>
      </c>
      <c r="P178">
        <v>0</v>
      </c>
      <c r="Q178">
        <v>15</v>
      </c>
      <c r="R178">
        <v>4</v>
      </c>
      <c r="S178">
        <v>365</v>
      </c>
      <c r="U178">
        <v>0</v>
      </c>
      <c r="V178">
        <v>1</v>
      </c>
      <c r="W178">
        <v>2</v>
      </c>
      <c r="X178">
        <v>1</v>
      </c>
      <c r="Y178">
        <v>1</v>
      </c>
      <c r="Z178">
        <v>4772</v>
      </c>
      <c r="AB178">
        <v>1</v>
      </c>
      <c r="AC178">
        <v>10373</v>
      </c>
      <c r="AE178">
        <v>10374</v>
      </c>
      <c r="AG178">
        <v>1</v>
      </c>
      <c r="AH178">
        <v>3</v>
      </c>
      <c r="AI178" s="8">
        <v>42479</v>
      </c>
      <c r="AJ178">
        <v>3</v>
      </c>
      <c r="AK178">
        <v>3</v>
      </c>
      <c r="AL178">
        <v>4.5</v>
      </c>
      <c r="AM178" t="b">
        <v>0</v>
      </c>
      <c r="AN178">
        <v>1</v>
      </c>
      <c r="AO178" t="s">
        <v>83</v>
      </c>
      <c r="AP178">
        <v>8059</v>
      </c>
      <c r="AQ178">
        <v>7</v>
      </c>
      <c r="AR178">
        <v>19740</v>
      </c>
      <c r="AS178" s="8">
        <v>42669</v>
      </c>
      <c r="AT178" s="8">
        <v>42348</v>
      </c>
      <c r="AU178">
        <v>299</v>
      </c>
    </row>
    <row r="179" spans="1:47" x14ac:dyDescent="0.25">
      <c r="A179">
        <v>3</v>
      </c>
      <c r="B179" t="s">
        <v>2</v>
      </c>
      <c r="C179">
        <v>3265</v>
      </c>
      <c r="E179">
        <v>865</v>
      </c>
      <c r="F179" t="s">
        <v>100</v>
      </c>
      <c r="G179" s="8">
        <v>42326</v>
      </c>
      <c r="H179" t="s">
        <v>53</v>
      </c>
      <c r="I179">
        <v>80004</v>
      </c>
      <c r="J179">
        <v>24</v>
      </c>
      <c r="K179" t="s">
        <v>54</v>
      </c>
      <c r="L179">
        <v>0</v>
      </c>
      <c r="M179">
        <v>0</v>
      </c>
      <c r="N179">
        <v>1</v>
      </c>
      <c r="O179">
        <v>1</v>
      </c>
      <c r="P179">
        <v>0</v>
      </c>
      <c r="Q179">
        <v>14</v>
      </c>
      <c r="R179">
        <v>5</v>
      </c>
      <c r="S179">
        <v>500</v>
      </c>
      <c r="T179">
        <v>2</v>
      </c>
      <c r="U179">
        <v>1</v>
      </c>
      <c r="V179">
        <v>1</v>
      </c>
      <c r="W179">
        <v>3</v>
      </c>
      <c r="X179">
        <v>1</v>
      </c>
      <c r="Y179">
        <v>1</v>
      </c>
      <c r="Z179">
        <v>4773</v>
      </c>
      <c r="AB179">
        <v>1</v>
      </c>
      <c r="AC179">
        <v>10375</v>
      </c>
      <c r="AE179">
        <v>10376</v>
      </c>
      <c r="AG179">
        <v>1</v>
      </c>
      <c r="AH179">
        <v>10</v>
      </c>
      <c r="AI179" s="8">
        <v>42369</v>
      </c>
      <c r="AJ179">
        <v>3</v>
      </c>
      <c r="AK179">
        <v>3</v>
      </c>
      <c r="AL179">
        <v>3</v>
      </c>
      <c r="AM179" t="b">
        <v>0</v>
      </c>
      <c r="AN179">
        <v>1</v>
      </c>
      <c r="AO179" t="s">
        <v>83</v>
      </c>
      <c r="AP179">
        <v>8059</v>
      </c>
      <c r="AQ179">
        <v>7</v>
      </c>
      <c r="AR179">
        <v>19740</v>
      </c>
      <c r="AS179" s="8">
        <v>42669</v>
      </c>
      <c r="AT179" s="8">
        <v>42348</v>
      </c>
      <c r="AU179">
        <v>299</v>
      </c>
    </row>
    <row r="180" spans="1:47" x14ac:dyDescent="0.25">
      <c r="A180">
        <v>9</v>
      </c>
      <c r="B180" t="s">
        <v>1</v>
      </c>
      <c r="C180">
        <v>3274</v>
      </c>
      <c r="E180">
        <v>11</v>
      </c>
      <c r="F180" t="s">
        <v>406</v>
      </c>
      <c r="G180" s="8">
        <v>42340</v>
      </c>
      <c r="H180" t="s">
        <v>53</v>
      </c>
      <c r="I180">
        <v>80645</v>
      </c>
      <c r="J180">
        <v>25</v>
      </c>
      <c r="K180" t="s">
        <v>54</v>
      </c>
      <c r="L180">
        <v>1</v>
      </c>
      <c r="M180">
        <v>0</v>
      </c>
      <c r="N180">
        <v>1</v>
      </c>
      <c r="O180">
        <v>1</v>
      </c>
      <c r="P180">
        <v>0</v>
      </c>
      <c r="Q180">
        <v>14</v>
      </c>
      <c r="R180">
        <v>2</v>
      </c>
      <c r="S180">
        <v>1900</v>
      </c>
      <c r="U180">
        <v>0</v>
      </c>
      <c r="V180">
        <v>3</v>
      </c>
      <c r="W180">
        <v>4</v>
      </c>
      <c r="X180">
        <v>1</v>
      </c>
      <c r="Y180">
        <v>2</v>
      </c>
      <c r="Z180">
        <v>4769</v>
      </c>
      <c r="AA180">
        <v>5236</v>
      </c>
      <c r="AB180">
        <v>2</v>
      </c>
      <c r="AC180">
        <v>11411</v>
      </c>
      <c r="AD180">
        <v>11409</v>
      </c>
      <c r="AE180">
        <v>11412</v>
      </c>
      <c r="AF180">
        <v>11410</v>
      </c>
      <c r="AG180">
        <v>1</v>
      </c>
      <c r="AH180">
        <v>1</v>
      </c>
      <c r="AI180" s="8">
        <v>42439</v>
      </c>
      <c r="AJ180">
        <v>8</v>
      </c>
      <c r="AK180">
        <v>8</v>
      </c>
      <c r="AL180">
        <v>8</v>
      </c>
      <c r="AM180" t="b">
        <v>0</v>
      </c>
      <c r="AN180">
        <v>1</v>
      </c>
      <c r="AO180" t="s">
        <v>1</v>
      </c>
      <c r="AP180">
        <v>8123</v>
      </c>
      <c r="AQ180">
        <v>4</v>
      </c>
      <c r="AR180">
        <v>24540</v>
      </c>
      <c r="AS180" s="8">
        <v>42627</v>
      </c>
      <c r="AT180" s="8">
        <v>42352</v>
      </c>
      <c r="AU180">
        <v>851</v>
      </c>
    </row>
    <row r="181" spans="1:47" x14ac:dyDescent="0.25">
      <c r="A181">
        <v>9</v>
      </c>
      <c r="B181" t="s">
        <v>1</v>
      </c>
      <c r="C181">
        <v>3275</v>
      </c>
      <c r="E181">
        <v>11</v>
      </c>
      <c r="F181" t="s">
        <v>405</v>
      </c>
      <c r="G181" s="8">
        <v>42340</v>
      </c>
      <c r="H181" t="s">
        <v>53</v>
      </c>
      <c r="I181">
        <v>80631</v>
      </c>
      <c r="J181">
        <v>30</v>
      </c>
      <c r="K181" t="s">
        <v>54</v>
      </c>
      <c r="L181">
        <v>1</v>
      </c>
      <c r="M181">
        <v>0</v>
      </c>
      <c r="N181">
        <v>1</v>
      </c>
      <c r="O181">
        <v>1</v>
      </c>
      <c r="P181">
        <v>0</v>
      </c>
      <c r="Q181">
        <v>12</v>
      </c>
      <c r="R181">
        <v>5</v>
      </c>
      <c r="S181" t="s">
        <v>59</v>
      </c>
      <c r="T181" t="s">
        <v>407</v>
      </c>
      <c r="U181">
        <v>3</v>
      </c>
      <c r="V181">
        <v>2</v>
      </c>
      <c r="W181">
        <v>6</v>
      </c>
      <c r="X181">
        <v>1</v>
      </c>
      <c r="Y181">
        <v>2</v>
      </c>
      <c r="Z181">
        <v>4770</v>
      </c>
      <c r="AA181">
        <v>5468</v>
      </c>
      <c r="AB181">
        <v>2</v>
      </c>
      <c r="AC181">
        <v>10369</v>
      </c>
      <c r="AD181">
        <v>11936</v>
      </c>
      <c r="AE181">
        <v>10370</v>
      </c>
      <c r="AF181">
        <v>11937</v>
      </c>
      <c r="AG181">
        <v>1</v>
      </c>
      <c r="AH181">
        <v>1</v>
      </c>
      <c r="AI181" s="8">
        <v>42501</v>
      </c>
      <c r="AJ181">
        <v>10</v>
      </c>
      <c r="AK181">
        <v>10</v>
      </c>
      <c r="AL181">
        <v>15</v>
      </c>
      <c r="AM181" t="b">
        <v>0</v>
      </c>
      <c r="AN181">
        <v>1</v>
      </c>
      <c r="AO181" t="s">
        <v>1</v>
      </c>
      <c r="AP181">
        <v>8123</v>
      </c>
      <c r="AQ181">
        <v>4</v>
      </c>
      <c r="AR181">
        <v>24540</v>
      </c>
      <c r="AS181" s="8">
        <v>42508</v>
      </c>
      <c r="AT181" s="8">
        <v>42352</v>
      </c>
      <c r="AU181">
        <v>851</v>
      </c>
    </row>
    <row r="182" spans="1:47" x14ac:dyDescent="0.25">
      <c r="A182">
        <v>9</v>
      </c>
      <c r="B182" t="s">
        <v>1</v>
      </c>
      <c r="C182">
        <v>3276</v>
      </c>
      <c r="E182">
        <v>11</v>
      </c>
      <c r="F182" t="s">
        <v>405</v>
      </c>
      <c r="G182" s="8">
        <v>42340</v>
      </c>
      <c r="H182" t="s">
        <v>53</v>
      </c>
      <c r="I182">
        <v>80631</v>
      </c>
      <c r="J182">
        <v>38</v>
      </c>
      <c r="K182" t="s">
        <v>54</v>
      </c>
      <c r="L182">
        <v>1</v>
      </c>
      <c r="M182">
        <v>0</v>
      </c>
      <c r="N182">
        <v>1</v>
      </c>
      <c r="O182">
        <v>1</v>
      </c>
      <c r="P182">
        <v>0</v>
      </c>
      <c r="Q182">
        <v>12</v>
      </c>
      <c r="R182">
        <v>5</v>
      </c>
      <c r="S182">
        <v>4000</v>
      </c>
      <c r="T182" t="s">
        <v>407</v>
      </c>
      <c r="U182">
        <v>3</v>
      </c>
      <c r="V182">
        <v>2</v>
      </c>
      <c r="W182">
        <v>6</v>
      </c>
      <c r="X182">
        <v>1</v>
      </c>
      <c r="Y182">
        <v>2</v>
      </c>
      <c r="Z182">
        <v>4771</v>
      </c>
      <c r="AA182">
        <v>5068</v>
      </c>
      <c r="AB182">
        <v>2</v>
      </c>
      <c r="AC182">
        <v>10371</v>
      </c>
      <c r="AD182">
        <v>10989</v>
      </c>
      <c r="AE182">
        <v>10372</v>
      </c>
      <c r="AF182">
        <v>10990</v>
      </c>
      <c r="AG182">
        <v>1</v>
      </c>
      <c r="AH182">
        <v>1</v>
      </c>
      <c r="AI182" s="8">
        <v>42396</v>
      </c>
      <c r="AJ182">
        <v>6</v>
      </c>
      <c r="AK182">
        <v>6</v>
      </c>
      <c r="AL182">
        <v>6</v>
      </c>
      <c r="AM182" t="b">
        <v>0</v>
      </c>
      <c r="AN182">
        <v>1</v>
      </c>
      <c r="AO182" t="s">
        <v>1</v>
      </c>
      <c r="AP182">
        <v>8123</v>
      </c>
      <c r="AQ182">
        <v>4</v>
      </c>
      <c r="AR182">
        <v>24540</v>
      </c>
      <c r="AS182" s="8">
        <v>42627</v>
      </c>
      <c r="AT182" s="8">
        <v>42352</v>
      </c>
      <c r="AU182">
        <v>851</v>
      </c>
    </row>
    <row r="183" spans="1:47" x14ac:dyDescent="0.25">
      <c r="A183">
        <v>9</v>
      </c>
      <c r="B183" t="s">
        <v>1</v>
      </c>
      <c r="C183">
        <v>3277</v>
      </c>
      <c r="E183">
        <v>11</v>
      </c>
      <c r="F183" t="s">
        <v>405</v>
      </c>
      <c r="G183" s="8">
        <v>42341</v>
      </c>
      <c r="H183" t="s">
        <v>53</v>
      </c>
      <c r="I183">
        <v>80631</v>
      </c>
      <c r="J183">
        <v>24</v>
      </c>
      <c r="K183" t="s">
        <v>54</v>
      </c>
      <c r="L183">
        <v>1</v>
      </c>
      <c r="M183">
        <v>0</v>
      </c>
      <c r="N183">
        <v>0</v>
      </c>
      <c r="O183">
        <v>8</v>
      </c>
      <c r="P183">
        <v>0</v>
      </c>
      <c r="Q183">
        <v>12</v>
      </c>
      <c r="R183">
        <v>5</v>
      </c>
      <c r="S183">
        <v>2200</v>
      </c>
      <c r="U183">
        <v>0</v>
      </c>
      <c r="V183">
        <v>1</v>
      </c>
      <c r="W183">
        <v>2</v>
      </c>
      <c r="X183">
        <v>1</v>
      </c>
      <c r="Y183">
        <v>2</v>
      </c>
      <c r="Z183">
        <v>4774</v>
      </c>
      <c r="AA183">
        <v>5469</v>
      </c>
      <c r="AB183">
        <v>2</v>
      </c>
      <c r="AC183">
        <v>10377</v>
      </c>
      <c r="AD183">
        <v>11938</v>
      </c>
      <c r="AE183">
        <v>10378</v>
      </c>
      <c r="AF183">
        <v>11939</v>
      </c>
      <c r="AG183">
        <v>1</v>
      </c>
      <c r="AH183">
        <v>1</v>
      </c>
      <c r="AI183" s="8">
        <v>42502</v>
      </c>
      <c r="AJ183">
        <v>10</v>
      </c>
      <c r="AK183">
        <v>10</v>
      </c>
      <c r="AL183">
        <v>15</v>
      </c>
      <c r="AM183" t="b">
        <v>0</v>
      </c>
      <c r="AN183">
        <v>1</v>
      </c>
      <c r="AO183" t="s">
        <v>1</v>
      </c>
      <c r="AP183">
        <v>8123</v>
      </c>
      <c r="AQ183">
        <v>4</v>
      </c>
      <c r="AR183">
        <v>24540</v>
      </c>
      <c r="AS183" s="8">
        <v>42627</v>
      </c>
      <c r="AT183" s="8">
        <v>42352</v>
      </c>
      <c r="AU183">
        <v>851</v>
      </c>
    </row>
    <row r="184" spans="1:47" x14ac:dyDescent="0.25">
      <c r="A184">
        <v>9</v>
      </c>
      <c r="B184" t="s">
        <v>1</v>
      </c>
      <c r="C184">
        <v>3278</v>
      </c>
      <c r="E184">
        <v>11</v>
      </c>
      <c r="F184" t="s">
        <v>405</v>
      </c>
      <c r="G184" s="8">
        <v>42341</v>
      </c>
      <c r="H184" t="s">
        <v>53</v>
      </c>
      <c r="I184">
        <v>80634</v>
      </c>
      <c r="J184">
        <v>20</v>
      </c>
      <c r="K184" t="s">
        <v>54</v>
      </c>
      <c r="L184">
        <v>1</v>
      </c>
      <c r="M184">
        <v>0</v>
      </c>
      <c r="N184">
        <v>0</v>
      </c>
      <c r="O184">
        <v>1</v>
      </c>
      <c r="P184">
        <v>0</v>
      </c>
      <c r="Q184">
        <v>11</v>
      </c>
      <c r="R184">
        <v>5</v>
      </c>
      <c r="S184">
        <v>1200</v>
      </c>
      <c r="U184">
        <v>0</v>
      </c>
      <c r="V184">
        <v>6</v>
      </c>
      <c r="W184">
        <v>7</v>
      </c>
      <c r="X184">
        <v>1</v>
      </c>
      <c r="Y184">
        <v>2</v>
      </c>
      <c r="Z184">
        <v>4775</v>
      </c>
      <c r="AA184">
        <v>5507</v>
      </c>
      <c r="AB184">
        <v>2</v>
      </c>
      <c r="AC184">
        <v>11570</v>
      </c>
      <c r="AD184">
        <v>11572</v>
      </c>
      <c r="AE184">
        <v>11571</v>
      </c>
      <c r="AF184">
        <v>11573</v>
      </c>
      <c r="AG184">
        <v>1</v>
      </c>
      <c r="AH184">
        <v>1</v>
      </c>
      <c r="AI184" s="8">
        <v>42474</v>
      </c>
      <c r="AJ184">
        <v>10</v>
      </c>
      <c r="AK184">
        <v>10</v>
      </c>
      <c r="AL184">
        <v>15</v>
      </c>
      <c r="AM184" t="b">
        <v>0</v>
      </c>
      <c r="AN184">
        <v>1</v>
      </c>
      <c r="AO184" t="s">
        <v>1</v>
      </c>
      <c r="AP184">
        <v>8123</v>
      </c>
      <c r="AQ184">
        <v>4</v>
      </c>
      <c r="AR184">
        <v>24540</v>
      </c>
      <c r="AS184" s="8">
        <v>42513</v>
      </c>
      <c r="AT184" s="8">
        <v>42352</v>
      </c>
      <c r="AU184">
        <v>851</v>
      </c>
    </row>
    <row r="185" spans="1:47" x14ac:dyDescent="0.25">
      <c r="A185">
        <v>3</v>
      </c>
      <c r="B185" t="s">
        <v>2</v>
      </c>
      <c r="C185">
        <v>3291</v>
      </c>
      <c r="E185">
        <v>953</v>
      </c>
      <c r="F185" t="s">
        <v>2</v>
      </c>
      <c r="G185" s="8">
        <v>42345</v>
      </c>
      <c r="H185" t="s">
        <v>53</v>
      </c>
      <c r="I185">
        <v>80204</v>
      </c>
      <c r="J185">
        <v>27</v>
      </c>
      <c r="K185" t="s">
        <v>54</v>
      </c>
      <c r="L185">
        <v>0</v>
      </c>
      <c r="M185">
        <v>1</v>
      </c>
      <c r="N185">
        <v>0</v>
      </c>
      <c r="O185">
        <v>2</v>
      </c>
      <c r="P185">
        <v>0</v>
      </c>
      <c r="Q185">
        <v>14</v>
      </c>
      <c r="R185">
        <v>5</v>
      </c>
      <c r="T185" t="s">
        <v>188</v>
      </c>
      <c r="U185">
        <v>3</v>
      </c>
      <c r="V185">
        <v>0</v>
      </c>
      <c r="W185">
        <v>4</v>
      </c>
      <c r="X185">
        <v>1</v>
      </c>
      <c r="Y185">
        <v>2</v>
      </c>
      <c r="Z185">
        <v>4819</v>
      </c>
      <c r="AA185">
        <v>4867</v>
      </c>
      <c r="AB185">
        <v>2</v>
      </c>
      <c r="AC185">
        <v>10463</v>
      </c>
      <c r="AD185">
        <v>10562</v>
      </c>
      <c r="AE185">
        <v>10464</v>
      </c>
      <c r="AF185">
        <v>10563</v>
      </c>
      <c r="AG185">
        <v>1</v>
      </c>
      <c r="AH185">
        <v>1</v>
      </c>
      <c r="AI185" s="8">
        <v>42352</v>
      </c>
      <c r="AJ185">
        <v>6</v>
      </c>
      <c r="AK185">
        <v>6</v>
      </c>
      <c r="AL185">
        <v>9</v>
      </c>
      <c r="AM185" t="b">
        <v>0</v>
      </c>
      <c r="AN185">
        <v>1</v>
      </c>
      <c r="AO185" t="s">
        <v>2</v>
      </c>
      <c r="AP185">
        <v>8031</v>
      </c>
      <c r="AQ185">
        <v>1</v>
      </c>
      <c r="AR185">
        <v>19740</v>
      </c>
      <c r="AS185" s="8">
        <v>42669</v>
      </c>
      <c r="AT185" s="8">
        <v>42354</v>
      </c>
      <c r="AU185">
        <v>1985</v>
      </c>
    </row>
    <row r="186" spans="1:47" x14ac:dyDescent="0.25">
      <c r="A186">
        <v>3</v>
      </c>
      <c r="B186" t="s">
        <v>2</v>
      </c>
      <c r="C186">
        <v>3292</v>
      </c>
      <c r="E186">
        <v>953</v>
      </c>
      <c r="F186" t="s">
        <v>2</v>
      </c>
      <c r="G186" s="8">
        <v>42283</v>
      </c>
      <c r="H186" t="s">
        <v>53</v>
      </c>
      <c r="I186">
        <v>80249</v>
      </c>
      <c r="J186">
        <v>27</v>
      </c>
      <c r="K186" t="s">
        <v>54</v>
      </c>
      <c r="L186">
        <v>0</v>
      </c>
      <c r="M186">
        <v>0</v>
      </c>
      <c r="N186">
        <v>0</v>
      </c>
      <c r="O186">
        <v>1</v>
      </c>
      <c r="P186">
        <v>0</v>
      </c>
      <c r="Q186">
        <v>13</v>
      </c>
      <c r="R186">
        <v>5</v>
      </c>
      <c r="S186">
        <v>2000</v>
      </c>
      <c r="U186">
        <v>0</v>
      </c>
      <c r="V186">
        <v>1</v>
      </c>
      <c r="W186">
        <v>2</v>
      </c>
      <c r="X186">
        <v>1</v>
      </c>
      <c r="Y186">
        <v>1</v>
      </c>
      <c r="Z186">
        <v>4820</v>
      </c>
      <c r="AB186">
        <v>1</v>
      </c>
      <c r="AC186">
        <v>10465</v>
      </c>
      <c r="AE186">
        <v>10466</v>
      </c>
      <c r="AG186">
        <v>1</v>
      </c>
      <c r="AH186">
        <v>1</v>
      </c>
      <c r="AI186" s="8">
        <v>42355</v>
      </c>
      <c r="AJ186">
        <v>6</v>
      </c>
      <c r="AK186">
        <v>6</v>
      </c>
      <c r="AL186">
        <v>9</v>
      </c>
      <c r="AM186" t="b">
        <v>0</v>
      </c>
      <c r="AN186">
        <v>1</v>
      </c>
      <c r="AO186" t="s">
        <v>2</v>
      </c>
      <c r="AP186">
        <v>8031</v>
      </c>
      <c r="AQ186">
        <v>1</v>
      </c>
      <c r="AR186">
        <v>19740</v>
      </c>
      <c r="AS186" s="8">
        <v>42669</v>
      </c>
      <c r="AT186" s="8">
        <v>42354</v>
      </c>
      <c r="AU186">
        <v>1985</v>
      </c>
    </row>
    <row r="187" spans="1:47" x14ac:dyDescent="0.25">
      <c r="A187">
        <v>3</v>
      </c>
      <c r="B187" t="s">
        <v>2</v>
      </c>
      <c r="C187">
        <v>3295</v>
      </c>
      <c r="E187">
        <v>865</v>
      </c>
      <c r="F187" t="s">
        <v>164</v>
      </c>
      <c r="G187" s="8">
        <v>42282</v>
      </c>
      <c r="H187" t="s">
        <v>53</v>
      </c>
      <c r="I187">
        <v>80030</v>
      </c>
      <c r="J187">
        <v>25</v>
      </c>
      <c r="K187" t="s">
        <v>54</v>
      </c>
      <c r="L187">
        <v>0</v>
      </c>
      <c r="M187">
        <v>0</v>
      </c>
      <c r="N187">
        <v>1</v>
      </c>
      <c r="O187">
        <v>1</v>
      </c>
      <c r="P187">
        <v>0</v>
      </c>
      <c r="Q187">
        <v>12</v>
      </c>
      <c r="R187">
        <v>5</v>
      </c>
      <c r="S187">
        <v>0</v>
      </c>
      <c r="T187">
        <v>5</v>
      </c>
      <c r="U187">
        <v>1</v>
      </c>
      <c r="V187">
        <v>1</v>
      </c>
      <c r="W187">
        <v>3</v>
      </c>
      <c r="X187">
        <v>1</v>
      </c>
      <c r="Y187">
        <v>2</v>
      </c>
      <c r="Z187">
        <v>5002</v>
      </c>
      <c r="AA187">
        <v>5003</v>
      </c>
      <c r="AB187">
        <v>2</v>
      </c>
      <c r="AC187">
        <v>10879</v>
      </c>
      <c r="AD187">
        <v>10881</v>
      </c>
      <c r="AE187">
        <v>10880</v>
      </c>
      <c r="AF187">
        <v>10882</v>
      </c>
      <c r="AG187">
        <v>1</v>
      </c>
      <c r="AH187">
        <v>1</v>
      </c>
      <c r="AI187" s="8">
        <v>42338</v>
      </c>
      <c r="AJ187">
        <v>8</v>
      </c>
      <c r="AK187">
        <v>8</v>
      </c>
      <c r="AL187">
        <v>8</v>
      </c>
      <c r="AM187" t="b">
        <v>0</v>
      </c>
      <c r="AN187">
        <v>1</v>
      </c>
      <c r="AO187" t="s">
        <v>62</v>
      </c>
      <c r="AP187">
        <v>8001</v>
      </c>
      <c r="AQ187">
        <v>7</v>
      </c>
      <c r="AR187">
        <v>19740</v>
      </c>
      <c r="AS187" s="8">
        <v>42408</v>
      </c>
      <c r="AT187" s="8">
        <v>42359</v>
      </c>
      <c r="AU187">
        <v>851</v>
      </c>
    </row>
    <row r="188" spans="1:47" x14ac:dyDescent="0.25">
      <c r="A188">
        <v>3</v>
      </c>
      <c r="B188" t="s">
        <v>2</v>
      </c>
      <c r="C188">
        <v>3296</v>
      </c>
      <c r="E188">
        <v>865</v>
      </c>
      <c r="F188" t="s">
        <v>2</v>
      </c>
      <c r="G188" s="8">
        <v>42282</v>
      </c>
      <c r="H188" t="s">
        <v>53</v>
      </c>
      <c r="I188">
        <v>80221</v>
      </c>
      <c r="J188">
        <v>34</v>
      </c>
      <c r="K188" t="s">
        <v>54</v>
      </c>
      <c r="L188">
        <v>0</v>
      </c>
      <c r="M188">
        <v>0</v>
      </c>
      <c r="N188">
        <v>1</v>
      </c>
      <c r="O188">
        <v>1</v>
      </c>
      <c r="P188">
        <v>0</v>
      </c>
      <c r="Q188">
        <v>8</v>
      </c>
      <c r="R188">
        <v>5</v>
      </c>
      <c r="S188">
        <v>0</v>
      </c>
      <c r="T188" t="s">
        <v>189</v>
      </c>
      <c r="U188">
        <v>3</v>
      </c>
      <c r="V188">
        <v>1</v>
      </c>
      <c r="W188">
        <v>5</v>
      </c>
      <c r="X188">
        <v>1</v>
      </c>
      <c r="Y188">
        <v>2</v>
      </c>
      <c r="Z188">
        <v>5004</v>
      </c>
      <c r="AA188">
        <v>5006</v>
      </c>
      <c r="AB188">
        <v>2</v>
      </c>
      <c r="AC188">
        <v>10885</v>
      </c>
      <c r="AD188">
        <v>10887</v>
      </c>
      <c r="AE188">
        <v>10886</v>
      </c>
      <c r="AF188">
        <v>10888</v>
      </c>
      <c r="AG188">
        <v>1</v>
      </c>
      <c r="AH188">
        <v>1</v>
      </c>
      <c r="AI188" s="8">
        <v>42338</v>
      </c>
      <c r="AJ188">
        <v>8</v>
      </c>
      <c r="AK188">
        <v>8</v>
      </c>
      <c r="AL188">
        <v>8</v>
      </c>
      <c r="AM188" t="b">
        <v>0</v>
      </c>
      <c r="AN188">
        <v>1</v>
      </c>
      <c r="AO188" t="s">
        <v>62</v>
      </c>
      <c r="AP188">
        <v>8001</v>
      </c>
      <c r="AQ188">
        <v>7</v>
      </c>
      <c r="AR188">
        <v>19740</v>
      </c>
      <c r="AS188" s="8">
        <v>42669</v>
      </c>
      <c r="AT188" s="8">
        <v>42359</v>
      </c>
      <c r="AU188">
        <v>851</v>
      </c>
    </row>
    <row r="189" spans="1:47" x14ac:dyDescent="0.25">
      <c r="A189">
        <v>3</v>
      </c>
      <c r="B189" t="s">
        <v>2</v>
      </c>
      <c r="C189">
        <v>3297</v>
      </c>
      <c r="E189">
        <v>865</v>
      </c>
      <c r="F189" t="s">
        <v>2</v>
      </c>
      <c r="G189" s="8">
        <v>42282</v>
      </c>
      <c r="H189" t="s">
        <v>53</v>
      </c>
      <c r="I189">
        <v>80221</v>
      </c>
      <c r="J189">
        <v>48</v>
      </c>
      <c r="K189" t="s">
        <v>54</v>
      </c>
      <c r="L189">
        <v>0</v>
      </c>
      <c r="M189">
        <v>0</v>
      </c>
      <c r="N189">
        <v>1</v>
      </c>
      <c r="O189">
        <v>1</v>
      </c>
      <c r="P189">
        <v>0</v>
      </c>
      <c r="Q189">
        <v>8</v>
      </c>
      <c r="R189">
        <v>5</v>
      </c>
      <c r="S189">
        <v>0</v>
      </c>
      <c r="T189" t="s">
        <v>190</v>
      </c>
      <c r="U189">
        <v>2</v>
      </c>
      <c r="V189">
        <v>1</v>
      </c>
      <c r="W189">
        <v>4</v>
      </c>
      <c r="X189">
        <v>1</v>
      </c>
      <c r="Y189">
        <v>2</v>
      </c>
      <c r="Z189">
        <v>5007</v>
      </c>
      <c r="AA189">
        <v>5008</v>
      </c>
      <c r="AB189">
        <v>2</v>
      </c>
      <c r="AC189">
        <v>10891</v>
      </c>
      <c r="AD189">
        <v>10893</v>
      </c>
      <c r="AE189">
        <v>10892</v>
      </c>
      <c r="AF189">
        <v>10894</v>
      </c>
      <c r="AG189">
        <v>1</v>
      </c>
      <c r="AH189">
        <v>1</v>
      </c>
      <c r="AI189" s="8">
        <v>42338</v>
      </c>
      <c r="AJ189">
        <v>8</v>
      </c>
      <c r="AK189">
        <v>8</v>
      </c>
      <c r="AL189">
        <v>8</v>
      </c>
      <c r="AM189" t="b">
        <v>0</v>
      </c>
      <c r="AN189">
        <v>1</v>
      </c>
      <c r="AO189" t="s">
        <v>62</v>
      </c>
      <c r="AP189">
        <v>8001</v>
      </c>
      <c r="AQ189">
        <v>7</v>
      </c>
      <c r="AR189">
        <v>19740</v>
      </c>
      <c r="AS189" s="8">
        <v>42669</v>
      </c>
      <c r="AT189" s="8">
        <v>42359</v>
      </c>
      <c r="AU189">
        <v>851</v>
      </c>
    </row>
    <row r="190" spans="1:47" x14ac:dyDescent="0.25">
      <c r="A190">
        <v>3</v>
      </c>
      <c r="B190" t="s">
        <v>2</v>
      </c>
      <c r="C190">
        <v>3299</v>
      </c>
      <c r="E190">
        <v>865</v>
      </c>
      <c r="F190" t="s">
        <v>164</v>
      </c>
      <c r="G190" s="8">
        <v>42282</v>
      </c>
      <c r="H190" t="s">
        <v>53</v>
      </c>
      <c r="I190">
        <v>80030</v>
      </c>
      <c r="J190">
        <v>35</v>
      </c>
      <c r="K190" t="s">
        <v>54</v>
      </c>
      <c r="L190">
        <v>0</v>
      </c>
      <c r="M190">
        <v>0</v>
      </c>
      <c r="N190">
        <v>1</v>
      </c>
      <c r="O190">
        <v>1</v>
      </c>
      <c r="P190">
        <v>0</v>
      </c>
      <c r="Q190">
        <v>10</v>
      </c>
      <c r="R190">
        <v>5</v>
      </c>
      <c r="S190">
        <v>0</v>
      </c>
      <c r="T190">
        <v>5</v>
      </c>
      <c r="U190">
        <v>1</v>
      </c>
      <c r="V190">
        <v>0</v>
      </c>
      <c r="W190">
        <v>2</v>
      </c>
      <c r="X190">
        <v>1</v>
      </c>
      <c r="Y190">
        <v>2</v>
      </c>
      <c r="Z190">
        <v>5011</v>
      </c>
      <c r="AA190">
        <v>5012</v>
      </c>
      <c r="AB190">
        <v>2</v>
      </c>
      <c r="AC190">
        <v>10897</v>
      </c>
      <c r="AD190">
        <v>10901</v>
      </c>
      <c r="AE190">
        <v>10898</v>
      </c>
      <c r="AF190">
        <v>10902</v>
      </c>
      <c r="AG190">
        <v>1</v>
      </c>
      <c r="AH190">
        <v>1</v>
      </c>
      <c r="AI190" s="8">
        <v>42338</v>
      </c>
      <c r="AJ190">
        <v>8</v>
      </c>
      <c r="AK190">
        <v>8</v>
      </c>
      <c r="AL190">
        <v>8</v>
      </c>
      <c r="AM190" t="b">
        <v>0</v>
      </c>
      <c r="AN190">
        <v>1</v>
      </c>
      <c r="AO190" t="s">
        <v>62</v>
      </c>
      <c r="AP190">
        <v>8001</v>
      </c>
      <c r="AQ190">
        <v>7</v>
      </c>
      <c r="AR190">
        <v>19740</v>
      </c>
      <c r="AS190" s="8">
        <v>42669</v>
      </c>
      <c r="AT190" s="8">
        <v>42359</v>
      </c>
      <c r="AU190">
        <v>851</v>
      </c>
    </row>
    <row r="191" spans="1:47" x14ac:dyDescent="0.25">
      <c r="A191">
        <v>3</v>
      </c>
      <c r="B191" t="s">
        <v>2</v>
      </c>
      <c r="C191">
        <v>3300</v>
      </c>
      <c r="E191">
        <v>865</v>
      </c>
      <c r="F191" t="s">
        <v>100</v>
      </c>
      <c r="G191" s="8">
        <v>42348</v>
      </c>
      <c r="H191" t="s">
        <v>53</v>
      </c>
      <c r="I191">
        <v>80003</v>
      </c>
      <c r="J191">
        <v>25</v>
      </c>
      <c r="K191" t="s">
        <v>54</v>
      </c>
      <c r="L191">
        <v>0</v>
      </c>
      <c r="M191">
        <v>0</v>
      </c>
      <c r="N191">
        <v>0</v>
      </c>
      <c r="O191">
        <v>1</v>
      </c>
      <c r="P191">
        <v>0</v>
      </c>
      <c r="Q191">
        <v>14</v>
      </c>
      <c r="R191">
        <v>4</v>
      </c>
      <c r="S191">
        <v>0</v>
      </c>
      <c r="T191" t="s">
        <v>80</v>
      </c>
      <c r="U191">
        <v>2</v>
      </c>
      <c r="V191">
        <v>0</v>
      </c>
      <c r="W191">
        <v>3</v>
      </c>
      <c r="X191">
        <v>1</v>
      </c>
      <c r="Y191">
        <v>1</v>
      </c>
      <c r="Z191">
        <v>4845</v>
      </c>
      <c r="AB191">
        <v>1</v>
      </c>
      <c r="AC191">
        <v>10528</v>
      </c>
      <c r="AE191">
        <v>10529</v>
      </c>
      <c r="AG191">
        <v>1</v>
      </c>
      <c r="AH191">
        <v>8</v>
      </c>
      <c r="AI191" s="8">
        <v>42492</v>
      </c>
      <c r="AJ191">
        <v>5</v>
      </c>
      <c r="AK191">
        <v>5</v>
      </c>
      <c r="AL191">
        <v>7.5</v>
      </c>
      <c r="AM191" t="b">
        <v>0</v>
      </c>
      <c r="AN191">
        <v>1</v>
      </c>
      <c r="AO191" t="s">
        <v>83</v>
      </c>
      <c r="AP191">
        <v>8059</v>
      </c>
      <c r="AQ191">
        <v>7</v>
      </c>
      <c r="AR191">
        <v>19740</v>
      </c>
      <c r="AS191" s="8">
        <v>42669</v>
      </c>
      <c r="AT191" s="8">
        <v>42359</v>
      </c>
      <c r="AU191">
        <v>851</v>
      </c>
    </row>
    <row r="192" spans="1:47" x14ac:dyDescent="0.25">
      <c r="A192">
        <v>3</v>
      </c>
      <c r="B192" t="s">
        <v>2</v>
      </c>
      <c r="C192">
        <v>3301</v>
      </c>
      <c r="E192">
        <v>865</v>
      </c>
      <c r="F192" t="s">
        <v>191</v>
      </c>
      <c r="G192" s="8">
        <v>42345</v>
      </c>
      <c r="H192" t="s">
        <v>53</v>
      </c>
      <c r="I192">
        <v>80465</v>
      </c>
      <c r="J192">
        <v>26</v>
      </c>
      <c r="K192" t="s">
        <v>54</v>
      </c>
      <c r="L192">
        <v>0</v>
      </c>
      <c r="M192">
        <v>0</v>
      </c>
      <c r="N192">
        <v>0</v>
      </c>
      <c r="O192">
        <v>1</v>
      </c>
      <c r="P192">
        <v>0</v>
      </c>
      <c r="Q192">
        <v>15</v>
      </c>
      <c r="R192">
        <v>5</v>
      </c>
      <c r="S192">
        <v>400</v>
      </c>
      <c r="T192" t="s">
        <v>192</v>
      </c>
      <c r="U192">
        <v>3</v>
      </c>
      <c r="V192">
        <v>0</v>
      </c>
      <c r="W192">
        <v>4</v>
      </c>
      <c r="X192">
        <v>1</v>
      </c>
      <c r="Y192">
        <v>1</v>
      </c>
      <c r="Z192">
        <v>4847</v>
      </c>
      <c r="AB192">
        <v>1</v>
      </c>
      <c r="AC192">
        <v>10520</v>
      </c>
      <c r="AE192">
        <v>10521</v>
      </c>
      <c r="AG192">
        <v>1</v>
      </c>
      <c r="AH192">
        <v>1</v>
      </c>
      <c r="AI192" s="8">
        <v>42492</v>
      </c>
      <c r="AJ192">
        <v>7</v>
      </c>
      <c r="AK192">
        <v>7</v>
      </c>
      <c r="AL192">
        <v>10.5</v>
      </c>
      <c r="AM192" t="b">
        <v>0</v>
      </c>
      <c r="AN192">
        <v>1</v>
      </c>
      <c r="AO192" t="s">
        <v>83</v>
      </c>
      <c r="AP192">
        <v>8059</v>
      </c>
      <c r="AQ192">
        <v>2</v>
      </c>
      <c r="AR192">
        <v>19740</v>
      </c>
      <c r="AS192" s="8">
        <v>42669</v>
      </c>
      <c r="AT192" s="8">
        <v>42359</v>
      </c>
      <c r="AU192">
        <v>851</v>
      </c>
    </row>
    <row r="193" spans="1:47" x14ac:dyDescent="0.25">
      <c r="A193">
        <v>3</v>
      </c>
      <c r="B193" t="s">
        <v>2</v>
      </c>
      <c r="C193">
        <v>3302</v>
      </c>
      <c r="E193">
        <v>865</v>
      </c>
      <c r="F193" t="s">
        <v>2</v>
      </c>
      <c r="G193" s="8">
        <v>42348</v>
      </c>
      <c r="H193" t="s">
        <v>53</v>
      </c>
      <c r="I193">
        <v>80212</v>
      </c>
      <c r="J193">
        <v>32</v>
      </c>
      <c r="K193" t="s">
        <v>54</v>
      </c>
      <c r="L193">
        <v>0</v>
      </c>
      <c r="M193">
        <v>1</v>
      </c>
      <c r="N193">
        <v>0</v>
      </c>
      <c r="O193">
        <v>1</v>
      </c>
      <c r="P193">
        <v>0</v>
      </c>
      <c r="Q193">
        <v>15</v>
      </c>
      <c r="R193">
        <v>4</v>
      </c>
      <c r="S193">
        <v>400</v>
      </c>
      <c r="T193" t="s">
        <v>102</v>
      </c>
      <c r="U193">
        <v>2</v>
      </c>
      <c r="V193">
        <v>0</v>
      </c>
      <c r="W193">
        <v>3</v>
      </c>
      <c r="X193">
        <v>1</v>
      </c>
      <c r="Y193">
        <v>1</v>
      </c>
      <c r="Z193">
        <v>4848</v>
      </c>
      <c r="AB193">
        <v>1</v>
      </c>
      <c r="AC193">
        <v>10522</v>
      </c>
      <c r="AE193">
        <v>10523</v>
      </c>
      <c r="AG193">
        <v>1</v>
      </c>
      <c r="AH193">
        <v>3</v>
      </c>
      <c r="AI193" s="8">
        <v>42492</v>
      </c>
      <c r="AJ193">
        <v>4</v>
      </c>
      <c r="AK193">
        <v>4</v>
      </c>
      <c r="AL193">
        <v>6</v>
      </c>
      <c r="AM193" t="b">
        <v>0</v>
      </c>
      <c r="AN193">
        <v>1</v>
      </c>
      <c r="AO193" t="s">
        <v>2</v>
      </c>
      <c r="AP193">
        <v>8031</v>
      </c>
      <c r="AQ193">
        <v>1</v>
      </c>
      <c r="AR193">
        <v>19740</v>
      </c>
      <c r="AS193" s="8">
        <v>42669</v>
      </c>
      <c r="AT193" s="8">
        <v>42359</v>
      </c>
      <c r="AU193">
        <v>851</v>
      </c>
    </row>
    <row r="194" spans="1:47" x14ac:dyDescent="0.25">
      <c r="A194">
        <v>3</v>
      </c>
      <c r="B194" t="s">
        <v>2</v>
      </c>
      <c r="C194">
        <v>3303</v>
      </c>
      <c r="E194">
        <v>865</v>
      </c>
      <c r="F194" t="s">
        <v>100</v>
      </c>
      <c r="G194" s="8">
        <v>42348</v>
      </c>
      <c r="H194" t="s">
        <v>53</v>
      </c>
      <c r="I194">
        <v>80002</v>
      </c>
      <c r="J194">
        <v>27</v>
      </c>
      <c r="K194" t="s">
        <v>54</v>
      </c>
      <c r="L194">
        <v>0</v>
      </c>
      <c r="M194">
        <v>0</v>
      </c>
      <c r="N194">
        <v>1</v>
      </c>
      <c r="O194">
        <v>1</v>
      </c>
      <c r="P194">
        <v>0</v>
      </c>
      <c r="Q194">
        <v>12</v>
      </c>
      <c r="R194">
        <v>4</v>
      </c>
      <c r="S194">
        <v>0</v>
      </c>
      <c r="T194">
        <v>0</v>
      </c>
      <c r="U194">
        <v>1</v>
      </c>
      <c r="V194">
        <v>0</v>
      </c>
      <c r="W194">
        <v>2</v>
      </c>
      <c r="X194">
        <v>1</v>
      </c>
      <c r="Y194">
        <v>1</v>
      </c>
      <c r="Z194">
        <v>4849</v>
      </c>
      <c r="AB194">
        <v>1</v>
      </c>
      <c r="AC194">
        <v>10524</v>
      </c>
      <c r="AE194">
        <v>10525</v>
      </c>
      <c r="AG194">
        <v>1</v>
      </c>
      <c r="AH194">
        <v>3</v>
      </c>
      <c r="AI194" s="8">
        <v>42479</v>
      </c>
      <c r="AJ194">
        <v>2</v>
      </c>
      <c r="AK194">
        <v>2</v>
      </c>
      <c r="AL194">
        <v>3</v>
      </c>
      <c r="AM194" t="b">
        <v>0</v>
      </c>
      <c r="AN194">
        <v>1</v>
      </c>
      <c r="AO194" t="s">
        <v>83</v>
      </c>
      <c r="AP194">
        <v>8059</v>
      </c>
      <c r="AQ194">
        <v>7</v>
      </c>
      <c r="AR194">
        <v>19740</v>
      </c>
      <c r="AS194" s="8">
        <v>42669</v>
      </c>
      <c r="AT194" s="8">
        <v>42359</v>
      </c>
      <c r="AU194">
        <v>851</v>
      </c>
    </row>
    <row r="195" spans="1:47" x14ac:dyDescent="0.25">
      <c r="A195">
        <v>3</v>
      </c>
      <c r="B195" t="s">
        <v>2</v>
      </c>
      <c r="C195">
        <v>3304</v>
      </c>
      <c r="E195">
        <v>865</v>
      </c>
      <c r="F195" t="s">
        <v>100</v>
      </c>
      <c r="G195" s="8">
        <v>42354</v>
      </c>
      <c r="H195" t="s">
        <v>53</v>
      </c>
      <c r="I195">
        <v>80004</v>
      </c>
      <c r="J195">
        <v>27</v>
      </c>
      <c r="K195" t="s">
        <v>54</v>
      </c>
      <c r="L195">
        <v>0</v>
      </c>
      <c r="M195">
        <v>1</v>
      </c>
      <c r="N195">
        <v>1</v>
      </c>
      <c r="O195">
        <v>1</v>
      </c>
      <c r="P195">
        <v>0</v>
      </c>
      <c r="Q195">
        <v>14</v>
      </c>
      <c r="R195">
        <v>4</v>
      </c>
      <c r="S195" t="s">
        <v>69</v>
      </c>
      <c r="T195" t="s">
        <v>171</v>
      </c>
      <c r="U195">
        <v>2</v>
      </c>
      <c r="V195">
        <v>0</v>
      </c>
      <c r="W195">
        <v>3</v>
      </c>
      <c r="X195">
        <v>1</v>
      </c>
      <c r="Y195">
        <v>1</v>
      </c>
      <c r="Z195">
        <v>4850</v>
      </c>
      <c r="AB195">
        <v>1</v>
      </c>
      <c r="AC195">
        <v>10526</v>
      </c>
      <c r="AE195">
        <v>10527</v>
      </c>
      <c r="AG195">
        <v>1</v>
      </c>
      <c r="AH195">
        <v>3</v>
      </c>
      <c r="AI195" s="8">
        <v>42479</v>
      </c>
      <c r="AJ195">
        <v>2</v>
      </c>
      <c r="AK195">
        <v>2</v>
      </c>
      <c r="AL195">
        <v>3</v>
      </c>
      <c r="AM195" t="b">
        <v>0</v>
      </c>
      <c r="AN195">
        <v>1</v>
      </c>
      <c r="AO195" t="s">
        <v>83</v>
      </c>
      <c r="AP195">
        <v>8059</v>
      </c>
      <c r="AQ195">
        <v>7</v>
      </c>
      <c r="AR195">
        <v>19740</v>
      </c>
      <c r="AS195" s="8">
        <v>42669</v>
      </c>
      <c r="AT195" s="8">
        <v>42359</v>
      </c>
      <c r="AU195">
        <v>851</v>
      </c>
    </row>
    <row r="196" spans="1:47" x14ac:dyDescent="0.25">
      <c r="A196">
        <v>3</v>
      </c>
      <c r="B196" t="s">
        <v>2</v>
      </c>
      <c r="C196">
        <v>3305</v>
      </c>
      <c r="E196">
        <v>865</v>
      </c>
      <c r="F196" t="s">
        <v>193</v>
      </c>
      <c r="G196" s="8">
        <v>42355</v>
      </c>
      <c r="H196" t="s">
        <v>53</v>
      </c>
      <c r="I196">
        <v>80211</v>
      </c>
      <c r="J196">
        <v>47</v>
      </c>
      <c r="K196" t="s">
        <v>54</v>
      </c>
      <c r="L196">
        <v>0</v>
      </c>
      <c r="M196">
        <v>0</v>
      </c>
      <c r="N196">
        <v>0</v>
      </c>
      <c r="O196">
        <v>1</v>
      </c>
      <c r="P196">
        <v>0</v>
      </c>
      <c r="Q196">
        <v>14</v>
      </c>
      <c r="R196">
        <v>4</v>
      </c>
      <c r="S196">
        <v>483</v>
      </c>
      <c r="T196">
        <v>4</v>
      </c>
      <c r="U196">
        <v>1</v>
      </c>
      <c r="V196">
        <v>1</v>
      </c>
      <c r="W196">
        <v>3</v>
      </c>
      <c r="X196">
        <v>1</v>
      </c>
      <c r="Y196">
        <v>1</v>
      </c>
      <c r="Z196">
        <v>4851</v>
      </c>
      <c r="AB196">
        <v>1</v>
      </c>
      <c r="AC196">
        <v>10530</v>
      </c>
      <c r="AE196">
        <v>10531</v>
      </c>
      <c r="AG196">
        <v>1</v>
      </c>
      <c r="AH196">
        <v>3</v>
      </c>
      <c r="AI196" s="8">
        <v>42479</v>
      </c>
      <c r="AJ196">
        <v>2</v>
      </c>
      <c r="AK196">
        <v>2</v>
      </c>
      <c r="AL196">
        <v>3</v>
      </c>
      <c r="AM196" t="b">
        <v>0</v>
      </c>
      <c r="AN196">
        <v>0</v>
      </c>
      <c r="AS196" s="8">
        <v>42485</v>
      </c>
      <c r="AT196" s="8">
        <v>42373</v>
      </c>
      <c r="AU196">
        <v>851</v>
      </c>
    </row>
    <row r="197" spans="1:47" x14ac:dyDescent="0.25">
      <c r="A197">
        <v>3</v>
      </c>
      <c r="B197" t="s">
        <v>2</v>
      </c>
      <c r="C197">
        <v>3306</v>
      </c>
      <c r="E197">
        <v>865</v>
      </c>
      <c r="F197" t="s">
        <v>186</v>
      </c>
      <c r="G197" s="8">
        <v>42355</v>
      </c>
      <c r="H197" t="s">
        <v>53</v>
      </c>
      <c r="I197">
        <v>80214</v>
      </c>
      <c r="J197">
        <v>41</v>
      </c>
      <c r="K197" t="s">
        <v>54</v>
      </c>
      <c r="L197">
        <v>0</v>
      </c>
      <c r="M197">
        <v>0</v>
      </c>
      <c r="N197">
        <v>0</v>
      </c>
      <c r="O197">
        <v>2</v>
      </c>
      <c r="P197">
        <v>0</v>
      </c>
      <c r="Q197">
        <v>14</v>
      </c>
      <c r="R197">
        <v>4</v>
      </c>
      <c r="S197">
        <v>0</v>
      </c>
      <c r="T197">
        <v>5</v>
      </c>
      <c r="U197">
        <v>1</v>
      </c>
      <c r="V197">
        <v>1</v>
      </c>
      <c r="W197">
        <v>3</v>
      </c>
      <c r="X197">
        <v>1</v>
      </c>
      <c r="Y197">
        <v>1</v>
      </c>
      <c r="Z197">
        <v>4852</v>
      </c>
      <c r="AB197">
        <v>1</v>
      </c>
      <c r="AC197">
        <v>10532</v>
      </c>
      <c r="AE197">
        <v>10533</v>
      </c>
      <c r="AG197">
        <v>1</v>
      </c>
      <c r="AH197">
        <v>3</v>
      </c>
      <c r="AI197" s="8">
        <v>42492</v>
      </c>
      <c r="AJ197">
        <v>2</v>
      </c>
      <c r="AK197">
        <v>2</v>
      </c>
      <c r="AL197">
        <v>3</v>
      </c>
      <c r="AM197" t="b">
        <v>0</v>
      </c>
      <c r="AN197">
        <v>1</v>
      </c>
      <c r="AO197" t="s">
        <v>83</v>
      </c>
      <c r="AP197">
        <v>8059</v>
      </c>
      <c r="AQ197">
        <v>7</v>
      </c>
      <c r="AR197">
        <v>19740</v>
      </c>
      <c r="AS197" s="8">
        <v>42669</v>
      </c>
      <c r="AT197" s="8">
        <v>42373</v>
      </c>
      <c r="AU197">
        <v>851</v>
      </c>
    </row>
    <row r="198" spans="1:47" x14ac:dyDescent="0.25">
      <c r="A198">
        <v>3</v>
      </c>
      <c r="B198" t="s">
        <v>2</v>
      </c>
      <c r="C198">
        <v>3307</v>
      </c>
      <c r="E198">
        <v>865</v>
      </c>
      <c r="F198" t="s">
        <v>186</v>
      </c>
      <c r="G198" s="8">
        <v>42355</v>
      </c>
      <c r="H198" t="s">
        <v>53</v>
      </c>
      <c r="I198">
        <v>80212</v>
      </c>
      <c r="J198">
        <v>23</v>
      </c>
      <c r="K198" t="s">
        <v>54</v>
      </c>
      <c r="L198">
        <v>0</v>
      </c>
      <c r="M198">
        <v>0</v>
      </c>
      <c r="N198">
        <v>0</v>
      </c>
      <c r="O198">
        <v>1</v>
      </c>
      <c r="P198">
        <v>0</v>
      </c>
      <c r="Q198">
        <v>12</v>
      </c>
      <c r="R198">
        <v>4</v>
      </c>
      <c r="S198">
        <v>700</v>
      </c>
      <c r="T198">
        <v>2</v>
      </c>
      <c r="U198">
        <v>1</v>
      </c>
      <c r="V198">
        <v>1</v>
      </c>
      <c r="W198">
        <v>3</v>
      </c>
      <c r="X198">
        <v>1</v>
      </c>
      <c r="Y198">
        <v>1</v>
      </c>
      <c r="Z198">
        <v>4853</v>
      </c>
      <c r="AB198">
        <v>1</v>
      </c>
      <c r="AC198">
        <v>10534</v>
      </c>
      <c r="AE198">
        <v>10535</v>
      </c>
      <c r="AG198">
        <v>1</v>
      </c>
      <c r="AH198">
        <v>8</v>
      </c>
      <c r="AI198" s="8">
        <v>42492</v>
      </c>
      <c r="AJ198">
        <v>1</v>
      </c>
      <c r="AK198">
        <v>1</v>
      </c>
      <c r="AL198">
        <v>1.5</v>
      </c>
      <c r="AM198" t="b">
        <v>0</v>
      </c>
      <c r="AN198">
        <v>1</v>
      </c>
      <c r="AO198" t="s">
        <v>83</v>
      </c>
      <c r="AP198">
        <v>8059</v>
      </c>
      <c r="AQ198">
        <v>7</v>
      </c>
      <c r="AR198">
        <v>19740</v>
      </c>
      <c r="AS198" s="8">
        <v>42669</v>
      </c>
      <c r="AT198" s="8">
        <v>42373</v>
      </c>
      <c r="AU198">
        <v>851</v>
      </c>
    </row>
    <row r="199" spans="1:47" x14ac:dyDescent="0.25">
      <c r="A199">
        <v>3</v>
      </c>
      <c r="B199" t="s">
        <v>2</v>
      </c>
      <c r="C199">
        <v>3308</v>
      </c>
      <c r="E199">
        <v>865</v>
      </c>
      <c r="F199" t="s">
        <v>186</v>
      </c>
      <c r="G199" s="8">
        <v>42355</v>
      </c>
      <c r="H199" t="s">
        <v>53</v>
      </c>
      <c r="I199">
        <v>80033</v>
      </c>
      <c r="J199">
        <v>45</v>
      </c>
      <c r="K199" t="s">
        <v>54</v>
      </c>
      <c r="L199">
        <v>0</v>
      </c>
      <c r="M199">
        <v>0</v>
      </c>
      <c r="N199">
        <v>1</v>
      </c>
      <c r="O199">
        <v>1</v>
      </c>
      <c r="P199">
        <v>0</v>
      </c>
      <c r="Q199">
        <v>12</v>
      </c>
      <c r="R199">
        <v>4</v>
      </c>
      <c r="S199">
        <v>750</v>
      </c>
      <c r="T199">
        <v>16</v>
      </c>
      <c r="U199">
        <v>1</v>
      </c>
      <c r="V199">
        <v>1</v>
      </c>
      <c r="W199">
        <v>3</v>
      </c>
      <c r="X199">
        <v>1</v>
      </c>
      <c r="Y199">
        <v>1</v>
      </c>
      <c r="Z199">
        <v>4854</v>
      </c>
      <c r="AB199">
        <v>1</v>
      </c>
      <c r="AC199">
        <v>10536</v>
      </c>
      <c r="AE199">
        <v>10537</v>
      </c>
      <c r="AG199">
        <v>1</v>
      </c>
      <c r="AH199">
        <v>1</v>
      </c>
      <c r="AI199" s="8">
        <v>42479</v>
      </c>
      <c r="AJ199">
        <v>8</v>
      </c>
      <c r="AK199">
        <v>8</v>
      </c>
      <c r="AL199">
        <v>12</v>
      </c>
      <c r="AM199" t="b">
        <v>0</v>
      </c>
      <c r="AN199">
        <v>1</v>
      </c>
      <c r="AO199" t="s">
        <v>83</v>
      </c>
      <c r="AP199">
        <v>8059</v>
      </c>
      <c r="AQ199">
        <v>7</v>
      </c>
      <c r="AR199">
        <v>19740</v>
      </c>
      <c r="AS199" s="8">
        <v>42669</v>
      </c>
      <c r="AT199" s="8">
        <v>42373</v>
      </c>
      <c r="AU199">
        <v>851</v>
      </c>
    </row>
    <row r="200" spans="1:47" x14ac:dyDescent="0.25">
      <c r="A200">
        <v>3</v>
      </c>
      <c r="B200" t="s">
        <v>2</v>
      </c>
      <c r="C200">
        <v>3309</v>
      </c>
      <c r="E200">
        <v>865</v>
      </c>
      <c r="F200" t="s">
        <v>193</v>
      </c>
      <c r="G200" s="8">
        <v>42355</v>
      </c>
      <c r="H200" t="s">
        <v>53</v>
      </c>
      <c r="I200">
        <v>80211</v>
      </c>
      <c r="J200">
        <v>39</v>
      </c>
      <c r="K200" t="s">
        <v>58</v>
      </c>
      <c r="L200">
        <v>0</v>
      </c>
      <c r="M200">
        <v>0</v>
      </c>
      <c r="N200">
        <v>1</v>
      </c>
      <c r="O200">
        <v>1</v>
      </c>
      <c r="P200">
        <v>0</v>
      </c>
      <c r="Q200">
        <v>14</v>
      </c>
      <c r="R200">
        <v>4</v>
      </c>
      <c r="S200">
        <v>750</v>
      </c>
      <c r="T200">
        <v>16</v>
      </c>
      <c r="U200">
        <v>1</v>
      </c>
      <c r="V200">
        <v>1</v>
      </c>
      <c r="W200">
        <v>3</v>
      </c>
      <c r="X200">
        <v>1</v>
      </c>
      <c r="Y200">
        <v>1</v>
      </c>
      <c r="Z200">
        <v>4855</v>
      </c>
      <c r="AB200">
        <v>1</v>
      </c>
      <c r="AC200">
        <v>10538</v>
      </c>
      <c r="AE200">
        <v>10539</v>
      </c>
      <c r="AG200">
        <v>1</v>
      </c>
      <c r="AH200">
        <v>1</v>
      </c>
      <c r="AI200" s="8">
        <v>42479</v>
      </c>
      <c r="AJ200">
        <v>8</v>
      </c>
      <c r="AK200">
        <v>8</v>
      </c>
      <c r="AL200">
        <v>12</v>
      </c>
      <c r="AM200" t="b">
        <v>0</v>
      </c>
      <c r="AN200">
        <v>0</v>
      </c>
      <c r="AS200" s="8">
        <v>42627</v>
      </c>
      <c r="AT200" s="8">
        <v>42373</v>
      </c>
      <c r="AU200">
        <v>851</v>
      </c>
    </row>
    <row r="201" spans="1:47" x14ac:dyDescent="0.25">
      <c r="A201">
        <v>18</v>
      </c>
      <c r="B201" t="s">
        <v>3</v>
      </c>
      <c r="C201">
        <v>3322</v>
      </c>
      <c r="E201">
        <v>981</v>
      </c>
      <c r="F201" t="s">
        <v>66</v>
      </c>
      <c r="G201" s="8">
        <v>42311</v>
      </c>
      <c r="H201" t="s">
        <v>53</v>
      </c>
      <c r="I201">
        <v>80120</v>
      </c>
      <c r="J201">
        <v>59</v>
      </c>
      <c r="K201" t="s">
        <v>54</v>
      </c>
      <c r="L201">
        <v>0</v>
      </c>
      <c r="M201">
        <v>0</v>
      </c>
      <c r="N201">
        <v>1</v>
      </c>
      <c r="O201">
        <v>1</v>
      </c>
      <c r="P201">
        <v>0</v>
      </c>
      <c r="Q201">
        <v>14</v>
      </c>
      <c r="R201">
        <v>5</v>
      </c>
      <c r="S201">
        <v>2000</v>
      </c>
      <c r="T201">
        <v>17</v>
      </c>
      <c r="U201">
        <v>1</v>
      </c>
      <c r="V201">
        <v>1</v>
      </c>
      <c r="W201">
        <v>3</v>
      </c>
      <c r="X201">
        <v>1</v>
      </c>
      <c r="Y201">
        <v>2</v>
      </c>
      <c r="Z201">
        <v>5024</v>
      </c>
      <c r="AA201">
        <v>5025</v>
      </c>
      <c r="AB201">
        <v>2</v>
      </c>
      <c r="AC201">
        <v>10917</v>
      </c>
      <c r="AD201">
        <v>10919</v>
      </c>
      <c r="AE201">
        <v>10918</v>
      </c>
      <c r="AF201">
        <v>10920</v>
      </c>
      <c r="AG201">
        <v>1</v>
      </c>
      <c r="AH201">
        <v>1</v>
      </c>
      <c r="AI201" s="8">
        <v>42359</v>
      </c>
      <c r="AJ201">
        <v>8</v>
      </c>
      <c r="AK201">
        <v>8</v>
      </c>
      <c r="AL201">
        <v>12</v>
      </c>
      <c r="AM201" t="b">
        <v>0</v>
      </c>
      <c r="AN201">
        <v>1</v>
      </c>
      <c r="AO201" t="s">
        <v>3</v>
      </c>
      <c r="AP201">
        <v>8005</v>
      </c>
      <c r="AQ201">
        <v>6</v>
      </c>
      <c r="AR201">
        <v>19740</v>
      </c>
      <c r="AS201" s="8">
        <v>42646</v>
      </c>
      <c r="AT201" s="8">
        <v>42382</v>
      </c>
      <c r="AU201">
        <v>851</v>
      </c>
    </row>
    <row r="202" spans="1:47" x14ac:dyDescent="0.25">
      <c r="A202">
        <v>18</v>
      </c>
      <c r="B202" t="s">
        <v>3</v>
      </c>
      <c r="C202">
        <v>3323</v>
      </c>
      <c r="E202">
        <v>981</v>
      </c>
      <c r="F202" t="s">
        <v>77</v>
      </c>
      <c r="G202" s="8">
        <v>42311</v>
      </c>
      <c r="H202" t="s">
        <v>53</v>
      </c>
      <c r="I202">
        <v>80109</v>
      </c>
      <c r="J202">
        <v>49</v>
      </c>
      <c r="K202" t="s">
        <v>54</v>
      </c>
      <c r="L202">
        <v>0</v>
      </c>
      <c r="M202">
        <v>0</v>
      </c>
      <c r="N202">
        <v>0</v>
      </c>
      <c r="O202">
        <v>1</v>
      </c>
      <c r="P202">
        <v>0</v>
      </c>
      <c r="Q202">
        <v>16</v>
      </c>
      <c r="R202">
        <v>4</v>
      </c>
      <c r="S202" t="s">
        <v>69</v>
      </c>
      <c r="T202">
        <v>17</v>
      </c>
      <c r="U202">
        <v>1</v>
      </c>
      <c r="V202">
        <v>1</v>
      </c>
      <c r="W202">
        <v>3</v>
      </c>
      <c r="X202">
        <v>1</v>
      </c>
      <c r="Y202">
        <v>1</v>
      </c>
      <c r="Z202">
        <v>5026</v>
      </c>
      <c r="AB202">
        <v>1</v>
      </c>
      <c r="AC202">
        <v>10921</v>
      </c>
      <c r="AE202">
        <v>10922</v>
      </c>
      <c r="AG202">
        <v>1</v>
      </c>
      <c r="AH202">
        <v>1</v>
      </c>
      <c r="AI202" s="8">
        <v>42359</v>
      </c>
      <c r="AJ202">
        <v>7</v>
      </c>
      <c r="AK202">
        <v>7</v>
      </c>
      <c r="AL202">
        <v>10.5</v>
      </c>
      <c r="AM202" t="b">
        <v>0</v>
      </c>
      <c r="AN202">
        <v>1</v>
      </c>
      <c r="AO202" t="s">
        <v>68</v>
      </c>
      <c r="AP202">
        <v>8035</v>
      </c>
      <c r="AQ202">
        <v>4</v>
      </c>
      <c r="AR202">
        <v>19740</v>
      </c>
      <c r="AS202" s="8">
        <v>42646</v>
      </c>
      <c r="AT202" s="8">
        <v>42382</v>
      </c>
      <c r="AU202">
        <v>851</v>
      </c>
    </row>
    <row r="203" spans="1:47" x14ac:dyDescent="0.25">
      <c r="A203">
        <v>9</v>
      </c>
      <c r="B203" t="s">
        <v>1</v>
      </c>
      <c r="C203">
        <v>3324</v>
      </c>
      <c r="E203">
        <v>11</v>
      </c>
      <c r="F203" t="s">
        <v>405</v>
      </c>
      <c r="G203" s="8">
        <v>42355</v>
      </c>
      <c r="H203" t="s">
        <v>53</v>
      </c>
      <c r="I203">
        <v>80631</v>
      </c>
      <c r="J203">
        <v>30</v>
      </c>
      <c r="K203" t="s">
        <v>54</v>
      </c>
      <c r="L203">
        <v>1</v>
      </c>
      <c r="M203">
        <v>0</v>
      </c>
      <c r="N203">
        <v>1</v>
      </c>
      <c r="O203">
        <v>1</v>
      </c>
      <c r="P203">
        <v>0</v>
      </c>
      <c r="Q203">
        <v>12</v>
      </c>
      <c r="R203">
        <v>5</v>
      </c>
      <c r="S203">
        <v>2400</v>
      </c>
      <c r="T203" t="s">
        <v>88</v>
      </c>
      <c r="U203">
        <v>2</v>
      </c>
      <c r="V203">
        <v>1</v>
      </c>
      <c r="W203">
        <v>4</v>
      </c>
      <c r="X203">
        <v>1</v>
      </c>
      <c r="Y203">
        <v>2</v>
      </c>
      <c r="Z203">
        <v>4941</v>
      </c>
      <c r="AA203">
        <v>5516</v>
      </c>
      <c r="AB203">
        <v>2</v>
      </c>
      <c r="AC203">
        <v>10652</v>
      </c>
      <c r="AD203">
        <v>11672</v>
      </c>
      <c r="AE203">
        <v>10653</v>
      </c>
      <c r="AF203">
        <v>11673</v>
      </c>
      <c r="AG203">
        <v>1</v>
      </c>
      <c r="AH203">
        <v>1</v>
      </c>
      <c r="AI203" s="8">
        <v>42473</v>
      </c>
      <c r="AJ203">
        <v>9</v>
      </c>
      <c r="AK203">
        <v>9</v>
      </c>
      <c r="AL203">
        <v>9</v>
      </c>
      <c r="AM203" t="b">
        <v>0</v>
      </c>
      <c r="AN203">
        <v>1</v>
      </c>
      <c r="AO203" t="s">
        <v>1</v>
      </c>
      <c r="AP203">
        <v>8123</v>
      </c>
      <c r="AQ203">
        <v>4</v>
      </c>
      <c r="AR203">
        <v>24540</v>
      </c>
      <c r="AS203" s="8">
        <v>42627</v>
      </c>
      <c r="AT203" s="8">
        <v>42382</v>
      </c>
      <c r="AU203">
        <v>851</v>
      </c>
    </row>
    <row r="204" spans="1:47" x14ac:dyDescent="0.25">
      <c r="A204">
        <v>3</v>
      </c>
      <c r="B204" t="s">
        <v>2</v>
      </c>
      <c r="C204">
        <v>3345</v>
      </c>
      <c r="E204">
        <v>953</v>
      </c>
      <c r="F204" t="s">
        <v>2</v>
      </c>
      <c r="G204" s="8">
        <v>42389</v>
      </c>
      <c r="H204" t="s">
        <v>53</v>
      </c>
      <c r="I204">
        <v>80239</v>
      </c>
      <c r="J204">
        <v>19</v>
      </c>
      <c r="K204" t="s">
        <v>54</v>
      </c>
      <c r="L204">
        <v>1</v>
      </c>
      <c r="M204">
        <v>0</v>
      </c>
      <c r="N204">
        <v>1</v>
      </c>
      <c r="O204">
        <v>1</v>
      </c>
      <c r="P204">
        <v>0</v>
      </c>
      <c r="Q204">
        <v>12</v>
      </c>
      <c r="R204">
        <v>5</v>
      </c>
      <c r="S204">
        <v>0</v>
      </c>
      <c r="T204" t="s">
        <v>194</v>
      </c>
      <c r="U204">
        <v>3</v>
      </c>
      <c r="V204">
        <v>1</v>
      </c>
      <c r="W204">
        <v>5</v>
      </c>
      <c r="X204">
        <v>1</v>
      </c>
      <c r="Y204">
        <v>2</v>
      </c>
      <c r="Z204">
        <v>4973</v>
      </c>
      <c r="AA204">
        <v>5449</v>
      </c>
      <c r="AB204">
        <v>2</v>
      </c>
      <c r="AC204">
        <v>10804</v>
      </c>
      <c r="AD204">
        <v>11884</v>
      </c>
      <c r="AE204">
        <v>10805</v>
      </c>
      <c r="AF204">
        <v>11885</v>
      </c>
      <c r="AG204">
        <v>1</v>
      </c>
      <c r="AH204">
        <v>1</v>
      </c>
      <c r="AI204" s="8">
        <v>42445</v>
      </c>
      <c r="AJ204">
        <v>6</v>
      </c>
      <c r="AK204">
        <v>6</v>
      </c>
      <c r="AL204">
        <v>9</v>
      </c>
      <c r="AM204" t="b">
        <v>0</v>
      </c>
      <c r="AN204">
        <v>1</v>
      </c>
      <c r="AO204" t="s">
        <v>2</v>
      </c>
      <c r="AP204">
        <v>8031</v>
      </c>
      <c r="AQ204">
        <v>1</v>
      </c>
      <c r="AR204">
        <v>19740</v>
      </c>
      <c r="AS204" s="8">
        <v>42669</v>
      </c>
      <c r="AT204" s="8">
        <v>42396</v>
      </c>
      <c r="AU204">
        <v>851</v>
      </c>
    </row>
    <row r="205" spans="1:47" x14ac:dyDescent="0.25">
      <c r="A205">
        <v>3</v>
      </c>
      <c r="B205" t="s">
        <v>2</v>
      </c>
      <c r="C205">
        <v>3346</v>
      </c>
      <c r="E205">
        <v>953</v>
      </c>
      <c r="F205" t="s">
        <v>2</v>
      </c>
      <c r="G205" s="8">
        <v>42389</v>
      </c>
      <c r="H205" t="s">
        <v>53</v>
      </c>
      <c r="I205">
        <v>80219</v>
      </c>
      <c r="J205">
        <v>18</v>
      </c>
      <c r="K205" t="s">
        <v>54</v>
      </c>
      <c r="L205">
        <v>1</v>
      </c>
      <c r="M205">
        <v>0</v>
      </c>
      <c r="N205">
        <v>1</v>
      </c>
      <c r="O205">
        <v>1</v>
      </c>
      <c r="P205">
        <v>0</v>
      </c>
      <c r="Q205">
        <v>11</v>
      </c>
      <c r="R205">
        <v>5</v>
      </c>
      <c r="S205">
        <v>1600</v>
      </c>
      <c r="T205" t="s">
        <v>195</v>
      </c>
      <c r="U205">
        <v>2</v>
      </c>
      <c r="V205">
        <v>3</v>
      </c>
      <c r="W205">
        <v>6</v>
      </c>
      <c r="X205">
        <v>1</v>
      </c>
      <c r="Y205">
        <v>1</v>
      </c>
      <c r="Z205">
        <v>4974</v>
      </c>
      <c r="AB205">
        <v>1</v>
      </c>
      <c r="AC205">
        <v>10802</v>
      </c>
      <c r="AE205">
        <v>10803</v>
      </c>
      <c r="AG205">
        <v>1</v>
      </c>
      <c r="AH205">
        <v>8</v>
      </c>
      <c r="AI205" s="8">
        <v>42429</v>
      </c>
      <c r="AJ205">
        <v>2</v>
      </c>
      <c r="AK205">
        <v>2</v>
      </c>
      <c r="AL205">
        <v>3</v>
      </c>
      <c r="AM205" t="b">
        <v>0</v>
      </c>
      <c r="AN205">
        <v>1</v>
      </c>
      <c r="AO205" t="s">
        <v>2</v>
      </c>
      <c r="AP205">
        <v>8031</v>
      </c>
      <c r="AQ205">
        <v>1</v>
      </c>
      <c r="AR205">
        <v>19740</v>
      </c>
      <c r="AS205" s="8">
        <v>42669</v>
      </c>
      <c r="AT205" s="8">
        <v>42396</v>
      </c>
      <c r="AU205">
        <v>851</v>
      </c>
    </row>
    <row r="206" spans="1:47" x14ac:dyDescent="0.25">
      <c r="A206">
        <v>3</v>
      </c>
      <c r="B206" t="s">
        <v>2</v>
      </c>
      <c r="C206">
        <v>3347</v>
      </c>
      <c r="E206">
        <v>953</v>
      </c>
      <c r="F206" t="s">
        <v>2</v>
      </c>
      <c r="G206" s="8">
        <v>42389</v>
      </c>
      <c r="H206" t="s">
        <v>53</v>
      </c>
      <c r="I206">
        <v>80231</v>
      </c>
      <c r="J206">
        <v>20</v>
      </c>
      <c r="K206" t="s">
        <v>54</v>
      </c>
      <c r="L206">
        <v>1</v>
      </c>
      <c r="M206">
        <v>0</v>
      </c>
      <c r="N206">
        <v>0</v>
      </c>
      <c r="O206">
        <v>19</v>
      </c>
      <c r="P206">
        <v>0</v>
      </c>
      <c r="Q206">
        <v>11</v>
      </c>
      <c r="R206">
        <v>5</v>
      </c>
      <c r="S206">
        <v>0</v>
      </c>
      <c r="U206">
        <v>0</v>
      </c>
      <c r="V206">
        <v>1</v>
      </c>
      <c r="W206">
        <v>2</v>
      </c>
      <c r="X206">
        <v>1</v>
      </c>
      <c r="Y206">
        <v>2</v>
      </c>
      <c r="Z206">
        <v>4975</v>
      </c>
      <c r="AA206">
        <v>5451</v>
      </c>
      <c r="AB206">
        <v>2</v>
      </c>
      <c r="AC206">
        <v>10806</v>
      </c>
      <c r="AD206">
        <v>11886</v>
      </c>
      <c r="AE206">
        <v>10807</v>
      </c>
      <c r="AF206">
        <v>11887</v>
      </c>
      <c r="AG206">
        <v>1</v>
      </c>
      <c r="AH206">
        <v>1</v>
      </c>
      <c r="AI206" s="8">
        <v>42440</v>
      </c>
      <c r="AJ206">
        <v>9</v>
      </c>
      <c r="AK206">
        <v>9</v>
      </c>
      <c r="AL206">
        <v>9</v>
      </c>
      <c r="AM206" t="b">
        <v>0</v>
      </c>
      <c r="AN206">
        <v>1</v>
      </c>
      <c r="AO206" t="s">
        <v>2</v>
      </c>
      <c r="AP206">
        <v>8031</v>
      </c>
      <c r="AQ206">
        <v>1</v>
      </c>
      <c r="AR206">
        <v>19740</v>
      </c>
      <c r="AS206" s="8">
        <v>42669</v>
      </c>
      <c r="AT206" s="8">
        <v>42396</v>
      </c>
      <c r="AU206">
        <v>851</v>
      </c>
    </row>
    <row r="207" spans="1:47" x14ac:dyDescent="0.25">
      <c r="A207">
        <v>9</v>
      </c>
      <c r="B207" t="s">
        <v>1</v>
      </c>
      <c r="C207">
        <v>3348</v>
      </c>
      <c r="E207">
        <v>11</v>
      </c>
      <c r="F207" t="s">
        <v>405</v>
      </c>
      <c r="G207" s="8">
        <v>42389</v>
      </c>
      <c r="H207" t="s">
        <v>53</v>
      </c>
      <c r="I207">
        <v>80631</v>
      </c>
      <c r="J207">
        <v>22</v>
      </c>
      <c r="K207" t="s">
        <v>54</v>
      </c>
      <c r="L207">
        <v>1</v>
      </c>
      <c r="M207">
        <v>0</v>
      </c>
      <c r="N207">
        <v>1</v>
      </c>
      <c r="O207">
        <v>1</v>
      </c>
      <c r="P207">
        <v>0</v>
      </c>
      <c r="Q207">
        <v>12</v>
      </c>
      <c r="R207">
        <v>5</v>
      </c>
      <c r="S207">
        <v>2000</v>
      </c>
      <c r="U207">
        <v>0</v>
      </c>
      <c r="V207">
        <v>1</v>
      </c>
      <c r="W207">
        <v>2</v>
      </c>
      <c r="X207">
        <v>1</v>
      </c>
      <c r="Y207">
        <v>1</v>
      </c>
      <c r="Z207">
        <v>4962</v>
      </c>
      <c r="AB207">
        <v>1</v>
      </c>
      <c r="AC207">
        <v>10808</v>
      </c>
      <c r="AE207">
        <v>10809</v>
      </c>
      <c r="AG207">
        <v>1</v>
      </c>
      <c r="AH207">
        <v>6</v>
      </c>
      <c r="AI207" s="8">
        <v>42446</v>
      </c>
      <c r="AJ207">
        <v>4</v>
      </c>
      <c r="AK207">
        <v>4</v>
      </c>
      <c r="AL207">
        <v>4</v>
      </c>
      <c r="AM207" t="b">
        <v>0</v>
      </c>
      <c r="AN207">
        <v>1</v>
      </c>
      <c r="AO207" t="s">
        <v>1</v>
      </c>
      <c r="AP207">
        <v>8123</v>
      </c>
      <c r="AQ207">
        <v>4</v>
      </c>
      <c r="AR207">
        <v>24540</v>
      </c>
      <c r="AS207" s="8">
        <v>42627</v>
      </c>
      <c r="AT207" s="8">
        <v>42396</v>
      </c>
      <c r="AU207">
        <v>851</v>
      </c>
    </row>
    <row r="208" spans="1:47" x14ac:dyDescent="0.25">
      <c r="A208">
        <v>3</v>
      </c>
      <c r="B208" t="s">
        <v>2</v>
      </c>
      <c r="C208">
        <v>3350</v>
      </c>
      <c r="E208">
        <v>953</v>
      </c>
      <c r="F208" t="s">
        <v>100</v>
      </c>
      <c r="G208" s="8">
        <v>42390</v>
      </c>
      <c r="H208" t="s">
        <v>53</v>
      </c>
      <c r="I208">
        <v>80002</v>
      </c>
      <c r="J208">
        <v>28</v>
      </c>
      <c r="K208" t="s">
        <v>54</v>
      </c>
      <c r="L208">
        <v>0</v>
      </c>
      <c r="M208">
        <v>0</v>
      </c>
      <c r="N208">
        <v>1</v>
      </c>
      <c r="O208">
        <v>1</v>
      </c>
      <c r="P208">
        <v>0</v>
      </c>
      <c r="Q208">
        <v>12</v>
      </c>
      <c r="R208">
        <v>5</v>
      </c>
      <c r="S208">
        <v>900</v>
      </c>
      <c r="T208" t="s">
        <v>196</v>
      </c>
      <c r="U208">
        <v>2</v>
      </c>
      <c r="V208">
        <v>0</v>
      </c>
      <c r="W208">
        <v>3</v>
      </c>
      <c r="X208">
        <v>1</v>
      </c>
      <c r="Y208">
        <v>1</v>
      </c>
      <c r="Z208">
        <v>4985</v>
      </c>
      <c r="AB208">
        <v>1</v>
      </c>
      <c r="AC208">
        <v>10813</v>
      </c>
      <c r="AE208">
        <v>10814</v>
      </c>
      <c r="AG208">
        <v>1</v>
      </c>
      <c r="AH208">
        <v>7</v>
      </c>
      <c r="AI208" s="8">
        <v>42467</v>
      </c>
      <c r="AJ208">
        <v>1</v>
      </c>
      <c r="AK208">
        <v>1</v>
      </c>
      <c r="AL208">
        <v>2</v>
      </c>
      <c r="AM208" t="b">
        <v>0</v>
      </c>
      <c r="AN208">
        <v>1</v>
      </c>
      <c r="AO208" t="s">
        <v>83</v>
      </c>
      <c r="AP208">
        <v>8059</v>
      </c>
      <c r="AQ208">
        <v>7</v>
      </c>
      <c r="AR208">
        <v>19740</v>
      </c>
      <c r="AS208" s="8">
        <v>42669</v>
      </c>
      <c r="AT208" s="8">
        <v>42396</v>
      </c>
      <c r="AU208">
        <v>851</v>
      </c>
    </row>
    <row r="209" spans="1:47" x14ac:dyDescent="0.25">
      <c r="A209">
        <v>3</v>
      </c>
      <c r="B209" t="s">
        <v>2</v>
      </c>
      <c r="C209">
        <v>3351</v>
      </c>
      <c r="E209">
        <v>953</v>
      </c>
      <c r="F209" t="s">
        <v>186</v>
      </c>
      <c r="G209" s="8">
        <v>42390</v>
      </c>
      <c r="H209" t="s">
        <v>53</v>
      </c>
      <c r="I209">
        <v>80033</v>
      </c>
      <c r="J209">
        <v>47</v>
      </c>
      <c r="K209" t="s">
        <v>54</v>
      </c>
      <c r="L209">
        <v>0</v>
      </c>
      <c r="M209">
        <v>0</v>
      </c>
      <c r="N209">
        <v>1</v>
      </c>
      <c r="O209">
        <v>1</v>
      </c>
      <c r="P209">
        <v>0</v>
      </c>
      <c r="Q209">
        <v>12</v>
      </c>
      <c r="R209">
        <v>5</v>
      </c>
      <c r="S209">
        <v>1300</v>
      </c>
      <c r="T209" t="s">
        <v>197</v>
      </c>
      <c r="U209">
        <v>4</v>
      </c>
      <c r="V209">
        <v>0</v>
      </c>
      <c r="W209">
        <v>5</v>
      </c>
      <c r="X209">
        <v>1</v>
      </c>
      <c r="Y209">
        <v>2</v>
      </c>
      <c r="Z209">
        <v>4986</v>
      </c>
      <c r="AA209">
        <v>5535</v>
      </c>
      <c r="AB209">
        <v>2</v>
      </c>
      <c r="AC209">
        <v>10815</v>
      </c>
      <c r="AD209">
        <v>11692</v>
      </c>
      <c r="AE209">
        <v>10816</v>
      </c>
      <c r="AF209">
        <v>11693</v>
      </c>
      <c r="AG209">
        <v>1</v>
      </c>
      <c r="AH209">
        <v>1</v>
      </c>
      <c r="AI209" s="8">
        <v>42467</v>
      </c>
      <c r="AJ209">
        <v>6</v>
      </c>
      <c r="AK209">
        <v>6</v>
      </c>
      <c r="AL209">
        <v>9</v>
      </c>
      <c r="AM209" t="b">
        <v>0</v>
      </c>
      <c r="AN209">
        <v>1</v>
      </c>
      <c r="AO209" t="s">
        <v>83</v>
      </c>
      <c r="AP209">
        <v>8059</v>
      </c>
      <c r="AQ209">
        <v>7</v>
      </c>
      <c r="AR209">
        <v>19740</v>
      </c>
      <c r="AS209" s="8">
        <v>42669</v>
      </c>
      <c r="AT209" s="8">
        <v>42396</v>
      </c>
      <c r="AU209">
        <v>851</v>
      </c>
    </row>
    <row r="210" spans="1:47" x14ac:dyDescent="0.25">
      <c r="A210">
        <v>3</v>
      </c>
      <c r="B210" t="s">
        <v>2</v>
      </c>
      <c r="C210">
        <v>3352</v>
      </c>
      <c r="E210">
        <v>953</v>
      </c>
      <c r="F210" t="s">
        <v>82</v>
      </c>
      <c r="G210" s="8">
        <v>42390</v>
      </c>
      <c r="H210" t="s">
        <v>53</v>
      </c>
      <c r="I210">
        <v>80214</v>
      </c>
      <c r="J210">
        <v>27</v>
      </c>
      <c r="K210" t="s">
        <v>54</v>
      </c>
      <c r="L210">
        <v>0</v>
      </c>
      <c r="M210">
        <v>0</v>
      </c>
      <c r="N210">
        <v>1</v>
      </c>
      <c r="O210">
        <v>1</v>
      </c>
      <c r="P210">
        <v>0</v>
      </c>
      <c r="Q210">
        <v>14</v>
      </c>
      <c r="R210">
        <v>5</v>
      </c>
      <c r="S210" t="s">
        <v>69</v>
      </c>
      <c r="T210" t="s">
        <v>198</v>
      </c>
      <c r="U210">
        <v>3</v>
      </c>
      <c r="V210">
        <v>1</v>
      </c>
      <c r="W210">
        <v>5</v>
      </c>
      <c r="X210">
        <v>1</v>
      </c>
      <c r="Y210">
        <v>1</v>
      </c>
      <c r="Z210">
        <v>4987</v>
      </c>
      <c r="AB210">
        <v>1</v>
      </c>
      <c r="AC210">
        <v>10817</v>
      </c>
      <c r="AE210">
        <v>10818</v>
      </c>
      <c r="AG210">
        <v>1</v>
      </c>
      <c r="AH210">
        <v>10</v>
      </c>
      <c r="AI210" s="8">
        <v>42467</v>
      </c>
      <c r="AJ210">
        <v>2</v>
      </c>
      <c r="AK210">
        <v>2</v>
      </c>
      <c r="AL210">
        <v>4</v>
      </c>
      <c r="AM210" t="b">
        <v>0</v>
      </c>
      <c r="AN210">
        <v>1</v>
      </c>
      <c r="AO210" t="s">
        <v>83</v>
      </c>
      <c r="AP210">
        <v>8059</v>
      </c>
      <c r="AQ210">
        <v>7</v>
      </c>
      <c r="AR210">
        <v>19740</v>
      </c>
      <c r="AS210" s="8">
        <v>42669</v>
      </c>
      <c r="AT210" s="8">
        <v>42396</v>
      </c>
      <c r="AU210">
        <v>851</v>
      </c>
    </row>
    <row r="211" spans="1:47" x14ac:dyDescent="0.25">
      <c r="A211">
        <v>3</v>
      </c>
      <c r="B211" t="s">
        <v>2</v>
      </c>
      <c r="C211">
        <v>3353</v>
      </c>
      <c r="E211">
        <v>953</v>
      </c>
      <c r="F211" t="s">
        <v>82</v>
      </c>
      <c r="G211" s="8">
        <v>42390</v>
      </c>
      <c r="H211" t="s">
        <v>53</v>
      </c>
      <c r="I211">
        <v>80214</v>
      </c>
      <c r="J211">
        <v>14</v>
      </c>
      <c r="K211" t="s">
        <v>54</v>
      </c>
      <c r="L211">
        <v>0</v>
      </c>
      <c r="M211">
        <v>0</v>
      </c>
      <c r="N211">
        <v>1</v>
      </c>
      <c r="O211">
        <v>1</v>
      </c>
      <c r="P211">
        <v>0</v>
      </c>
      <c r="Q211">
        <v>13</v>
      </c>
      <c r="R211">
        <v>5</v>
      </c>
      <c r="S211" t="s">
        <v>69</v>
      </c>
      <c r="T211" t="s">
        <v>199</v>
      </c>
      <c r="U211">
        <v>3</v>
      </c>
      <c r="V211">
        <v>2</v>
      </c>
      <c r="W211">
        <v>6</v>
      </c>
      <c r="X211">
        <v>1</v>
      </c>
      <c r="Y211">
        <v>1</v>
      </c>
      <c r="Z211">
        <v>4988</v>
      </c>
      <c r="AB211">
        <v>1</v>
      </c>
      <c r="AC211">
        <v>10819</v>
      </c>
      <c r="AE211">
        <v>10820</v>
      </c>
      <c r="AG211">
        <v>1</v>
      </c>
      <c r="AH211">
        <v>7</v>
      </c>
      <c r="AI211" s="8">
        <v>42467</v>
      </c>
      <c r="AJ211">
        <v>2</v>
      </c>
      <c r="AK211">
        <v>2</v>
      </c>
      <c r="AL211">
        <v>4</v>
      </c>
      <c r="AM211" t="b">
        <v>0</v>
      </c>
      <c r="AN211">
        <v>1</v>
      </c>
      <c r="AO211" t="s">
        <v>83</v>
      </c>
      <c r="AP211">
        <v>8059</v>
      </c>
      <c r="AQ211">
        <v>7</v>
      </c>
      <c r="AR211">
        <v>19740</v>
      </c>
      <c r="AS211" s="8">
        <v>42669</v>
      </c>
      <c r="AT211" s="8">
        <v>42396</v>
      </c>
      <c r="AU211">
        <v>851</v>
      </c>
    </row>
    <row r="212" spans="1:47" x14ac:dyDescent="0.25">
      <c r="A212">
        <v>3</v>
      </c>
      <c r="B212" t="s">
        <v>2</v>
      </c>
      <c r="C212">
        <v>3354</v>
      </c>
      <c r="E212">
        <v>953</v>
      </c>
      <c r="F212" t="s">
        <v>82</v>
      </c>
      <c r="G212" s="8">
        <v>42390</v>
      </c>
      <c r="H212" t="s">
        <v>53</v>
      </c>
      <c r="I212">
        <v>80215</v>
      </c>
      <c r="J212">
        <v>27</v>
      </c>
      <c r="K212" t="s">
        <v>54</v>
      </c>
      <c r="L212">
        <v>0</v>
      </c>
      <c r="M212">
        <v>0</v>
      </c>
      <c r="N212">
        <v>0</v>
      </c>
      <c r="O212">
        <v>1</v>
      </c>
      <c r="P212">
        <v>0</v>
      </c>
      <c r="Q212">
        <v>12</v>
      </c>
      <c r="R212">
        <v>5</v>
      </c>
      <c r="S212">
        <v>1200</v>
      </c>
      <c r="T212">
        <v>3</v>
      </c>
      <c r="U212">
        <v>1</v>
      </c>
      <c r="V212">
        <v>1</v>
      </c>
      <c r="W212">
        <v>3</v>
      </c>
      <c r="X212">
        <v>1</v>
      </c>
      <c r="Y212">
        <v>2</v>
      </c>
      <c r="Z212">
        <v>4989</v>
      </c>
      <c r="AA212">
        <v>5382</v>
      </c>
      <c r="AB212">
        <v>2</v>
      </c>
      <c r="AC212">
        <v>10821</v>
      </c>
      <c r="AD212">
        <v>11716</v>
      </c>
      <c r="AE212">
        <v>10822</v>
      </c>
      <c r="AF212">
        <v>11717</v>
      </c>
      <c r="AG212">
        <v>1</v>
      </c>
      <c r="AH212">
        <v>1</v>
      </c>
      <c r="AI212" s="8">
        <v>42439</v>
      </c>
      <c r="AJ212">
        <v>7</v>
      </c>
      <c r="AK212">
        <v>7</v>
      </c>
      <c r="AL212">
        <v>11.5</v>
      </c>
      <c r="AM212" t="b">
        <v>0</v>
      </c>
      <c r="AN212">
        <v>1</v>
      </c>
      <c r="AO212" t="s">
        <v>83</v>
      </c>
      <c r="AP212">
        <v>8059</v>
      </c>
      <c r="AQ212">
        <v>7</v>
      </c>
      <c r="AR212">
        <v>19740</v>
      </c>
      <c r="AS212" s="8">
        <v>42669</v>
      </c>
      <c r="AT212" s="8">
        <v>42396</v>
      </c>
      <c r="AU212">
        <v>851</v>
      </c>
    </row>
    <row r="213" spans="1:47" x14ac:dyDescent="0.25">
      <c r="A213">
        <v>3</v>
      </c>
      <c r="B213" t="s">
        <v>2</v>
      </c>
      <c r="C213">
        <v>3355</v>
      </c>
      <c r="E213">
        <v>953</v>
      </c>
      <c r="F213" t="s">
        <v>82</v>
      </c>
      <c r="G213" s="8">
        <v>42390</v>
      </c>
      <c r="H213" t="s">
        <v>53</v>
      </c>
      <c r="I213">
        <v>80214</v>
      </c>
      <c r="J213">
        <v>33</v>
      </c>
      <c r="K213" t="s">
        <v>54</v>
      </c>
      <c r="L213">
        <v>0</v>
      </c>
      <c r="M213">
        <v>1</v>
      </c>
      <c r="N213">
        <v>1</v>
      </c>
      <c r="O213">
        <v>1</v>
      </c>
      <c r="P213">
        <v>0</v>
      </c>
      <c r="Q213">
        <v>13</v>
      </c>
      <c r="R213">
        <v>5</v>
      </c>
      <c r="S213">
        <v>2000</v>
      </c>
      <c r="T213" t="s">
        <v>200</v>
      </c>
      <c r="U213">
        <v>4</v>
      </c>
      <c r="V213">
        <v>1</v>
      </c>
      <c r="W213">
        <v>6</v>
      </c>
      <c r="X213">
        <v>1</v>
      </c>
      <c r="Y213">
        <v>1</v>
      </c>
      <c r="Z213">
        <v>4960</v>
      </c>
      <c r="AB213">
        <v>1</v>
      </c>
      <c r="AC213">
        <v>10823</v>
      </c>
      <c r="AE213">
        <v>10824</v>
      </c>
      <c r="AG213">
        <v>1</v>
      </c>
      <c r="AH213">
        <v>7</v>
      </c>
      <c r="AI213" s="8">
        <v>42467</v>
      </c>
      <c r="AJ213">
        <v>2</v>
      </c>
      <c r="AK213">
        <v>2</v>
      </c>
      <c r="AL213">
        <v>4</v>
      </c>
      <c r="AM213" t="b">
        <v>0</v>
      </c>
      <c r="AN213">
        <v>1</v>
      </c>
      <c r="AO213" t="s">
        <v>83</v>
      </c>
      <c r="AP213">
        <v>8059</v>
      </c>
      <c r="AQ213">
        <v>7</v>
      </c>
      <c r="AR213">
        <v>19740</v>
      </c>
      <c r="AS213" s="8">
        <v>42669</v>
      </c>
      <c r="AT213" s="8">
        <v>42396</v>
      </c>
      <c r="AU213">
        <v>851</v>
      </c>
    </row>
    <row r="214" spans="1:47" x14ac:dyDescent="0.25">
      <c r="A214">
        <v>3</v>
      </c>
      <c r="B214" t="s">
        <v>2</v>
      </c>
      <c r="C214">
        <v>3356</v>
      </c>
      <c r="E214">
        <v>953</v>
      </c>
      <c r="F214" t="s">
        <v>82</v>
      </c>
      <c r="G214" s="8">
        <v>42390</v>
      </c>
      <c r="H214" t="s">
        <v>53</v>
      </c>
      <c r="I214">
        <v>80226</v>
      </c>
      <c r="J214">
        <v>30</v>
      </c>
      <c r="K214" t="s">
        <v>54</v>
      </c>
      <c r="L214">
        <v>0</v>
      </c>
      <c r="M214">
        <v>1</v>
      </c>
      <c r="N214">
        <v>1</v>
      </c>
      <c r="O214">
        <v>1</v>
      </c>
      <c r="P214">
        <v>0</v>
      </c>
      <c r="Q214">
        <v>16</v>
      </c>
      <c r="R214">
        <v>5</v>
      </c>
      <c r="S214">
        <v>0</v>
      </c>
      <c r="T214" t="s">
        <v>201</v>
      </c>
      <c r="U214">
        <v>3</v>
      </c>
      <c r="V214">
        <v>1</v>
      </c>
      <c r="W214">
        <v>5</v>
      </c>
      <c r="X214">
        <v>1</v>
      </c>
      <c r="Y214">
        <v>2</v>
      </c>
      <c r="Z214">
        <v>4961</v>
      </c>
      <c r="AA214">
        <v>5383</v>
      </c>
      <c r="AB214">
        <v>2</v>
      </c>
      <c r="AC214">
        <v>10825</v>
      </c>
      <c r="AD214">
        <v>11718</v>
      </c>
      <c r="AE214">
        <v>10826</v>
      </c>
      <c r="AF214">
        <v>11719</v>
      </c>
      <c r="AG214">
        <v>1</v>
      </c>
      <c r="AH214">
        <v>1</v>
      </c>
      <c r="AI214" s="8">
        <v>42439</v>
      </c>
      <c r="AJ214">
        <v>8</v>
      </c>
      <c r="AK214">
        <v>8</v>
      </c>
      <c r="AL214">
        <v>12</v>
      </c>
      <c r="AM214" t="b">
        <v>0</v>
      </c>
      <c r="AN214">
        <v>1</v>
      </c>
      <c r="AO214" t="s">
        <v>83</v>
      </c>
      <c r="AP214">
        <v>8059</v>
      </c>
      <c r="AQ214">
        <v>7</v>
      </c>
      <c r="AR214">
        <v>19740</v>
      </c>
      <c r="AS214" s="8">
        <v>42669</v>
      </c>
      <c r="AT214" s="8">
        <v>42396</v>
      </c>
      <c r="AU214">
        <v>851</v>
      </c>
    </row>
    <row r="215" spans="1:47" x14ac:dyDescent="0.25">
      <c r="A215">
        <v>3</v>
      </c>
      <c r="B215" t="s">
        <v>2</v>
      </c>
      <c r="C215">
        <v>3369</v>
      </c>
      <c r="E215">
        <v>865</v>
      </c>
      <c r="F215" t="s">
        <v>2</v>
      </c>
      <c r="G215" s="8">
        <v>42395</v>
      </c>
      <c r="H215" t="s">
        <v>53</v>
      </c>
      <c r="I215">
        <v>80221</v>
      </c>
      <c r="J215">
        <v>38</v>
      </c>
      <c r="K215" t="s">
        <v>54</v>
      </c>
      <c r="L215">
        <v>0</v>
      </c>
      <c r="M215">
        <v>0</v>
      </c>
      <c r="N215">
        <v>1</v>
      </c>
      <c r="O215">
        <v>1</v>
      </c>
      <c r="P215">
        <v>0</v>
      </c>
      <c r="Q215">
        <v>12</v>
      </c>
      <c r="R215">
        <v>5</v>
      </c>
      <c r="S215">
        <v>1500</v>
      </c>
      <c r="T215" t="s">
        <v>202</v>
      </c>
      <c r="U215">
        <v>2</v>
      </c>
      <c r="V215">
        <v>1</v>
      </c>
      <c r="W215">
        <v>4</v>
      </c>
      <c r="X215">
        <v>1</v>
      </c>
      <c r="Y215">
        <v>2</v>
      </c>
      <c r="Z215">
        <v>4990</v>
      </c>
      <c r="AA215">
        <v>5335</v>
      </c>
      <c r="AB215">
        <v>2</v>
      </c>
      <c r="AC215">
        <v>10861</v>
      </c>
      <c r="AD215">
        <v>11534</v>
      </c>
      <c r="AE215">
        <v>10862</v>
      </c>
      <c r="AF215">
        <v>11535</v>
      </c>
      <c r="AG215">
        <v>1</v>
      </c>
      <c r="AH215">
        <v>1</v>
      </c>
      <c r="AI215" s="8">
        <v>42451</v>
      </c>
      <c r="AJ215">
        <v>8</v>
      </c>
      <c r="AK215">
        <v>8</v>
      </c>
      <c r="AL215">
        <v>8</v>
      </c>
      <c r="AM215" t="b">
        <v>0</v>
      </c>
      <c r="AN215">
        <v>0</v>
      </c>
      <c r="AS215" s="8">
        <v>42480</v>
      </c>
      <c r="AT215" s="8">
        <v>42401</v>
      </c>
      <c r="AU215">
        <v>851</v>
      </c>
    </row>
    <row r="216" spans="1:47" x14ac:dyDescent="0.25">
      <c r="A216">
        <v>3</v>
      </c>
      <c r="B216" t="s">
        <v>2</v>
      </c>
      <c r="C216">
        <v>3370</v>
      </c>
      <c r="E216">
        <v>865</v>
      </c>
      <c r="F216" t="s">
        <v>2</v>
      </c>
      <c r="G216" s="8">
        <v>42395</v>
      </c>
      <c r="H216" t="s">
        <v>53</v>
      </c>
      <c r="I216">
        <v>80221</v>
      </c>
      <c r="J216">
        <v>42</v>
      </c>
      <c r="K216" t="s">
        <v>54</v>
      </c>
      <c r="L216">
        <v>0</v>
      </c>
      <c r="M216">
        <v>0</v>
      </c>
      <c r="N216">
        <v>1</v>
      </c>
      <c r="O216">
        <v>1</v>
      </c>
      <c r="P216">
        <v>0</v>
      </c>
      <c r="Q216">
        <v>9</v>
      </c>
      <c r="R216">
        <v>5</v>
      </c>
      <c r="S216">
        <v>1500</v>
      </c>
      <c r="T216" t="s">
        <v>203</v>
      </c>
      <c r="U216">
        <v>2</v>
      </c>
      <c r="V216">
        <v>1</v>
      </c>
      <c r="W216">
        <v>4</v>
      </c>
      <c r="X216">
        <v>1</v>
      </c>
      <c r="Y216">
        <v>2</v>
      </c>
      <c r="Z216">
        <v>4992</v>
      </c>
      <c r="AA216">
        <v>5336</v>
      </c>
      <c r="AB216">
        <v>2</v>
      </c>
      <c r="AC216">
        <v>10863</v>
      </c>
      <c r="AD216">
        <v>11467</v>
      </c>
      <c r="AE216">
        <v>10864</v>
      </c>
      <c r="AF216">
        <v>11468</v>
      </c>
      <c r="AG216">
        <v>1</v>
      </c>
      <c r="AH216">
        <v>1</v>
      </c>
      <c r="AI216" s="8">
        <v>42451</v>
      </c>
      <c r="AJ216">
        <v>8</v>
      </c>
      <c r="AK216">
        <v>8</v>
      </c>
      <c r="AL216">
        <v>8</v>
      </c>
      <c r="AM216" t="b">
        <v>0</v>
      </c>
      <c r="AN216">
        <v>1</v>
      </c>
      <c r="AO216" t="s">
        <v>62</v>
      </c>
      <c r="AP216">
        <v>8001</v>
      </c>
      <c r="AQ216">
        <v>7</v>
      </c>
      <c r="AR216">
        <v>19740</v>
      </c>
      <c r="AS216" s="8">
        <v>42669</v>
      </c>
      <c r="AT216" s="8">
        <v>42401</v>
      </c>
      <c r="AU216">
        <v>851</v>
      </c>
    </row>
    <row r="217" spans="1:47" x14ac:dyDescent="0.25">
      <c r="A217">
        <v>3</v>
      </c>
      <c r="B217" t="s">
        <v>2</v>
      </c>
      <c r="C217">
        <v>3371</v>
      </c>
      <c r="E217">
        <v>865</v>
      </c>
      <c r="F217" t="s">
        <v>2</v>
      </c>
      <c r="G217" s="8">
        <v>42395</v>
      </c>
      <c r="H217" t="s">
        <v>53</v>
      </c>
      <c r="I217">
        <v>80221</v>
      </c>
      <c r="J217">
        <v>36</v>
      </c>
      <c r="K217" t="s">
        <v>54</v>
      </c>
      <c r="L217">
        <v>0</v>
      </c>
      <c r="M217">
        <v>0</v>
      </c>
      <c r="N217">
        <v>1</v>
      </c>
      <c r="O217">
        <v>1</v>
      </c>
      <c r="P217">
        <v>0</v>
      </c>
      <c r="Q217">
        <v>12</v>
      </c>
      <c r="R217">
        <v>5</v>
      </c>
      <c r="S217">
        <v>400</v>
      </c>
      <c r="T217" t="s">
        <v>150</v>
      </c>
      <c r="U217">
        <v>2</v>
      </c>
      <c r="V217">
        <v>1</v>
      </c>
      <c r="W217">
        <v>4</v>
      </c>
      <c r="X217">
        <v>1</v>
      </c>
      <c r="Y217">
        <v>2</v>
      </c>
      <c r="Z217">
        <v>4994</v>
      </c>
      <c r="AA217">
        <v>5337</v>
      </c>
      <c r="AB217">
        <v>2</v>
      </c>
      <c r="AC217">
        <v>10867</v>
      </c>
      <c r="AD217">
        <v>11528</v>
      </c>
      <c r="AE217">
        <v>10868</v>
      </c>
      <c r="AF217">
        <v>11529</v>
      </c>
      <c r="AG217">
        <v>1</v>
      </c>
      <c r="AH217">
        <v>1</v>
      </c>
      <c r="AI217" s="8">
        <v>42451</v>
      </c>
      <c r="AJ217">
        <v>8</v>
      </c>
      <c r="AK217">
        <v>8</v>
      </c>
      <c r="AL217">
        <v>8</v>
      </c>
      <c r="AM217" t="b">
        <v>0</v>
      </c>
      <c r="AN217">
        <v>1</v>
      </c>
      <c r="AO217" t="s">
        <v>62</v>
      </c>
      <c r="AP217">
        <v>8001</v>
      </c>
      <c r="AQ217">
        <v>7</v>
      </c>
      <c r="AR217">
        <v>19740</v>
      </c>
      <c r="AS217" s="8">
        <v>42669</v>
      </c>
      <c r="AT217" s="8">
        <v>42401</v>
      </c>
      <c r="AU217">
        <v>851</v>
      </c>
    </row>
    <row r="218" spans="1:47" x14ac:dyDescent="0.25">
      <c r="A218">
        <v>3</v>
      </c>
      <c r="B218" t="s">
        <v>2</v>
      </c>
      <c r="C218">
        <v>3372</v>
      </c>
      <c r="E218">
        <v>865</v>
      </c>
      <c r="F218" t="s">
        <v>164</v>
      </c>
      <c r="G218" s="8">
        <v>42395</v>
      </c>
      <c r="H218" t="s">
        <v>53</v>
      </c>
      <c r="I218">
        <v>80030</v>
      </c>
      <c r="J218">
        <v>31</v>
      </c>
      <c r="K218" t="s">
        <v>54</v>
      </c>
      <c r="L218">
        <v>0</v>
      </c>
      <c r="M218">
        <v>0</v>
      </c>
      <c r="N218">
        <v>1</v>
      </c>
      <c r="O218">
        <v>1</v>
      </c>
      <c r="P218">
        <v>0</v>
      </c>
      <c r="Q218">
        <v>9</v>
      </c>
      <c r="R218">
        <v>5</v>
      </c>
      <c r="S218">
        <v>1420</v>
      </c>
      <c r="T218" t="s">
        <v>204</v>
      </c>
      <c r="U218">
        <v>2</v>
      </c>
      <c r="V218">
        <v>1</v>
      </c>
      <c r="W218">
        <v>4</v>
      </c>
      <c r="X218">
        <v>1</v>
      </c>
      <c r="Y218">
        <v>2</v>
      </c>
      <c r="Z218">
        <v>4997</v>
      </c>
      <c r="AA218">
        <v>5338</v>
      </c>
      <c r="AB218">
        <v>2</v>
      </c>
      <c r="AC218">
        <v>10871</v>
      </c>
      <c r="AD218">
        <v>11532</v>
      </c>
      <c r="AE218">
        <v>10872</v>
      </c>
      <c r="AF218">
        <v>11533</v>
      </c>
      <c r="AG218">
        <v>1</v>
      </c>
      <c r="AH218">
        <v>1</v>
      </c>
      <c r="AI218" s="8">
        <v>42451</v>
      </c>
      <c r="AJ218">
        <v>8</v>
      </c>
      <c r="AK218">
        <v>8</v>
      </c>
      <c r="AL218">
        <v>8</v>
      </c>
      <c r="AM218" t="b">
        <v>0</v>
      </c>
      <c r="AN218">
        <v>1</v>
      </c>
      <c r="AO218" t="s">
        <v>62</v>
      </c>
      <c r="AP218">
        <v>8001</v>
      </c>
      <c r="AQ218">
        <v>7</v>
      </c>
      <c r="AR218">
        <v>19740</v>
      </c>
      <c r="AS218" s="8">
        <v>42669</v>
      </c>
      <c r="AT218" s="8">
        <v>42401</v>
      </c>
      <c r="AU218">
        <v>851</v>
      </c>
    </row>
    <row r="219" spans="1:47" x14ac:dyDescent="0.25">
      <c r="A219">
        <v>3</v>
      </c>
      <c r="B219" t="s">
        <v>2</v>
      </c>
      <c r="C219">
        <v>3373</v>
      </c>
      <c r="E219">
        <v>865</v>
      </c>
      <c r="F219" t="s">
        <v>2</v>
      </c>
      <c r="G219" s="8">
        <v>42395</v>
      </c>
      <c r="H219" t="s">
        <v>53</v>
      </c>
      <c r="I219">
        <v>80221</v>
      </c>
      <c r="J219">
        <v>44</v>
      </c>
      <c r="K219" t="s">
        <v>54</v>
      </c>
      <c r="L219">
        <v>0</v>
      </c>
      <c r="M219">
        <v>0</v>
      </c>
      <c r="N219">
        <v>1</v>
      </c>
      <c r="O219">
        <v>1</v>
      </c>
      <c r="P219">
        <v>0</v>
      </c>
      <c r="Q219">
        <v>9</v>
      </c>
      <c r="R219">
        <v>5</v>
      </c>
      <c r="S219" t="s">
        <v>69</v>
      </c>
      <c r="T219" t="s">
        <v>205</v>
      </c>
      <c r="U219">
        <v>2</v>
      </c>
      <c r="V219">
        <v>1</v>
      </c>
      <c r="W219">
        <v>4</v>
      </c>
      <c r="X219">
        <v>1</v>
      </c>
      <c r="Y219">
        <v>2</v>
      </c>
      <c r="Z219">
        <v>5001</v>
      </c>
      <c r="AA219">
        <v>5659</v>
      </c>
      <c r="AB219">
        <v>2</v>
      </c>
      <c r="AC219">
        <v>10883</v>
      </c>
      <c r="AD219">
        <v>12264</v>
      </c>
      <c r="AE219">
        <v>10884</v>
      </c>
      <c r="AF219">
        <v>12265</v>
      </c>
      <c r="AG219">
        <v>1</v>
      </c>
      <c r="AH219">
        <v>1</v>
      </c>
      <c r="AI219" s="8">
        <v>42489</v>
      </c>
      <c r="AJ219">
        <v>8</v>
      </c>
      <c r="AK219">
        <v>16</v>
      </c>
      <c r="AL219">
        <v>24</v>
      </c>
      <c r="AM219" t="b">
        <v>0</v>
      </c>
      <c r="AN219">
        <v>1</v>
      </c>
      <c r="AO219" t="s">
        <v>62</v>
      </c>
      <c r="AP219">
        <v>8001</v>
      </c>
      <c r="AQ219">
        <v>7</v>
      </c>
      <c r="AR219">
        <v>19740</v>
      </c>
      <c r="AS219" s="8">
        <v>42669</v>
      </c>
      <c r="AT219" s="8">
        <v>42401</v>
      </c>
      <c r="AU219">
        <v>851</v>
      </c>
    </row>
    <row r="220" spans="1:47" x14ac:dyDescent="0.25">
      <c r="A220">
        <v>3</v>
      </c>
      <c r="B220" t="s">
        <v>2</v>
      </c>
      <c r="C220">
        <v>3374</v>
      </c>
      <c r="E220">
        <v>865</v>
      </c>
      <c r="F220" t="s">
        <v>2</v>
      </c>
      <c r="G220" s="8">
        <v>42395</v>
      </c>
      <c r="H220" t="s">
        <v>53</v>
      </c>
      <c r="I220">
        <v>80221</v>
      </c>
      <c r="J220">
        <v>45</v>
      </c>
      <c r="K220" t="s">
        <v>54</v>
      </c>
      <c r="L220">
        <v>0</v>
      </c>
      <c r="M220">
        <v>0</v>
      </c>
      <c r="N220">
        <v>1</v>
      </c>
      <c r="O220">
        <v>1</v>
      </c>
      <c r="P220">
        <v>0</v>
      </c>
      <c r="Q220">
        <v>12</v>
      </c>
      <c r="R220">
        <v>5</v>
      </c>
      <c r="S220">
        <v>1400</v>
      </c>
      <c r="T220" t="s">
        <v>206</v>
      </c>
      <c r="U220">
        <v>2</v>
      </c>
      <c r="V220">
        <v>1</v>
      </c>
      <c r="W220">
        <v>4</v>
      </c>
      <c r="X220">
        <v>1</v>
      </c>
      <c r="Y220">
        <v>2</v>
      </c>
      <c r="Z220">
        <v>5005</v>
      </c>
      <c r="AA220">
        <v>5339</v>
      </c>
      <c r="AB220">
        <v>2</v>
      </c>
      <c r="AC220">
        <v>10889</v>
      </c>
      <c r="AD220">
        <v>11524</v>
      </c>
      <c r="AE220">
        <v>10890</v>
      </c>
      <c r="AF220">
        <v>11525</v>
      </c>
      <c r="AG220">
        <v>1</v>
      </c>
      <c r="AH220">
        <v>1</v>
      </c>
      <c r="AI220" s="8">
        <v>42451</v>
      </c>
      <c r="AJ220">
        <v>8</v>
      </c>
      <c r="AK220">
        <v>16</v>
      </c>
      <c r="AL220">
        <v>16</v>
      </c>
      <c r="AM220" t="b">
        <v>0</v>
      </c>
      <c r="AN220">
        <v>1</v>
      </c>
      <c r="AO220" t="s">
        <v>62</v>
      </c>
      <c r="AP220">
        <v>8001</v>
      </c>
      <c r="AQ220">
        <v>7</v>
      </c>
      <c r="AR220">
        <v>19740</v>
      </c>
      <c r="AS220" s="8">
        <v>42669</v>
      </c>
      <c r="AT220" s="8">
        <v>42401</v>
      </c>
      <c r="AU220">
        <v>851</v>
      </c>
    </row>
    <row r="221" spans="1:47" x14ac:dyDescent="0.25">
      <c r="A221">
        <v>3</v>
      </c>
      <c r="B221" t="s">
        <v>2</v>
      </c>
      <c r="C221">
        <v>3375</v>
      </c>
      <c r="E221">
        <v>865</v>
      </c>
      <c r="F221" t="s">
        <v>2</v>
      </c>
      <c r="G221" s="8">
        <v>42395</v>
      </c>
      <c r="H221" t="s">
        <v>53</v>
      </c>
      <c r="I221">
        <v>80221</v>
      </c>
      <c r="J221">
        <v>48</v>
      </c>
      <c r="K221" t="s">
        <v>54</v>
      </c>
      <c r="L221">
        <v>0</v>
      </c>
      <c r="M221">
        <v>0</v>
      </c>
      <c r="N221">
        <v>1</v>
      </c>
      <c r="O221">
        <v>1</v>
      </c>
      <c r="P221">
        <v>0</v>
      </c>
      <c r="Q221">
        <v>12</v>
      </c>
      <c r="R221">
        <v>5</v>
      </c>
      <c r="S221">
        <v>500</v>
      </c>
      <c r="T221" t="s">
        <v>207</v>
      </c>
      <c r="U221">
        <v>3</v>
      </c>
      <c r="V221">
        <v>0</v>
      </c>
      <c r="W221">
        <v>4</v>
      </c>
      <c r="X221">
        <v>1</v>
      </c>
      <c r="Y221">
        <v>2</v>
      </c>
      <c r="Z221">
        <v>5010</v>
      </c>
      <c r="AA221">
        <v>5340</v>
      </c>
      <c r="AB221">
        <v>2</v>
      </c>
      <c r="AC221">
        <v>10899</v>
      </c>
      <c r="AD221">
        <v>11530</v>
      </c>
      <c r="AE221">
        <v>10900</v>
      </c>
      <c r="AF221">
        <v>11531</v>
      </c>
      <c r="AG221">
        <v>1</v>
      </c>
      <c r="AH221">
        <v>1</v>
      </c>
      <c r="AI221" s="8">
        <v>42451</v>
      </c>
      <c r="AJ221">
        <v>8</v>
      </c>
      <c r="AK221">
        <v>8</v>
      </c>
      <c r="AL221">
        <v>8</v>
      </c>
      <c r="AM221" t="b">
        <v>0</v>
      </c>
      <c r="AN221">
        <v>1</v>
      </c>
      <c r="AO221" t="s">
        <v>62</v>
      </c>
      <c r="AP221">
        <v>8001</v>
      </c>
      <c r="AQ221">
        <v>7</v>
      </c>
      <c r="AR221">
        <v>19740</v>
      </c>
      <c r="AS221" s="8">
        <v>42669</v>
      </c>
      <c r="AT221" s="8">
        <v>42401</v>
      </c>
      <c r="AU221">
        <v>851</v>
      </c>
    </row>
    <row r="222" spans="1:47" x14ac:dyDescent="0.25">
      <c r="A222">
        <v>3</v>
      </c>
      <c r="B222" t="s">
        <v>2</v>
      </c>
      <c r="C222">
        <v>3376</v>
      </c>
      <c r="E222">
        <v>865</v>
      </c>
      <c r="F222" t="s">
        <v>2</v>
      </c>
      <c r="G222" s="8">
        <v>42395</v>
      </c>
      <c r="H222" t="s">
        <v>53</v>
      </c>
      <c r="I222">
        <v>80221</v>
      </c>
      <c r="J222">
        <v>46</v>
      </c>
      <c r="K222" t="s">
        <v>54</v>
      </c>
      <c r="L222">
        <v>0</v>
      </c>
      <c r="M222">
        <v>0</v>
      </c>
      <c r="N222">
        <v>1</v>
      </c>
      <c r="O222">
        <v>1</v>
      </c>
      <c r="P222">
        <v>0</v>
      </c>
      <c r="Q222">
        <v>6</v>
      </c>
      <c r="R222">
        <v>5</v>
      </c>
      <c r="S222">
        <v>400</v>
      </c>
      <c r="T222">
        <v>9</v>
      </c>
      <c r="U222">
        <v>1</v>
      </c>
      <c r="V222">
        <v>0</v>
      </c>
      <c r="W222">
        <v>2</v>
      </c>
      <c r="X222">
        <v>1</v>
      </c>
      <c r="Y222">
        <v>2</v>
      </c>
      <c r="Z222">
        <v>5013</v>
      </c>
      <c r="AA222">
        <v>5448</v>
      </c>
      <c r="AB222">
        <v>2</v>
      </c>
      <c r="AC222">
        <v>10903</v>
      </c>
      <c r="AD222">
        <v>11874</v>
      </c>
      <c r="AE222">
        <v>10904</v>
      </c>
      <c r="AF222">
        <v>11875</v>
      </c>
      <c r="AG222">
        <v>1</v>
      </c>
      <c r="AH222">
        <v>1</v>
      </c>
      <c r="AI222" s="8">
        <v>42492</v>
      </c>
      <c r="AJ222">
        <v>8</v>
      </c>
      <c r="AK222">
        <v>8</v>
      </c>
      <c r="AL222">
        <v>12</v>
      </c>
      <c r="AM222" t="b">
        <v>0</v>
      </c>
      <c r="AN222">
        <v>1</v>
      </c>
      <c r="AO222" t="s">
        <v>62</v>
      </c>
      <c r="AP222">
        <v>8001</v>
      </c>
      <c r="AQ222">
        <v>7</v>
      </c>
      <c r="AR222">
        <v>19740</v>
      </c>
      <c r="AS222" s="8">
        <v>42669</v>
      </c>
      <c r="AT222" s="8">
        <v>42401</v>
      </c>
      <c r="AU222">
        <v>851</v>
      </c>
    </row>
    <row r="223" spans="1:47" x14ac:dyDescent="0.25">
      <c r="A223">
        <v>3</v>
      </c>
      <c r="B223" t="s">
        <v>2</v>
      </c>
      <c r="C223">
        <v>3377</v>
      </c>
      <c r="E223">
        <v>865</v>
      </c>
      <c r="F223" t="s">
        <v>2</v>
      </c>
      <c r="G223" s="8">
        <v>42395</v>
      </c>
      <c r="H223" t="s">
        <v>53</v>
      </c>
      <c r="I223">
        <v>80221</v>
      </c>
      <c r="J223">
        <v>34</v>
      </c>
      <c r="K223" t="s">
        <v>54</v>
      </c>
      <c r="L223">
        <v>0</v>
      </c>
      <c r="M223">
        <v>0</v>
      </c>
      <c r="N223">
        <v>1</v>
      </c>
      <c r="O223">
        <v>1</v>
      </c>
      <c r="P223">
        <v>0</v>
      </c>
      <c r="Q223">
        <v>6</v>
      </c>
      <c r="R223">
        <v>5</v>
      </c>
      <c r="S223">
        <v>1300</v>
      </c>
      <c r="T223" t="s">
        <v>203</v>
      </c>
      <c r="U223">
        <v>2</v>
      </c>
      <c r="V223">
        <v>1</v>
      </c>
      <c r="W223">
        <v>4</v>
      </c>
      <c r="X223">
        <v>1</v>
      </c>
      <c r="Y223">
        <v>2</v>
      </c>
      <c r="Z223">
        <v>5014</v>
      </c>
      <c r="AA223">
        <v>5341</v>
      </c>
      <c r="AB223">
        <v>2</v>
      </c>
      <c r="AC223">
        <v>10905</v>
      </c>
      <c r="AD223">
        <v>11536</v>
      </c>
      <c r="AE223">
        <v>10906</v>
      </c>
      <c r="AF223">
        <v>11537</v>
      </c>
      <c r="AG223">
        <v>1</v>
      </c>
      <c r="AH223">
        <v>1</v>
      </c>
      <c r="AI223" s="8">
        <v>42451</v>
      </c>
      <c r="AJ223">
        <v>8</v>
      </c>
      <c r="AK223">
        <v>8</v>
      </c>
      <c r="AL223">
        <v>8</v>
      </c>
      <c r="AM223" t="b">
        <v>0</v>
      </c>
      <c r="AN223">
        <v>1</v>
      </c>
      <c r="AO223" t="s">
        <v>62</v>
      </c>
      <c r="AP223">
        <v>8001</v>
      </c>
      <c r="AQ223">
        <v>7</v>
      </c>
      <c r="AR223">
        <v>19740</v>
      </c>
      <c r="AS223" s="8">
        <v>42669</v>
      </c>
      <c r="AT223" s="8">
        <v>42401</v>
      </c>
      <c r="AU223">
        <v>851</v>
      </c>
    </row>
    <row r="224" spans="1:47" x14ac:dyDescent="0.25">
      <c r="A224">
        <v>3</v>
      </c>
      <c r="B224" t="s">
        <v>2</v>
      </c>
      <c r="C224">
        <v>3378</v>
      </c>
      <c r="E224">
        <v>865</v>
      </c>
      <c r="F224" t="s">
        <v>2</v>
      </c>
      <c r="G224" s="8">
        <v>42395</v>
      </c>
      <c r="H224" t="s">
        <v>53</v>
      </c>
      <c r="I224">
        <v>80221</v>
      </c>
      <c r="J224">
        <v>37</v>
      </c>
      <c r="K224" t="s">
        <v>54</v>
      </c>
      <c r="L224">
        <v>0</v>
      </c>
      <c r="M224">
        <v>0</v>
      </c>
      <c r="N224">
        <v>1</v>
      </c>
      <c r="O224">
        <v>1</v>
      </c>
      <c r="P224">
        <v>0</v>
      </c>
      <c r="Q224">
        <v>16</v>
      </c>
      <c r="R224">
        <v>5</v>
      </c>
      <c r="S224">
        <v>1400</v>
      </c>
      <c r="T224" t="s">
        <v>208</v>
      </c>
      <c r="U224">
        <v>3</v>
      </c>
      <c r="V224">
        <v>1</v>
      </c>
      <c r="W224">
        <v>5</v>
      </c>
      <c r="X224">
        <v>1</v>
      </c>
      <c r="Y224">
        <v>2</v>
      </c>
      <c r="Z224">
        <v>5015</v>
      </c>
      <c r="AA224">
        <v>5342</v>
      </c>
      <c r="AB224">
        <v>2</v>
      </c>
      <c r="AC224">
        <v>10907</v>
      </c>
      <c r="AD224">
        <v>11522</v>
      </c>
      <c r="AE224">
        <v>10908</v>
      </c>
      <c r="AF224">
        <v>11523</v>
      </c>
      <c r="AG224">
        <v>1</v>
      </c>
      <c r="AH224">
        <v>1</v>
      </c>
      <c r="AI224" s="8">
        <v>42451</v>
      </c>
      <c r="AJ224">
        <v>8</v>
      </c>
      <c r="AK224">
        <v>8</v>
      </c>
      <c r="AL224">
        <v>8</v>
      </c>
      <c r="AM224" t="b">
        <v>0</v>
      </c>
      <c r="AN224">
        <v>1</v>
      </c>
      <c r="AO224" t="s">
        <v>62</v>
      </c>
      <c r="AP224">
        <v>8001</v>
      </c>
      <c r="AQ224">
        <v>7</v>
      </c>
      <c r="AR224">
        <v>19740</v>
      </c>
      <c r="AS224" s="8">
        <v>42669</v>
      </c>
      <c r="AT224" s="8">
        <v>42401</v>
      </c>
      <c r="AU224">
        <v>851</v>
      </c>
    </row>
    <row r="225" spans="1:47" x14ac:dyDescent="0.25">
      <c r="A225">
        <v>3</v>
      </c>
      <c r="B225" t="s">
        <v>2</v>
      </c>
      <c r="C225">
        <v>3379</v>
      </c>
      <c r="E225">
        <v>865</v>
      </c>
      <c r="F225" t="s">
        <v>141</v>
      </c>
      <c r="G225" s="8">
        <v>42395</v>
      </c>
      <c r="H225" t="s">
        <v>53</v>
      </c>
      <c r="I225">
        <v>80022</v>
      </c>
      <c r="J225">
        <v>38</v>
      </c>
      <c r="K225" t="s">
        <v>54</v>
      </c>
      <c r="L225">
        <v>0</v>
      </c>
      <c r="M225">
        <v>0</v>
      </c>
      <c r="N225">
        <v>1</v>
      </c>
      <c r="O225">
        <v>1</v>
      </c>
      <c r="P225">
        <v>0</v>
      </c>
      <c r="Q225">
        <v>6</v>
      </c>
      <c r="R225">
        <v>5</v>
      </c>
      <c r="S225">
        <v>2300</v>
      </c>
      <c r="T225" t="s">
        <v>209</v>
      </c>
      <c r="U225">
        <v>3</v>
      </c>
      <c r="V225">
        <v>1</v>
      </c>
      <c r="W225">
        <v>5</v>
      </c>
      <c r="X225">
        <v>1</v>
      </c>
      <c r="Y225">
        <v>2</v>
      </c>
      <c r="Z225">
        <v>5016</v>
      </c>
      <c r="AA225">
        <v>5343</v>
      </c>
      <c r="AB225">
        <v>2</v>
      </c>
      <c r="AC225">
        <v>10909</v>
      </c>
      <c r="AD225">
        <v>11526</v>
      </c>
      <c r="AE225">
        <v>10910</v>
      </c>
      <c r="AF225">
        <v>11527</v>
      </c>
      <c r="AG225">
        <v>1</v>
      </c>
      <c r="AH225">
        <v>1</v>
      </c>
      <c r="AI225" s="8">
        <v>42451</v>
      </c>
      <c r="AJ225">
        <v>8</v>
      </c>
      <c r="AK225">
        <v>8</v>
      </c>
      <c r="AL225">
        <v>8</v>
      </c>
      <c r="AM225" t="b">
        <v>0</v>
      </c>
      <c r="AN225">
        <v>1</v>
      </c>
      <c r="AO225" t="s">
        <v>62</v>
      </c>
      <c r="AP225">
        <v>8001</v>
      </c>
      <c r="AQ225">
        <v>7</v>
      </c>
      <c r="AR225">
        <v>19740</v>
      </c>
      <c r="AS225" s="8">
        <v>42669</v>
      </c>
      <c r="AT225" s="8">
        <v>42401</v>
      </c>
      <c r="AU225">
        <v>851</v>
      </c>
    </row>
    <row r="226" spans="1:47" x14ac:dyDescent="0.25">
      <c r="A226">
        <v>3</v>
      </c>
      <c r="B226" t="s">
        <v>2</v>
      </c>
      <c r="C226">
        <v>3380</v>
      </c>
      <c r="E226">
        <v>865</v>
      </c>
      <c r="F226" t="s">
        <v>2</v>
      </c>
      <c r="G226" s="8">
        <v>42395</v>
      </c>
      <c r="H226" t="s">
        <v>53</v>
      </c>
      <c r="I226">
        <v>80221</v>
      </c>
      <c r="J226">
        <v>34</v>
      </c>
      <c r="K226" t="s">
        <v>54</v>
      </c>
      <c r="L226">
        <v>0</v>
      </c>
      <c r="M226">
        <v>0</v>
      </c>
      <c r="N226">
        <v>1</v>
      </c>
      <c r="O226">
        <v>1</v>
      </c>
      <c r="P226">
        <v>0</v>
      </c>
      <c r="Q226">
        <v>9</v>
      </c>
      <c r="R226">
        <v>5</v>
      </c>
      <c r="S226">
        <v>400</v>
      </c>
      <c r="T226" t="s">
        <v>210</v>
      </c>
      <c r="U226">
        <v>3</v>
      </c>
      <c r="V226">
        <v>1</v>
      </c>
      <c r="W226">
        <v>5</v>
      </c>
      <c r="X226">
        <v>1</v>
      </c>
      <c r="Y226">
        <v>2</v>
      </c>
      <c r="Z226">
        <v>5017</v>
      </c>
      <c r="AA226">
        <v>5344</v>
      </c>
      <c r="AB226">
        <v>2</v>
      </c>
      <c r="AC226">
        <v>10911</v>
      </c>
      <c r="AD226">
        <v>11540</v>
      </c>
      <c r="AE226">
        <v>10912</v>
      </c>
      <c r="AF226">
        <v>11541</v>
      </c>
      <c r="AG226">
        <v>1</v>
      </c>
      <c r="AH226">
        <v>1</v>
      </c>
      <c r="AI226" s="8">
        <v>42451</v>
      </c>
      <c r="AJ226">
        <v>8</v>
      </c>
      <c r="AK226">
        <v>8</v>
      </c>
      <c r="AL226">
        <v>8</v>
      </c>
      <c r="AM226" t="b">
        <v>0</v>
      </c>
      <c r="AN226">
        <v>1</v>
      </c>
      <c r="AO226" t="s">
        <v>62</v>
      </c>
      <c r="AP226">
        <v>8001</v>
      </c>
      <c r="AQ226">
        <v>7</v>
      </c>
      <c r="AR226">
        <v>19740</v>
      </c>
      <c r="AS226" s="8">
        <v>42669</v>
      </c>
      <c r="AT226" s="8">
        <v>42401</v>
      </c>
      <c r="AU226">
        <v>851</v>
      </c>
    </row>
    <row r="227" spans="1:47" x14ac:dyDescent="0.25">
      <c r="A227">
        <v>3</v>
      </c>
      <c r="B227" t="s">
        <v>2</v>
      </c>
      <c r="C227">
        <v>3381</v>
      </c>
      <c r="E227">
        <v>865</v>
      </c>
      <c r="F227" t="s">
        <v>2</v>
      </c>
      <c r="G227" s="8">
        <v>42395</v>
      </c>
      <c r="H227" t="s">
        <v>53</v>
      </c>
      <c r="I227">
        <v>80221</v>
      </c>
      <c r="J227">
        <v>32</v>
      </c>
      <c r="K227" t="s">
        <v>54</v>
      </c>
      <c r="L227">
        <v>0</v>
      </c>
      <c r="M227">
        <v>0</v>
      </c>
      <c r="N227">
        <v>1</v>
      </c>
      <c r="O227">
        <v>1</v>
      </c>
      <c r="P227">
        <v>0</v>
      </c>
      <c r="Q227">
        <v>9</v>
      </c>
      <c r="R227">
        <v>5</v>
      </c>
      <c r="S227">
        <v>1700</v>
      </c>
      <c r="T227" t="s">
        <v>211</v>
      </c>
      <c r="U227">
        <v>3</v>
      </c>
      <c r="V227">
        <v>0</v>
      </c>
      <c r="W227">
        <v>4</v>
      </c>
      <c r="X227">
        <v>1</v>
      </c>
      <c r="Y227">
        <v>2</v>
      </c>
      <c r="Z227">
        <v>5018</v>
      </c>
      <c r="AA227">
        <v>5345</v>
      </c>
      <c r="AB227">
        <v>2</v>
      </c>
      <c r="AC227">
        <v>10913</v>
      </c>
      <c r="AD227">
        <v>11542</v>
      </c>
      <c r="AE227">
        <v>10914</v>
      </c>
      <c r="AF227">
        <v>11543</v>
      </c>
      <c r="AG227">
        <v>1</v>
      </c>
      <c r="AH227">
        <v>1</v>
      </c>
      <c r="AI227" s="8">
        <v>42451</v>
      </c>
      <c r="AJ227">
        <v>8</v>
      </c>
      <c r="AK227">
        <v>8</v>
      </c>
      <c r="AL227">
        <v>8</v>
      </c>
      <c r="AM227" t="b">
        <v>0</v>
      </c>
      <c r="AN227">
        <v>1</v>
      </c>
      <c r="AO227" t="s">
        <v>62</v>
      </c>
      <c r="AP227">
        <v>8001</v>
      </c>
      <c r="AQ227">
        <v>7</v>
      </c>
      <c r="AR227">
        <v>19740</v>
      </c>
      <c r="AS227" s="8">
        <v>42669</v>
      </c>
      <c r="AT227" s="8">
        <v>42401</v>
      </c>
      <c r="AU227">
        <v>851</v>
      </c>
    </row>
    <row r="228" spans="1:47" x14ac:dyDescent="0.25">
      <c r="A228">
        <v>9</v>
      </c>
      <c r="B228" t="s">
        <v>1</v>
      </c>
      <c r="C228">
        <v>3382</v>
      </c>
      <c r="E228">
        <v>11</v>
      </c>
      <c r="F228" t="s">
        <v>408</v>
      </c>
      <c r="G228" s="8">
        <v>42390</v>
      </c>
      <c r="H228" t="s">
        <v>53</v>
      </c>
      <c r="I228">
        <v>80615</v>
      </c>
      <c r="J228">
        <v>33</v>
      </c>
      <c r="K228" t="s">
        <v>54</v>
      </c>
      <c r="L228">
        <v>1</v>
      </c>
      <c r="M228">
        <v>0</v>
      </c>
      <c r="N228">
        <v>1</v>
      </c>
      <c r="O228">
        <v>1</v>
      </c>
      <c r="P228">
        <v>0</v>
      </c>
      <c r="Q228">
        <v>6</v>
      </c>
      <c r="R228">
        <v>5</v>
      </c>
      <c r="S228">
        <v>1600</v>
      </c>
      <c r="T228" t="s">
        <v>120</v>
      </c>
      <c r="U228">
        <v>2</v>
      </c>
      <c r="V228">
        <v>1</v>
      </c>
      <c r="W228">
        <v>4</v>
      </c>
      <c r="X228">
        <v>1</v>
      </c>
      <c r="Y228">
        <v>2</v>
      </c>
      <c r="Z228">
        <v>4972</v>
      </c>
      <c r="AA228">
        <v>5509</v>
      </c>
      <c r="AB228">
        <v>2</v>
      </c>
      <c r="AC228">
        <v>10859</v>
      </c>
      <c r="AD228">
        <v>11574</v>
      </c>
      <c r="AE228">
        <v>10860</v>
      </c>
      <c r="AF228">
        <v>11575</v>
      </c>
      <c r="AG228">
        <v>1</v>
      </c>
      <c r="AH228">
        <v>1</v>
      </c>
      <c r="AI228" s="8">
        <v>42458</v>
      </c>
      <c r="AJ228">
        <v>6</v>
      </c>
      <c r="AK228">
        <v>6</v>
      </c>
      <c r="AL228">
        <v>6</v>
      </c>
      <c r="AM228" t="b">
        <v>0</v>
      </c>
      <c r="AN228">
        <v>1</v>
      </c>
      <c r="AO228" t="s">
        <v>1</v>
      </c>
      <c r="AP228">
        <v>8123</v>
      </c>
      <c r="AQ228">
        <v>4</v>
      </c>
      <c r="AR228">
        <v>24540</v>
      </c>
      <c r="AS228" s="8">
        <v>42627</v>
      </c>
      <c r="AT228" s="8">
        <v>42401</v>
      </c>
      <c r="AU228">
        <v>851</v>
      </c>
    </row>
    <row r="229" spans="1:47" x14ac:dyDescent="0.25">
      <c r="A229">
        <v>3</v>
      </c>
      <c r="B229" t="s">
        <v>2</v>
      </c>
      <c r="C229">
        <v>3383</v>
      </c>
      <c r="E229">
        <v>953</v>
      </c>
      <c r="F229" t="s">
        <v>52</v>
      </c>
      <c r="G229" s="8">
        <v>42396</v>
      </c>
      <c r="H229" t="s">
        <v>53</v>
      </c>
      <c r="I229">
        <v>80110</v>
      </c>
      <c r="J229">
        <v>14</v>
      </c>
      <c r="K229" t="s">
        <v>54</v>
      </c>
      <c r="L229">
        <v>1</v>
      </c>
      <c r="M229">
        <v>0</v>
      </c>
      <c r="N229">
        <v>1</v>
      </c>
      <c r="O229">
        <v>1</v>
      </c>
      <c r="P229">
        <v>0</v>
      </c>
      <c r="Q229">
        <v>9</v>
      </c>
      <c r="R229">
        <v>5</v>
      </c>
      <c r="S229">
        <v>0</v>
      </c>
      <c r="T229" t="s">
        <v>212</v>
      </c>
      <c r="U229">
        <v>2</v>
      </c>
      <c r="V229">
        <v>1</v>
      </c>
      <c r="W229">
        <v>4</v>
      </c>
      <c r="X229">
        <v>1</v>
      </c>
      <c r="Y229">
        <v>1</v>
      </c>
      <c r="Z229">
        <v>5030</v>
      </c>
      <c r="AB229">
        <v>1</v>
      </c>
      <c r="AC229">
        <v>10929</v>
      </c>
      <c r="AE229">
        <v>10930</v>
      </c>
      <c r="AG229">
        <v>1</v>
      </c>
      <c r="AH229">
        <v>8</v>
      </c>
      <c r="AI229" s="8">
        <v>42429</v>
      </c>
      <c r="AJ229">
        <v>2</v>
      </c>
      <c r="AK229">
        <v>2</v>
      </c>
      <c r="AL229">
        <v>3</v>
      </c>
      <c r="AM229" t="b">
        <v>0</v>
      </c>
      <c r="AN229">
        <v>1</v>
      </c>
      <c r="AO229" t="s">
        <v>3</v>
      </c>
      <c r="AP229">
        <v>8005</v>
      </c>
      <c r="AQ229">
        <v>1</v>
      </c>
      <c r="AR229">
        <v>19740</v>
      </c>
      <c r="AS229" s="8">
        <v>42669</v>
      </c>
      <c r="AT229" s="8">
        <v>42408</v>
      </c>
      <c r="AU229">
        <v>299</v>
      </c>
    </row>
    <row r="230" spans="1:47" x14ac:dyDescent="0.25">
      <c r="A230">
        <v>3</v>
      </c>
      <c r="B230" t="s">
        <v>2</v>
      </c>
      <c r="C230">
        <v>3384</v>
      </c>
      <c r="E230">
        <v>953</v>
      </c>
      <c r="F230" t="s">
        <v>82</v>
      </c>
      <c r="G230" s="8">
        <v>42390</v>
      </c>
      <c r="H230" t="s">
        <v>53</v>
      </c>
      <c r="I230">
        <v>80215</v>
      </c>
      <c r="J230">
        <v>42</v>
      </c>
      <c r="K230" t="s">
        <v>54</v>
      </c>
      <c r="L230">
        <v>0</v>
      </c>
      <c r="M230">
        <v>0</v>
      </c>
      <c r="N230">
        <v>1</v>
      </c>
      <c r="O230">
        <v>1</v>
      </c>
      <c r="P230">
        <v>0</v>
      </c>
      <c r="Q230">
        <v>10</v>
      </c>
      <c r="R230">
        <v>5</v>
      </c>
      <c r="S230">
        <v>300</v>
      </c>
      <c r="T230">
        <v>1</v>
      </c>
      <c r="U230">
        <v>1</v>
      </c>
      <c r="V230">
        <v>0</v>
      </c>
      <c r="W230">
        <v>2</v>
      </c>
      <c r="X230">
        <v>1</v>
      </c>
      <c r="Y230">
        <v>1</v>
      </c>
      <c r="Z230">
        <v>5032</v>
      </c>
      <c r="AB230">
        <v>1</v>
      </c>
      <c r="AC230">
        <v>10935</v>
      </c>
      <c r="AE230">
        <v>10936</v>
      </c>
      <c r="AG230">
        <v>1</v>
      </c>
      <c r="AH230">
        <v>7</v>
      </c>
      <c r="AI230" s="8">
        <v>42467</v>
      </c>
      <c r="AJ230">
        <v>1</v>
      </c>
      <c r="AK230">
        <v>1</v>
      </c>
      <c r="AL230">
        <v>2</v>
      </c>
      <c r="AM230" t="b">
        <v>0</v>
      </c>
      <c r="AN230">
        <v>1</v>
      </c>
      <c r="AO230" t="s">
        <v>83</v>
      </c>
      <c r="AP230">
        <v>8059</v>
      </c>
      <c r="AQ230">
        <v>7</v>
      </c>
      <c r="AR230">
        <v>19740</v>
      </c>
      <c r="AS230" s="8">
        <v>42669</v>
      </c>
      <c r="AT230" s="8">
        <v>42408</v>
      </c>
      <c r="AU230">
        <v>851</v>
      </c>
    </row>
    <row r="231" spans="1:47" x14ac:dyDescent="0.25">
      <c r="A231">
        <v>3</v>
      </c>
      <c r="B231" t="s">
        <v>2</v>
      </c>
      <c r="C231">
        <v>3385</v>
      </c>
      <c r="E231">
        <v>953</v>
      </c>
      <c r="F231" t="s">
        <v>82</v>
      </c>
      <c r="G231" s="8">
        <v>42396</v>
      </c>
      <c r="H231" t="s">
        <v>53</v>
      </c>
      <c r="I231">
        <v>80226</v>
      </c>
      <c r="J231">
        <v>17</v>
      </c>
      <c r="K231" t="s">
        <v>54</v>
      </c>
      <c r="L231">
        <v>1</v>
      </c>
      <c r="M231">
        <v>0</v>
      </c>
      <c r="N231">
        <v>1</v>
      </c>
      <c r="O231">
        <v>4</v>
      </c>
      <c r="P231">
        <v>0</v>
      </c>
      <c r="Q231">
        <v>10</v>
      </c>
      <c r="R231">
        <v>5</v>
      </c>
      <c r="S231">
        <v>0</v>
      </c>
      <c r="T231" t="s">
        <v>213</v>
      </c>
      <c r="U231">
        <v>2</v>
      </c>
      <c r="V231">
        <v>2</v>
      </c>
      <c r="W231">
        <v>5</v>
      </c>
      <c r="X231">
        <v>1</v>
      </c>
      <c r="Y231">
        <v>1</v>
      </c>
      <c r="Z231">
        <v>5031</v>
      </c>
      <c r="AB231">
        <v>1</v>
      </c>
      <c r="AC231">
        <v>10931</v>
      </c>
      <c r="AE231">
        <v>10932</v>
      </c>
      <c r="AG231">
        <v>1</v>
      </c>
      <c r="AH231">
        <v>8</v>
      </c>
      <c r="AI231" s="8">
        <v>42429</v>
      </c>
      <c r="AJ231">
        <v>4</v>
      </c>
      <c r="AK231">
        <v>4</v>
      </c>
      <c r="AL231">
        <v>6</v>
      </c>
      <c r="AM231" t="b">
        <v>0</v>
      </c>
      <c r="AN231">
        <v>0</v>
      </c>
      <c r="AS231" s="8">
        <v>42506</v>
      </c>
      <c r="AT231" s="8">
        <v>42408</v>
      </c>
      <c r="AU231">
        <v>299</v>
      </c>
    </row>
    <row r="232" spans="1:47" x14ac:dyDescent="0.25">
      <c r="A232">
        <v>3</v>
      </c>
      <c r="B232" t="s">
        <v>2</v>
      </c>
      <c r="C232">
        <v>3386</v>
      </c>
      <c r="E232">
        <v>953</v>
      </c>
      <c r="F232" t="s">
        <v>2</v>
      </c>
      <c r="G232" s="8">
        <v>42396</v>
      </c>
      <c r="H232" t="s">
        <v>53</v>
      </c>
      <c r="I232">
        <v>80223</v>
      </c>
      <c r="J232">
        <v>17</v>
      </c>
      <c r="K232" t="s">
        <v>54</v>
      </c>
      <c r="L232">
        <v>1</v>
      </c>
      <c r="M232">
        <v>0</v>
      </c>
      <c r="N232">
        <v>1</v>
      </c>
      <c r="O232">
        <v>32</v>
      </c>
      <c r="P232">
        <v>0</v>
      </c>
      <c r="Q232">
        <v>11</v>
      </c>
      <c r="R232">
        <v>5</v>
      </c>
      <c r="S232">
        <v>1000</v>
      </c>
      <c r="T232">
        <v>11</v>
      </c>
      <c r="U232">
        <v>1</v>
      </c>
      <c r="V232">
        <v>1</v>
      </c>
      <c r="W232">
        <v>3</v>
      </c>
      <c r="X232">
        <v>1</v>
      </c>
      <c r="Y232">
        <v>2</v>
      </c>
      <c r="Z232">
        <v>5033</v>
      </c>
      <c r="AA232">
        <v>5452</v>
      </c>
      <c r="AB232">
        <v>2</v>
      </c>
      <c r="AC232">
        <v>10933</v>
      </c>
      <c r="AD232">
        <v>11882</v>
      </c>
      <c r="AE232">
        <v>10934</v>
      </c>
      <c r="AF232">
        <v>11883</v>
      </c>
      <c r="AG232">
        <v>1</v>
      </c>
      <c r="AH232">
        <v>1</v>
      </c>
      <c r="AI232" s="8">
        <v>42440</v>
      </c>
      <c r="AJ232">
        <v>7</v>
      </c>
      <c r="AK232">
        <v>7</v>
      </c>
      <c r="AL232">
        <v>7</v>
      </c>
      <c r="AM232" t="b">
        <v>0</v>
      </c>
      <c r="AN232">
        <v>1</v>
      </c>
      <c r="AO232" t="s">
        <v>2</v>
      </c>
      <c r="AP232">
        <v>8031</v>
      </c>
      <c r="AQ232">
        <v>1</v>
      </c>
      <c r="AR232">
        <v>19740</v>
      </c>
      <c r="AS232" s="8">
        <v>42669</v>
      </c>
      <c r="AT232" s="8">
        <v>42408</v>
      </c>
      <c r="AU232">
        <v>299</v>
      </c>
    </row>
    <row r="233" spans="1:47" x14ac:dyDescent="0.25">
      <c r="A233">
        <v>3</v>
      </c>
      <c r="B233" t="s">
        <v>2</v>
      </c>
      <c r="C233">
        <v>3407</v>
      </c>
      <c r="E233">
        <v>953</v>
      </c>
      <c r="F233" t="s">
        <v>2</v>
      </c>
      <c r="G233" s="8">
        <v>42403</v>
      </c>
      <c r="H233" t="s">
        <v>53</v>
      </c>
      <c r="I233">
        <v>80236</v>
      </c>
      <c r="J233">
        <v>16</v>
      </c>
      <c r="K233" t="s">
        <v>54</v>
      </c>
      <c r="L233">
        <v>1</v>
      </c>
      <c r="M233">
        <v>1</v>
      </c>
      <c r="N233">
        <v>1</v>
      </c>
      <c r="O233">
        <v>9</v>
      </c>
      <c r="P233">
        <v>0</v>
      </c>
      <c r="Q233">
        <v>10</v>
      </c>
      <c r="R233">
        <v>5</v>
      </c>
      <c r="S233">
        <v>0</v>
      </c>
      <c r="U233">
        <v>0</v>
      </c>
      <c r="V233">
        <v>2</v>
      </c>
      <c r="W233">
        <v>3</v>
      </c>
      <c r="X233">
        <v>1</v>
      </c>
      <c r="Y233">
        <v>2</v>
      </c>
      <c r="Z233">
        <v>5065</v>
      </c>
      <c r="AA233">
        <v>5450</v>
      </c>
      <c r="AB233">
        <v>2</v>
      </c>
      <c r="AC233">
        <v>11005</v>
      </c>
      <c r="AD233">
        <v>11401</v>
      </c>
      <c r="AE233">
        <v>11006</v>
      </c>
      <c r="AF233">
        <v>11402</v>
      </c>
      <c r="AG233">
        <v>1</v>
      </c>
      <c r="AH233">
        <v>1</v>
      </c>
      <c r="AI233" s="8">
        <v>42440</v>
      </c>
      <c r="AJ233">
        <v>7</v>
      </c>
      <c r="AK233">
        <v>7</v>
      </c>
      <c r="AL233">
        <v>7</v>
      </c>
      <c r="AM233" t="b">
        <v>0</v>
      </c>
      <c r="AN233">
        <v>1</v>
      </c>
      <c r="AO233" t="s">
        <v>2</v>
      </c>
      <c r="AP233">
        <v>8031</v>
      </c>
      <c r="AQ233">
        <v>1</v>
      </c>
      <c r="AR233">
        <v>19740</v>
      </c>
      <c r="AS233" s="8">
        <v>42669</v>
      </c>
      <c r="AT233" s="8">
        <v>42410</v>
      </c>
      <c r="AU233">
        <v>299</v>
      </c>
    </row>
    <row r="234" spans="1:47" x14ac:dyDescent="0.25">
      <c r="A234">
        <v>3</v>
      </c>
      <c r="B234" t="s">
        <v>2</v>
      </c>
      <c r="C234">
        <v>3408</v>
      </c>
      <c r="E234">
        <v>953</v>
      </c>
      <c r="F234" t="s">
        <v>141</v>
      </c>
      <c r="G234" s="8">
        <v>42403</v>
      </c>
      <c r="H234" t="s">
        <v>53</v>
      </c>
      <c r="I234">
        <v>80022</v>
      </c>
      <c r="J234">
        <v>18</v>
      </c>
      <c r="K234" t="s">
        <v>54</v>
      </c>
      <c r="L234">
        <v>1</v>
      </c>
      <c r="M234">
        <v>0</v>
      </c>
      <c r="N234">
        <v>0</v>
      </c>
      <c r="O234">
        <v>9</v>
      </c>
      <c r="P234">
        <v>0</v>
      </c>
      <c r="Q234">
        <v>10</v>
      </c>
      <c r="R234">
        <v>3</v>
      </c>
      <c r="S234">
        <v>0</v>
      </c>
      <c r="T234" t="s">
        <v>214</v>
      </c>
      <c r="U234">
        <v>3</v>
      </c>
      <c r="V234">
        <v>1</v>
      </c>
      <c r="W234">
        <v>5</v>
      </c>
      <c r="X234">
        <v>1</v>
      </c>
      <c r="Y234">
        <v>1</v>
      </c>
      <c r="Z234">
        <v>5066</v>
      </c>
      <c r="AB234">
        <v>1</v>
      </c>
      <c r="AC234">
        <v>11007</v>
      </c>
      <c r="AE234">
        <v>11008</v>
      </c>
      <c r="AG234">
        <v>1</v>
      </c>
      <c r="AH234">
        <v>8</v>
      </c>
      <c r="AI234" s="8">
        <v>42429</v>
      </c>
      <c r="AJ234">
        <v>1</v>
      </c>
      <c r="AK234">
        <v>1</v>
      </c>
      <c r="AL234">
        <v>1.5</v>
      </c>
      <c r="AM234" t="b">
        <v>0</v>
      </c>
      <c r="AN234">
        <v>1</v>
      </c>
      <c r="AO234" t="s">
        <v>62</v>
      </c>
      <c r="AP234">
        <v>8001</v>
      </c>
      <c r="AQ234">
        <v>7</v>
      </c>
      <c r="AR234">
        <v>19740</v>
      </c>
      <c r="AS234" s="8">
        <v>42669</v>
      </c>
      <c r="AT234" s="8">
        <v>42410</v>
      </c>
      <c r="AU234">
        <v>299</v>
      </c>
    </row>
    <row r="235" spans="1:47" x14ac:dyDescent="0.25">
      <c r="A235">
        <v>9</v>
      </c>
      <c r="B235" t="s">
        <v>1</v>
      </c>
      <c r="C235">
        <v>3414</v>
      </c>
      <c r="E235">
        <v>11</v>
      </c>
      <c r="F235" t="s">
        <v>409</v>
      </c>
      <c r="G235" s="8">
        <v>42403</v>
      </c>
      <c r="H235" t="s">
        <v>53</v>
      </c>
      <c r="I235">
        <v>80642</v>
      </c>
      <c r="J235">
        <v>31</v>
      </c>
      <c r="K235" t="s">
        <v>54</v>
      </c>
      <c r="L235">
        <v>1</v>
      </c>
      <c r="M235">
        <v>0</v>
      </c>
      <c r="N235">
        <v>1</v>
      </c>
      <c r="O235">
        <v>1</v>
      </c>
      <c r="P235">
        <v>0</v>
      </c>
      <c r="Q235">
        <v>6</v>
      </c>
      <c r="R235">
        <v>1</v>
      </c>
      <c r="S235">
        <v>2700</v>
      </c>
      <c r="T235" t="s">
        <v>410</v>
      </c>
      <c r="U235">
        <v>2</v>
      </c>
      <c r="V235">
        <v>1</v>
      </c>
      <c r="W235">
        <v>4</v>
      </c>
      <c r="X235">
        <v>1</v>
      </c>
      <c r="Y235">
        <v>2</v>
      </c>
      <c r="Z235">
        <v>5063</v>
      </c>
      <c r="AA235">
        <v>5510</v>
      </c>
      <c r="AB235">
        <v>2</v>
      </c>
      <c r="AC235">
        <v>11001</v>
      </c>
      <c r="AD235">
        <v>11564</v>
      </c>
      <c r="AE235">
        <v>11002</v>
      </c>
      <c r="AF235">
        <v>11565</v>
      </c>
      <c r="AG235">
        <v>1</v>
      </c>
      <c r="AH235">
        <v>1</v>
      </c>
      <c r="AI235" s="8">
        <v>42466</v>
      </c>
      <c r="AJ235">
        <v>9</v>
      </c>
      <c r="AK235">
        <v>9</v>
      </c>
      <c r="AL235">
        <v>13.5</v>
      </c>
      <c r="AM235" t="b">
        <v>0</v>
      </c>
      <c r="AN235">
        <v>0</v>
      </c>
      <c r="AS235" s="8">
        <v>42513</v>
      </c>
      <c r="AT235" s="8">
        <v>42411</v>
      </c>
      <c r="AU235">
        <v>299</v>
      </c>
    </row>
    <row r="236" spans="1:47" x14ac:dyDescent="0.25">
      <c r="A236">
        <v>9</v>
      </c>
      <c r="B236" t="s">
        <v>1</v>
      </c>
      <c r="C236">
        <v>3416</v>
      </c>
      <c r="E236">
        <v>11</v>
      </c>
      <c r="F236" t="s">
        <v>405</v>
      </c>
      <c r="G236" s="8">
        <v>42404</v>
      </c>
      <c r="H236" t="s">
        <v>53</v>
      </c>
      <c r="I236">
        <v>80631</v>
      </c>
      <c r="J236">
        <v>25</v>
      </c>
      <c r="K236" t="s">
        <v>54</v>
      </c>
      <c r="L236">
        <v>0</v>
      </c>
      <c r="M236">
        <v>0</v>
      </c>
      <c r="N236">
        <v>1</v>
      </c>
      <c r="O236">
        <v>1</v>
      </c>
      <c r="P236">
        <v>0</v>
      </c>
      <c r="Q236">
        <v>12</v>
      </c>
      <c r="R236">
        <v>5</v>
      </c>
      <c r="S236">
        <v>650</v>
      </c>
      <c r="T236">
        <v>6</v>
      </c>
      <c r="U236">
        <v>1</v>
      </c>
      <c r="V236">
        <v>0</v>
      </c>
      <c r="W236">
        <v>2</v>
      </c>
      <c r="X236">
        <v>1</v>
      </c>
      <c r="Y236">
        <v>2</v>
      </c>
      <c r="Z236">
        <v>5070</v>
      </c>
      <c r="AA236">
        <v>5508</v>
      </c>
      <c r="AB236">
        <v>2</v>
      </c>
      <c r="AC236">
        <v>11009</v>
      </c>
      <c r="AD236">
        <v>11576</v>
      </c>
      <c r="AE236">
        <v>11010</v>
      </c>
      <c r="AF236">
        <v>11577</v>
      </c>
      <c r="AG236">
        <v>1</v>
      </c>
      <c r="AH236">
        <v>1</v>
      </c>
      <c r="AI236" s="8">
        <v>42467</v>
      </c>
      <c r="AJ236">
        <v>10</v>
      </c>
      <c r="AK236">
        <v>10</v>
      </c>
      <c r="AL236">
        <v>15</v>
      </c>
      <c r="AM236" t="b">
        <v>0</v>
      </c>
      <c r="AN236">
        <v>1</v>
      </c>
      <c r="AO236" t="s">
        <v>1</v>
      </c>
      <c r="AP236">
        <v>8123</v>
      </c>
      <c r="AQ236">
        <v>4</v>
      </c>
      <c r="AR236">
        <v>24540</v>
      </c>
      <c r="AS236" s="8">
        <v>42627</v>
      </c>
      <c r="AT236" s="8">
        <v>42411</v>
      </c>
      <c r="AU236">
        <v>299</v>
      </c>
    </row>
    <row r="237" spans="1:47" x14ac:dyDescent="0.25">
      <c r="A237">
        <v>9</v>
      </c>
      <c r="B237" t="s">
        <v>1</v>
      </c>
      <c r="C237">
        <v>3417</v>
      </c>
      <c r="E237">
        <v>11</v>
      </c>
      <c r="F237" t="s">
        <v>405</v>
      </c>
      <c r="G237" s="8">
        <v>42396</v>
      </c>
      <c r="H237" t="s">
        <v>53</v>
      </c>
      <c r="I237">
        <v>80631</v>
      </c>
      <c r="J237">
        <v>25</v>
      </c>
      <c r="K237" t="s">
        <v>54</v>
      </c>
      <c r="L237">
        <v>1</v>
      </c>
      <c r="M237">
        <v>0</v>
      </c>
      <c r="N237">
        <v>1</v>
      </c>
      <c r="O237">
        <v>1</v>
      </c>
      <c r="P237">
        <v>0</v>
      </c>
      <c r="Q237">
        <v>14</v>
      </c>
      <c r="R237">
        <v>5</v>
      </c>
      <c r="S237">
        <v>2000</v>
      </c>
      <c r="T237">
        <v>5</v>
      </c>
      <c r="U237">
        <v>1</v>
      </c>
      <c r="V237">
        <v>2</v>
      </c>
      <c r="W237">
        <v>4</v>
      </c>
      <c r="X237">
        <v>1</v>
      </c>
      <c r="Y237">
        <v>2</v>
      </c>
      <c r="Z237">
        <v>5071</v>
      </c>
      <c r="AA237">
        <v>5830</v>
      </c>
      <c r="AB237">
        <v>2</v>
      </c>
      <c r="AC237">
        <v>11011</v>
      </c>
      <c r="AD237">
        <v>12621</v>
      </c>
      <c r="AE237">
        <v>11012</v>
      </c>
      <c r="AF237">
        <v>12622</v>
      </c>
      <c r="AG237">
        <v>1</v>
      </c>
      <c r="AH237">
        <v>1</v>
      </c>
      <c r="AI237" s="8">
        <v>42529</v>
      </c>
      <c r="AJ237">
        <v>9</v>
      </c>
      <c r="AK237">
        <v>9</v>
      </c>
      <c r="AL237">
        <v>9</v>
      </c>
      <c r="AM237" t="b">
        <v>0</v>
      </c>
      <c r="AN237">
        <v>1</v>
      </c>
      <c r="AO237" t="s">
        <v>1</v>
      </c>
      <c r="AP237">
        <v>8123</v>
      </c>
      <c r="AQ237">
        <v>4</v>
      </c>
      <c r="AR237">
        <v>24540</v>
      </c>
      <c r="AS237" s="8">
        <v>42627</v>
      </c>
      <c r="AT237" s="8">
        <v>42411</v>
      </c>
      <c r="AU237">
        <v>299</v>
      </c>
    </row>
    <row r="238" spans="1:47" x14ac:dyDescent="0.25">
      <c r="A238">
        <v>9</v>
      </c>
      <c r="B238" t="s">
        <v>1</v>
      </c>
      <c r="C238">
        <v>3418</v>
      </c>
      <c r="E238">
        <v>11</v>
      </c>
      <c r="F238" t="s">
        <v>405</v>
      </c>
      <c r="G238" s="8">
        <v>42396</v>
      </c>
      <c r="H238" t="s">
        <v>53</v>
      </c>
      <c r="I238">
        <v>80631</v>
      </c>
      <c r="J238">
        <v>28</v>
      </c>
      <c r="K238" t="s">
        <v>54</v>
      </c>
      <c r="L238">
        <v>1</v>
      </c>
      <c r="M238">
        <v>0</v>
      </c>
      <c r="N238">
        <v>1</v>
      </c>
      <c r="O238">
        <v>1</v>
      </c>
      <c r="P238">
        <v>0</v>
      </c>
      <c r="Q238">
        <v>12</v>
      </c>
      <c r="R238">
        <v>5</v>
      </c>
      <c r="S238">
        <v>1400</v>
      </c>
      <c r="T238" t="s">
        <v>411</v>
      </c>
      <c r="U238">
        <v>2</v>
      </c>
      <c r="V238">
        <v>1</v>
      </c>
      <c r="W238">
        <v>4</v>
      </c>
      <c r="X238">
        <v>1</v>
      </c>
      <c r="Y238">
        <v>2</v>
      </c>
      <c r="Z238">
        <v>5072</v>
      </c>
      <c r="AA238">
        <v>5511</v>
      </c>
      <c r="AB238">
        <v>2</v>
      </c>
      <c r="AC238">
        <v>11013</v>
      </c>
      <c r="AD238">
        <v>11562</v>
      </c>
      <c r="AE238">
        <v>11014</v>
      </c>
      <c r="AF238">
        <v>11563</v>
      </c>
      <c r="AG238">
        <v>1</v>
      </c>
      <c r="AH238">
        <v>1</v>
      </c>
      <c r="AI238" s="8">
        <v>42466</v>
      </c>
      <c r="AJ238">
        <v>8</v>
      </c>
      <c r="AK238">
        <v>8</v>
      </c>
      <c r="AL238">
        <v>12</v>
      </c>
      <c r="AM238" t="b">
        <v>0</v>
      </c>
      <c r="AN238">
        <v>1</v>
      </c>
      <c r="AO238" t="s">
        <v>1</v>
      </c>
      <c r="AP238">
        <v>8123</v>
      </c>
      <c r="AQ238">
        <v>4</v>
      </c>
      <c r="AR238">
        <v>24540</v>
      </c>
      <c r="AS238" s="8">
        <v>42627</v>
      </c>
      <c r="AT238" s="8">
        <v>42411</v>
      </c>
      <c r="AU238">
        <v>299</v>
      </c>
    </row>
    <row r="239" spans="1:47" x14ac:dyDescent="0.25">
      <c r="A239">
        <v>3</v>
      </c>
      <c r="B239" t="s">
        <v>2</v>
      </c>
      <c r="C239">
        <v>3419</v>
      </c>
      <c r="E239">
        <v>865</v>
      </c>
      <c r="F239" t="s">
        <v>191</v>
      </c>
      <c r="G239" s="8">
        <v>42397</v>
      </c>
      <c r="H239" t="s">
        <v>53</v>
      </c>
      <c r="I239">
        <v>80465</v>
      </c>
      <c r="J239">
        <v>35</v>
      </c>
      <c r="K239" t="s">
        <v>54</v>
      </c>
      <c r="L239">
        <v>0</v>
      </c>
      <c r="M239">
        <v>0</v>
      </c>
      <c r="N239">
        <v>0</v>
      </c>
      <c r="O239">
        <v>1</v>
      </c>
      <c r="P239">
        <v>0</v>
      </c>
      <c r="Q239">
        <v>12</v>
      </c>
      <c r="R239">
        <v>4</v>
      </c>
      <c r="S239" t="s">
        <v>69</v>
      </c>
      <c r="T239">
        <v>16</v>
      </c>
      <c r="U239">
        <v>1</v>
      </c>
      <c r="V239">
        <v>0</v>
      </c>
      <c r="W239">
        <v>2</v>
      </c>
      <c r="X239">
        <v>1</v>
      </c>
      <c r="Y239">
        <v>1</v>
      </c>
      <c r="Z239">
        <v>5077</v>
      </c>
      <c r="AB239">
        <v>1</v>
      </c>
      <c r="AC239">
        <v>11021</v>
      </c>
      <c r="AE239">
        <v>11022</v>
      </c>
      <c r="AG239">
        <v>1</v>
      </c>
      <c r="AH239">
        <v>1</v>
      </c>
      <c r="AI239" s="8">
        <v>42492</v>
      </c>
      <c r="AJ239">
        <v>6</v>
      </c>
      <c r="AK239">
        <v>6</v>
      </c>
      <c r="AL239">
        <v>9</v>
      </c>
      <c r="AM239" t="b">
        <v>0</v>
      </c>
      <c r="AN239">
        <v>1</v>
      </c>
      <c r="AO239" t="s">
        <v>83</v>
      </c>
      <c r="AP239">
        <v>8059</v>
      </c>
      <c r="AQ239">
        <v>2</v>
      </c>
      <c r="AR239">
        <v>19740</v>
      </c>
      <c r="AS239" s="8">
        <v>42669</v>
      </c>
      <c r="AT239" s="8">
        <v>42417</v>
      </c>
      <c r="AU239">
        <v>851</v>
      </c>
    </row>
    <row r="240" spans="1:47" x14ac:dyDescent="0.25">
      <c r="A240">
        <v>3</v>
      </c>
      <c r="B240" t="s">
        <v>2</v>
      </c>
      <c r="C240">
        <v>3420</v>
      </c>
      <c r="E240">
        <v>865</v>
      </c>
      <c r="F240" t="s">
        <v>82</v>
      </c>
      <c r="G240" s="8">
        <v>42397</v>
      </c>
      <c r="H240" t="s">
        <v>53</v>
      </c>
      <c r="I240">
        <v>80227</v>
      </c>
      <c r="J240">
        <v>41</v>
      </c>
      <c r="K240" t="s">
        <v>54</v>
      </c>
      <c r="L240">
        <v>0</v>
      </c>
      <c r="M240">
        <v>0</v>
      </c>
      <c r="N240">
        <v>0</v>
      </c>
      <c r="O240">
        <v>1</v>
      </c>
      <c r="P240">
        <v>0</v>
      </c>
      <c r="Q240">
        <v>16</v>
      </c>
      <c r="R240">
        <v>4</v>
      </c>
      <c r="S240">
        <v>0</v>
      </c>
      <c r="T240" t="s">
        <v>78</v>
      </c>
      <c r="U240">
        <v>2</v>
      </c>
      <c r="V240">
        <v>1</v>
      </c>
      <c r="W240">
        <v>4</v>
      </c>
      <c r="X240">
        <v>1</v>
      </c>
      <c r="Y240">
        <v>1</v>
      </c>
      <c r="Z240">
        <v>5078</v>
      </c>
      <c r="AB240">
        <v>1</v>
      </c>
      <c r="AC240">
        <v>11023</v>
      </c>
      <c r="AE240">
        <v>11024</v>
      </c>
      <c r="AG240">
        <v>1</v>
      </c>
      <c r="AH240">
        <v>8</v>
      </c>
      <c r="AI240" s="8">
        <v>42492</v>
      </c>
      <c r="AJ240">
        <v>2</v>
      </c>
      <c r="AK240">
        <v>2</v>
      </c>
      <c r="AL240">
        <v>3</v>
      </c>
      <c r="AM240" t="b">
        <v>0</v>
      </c>
      <c r="AN240">
        <v>1</v>
      </c>
      <c r="AO240" t="s">
        <v>83</v>
      </c>
      <c r="AP240">
        <v>8059</v>
      </c>
      <c r="AQ240">
        <v>7</v>
      </c>
      <c r="AR240">
        <v>19740</v>
      </c>
      <c r="AS240" s="8">
        <v>42669</v>
      </c>
      <c r="AT240" s="8">
        <v>42417</v>
      </c>
      <c r="AU240">
        <v>851</v>
      </c>
    </row>
    <row r="241" spans="1:47" x14ac:dyDescent="0.25">
      <c r="A241">
        <v>3</v>
      </c>
      <c r="B241" t="s">
        <v>2</v>
      </c>
      <c r="C241">
        <v>3421</v>
      </c>
      <c r="E241">
        <v>865</v>
      </c>
      <c r="F241" t="s">
        <v>82</v>
      </c>
      <c r="G241" s="8">
        <v>42376</v>
      </c>
      <c r="H241" t="s">
        <v>53</v>
      </c>
      <c r="I241">
        <v>80232</v>
      </c>
      <c r="J241">
        <v>33</v>
      </c>
      <c r="K241" t="s">
        <v>54</v>
      </c>
      <c r="L241">
        <v>0</v>
      </c>
      <c r="M241">
        <v>0</v>
      </c>
      <c r="N241">
        <v>1</v>
      </c>
      <c r="O241">
        <v>4</v>
      </c>
      <c r="P241">
        <v>0</v>
      </c>
      <c r="Q241">
        <v>14</v>
      </c>
      <c r="R241">
        <v>4</v>
      </c>
      <c r="S241">
        <v>471</v>
      </c>
      <c r="T241" t="s">
        <v>102</v>
      </c>
      <c r="U241">
        <v>2</v>
      </c>
      <c r="V241">
        <v>0</v>
      </c>
      <c r="W241">
        <v>3</v>
      </c>
      <c r="X241">
        <v>1</v>
      </c>
      <c r="Y241">
        <v>1</v>
      </c>
      <c r="Z241">
        <v>5079</v>
      </c>
      <c r="AB241">
        <v>1</v>
      </c>
      <c r="AC241">
        <v>11025</v>
      </c>
      <c r="AE241">
        <v>11026</v>
      </c>
      <c r="AG241">
        <v>1</v>
      </c>
      <c r="AH241">
        <v>3</v>
      </c>
      <c r="AI241" s="8">
        <v>42492</v>
      </c>
      <c r="AJ241">
        <v>2</v>
      </c>
      <c r="AK241">
        <v>2</v>
      </c>
      <c r="AL241">
        <v>3</v>
      </c>
      <c r="AM241" t="b">
        <v>0</v>
      </c>
      <c r="AN241">
        <v>1</v>
      </c>
      <c r="AO241" t="s">
        <v>83</v>
      </c>
      <c r="AP241">
        <v>8059</v>
      </c>
      <c r="AQ241">
        <v>7</v>
      </c>
      <c r="AR241">
        <v>19740</v>
      </c>
      <c r="AS241" s="8">
        <v>42669</v>
      </c>
      <c r="AT241" s="8">
        <v>42417</v>
      </c>
      <c r="AU241">
        <v>851</v>
      </c>
    </row>
    <row r="242" spans="1:47" x14ac:dyDescent="0.25">
      <c r="A242">
        <v>3</v>
      </c>
      <c r="B242" t="s">
        <v>2</v>
      </c>
      <c r="C242">
        <v>3422</v>
      </c>
      <c r="E242">
        <v>865</v>
      </c>
      <c r="F242" t="s">
        <v>82</v>
      </c>
      <c r="G242" s="8">
        <v>42397</v>
      </c>
      <c r="H242" t="s">
        <v>53</v>
      </c>
      <c r="I242">
        <v>80214</v>
      </c>
      <c r="J242">
        <v>47</v>
      </c>
      <c r="K242" t="s">
        <v>54</v>
      </c>
      <c r="L242">
        <v>0</v>
      </c>
      <c r="M242">
        <v>0</v>
      </c>
      <c r="N242">
        <v>1</v>
      </c>
      <c r="O242">
        <v>1</v>
      </c>
      <c r="P242">
        <v>0</v>
      </c>
      <c r="Q242">
        <v>14</v>
      </c>
      <c r="R242">
        <v>4</v>
      </c>
      <c r="S242">
        <v>1240</v>
      </c>
      <c r="T242">
        <v>16</v>
      </c>
      <c r="U242">
        <v>1</v>
      </c>
      <c r="V242">
        <v>0</v>
      </c>
      <c r="W242">
        <v>2</v>
      </c>
      <c r="X242">
        <v>1</v>
      </c>
      <c r="Y242">
        <v>1</v>
      </c>
      <c r="Z242">
        <v>5080</v>
      </c>
      <c r="AB242">
        <v>1</v>
      </c>
      <c r="AC242">
        <v>11027</v>
      </c>
      <c r="AE242">
        <v>11028</v>
      </c>
      <c r="AG242">
        <v>1</v>
      </c>
      <c r="AH242">
        <v>3</v>
      </c>
      <c r="AI242" s="8">
        <v>42492</v>
      </c>
      <c r="AJ242">
        <v>3</v>
      </c>
      <c r="AK242">
        <v>3</v>
      </c>
      <c r="AL242">
        <v>4.5</v>
      </c>
      <c r="AM242" t="b">
        <v>0</v>
      </c>
      <c r="AN242">
        <v>1</v>
      </c>
      <c r="AO242" t="s">
        <v>83</v>
      </c>
      <c r="AP242">
        <v>8059</v>
      </c>
      <c r="AQ242">
        <v>7</v>
      </c>
      <c r="AR242">
        <v>19740</v>
      </c>
      <c r="AS242" s="8">
        <v>42669</v>
      </c>
      <c r="AT242" s="8">
        <v>42417</v>
      </c>
      <c r="AU242">
        <v>851</v>
      </c>
    </row>
    <row r="243" spans="1:47" x14ac:dyDescent="0.25">
      <c r="A243">
        <v>3</v>
      </c>
      <c r="B243" t="s">
        <v>2</v>
      </c>
      <c r="C243">
        <v>3423</v>
      </c>
      <c r="E243">
        <v>865</v>
      </c>
      <c r="F243" t="s">
        <v>82</v>
      </c>
      <c r="G243" s="8">
        <v>42397</v>
      </c>
      <c r="H243" t="s">
        <v>53</v>
      </c>
      <c r="I243">
        <v>80226</v>
      </c>
      <c r="J243">
        <v>23</v>
      </c>
      <c r="K243" t="s">
        <v>54</v>
      </c>
      <c r="L243">
        <v>0</v>
      </c>
      <c r="M243">
        <v>0</v>
      </c>
      <c r="N243">
        <v>0</v>
      </c>
      <c r="O243">
        <v>1</v>
      </c>
      <c r="P243">
        <v>0</v>
      </c>
      <c r="Q243">
        <v>16</v>
      </c>
      <c r="R243">
        <v>4</v>
      </c>
      <c r="S243">
        <v>462</v>
      </c>
      <c r="T243" t="s">
        <v>171</v>
      </c>
      <c r="U243">
        <v>2</v>
      </c>
      <c r="V243">
        <v>0</v>
      </c>
      <c r="W243">
        <v>3</v>
      </c>
      <c r="X243">
        <v>1</v>
      </c>
      <c r="Y243">
        <v>1</v>
      </c>
      <c r="Z243">
        <v>5081</v>
      </c>
      <c r="AB243">
        <v>1</v>
      </c>
      <c r="AC243">
        <v>11029</v>
      </c>
      <c r="AE243">
        <v>11030</v>
      </c>
      <c r="AG243">
        <v>1</v>
      </c>
      <c r="AH243">
        <v>8</v>
      </c>
      <c r="AI243" s="8">
        <v>42479</v>
      </c>
      <c r="AJ243">
        <v>1</v>
      </c>
      <c r="AK243">
        <v>1</v>
      </c>
      <c r="AL243">
        <v>1</v>
      </c>
      <c r="AM243" t="b">
        <v>0</v>
      </c>
      <c r="AN243">
        <v>1</v>
      </c>
      <c r="AO243" t="s">
        <v>83</v>
      </c>
      <c r="AP243">
        <v>8059</v>
      </c>
      <c r="AQ243">
        <v>7</v>
      </c>
      <c r="AR243">
        <v>19740</v>
      </c>
      <c r="AS243" s="8">
        <v>42669</v>
      </c>
      <c r="AT243" s="8">
        <v>42417</v>
      </c>
      <c r="AU243">
        <v>851</v>
      </c>
    </row>
    <row r="244" spans="1:47" x14ac:dyDescent="0.25">
      <c r="A244">
        <v>18</v>
      </c>
      <c r="B244" t="s">
        <v>3</v>
      </c>
      <c r="C244">
        <v>3436</v>
      </c>
      <c r="E244">
        <v>981</v>
      </c>
      <c r="F244" t="s">
        <v>56</v>
      </c>
      <c r="G244" s="8">
        <v>42398</v>
      </c>
      <c r="H244" t="s">
        <v>53</v>
      </c>
      <c r="I244">
        <v>80015</v>
      </c>
      <c r="J244">
        <v>58</v>
      </c>
      <c r="K244" t="s">
        <v>54</v>
      </c>
      <c r="L244">
        <v>0</v>
      </c>
      <c r="M244">
        <v>0</v>
      </c>
      <c r="N244">
        <v>0</v>
      </c>
      <c r="O244">
        <v>1</v>
      </c>
      <c r="P244">
        <v>0</v>
      </c>
      <c r="Q244">
        <v>16</v>
      </c>
      <c r="R244">
        <v>4</v>
      </c>
      <c r="S244" t="s">
        <v>69</v>
      </c>
      <c r="U244">
        <v>0</v>
      </c>
      <c r="V244">
        <v>1</v>
      </c>
      <c r="W244">
        <v>2</v>
      </c>
      <c r="X244">
        <v>1</v>
      </c>
      <c r="Y244">
        <v>1</v>
      </c>
      <c r="Z244">
        <v>5125</v>
      </c>
      <c r="AB244">
        <v>1</v>
      </c>
      <c r="AC244">
        <v>11141</v>
      </c>
      <c r="AE244">
        <v>11142</v>
      </c>
      <c r="AG244">
        <v>1</v>
      </c>
      <c r="AH244">
        <v>5</v>
      </c>
      <c r="AI244" s="8">
        <v>42429</v>
      </c>
      <c r="AJ244">
        <v>2</v>
      </c>
      <c r="AK244">
        <v>2</v>
      </c>
      <c r="AL244">
        <v>3</v>
      </c>
      <c r="AM244" t="b">
        <v>0</v>
      </c>
      <c r="AN244">
        <v>1</v>
      </c>
      <c r="AO244" t="s">
        <v>3</v>
      </c>
      <c r="AP244">
        <v>8005</v>
      </c>
      <c r="AQ244">
        <v>6</v>
      </c>
      <c r="AR244">
        <v>19740</v>
      </c>
      <c r="AS244" s="8">
        <v>42646</v>
      </c>
      <c r="AT244" s="8">
        <v>42418</v>
      </c>
      <c r="AU244">
        <v>299</v>
      </c>
    </row>
    <row r="245" spans="1:47" x14ac:dyDescent="0.25">
      <c r="A245">
        <v>18</v>
      </c>
      <c r="B245" t="s">
        <v>3</v>
      </c>
      <c r="C245">
        <v>3437</v>
      </c>
      <c r="E245">
        <v>981</v>
      </c>
      <c r="F245" t="s">
        <v>56</v>
      </c>
      <c r="G245" s="8">
        <v>42398</v>
      </c>
      <c r="H245" t="s">
        <v>53</v>
      </c>
      <c r="I245">
        <v>80013</v>
      </c>
      <c r="J245">
        <v>27</v>
      </c>
      <c r="K245" t="s">
        <v>54</v>
      </c>
      <c r="L245">
        <v>0</v>
      </c>
      <c r="M245">
        <v>0</v>
      </c>
      <c r="N245">
        <v>1</v>
      </c>
      <c r="O245">
        <v>4</v>
      </c>
      <c r="P245">
        <v>0</v>
      </c>
      <c r="Q245">
        <v>14</v>
      </c>
      <c r="R245">
        <v>3</v>
      </c>
      <c r="S245">
        <v>2000</v>
      </c>
      <c r="T245">
        <v>8</v>
      </c>
      <c r="U245">
        <v>1</v>
      </c>
      <c r="V245">
        <v>0</v>
      </c>
      <c r="W245">
        <v>2</v>
      </c>
      <c r="X245">
        <v>1</v>
      </c>
      <c r="Y245">
        <v>2</v>
      </c>
      <c r="Z245">
        <v>5126</v>
      </c>
      <c r="AA245">
        <v>5796</v>
      </c>
      <c r="AB245">
        <v>2</v>
      </c>
      <c r="AC245">
        <v>11143</v>
      </c>
      <c r="AD245">
        <v>12544</v>
      </c>
      <c r="AE245">
        <v>11144</v>
      </c>
      <c r="AF245">
        <v>12545</v>
      </c>
      <c r="AG245">
        <v>1</v>
      </c>
      <c r="AH245">
        <v>1</v>
      </c>
      <c r="AI245" s="8">
        <v>42467</v>
      </c>
      <c r="AJ245">
        <v>8</v>
      </c>
      <c r="AK245">
        <v>8</v>
      </c>
      <c r="AL245">
        <v>12</v>
      </c>
      <c r="AM245" t="b">
        <v>0</v>
      </c>
      <c r="AN245">
        <v>1</v>
      </c>
      <c r="AO245" t="s">
        <v>3</v>
      </c>
      <c r="AP245">
        <v>8005</v>
      </c>
      <c r="AQ245">
        <v>6</v>
      </c>
      <c r="AR245">
        <v>19740</v>
      </c>
      <c r="AS245" s="8">
        <v>42646</v>
      </c>
      <c r="AT245" s="8">
        <v>42418</v>
      </c>
      <c r="AU245">
        <v>299</v>
      </c>
    </row>
    <row r="246" spans="1:47" x14ac:dyDescent="0.25">
      <c r="A246">
        <v>18</v>
      </c>
      <c r="B246" t="s">
        <v>3</v>
      </c>
      <c r="C246">
        <v>3438</v>
      </c>
      <c r="E246">
        <v>981</v>
      </c>
      <c r="F246" t="s">
        <v>56</v>
      </c>
      <c r="G246" s="8">
        <v>42398</v>
      </c>
      <c r="H246" t="s">
        <v>53</v>
      </c>
      <c r="I246">
        <v>80011</v>
      </c>
      <c r="J246">
        <v>24</v>
      </c>
      <c r="K246" t="s">
        <v>54</v>
      </c>
      <c r="L246">
        <v>0</v>
      </c>
      <c r="M246">
        <v>0</v>
      </c>
      <c r="N246">
        <v>1</v>
      </c>
      <c r="O246">
        <v>32</v>
      </c>
      <c r="P246">
        <v>0</v>
      </c>
      <c r="Q246">
        <v>12</v>
      </c>
      <c r="R246">
        <v>4</v>
      </c>
      <c r="S246" t="s">
        <v>69</v>
      </c>
      <c r="T246" t="s">
        <v>78</v>
      </c>
      <c r="U246">
        <v>2</v>
      </c>
      <c r="V246">
        <v>2</v>
      </c>
      <c r="W246">
        <v>5</v>
      </c>
      <c r="X246">
        <v>1</v>
      </c>
      <c r="Y246">
        <v>2</v>
      </c>
      <c r="Z246">
        <v>5127</v>
      </c>
      <c r="AA246">
        <v>5797</v>
      </c>
      <c r="AB246">
        <v>2</v>
      </c>
      <c r="AC246">
        <v>11145</v>
      </c>
      <c r="AD246">
        <v>12546</v>
      </c>
      <c r="AE246">
        <v>11146</v>
      </c>
      <c r="AF246">
        <v>12547</v>
      </c>
      <c r="AG246">
        <v>1</v>
      </c>
      <c r="AH246">
        <v>1</v>
      </c>
      <c r="AI246" s="8">
        <v>42467</v>
      </c>
      <c r="AJ246">
        <v>8</v>
      </c>
      <c r="AK246">
        <v>8</v>
      </c>
      <c r="AL246">
        <v>12</v>
      </c>
      <c r="AM246" t="b">
        <v>0</v>
      </c>
      <c r="AN246">
        <v>1</v>
      </c>
      <c r="AO246" t="s">
        <v>62</v>
      </c>
      <c r="AP246">
        <v>8001</v>
      </c>
      <c r="AQ246">
        <v>6</v>
      </c>
      <c r="AR246">
        <v>19740</v>
      </c>
      <c r="AS246" s="8">
        <v>42646</v>
      </c>
      <c r="AT246" s="8">
        <v>42418</v>
      </c>
      <c r="AU246">
        <v>299</v>
      </c>
    </row>
    <row r="247" spans="1:47" x14ac:dyDescent="0.25">
      <c r="A247">
        <v>18</v>
      </c>
      <c r="B247" t="s">
        <v>3</v>
      </c>
      <c r="C247">
        <v>3439</v>
      </c>
      <c r="E247">
        <v>981</v>
      </c>
      <c r="F247" t="s">
        <v>56</v>
      </c>
      <c r="G247" s="8">
        <v>42398</v>
      </c>
      <c r="H247" t="s">
        <v>53</v>
      </c>
      <c r="I247">
        <v>80010</v>
      </c>
      <c r="J247">
        <v>21</v>
      </c>
      <c r="K247" t="s">
        <v>54</v>
      </c>
      <c r="L247">
        <v>0</v>
      </c>
      <c r="M247">
        <v>0</v>
      </c>
      <c r="N247">
        <v>1</v>
      </c>
      <c r="O247">
        <v>32</v>
      </c>
      <c r="P247">
        <v>0</v>
      </c>
      <c r="Q247">
        <v>10</v>
      </c>
      <c r="R247">
        <v>3</v>
      </c>
      <c r="S247" t="s">
        <v>59</v>
      </c>
      <c r="T247">
        <v>4</v>
      </c>
      <c r="U247">
        <v>1</v>
      </c>
      <c r="V247">
        <v>1</v>
      </c>
      <c r="W247">
        <v>3</v>
      </c>
      <c r="X247">
        <v>1</v>
      </c>
      <c r="Y247">
        <v>1</v>
      </c>
      <c r="Z247">
        <v>5128</v>
      </c>
      <c r="AB247">
        <v>1</v>
      </c>
      <c r="AC247">
        <v>11147</v>
      </c>
      <c r="AE247">
        <v>11148</v>
      </c>
      <c r="AG247">
        <v>1</v>
      </c>
      <c r="AH247">
        <v>1</v>
      </c>
      <c r="AI247" s="8">
        <v>42429</v>
      </c>
      <c r="AJ247">
        <v>7</v>
      </c>
      <c r="AK247">
        <v>7</v>
      </c>
      <c r="AL247">
        <v>10.5</v>
      </c>
      <c r="AM247" t="b">
        <v>0</v>
      </c>
      <c r="AN247">
        <v>1</v>
      </c>
      <c r="AO247" t="s">
        <v>62</v>
      </c>
      <c r="AP247">
        <v>8001</v>
      </c>
      <c r="AQ247">
        <v>6</v>
      </c>
      <c r="AR247">
        <v>19740</v>
      </c>
      <c r="AS247" s="8">
        <v>42646</v>
      </c>
      <c r="AT247" s="8">
        <v>42418</v>
      </c>
      <c r="AU247">
        <v>299</v>
      </c>
    </row>
    <row r="248" spans="1:47" x14ac:dyDescent="0.25">
      <c r="A248">
        <v>3</v>
      </c>
      <c r="B248" t="s">
        <v>2</v>
      </c>
      <c r="C248">
        <v>3451</v>
      </c>
      <c r="E248">
        <v>865</v>
      </c>
      <c r="F248" t="s">
        <v>164</v>
      </c>
      <c r="G248" s="8">
        <v>42409</v>
      </c>
      <c r="H248" t="s">
        <v>53</v>
      </c>
      <c r="I248">
        <v>80030</v>
      </c>
      <c r="J248">
        <v>41</v>
      </c>
      <c r="K248" t="s">
        <v>54</v>
      </c>
      <c r="L248">
        <v>0</v>
      </c>
      <c r="M248">
        <v>0</v>
      </c>
      <c r="N248">
        <v>1</v>
      </c>
      <c r="O248">
        <v>1</v>
      </c>
      <c r="P248">
        <v>0</v>
      </c>
      <c r="Q248">
        <v>14</v>
      </c>
      <c r="R248">
        <v>5</v>
      </c>
      <c r="S248" t="s">
        <v>59</v>
      </c>
      <c r="T248" t="s">
        <v>215</v>
      </c>
      <c r="U248">
        <v>4</v>
      </c>
      <c r="V248">
        <v>2</v>
      </c>
      <c r="W248">
        <v>7</v>
      </c>
      <c r="X248">
        <v>1</v>
      </c>
      <c r="Y248">
        <v>1</v>
      </c>
      <c r="Z248">
        <v>5096</v>
      </c>
      <c r="AB248">
        <v>1</v>
      </c>
      <c r="AC248">
        <v>11059</v>
      </c>
      <c r="AE248">
        <v>11060</v>
      </c>
      <c r="AG248">
        <v>1</v>
      </c>
      <c r="AH248">
        <v>1</v>
      </c>
      <c r="AI248" s="8">
        <v>42451</v>
      </c>
      <c r="AJ248">
        <v>6</v>
      </c>
      <c r="AK248">
        <v>6</v>
      </c>
      <c r="AL248">
        <v>6</v>
      </c>
      <c r="AM248" t="b">
        <v>0</v>
      </c>
      <c r="AN248">
        <v>1</v>
      </c>
      <c r="AO248" t="s">
        <v>62</v>
      </c>
      <c r="AP248">
        <v>8001</v>
      </c>
      <c r="AQ248">
        <v>7</v>
      </c>
      <c r="AR248">
        <v>19740</v>
      </c>
      <c r="AS248" s="8">
        <v>42669</v>
      </c>
      <c r="AT248" s="8">
        <v>42419</v>
      </c>
      <c r="AU248">
        <v>299</v>
      </c>
    </row>
    <row r="249" spans="1:47" x14ac:dyDescent="0.25">
      <c r="A249">
        <v>3</v>
      </c>
      <c r="B249" t="s">
        <v>2</v>
      </c>
      <c r="C249">
        <v>3452</v>
      </c>
      <c r="E249">
        <v>865</v>
      </c>
      <c r="F249" t="s">
        <v>2</v>
      </c>
      <c r="G249" s="8">
        <v>42409</v>
      </c>
      <c r="H249" t="s">
        <v>53</v>
      </c>
      <c r="I249">
        <v>80221</v>
      </c>
      <c r="J249">
        <v>28</v>
      </c>
      <c r="K249" t="s">
        <v>54</v>
      </c>
      <c r="L249">
        <v>0</v>
      </c>
      <c r="M249">
        <v>0</v>
      </c>
      <c r="N249">
        <v>1</v>
      </c>
      <c r="O249">
        <v>1</v>
      </c>
      <c r="P249">
        <v>0</v>
      </c>
      <c r="Q249">
        <v>12</v>
      </c>
      <c r="R249">
        <v>5</v>
      </c>
      <c r="S249">
        <v>2000</v>
      </c>
      <c r="T249" t="s">
        <v>88</v>
      </c>
      <c r="U249">
        <v>2</v>
      </c>
      <c r="V249">
        <v>1</v>
      </c>
      <c r="W249">
        <v>4</v>
      </c>
      <c r="X249">
        <v>1</v>
      </c>
      <c r="Y249">
        <v>2</v>
      </c>
      <c r="Z249">
        <v>5097</v>
      </c>
      <c r="AA249">
        <v>5346</v>
      </c>
      <c r="AB249">
        <v>2</v>
      </c>
      <c r="AC249">
        <v>11061</v>
      </c>
      <c r="AD249">
        <v>11538</v>
      </c>
      <c r="AE249">
        <v>11062</v>
      </c>
      <c r="AF249">
        <v>11539</v>
      </c>
      <c r="AG249">
        <v>1</v>
      </c>
      <c r="AH249">
        <v>1</v>
      </c>
      <c r="AI249" s="8">
        <v>42451</v>
      </c>
      <c r="AJ249">
        <v>8</v>
      </c>
      <c r="AK249">
        <v>8</v>
      </c>
      <c r="AL249">
        <v>8</v>
      </c>
      <c r="AM249" t="b">
        <v>0</v>
      </c>
      <c r="AN249">
        <v>1</v>
      </c>
      <c r="AO249" t="s">
        <v>62</v>
      </c>
      <c r="AP249">
        <v>8001</v>
      </c>
      <c r="AQ249">
        <v>7</v>
      </c>
      <c r="AR249">
        <v>19740</v>
      </c>
      <c r="AS249" s="8">
        <v>42669</v>
      </c>
      <c r="AT249" s="8">
        <v>42419</v>
      </c>
      <c r="AU249">
        <v>299</v>
      </c>
    </row>
    <row r="250" spans="1:47" x14ac:dyDescent="0.25">
      <c r="A250">
        <v>3</v>
      </c>
      <c r="B250" t="s">
        <v>2</v>
      </c>
      <c r="C250">
        <v>3453</v>
      </c>
      <c r="E250">
        <v>865</v>
      </c>
      <c r="F250" t="s">
        <v>2</v>
      </c>
      <c r="G250" s="8">
        <v>42409</v>
      </c>
      <c r="H250" t="s">
        <v>53</v>
      </c>
      <c r="I250">
        <v>80221</v>
      </c>
      <c r="J250">
        <v>34</v>
      </c>
      <c r="K250" t="s">
        <v>54</v>
      </c>
      <c r="L250">
        <v>0</v>
      </c>
      <c r="M250">
        <v>0</v>
      </c>
      <c r="N250">
        <v>1</v>
      </c>
      <c r="O250">
        <v>1</v>
      </c>
      <c r="P250">
        <v>0</v>
      </c>
      <c r="Q250">
        <v>8</v>
      </c>
      <c r="R250">
        <v>1</v>
      </c>
      <c r="S250">
        <v>120</v>
      </c>
      <c r="T250" t="s">
        <v>216</v>
      </c>
      <c r="U250">
        <v>3</v>
      </c>
      <c r="V250">
        <v>1</v>
      </c>
      <c r="W250">
        <v>5</v>
      </c>
      <c r="X250">
        <v>1</v>
      </c>
      <c r="Y250">
        <v>1</v>
      </c>
      <c r="Z250">
        <v>5098</v>
      </c>
      <c r="AB250">
        <v>1</v>
      </c>
      <c r="AC250">
        <v>11063</v>
      </c>
      <c r="AE250">
        <v>11064</v>
      </c>
      <c r="AG250">
        <v>1</v>
      </c>
      <c r="AH250">
        <v>1</v>
      </c>
      <c r="AI250" s="8">
        <v>42451</v>
      </c>
      <c r="AJ250">
        <v>6</v>
      </c>
      <c r="AK250">
        <v>6</v>
      </c>
      <c r="AL250">
        <v>6</v>
      </c>
      <c r="AM250" t="b">
        <v>0</v>
      </c>
      <c r="AN250">
        <v>1</v>
      </c>
      <c r="AO250" t="s">
        <v>62</v>
      </c>
      <c r="AP250">
        <v>8001</v>
      </c>
      <c r="AQ250">
        <v>7</v>
      </c>
      <c r="AR250">
        <v>19740</v>
      </c>
      <c r="AS250" s="8">
        <v>42669</v>
      </c>
      <c r="AT250" s="8">
        <v>42419</v>
      </c>
      <c r="AU250">
        <v>299</v>
      </c>
    </row>
    <row r="251" spans="1:47" x14ac:dyDescent="0.25">
      <c r="A251">
        <v>9</v>
      </c>
      <c r="B251" t="s">
        <v>1</v>
      </c>
      <c r="C251">
        <v>3454</v>
      </c>
      <c r="E251">
        <v>11</v>
      </c>
      <c r="F251" t="s">
        <v>405</v>
      </c>
      <c r="G251" s="8">
        <v>42410</v>
      </c>
      <c r="H251" t="s">
        <v>53</v>
      </c>
      <c r="I251">
        <v>80631</v>
      </c>
      <c r="J251">
        <v>26</v>
      </c>
      <c r="K251" t="s">
        <v>54</v>
      </c>
      <c r="L251">
        <v>1</v>
      </c>
      <c r="M251">
        <v>0</v>
      </c>
      <c r="N251">
        <v>1</v>
      </c>
      <c r="O251">
        <v>1</v>
      </c>
      <c r="P251">
        <v>0</v>
      </c>
      <c r="Q251">
        <v>6</v>
      </c>
      <c r="R251">
        <v>5</v>
      </c>
      <c r="S251">
        <v>1700</v>
      </c>
      <c r="T251" t="s">
        <v>412</v>
      </c>
      <c r="U251">
        <v>2</v>
      </c>
      <c r="V251">
        <v>1</v>
      </c>
      <c r="W251">
        <v>4</v>
      </c>
      <c r="X251">
        <v>1</v>
      </c>
      <c r="Y251">
        <v>2</v>
      </c>
      <c r="Z251">
        <v>5099</v>
      </c>
      <c r="AA251">
        <v>5517</v>
      </c>
      <c r="AB251">
        <v>2</v>
      </c>
      <c r="AC251">
        <v>11065</v>
      </c>
      <c r="AD251">
        <v>11680</v>
      </c>
      <c r="AE251">
        <v>11066</v>
      </c>
      <c r="AF251">
        <v>11681</v>
      </c>
      <c r="AG251">
        <v>1</v>
      </c>
      <c r="AH251">
        <v>1</v>
      </c>
      <c r="AI251" s="8">
        <v>42473</v>
      </c>
      <c r="AJ251">
        <v>9</v>
      </c>
      <c r="AK251">
        <v>9</v>
      </c>
      <c r="AL251">
        <v>9</v>
      </c>
      <c r="AM251" t="b">
        <v>0</v>
      </c>
      <c r="AN251">
        <v>1</v>
      </c>
      <c r="AO251" t="s">
        <v>1</v>
      </c>
      <c r="AP251">
        <v>8123</v>
      </c>
      <c r="AQ251">
        <v>4</v>
      </c>
      <c r="AR251">
        <v>24540</v>
      </c>
      <c r="AS251" s="8">
        <v>42627</v>
      </c>
      <c r="AT251" s="8">
        <v>42419</v>
      </c>
      <c r="AU251">
        <v>299</v>
      </c>
    </row>
    <row r="252" spans="1:47" x14ac:dyDescent="0.25">
      <c r="A252">
        <v>9</v>
      </c>
      <c r="B252" t="s">
        <v>1</v>
      </c>
      <c r="C252">
        <v>3455</v>
      </c>
      <c r="E252">
        <v>11</v>
      </c>
      <c r="F252" t="s">
        <v>405</v>
      </c>
      <c r="G252" s="8">
        <v>42410</v>
      </c>
      <c r="H252" t="s">
        <v>53</v>
      </c>
      <c r="I252">
        <v>80631</v>
      </c>
      <c r="J252">
        <v>31</v>
      </c>
      <c r="K252" t="s">
        <v>54</v>
      </c>
      <c r="L252">
        <v>1</v>
      </c>
      <c r="M252">
        <v>0</v>
      </c>
      <c r="N252">
        <v>1</v>
      </c>
      <c r="O252">
        <v>32</v>
      </c>
      <c r="P252">
        <v>0</v>
      </c>
      <c r="Q252">
        <v>6</v>
      </c>
      <c r="R252">
        <v>5</v>
      </c>
      <c r="S252">
        <v>2000</v>
      </c>
      <c r="U252">
        <v>0</v>
      </c>
      <c r="V252">
        <v>1</v>
      </c>
      <c r="W252">
        <v>2</v>
      </c>
      <c r="X252">
        <v>1</v>
      </c>
      <c r="Y252">
        <v>2</v>
      </c>
      <c r="Z252">
        <v>5100</v>
      </c>
      <c r="AA252">
        <v>5518</v>
      </c>
      <c r="AB252">
        <v>2</v>
      </c>
      <c r="AC252">
        <v>11067</v>
      </c>
      <c r="AD252">
        <v>11682</v>
      </c>
      <c r="AE252">
        <v>11068</v>
      </c>
      <c r="AF252">
        <v>11683</v>
      </c>
      <c r="AG252">
        <v>1</v>
      </c>
      <c r="AH252">
        <v>1</v>
      </c>
      <c r="AI252" s="8">
        <v>42473</v>
      </c>
      <c r="AJ252">
        <v>10</v>
      </c>
      <c r="AK252">
        <v>10</v>
      </c>
      <c r="AL252">
        <v>15</v>
      </c>
      <c r="AM252" t="b">
        <v>0</v>
      </c>
      <c r="AN252">
        <v>1</v>
      </c>
      <c r="AO252" t="s">
        <v>1</v>
      </c>
      <c r="AP252">
        <v>8123</v>
      </c>
      <c r="AQ252">
        <v>4</v>
      </c>
      <c r="AR252">
        <v>24540</v>
      </c>
      <c r="AS252" s="8">
        <v>42627</v>
      </c>
      <c r="AT252" s="8">
        <v>42419</v>
      </c>
      <c r="AU252">
        <v>299</v>
      </c>
    </row>
    <row r="253" spans="1:47" x14ac:dyDescent="0.25">
      <c r="A253">
        <v>9</v>
      </c>
      <c r="B253" t="s">
        <v>1</v>
      </c>
      <c r="C253">
        <v>3456</v>
      </c>
      <c r="E253">
        <v>11</v>
      </c>
      <c r="F253" t="s">
        <v>405</v>
      </c>
      <c r="G253" s="8">
        <v>42410</v>
      </c>
      <c r="H253" t="s">
        <v>53</v>
      </c>
      <c r="I253">
        <v>80634</v>
      </c>
      <c r="J253">
        <v>23</v>
      </c>
      <c r="K253" t="s">
        <v>54</v>
      </c>
      <c r="L253">
        <v>1</v>
      </c>
      <c r="M253">
        <v>0</v>
      </c>
      <c r="N253">
        <v>1</v>
      </c>
      <c r="O253">
        <v>1</v>
      </c>
      <c r="P253">
        <v>0</v>
      </c>
      <c r="Q253">
        <v>12</v>
      </c>
      <c r="R253">
        <v>5</v>
      </c>
      <c r="S253">
        <v>1000</v>
      </c>
      <c r="T253">
        <v>1</v>
      </c>
      <c r="U253">
        <v>1</v>
      </c>
      <c r="V253">
        <v>0</v>
      </c>
      <c r="W253">
        <v>2</v>
      </c>
      <c r="X253">
        <v>1</v>
      </c>
      <c r="Y253">
        <v>2</v>
      </c>
      <c r="Z253">
        <v>5101</v>
      </c>
      <c r="AA253">
        <v>5369</v>
      </c>
      <c r="AB253">
        <v>2</v>
      </c>
      <c r="AC253">
        <v>11069</v>
      </c>
      <c r="AD253">
        <v>11678</v>
      </c>
      <c r="AE253">
        <v>11070</v>
      </c>
      <c r="AF253">
        <v>11679</v>
      </c>
      <c r="AG253">
        <v>1</v>
      </c>
      <c r="AH253">
        <v>1</v>
      </c>
      <c r="AI253" s="8">
        <v>42473</v>
      </c>
      <c r="AJ253">
        <v>9</v>
      </c>
      <c r="AK253">
        <v>9</v>
      </c>
      <c r="AL253">
        <v>9</v>
      </c>
      <c r="AM253" t="b">
        <v>0</v>
      </c>
      <c r="AN253">
        <v>1</v>
      </c>
      <c r="AO253" t="s">
        <v>1</v>
      </c>
      <c r="AP253">
        <v>8123</v>
      </c>
      <c r="AQ253">
        <v>4</v>
      </c>
      <c r="AR253">
        <v>24540</v>
      </c>
      <c r="AS253" s="8">
        <v>42627</v>
      </c>
      <c r="AT253" s="8">
        <v>42419</v>
      </c>
      <c r="AU253">
        <v>299</v>
      </c>
    </row>
    <row r="254" spans="1:47" x14ac:dyDescent="0.25">
      <c r="A254">
        <v>18</v>
      </c>
      <c r="B254" t="s">
        <v>3</v>
      </c>
      <c r="C254">
        <v>3457</v>
      </c>
      <c r="E254">
        <v>981</v>
      </c>
      <c r="F254" t="s">
        <v>56</v>
      </c>
      <c r="G254" s="8">
        <v>42395</v>
      </c>
      <c r="H254" t="s">
        <v>53</v>
      </c>
      <c r="I254">
        <v>80011</v>
      </c>
      <c r="J254">
        <v>19</v>
      </c>
      <c r="K254" t="s">
        <v>58</v>
      </c>
      <c r="L254">
        <v>0</v>
      </c>
      <c r="M254">
        <v>0</v>
      </c>
      <c r="N254">
        <v>1</v>
      </c>
      <c r="O254">
        <v>1</v>
      </c>
      <c r="P254">
        <v>0</v>
      </c>
      <c r="Q254">
        <v>11</v>
      </c>
      <c r="R254">
        <v>4</v>
      </c>
      <c r="S254">
        <v>1200</v>
      </c>
      <c r="T254">
        <v>0</v>
      </c>
      <c r="U254">
        <v>1</v>
      </c>
      <c r="V254">
        <v>1</v>
      </c>
      <c r="W254">
        <v>3</v>
      </c>
      <c r="X254">
        <v>1</v>
      </c>
      <c r="Y254">
        <v>1</v>
      </c>
      <c r="Z254">
        <v>5102</v>
      </c>
      <c r="AB254">
        <v>1</v>
      </c>
      <c r="AC254">
        <v>11071</v>
      </c>
      <c r="AE254">
        <v>11072</v>
      </c>
      <c r="AG254">
        <v>1</v>
      </c>
      <c r="AH254">
        <v>1</v>
      </c>
      <c r="AI254" s="8">
        <v>42444</v>
      </c>
      <c r="AJ254">
        <v>7</v>
      </c>
      <c r="AK254">
        <v>7</v>
      </c>
      <c r="AL254">
        <v>10.5</v>
      </c>
      <c r="AM254" t="b">
        <v>0</v>
      </c>
      <c r="AN254">
        <v>1</v>
      </c>
      <c r="AO254" t="s">
        <v>3</v>
      </c>
      <c r="AP254">
        <v>8005</v>
      </c>
      <c r="AQ254">
        <v>6</v>
      </c>
      <c r="AR254">
        <v>19740</v>
      </c>
      <c r="AS254" s="8">
        <v>42646</v>
      </c>
      <c r="AT254" s="8">
        <v>42419</v>
      </c>
      <c r="AU254">
        <v>299</v>
      </c>
    </row>
    <row r="255" spans="1:47" x14ac:dyDescent="0.25">
      <c r="A255">
        <v>18</v>
      </c>
      <c r="B255" t="s">
        <v>3</v>
      </c>
      <c r="C255">
        <v>3458</v>
      </c>
      <c r="E255">
        <v>981</v>
      </c>
      <c r="F255" t="s">
        <v>56</v>
      </c>
      <c r="G255" s="8">
        <v>42395</v>
      </c>
      <c r="H255" t="s">
        <v>53</v>
      </c>
      <c r="I255">
        <v>80010</v>
      </c>
      <c r="J255">
        <v>19</v>
      </c>
      <c r="K255" t="s">
        <v>54</v>
      </c>
      <c r="L255">
        <v>0</v>
      </c>
      <c r="M255">
        <v>0</v>
      </c>
      <c r="N255">
        <v>1</v>
      </c>
      <c r="O255">
        <v>1</v>
      </c>
      <c r="P255">
        <v>0</v>
      </c>
      <c r="Q255">
        <v>14</v>
      </c>
      <c r="R255">
        <v>5</v>
      </c>
      <c r="S255" t="s">
        <v>69</v>
      </c>
      <c r="T255" t="s">
        <v>79</v>
      </c>
      <c r="U255">
        <v>2</v>
      </c>
      <c r="V255">
        <v>0</v>
      </c>
      <c r="W255">
        <v>3</v>
      </c>
      <c r="X255">
        <v>1</v>
      </c>
      <c r="Y255">
        <v>1</v>
      </c>
      <c r="Z255">
        <v>5103</v>
      </c>
      <c r="AB255">
        <v>1</v>
      </c>
      <c r="AC255">
        <v>11073</v>
      </c>
      <c r="AE255">
        <v>11074</v>
      </c>
      <c r="AG255">
        <v>1</v>
      </c>
      <c r="AH255">
        <v>1</v>
      </c>
      <c r="AI255" s="8">
        <v>42444</v>
      </c>
      <c r="AJ255">
        <v>7</v>
      </c>
      <c r="AK255">
        <v>7</v>
      </c>
      <c r="AL255">
        <v>10.5</v>
      </c>
      <c r="AM255" t="b">
        <v>0</v>
      </c>
      <c r="AN255">
        <v>1</v>
      </c>
      <c r="AO255" t="s">
        <v>3</v>
      </c>
      <c r="AP255">
        <v>8005</v>
      </c>
      <c r="AQ255">
        <v>6</v>
      </c>
      <c r="AR255">
        <v>19740</v>
      </c>
      <c r="AS255" s="8">
        <v>42646</v>
      </c>
      <c r="AT255" s="8">
        <v>42419</v>
      </c>
      <c r="AU255">
        <v>299</v>
      </c>
    </row>
    <row r="256" spans="1:47" x14ac:dyDescent="0.25">
      <c r="A256">
        <v>18</v>
      </c>
      <c r="B256" t="s">
        <v>3</v>
      </c>
      <c r="C256">
        <v>3459</v>
      </c>
      <c r="E256">
        <v>981</v>
      </c>
      <c r="F256" t="s">
        <v>56</v>
      </c>
      <c r="G256" s="8">
        <v>42395</v>
      </c>
      <c r="H256" t="s">
        <v>53</v>
      </c>
      <c r="I256">
        <v>80010</v>
      </c>
      <c r="J256">
        <v>30</v>
      </c>
      <c r="K256" t="s">
        <v>54</v>
      </c>
      <c r="L256">
        <v>0</v>
      </c>
      <c r="M256">
        <v>0</v>
      </c>
      <c r="N256">
        <v>1</v>
      </c>
      <c r="O256">
        <v>1</v>
      </c>
      <c r="P256">
        <v>0</v>
      </c>
      <c r="Q256">
        <v>15</v>
      </c>
      <c r="R256">
        <v>4</v>
      </c>
      <c r="S256">
        <v>2400</v>
      </c>
      <c r="T256" t="s">
        <v>80</v>
      </c>
      <c r="U256">
        <v>2</v>
      </c>
      <c r="V256">
        <v>1</v>
      </c>
      <c r="W256">
        <v>4</v>
      </c>
      <c r="X256">
        <v>1</v>
      </c>
      <c r="Y256">
        <v>2</v>
      </c>
      <c r="Z256">
        <v>5104</v>
      </c>
      <c r="AA256">
        <v>5795</v>
      </c>
      <c r="AB256">
        <v>2</v>
      </c>
      <c r="AC256">
        <v>11075</v>
      </c>
      <c r="AD256">
        <v>12542</v>
      </c>
      <c r="AE256">
        <v>11076</v>
      </c>
      <c r="AF256">
        <v>12543</v>
      </c>
      <c r="AG256">
        <v>1</v>
      </c>
      <c r="AH256">
        <v>1</v>
      </c>
      <c r="AI256" s="8">
        <v>42467</v>
      </c>
      <c r="AJ256">
        <v>8</v>
      </c>
      <c r="AK256">
        <v>8</v>
      </c>
      <c r="AL256">
        <v>12</v>
      </c>
      <c r="AM256" t="b">
        <v>0</v>
      </c>
      <c r="AN256">
        <v>1</v>
      </c>
      <c r="AO256" t="s">
        <v>3</v>
      </c>
      <c r="AP256">
        <v>8005</v>
      </c>
      <c r="AQ256">
        <v>6</v>
      </c>
      <c r="AR256">
        <v>19740</v>
      </c>
      <c r="AS256" s="8">
        <v>42646</v>
      </c>
      <c r="AT256" s="8">
        <v>42419</v>
      </c>
      <c r="AU256">
        <v>299</v>
      </c>
    </row>
    <row r="257" spans="1:47" x14ac:dyDescent="0.25">
      <c r="A257">
        <v>18</v>
      </c>
      <c r="B257" t="s">
        <v>3</v>
      </c>
      <c r="C257">
        <v>3460</v>
      </c>
      <c r="E257">
        <v>981</v>
      </c>
      <c r="F257" t="s">
        <v>56</v>
      </c>
      <c r="G257" s="8">
        <v>42395</v>
      </c>
      <c r="H257" t="s">
        <v>53</v>
      </c>
      <c r="I257">
        <v>80012</v>
      </c>
      <c r="J257">
        <v>18</v>
      </c>
      <c r="K257" t="s">
        <v>54</v>
      </c>
      <c r="L257">
        <v>0</v>
      </c>
      <c r="M257">
        <v>0</v>
      </c>
      <c r="N257">
        <v>1</v>
      </c>
      <c r="O257">
        <v>1</v>
      </c>
      <c r="P257">
        <v>0</v>
      </c>
      <c r="Q257">
        <v>12</v>
      </c>
      <c r="R257">
        <v>5</v>
      </c>
      <c r="S257" t="s">
        <v>69</v>
      </c>
      <c r="T257" t="s">
        <v>81</v>
      </c>
      <c r="U257">
        <v>3</v>
      </c>
      <c r="V257">
        <v>2</v>
      </c>
      <c r="W257">
        <v>6</v>
      </c>
      <c r="X257">
        <v>1</v>
      </c>
      <c r="Y257">
        <v>1</v>
      </c>
      <c r="Z257">
        <v>5105</v>
      </c>
      <c r="AB257">
        <v>1</v>
      </c>
      <c r="AC257">
        <v>11077</v>
      </c>
      <c r="AE257">
        <v>11078</v>
      </c>
      <c r="AG257">
        <v>1</v>
      </c>
      <c r="AH257">
        <v>1</v>
      </c>
      <c r="AI257" s="8">
        <v>42444</v>
      </c>
      <c r="AJ257">
        <v>7</v>
      </c>
      <c r="AK257">
        <v>7</v>
      </c>
      <c r="AL257">
        <v>10.5</v>
      </c>
      <c r="AM257" t="b">
        <v>0</v>
      </c>
      <c r="AN257">
        <v>1</v>
      </c>
      <c r="AO257" t="s">
        <v>3</v>
      </c>
      <c r="AP257">
        <v>8005</v>
      </c>
      <c r="AQ257">
        <v>6</v>
      </c>
      <c r="AR257">
        <v>19740</v>
      </c>
      <c r="AS257" s="8">
        <v>42646</v>
      </c>
      <c r="AT257" s="8">
        <v>42419</v>
      </c>
      <c r="AU257">
        <v>299</v>
      </c>
    </row>
    <row r="258" spans="1:47" x14ac:dyDescent="0.25">
      <c r="A258">
        <v>18</v>
      </c>
      <c r="B258" t="s">
        <v>3</v>
      </c>
      <c r="C258">
        <v>3461</v>
      </c>
      <c r="E258">
        <v>981</v>
      </c>
      <c r="F258" t="s">
        <v>56</v>
      </c>
      <c r="G258" s="8">
        <v>42395</v>
      </c>
      <c r="H258" t="s">
        <v>53</v>
      </c>
      <c r="I258">
        <v>80011</v>
      </c>
      <c r="J258">
        <v>39</v>
      </c>
      <c r="K258" t="s">
        <v>54</v>
      </c>
      <c r="L258">
        <v>0</v>
      </c>
      <c r="M258">
        <v>0</v>
      </c>
      <c r="N258">
        <v>1</v>
      </c>
      <c r="O258">
        <v>1</v>
      </c>
      <c r="P258">
        <v>0</v>
      </c>
      <c r="Q258">
        <v>6</v>
      </c>
      <c r="R258">
        <v>5</v>
      </c>
      <c r="S258">
        <v>320</v>
      </c>
      <c r="T258" t="s">
        <v>65</v>
      </c>
      <c r="U258">
        <v>2</v>
      </c>
      <c r="V258">
        <v>1</v>
      </c>
      <c r="W258">
        <v>4</v>
      </c>
      <c r="X258">
        <v>1</v>
      </c>
      <c r="Y258">
        <v>1</v>
      </c>
      <c r="Z258">
        <v>5106</v>
      </c>
      <c r="AB258">
        <v>1</v>
      </c>
      <c r="AC258">
        <v>11079</v>
      </c>
      <c r="AE258">
        <v>11080</v>
      </c>
      <c r="AG258">
        <v>1</v>
      </c>
      <c r="AH258">
        <v>1</v>
      </c>
      <c r="AI258" s="8">
        <v>42444</v>
      </c>
      <c r="AJ258">
        <v>6</v>
      </c>
      <c r="AK258">
        <v>6</v>
      </c>
      <c r="AL258">
        <v>9</v>
      </c>
      <c r="AM258" t="b">
        <v>0</v>
      </c>
      <c r="AN258">
        <v>1</v>
      </c>
      <c r="AO258" t="s">
        <v>3</v>
      </c>
      <c r="AP258">
        <v>8005</v>
      </c>
      <c r="AQ258">
        <v>6</v>
      </c>
      <c r="AR258">
        <v>19740</v>
      </c>
      <c r="AS258" s="8">
        <v>42646</v>
      </c>
      <c r="AT258" s="8">
        <v>42419</v>
      </c>
      <c r="AU258">
        <v>299</v>
      </c>
    </row>
    <row r="259" spans="1:47" x14ac:dyDescent="0.25">
      <c r="A259">
        <v>18</v>
      </c>
      <c r="B259" t="s">
        <v>3</v>
      </c>
      <c r="C259">
        <v>3462</v>
      </c>
      <c r="E259">
        <v>981</v>
      </c>
      <c r="F259" t="s">
        <v>56</v>
      </c>
      <c r="G259" s="8">
        <v>42395</v>
      </c>
      <c r="H259" t="s">
        <v>53</v>
      </c>
      <c r="I259">
        <v>80010</v>
      </c>
      <c r="J259">
        <v>19</v>
      </c>
      <c r="K259" t="s">
        <v>54</v>
      </c>
      <c r="L259">
        <v>1</v>
      </c>
      <c r="M259">
        <v>0</v>
      </c>
      <c r="N259">
        <v>1</v>
      </c>
      <c r="O259">
        <v>1</v>
      </c>
      <c r="P259">
        <v>0</v>
      </c>
      <c r="Q259">
        <v>14</v>
      </c>
      <c r="R259">
        <v>5</v>
      </c>
      <c r="S259">
        <v>194</v>
      </c>
      <c r="T259">
        <v>2</v>
      </c>
      <c r="U259">
        <v>1</v>
      </c>
      <c r="V259">
        <v>0</v>
      </c>
      <c r="W259">
        <v>2</v>
      </c>
      <c r="X259">
        <v>1</v>
      </c>
      <c r="Y259">
        <v>1</v>
      </c>
      <c r="Z259">
        <v>5107</v>
      </c>
      <c r="AB259">
        <v>1</v>
      </c>
      <c r="AC259">
        <v>11081</v>
      </c>
      <c r="AE259">
        <v>11082</v>
      </c>
      <c r="AG259">
        <v>1</v>
      </c>
      <c r="AH259">
        <v>1</v>
      </c>
      <c r="AI259" s="8">
        <v>42444</v>
      </c>
      <c r="AJ259">
        <v>6</v>
      </c>
      <c r="AK259">
        <v>6</v>
      </c>
      <c r="AL259">
        <v>9</v>
      </c>
      <c r="AM259" t="b">
        <v>0</v>
      </c>
      <c r="AN259">
        <v>1</v>
      </c>
      <c r="AO259" t="s">
        <v>62</v>
      </c>
      <c r="AP259">
        <v>8001</v>
      </c>
      <c r="AQ259">
        <v>6</v>
      </c>
      <c r="AR259">
        <v>19740</v>
      </c>
      <c r="AS259" s="8">
        <v>42646</v>
      </c>
      <c r="AT259" s="8">
        <v>42419</v>
      </c>
      <c r="AU259">
        <v>299</v>
      </c>
    </row>
    <row r="260" spans="1:47" x14ac:dyDescent="0.25">
      <c r="A260">
        <v>18</v>
      </c>
      <c r="B260" t="s">
        <v>3</v>
      </c>
      <c r="C260">
        <v>3463</v>
      </c>
      <c r="E260">
        <v>981</v>
      </c>
      <c r="F260" t="s">
        <v>56</v>
      </c>
      <c r="G260" s="8">
        <v>42395</v>
      </c>
      <c r="H260" t="s">
        <v>53</v>
      </c>
      <c r="I260">
        <v>80011</v>
      </c>
      <c r="J260">
        <v>19</v>
      </c>
      <c r="K260" t="s">
        <v>54</v>
      </c>
      <c r="L260">
        <v>0</v>
      </c>
      <c r="M260">
        <v>1</v>
      </c>
      <c r="N260">
        <v>1</v>
      </c>
      <c r="O260">
        <v>1</v>
      </c>
      <c r="P260">
        <v>0</v>
      </c>
      <c r="Q260">
        <v>11</v>
      </c>
      <c r="R260">
        <v>4</v>
      </c>
      <c r="S260">
        <v>1200</v>
      </c>
      <c r="T260">
        <v>0</v>
      </c>
      <c r="U260">
        <v>1</v>
      </c>
      <c r="V260">
        <v>1</v>
      </c>
      <c r="W260">
        <v>3</v>
      </c>
      <c r="X260">
        <v>1</v>
      </c>
      <c r="Y260">
        <v>1</v>
      </c>
      <c r="Z260">
        <v>5108</v>
      </c>
      <c r="AB260">
        <v>1</v>
      </c>
      <c r="AC260">
        <v>11083</v>
      </c>
      <c r="AE260">
        <v>11084</v>
      </c>
      <c r="AG260">
        <v>1</v>
      </c>
      <c r="AH260">
        <v>1</v>
      </c>
      <c r="AI260" s="8">
        <v>42444</v>
      </c>
      <c r="AJ260">
        <v>8</v>
      </c>
      <c r="AK260">
        <v>8</v>
      </c>
      <c r="AL260">
        <v>12</v>
      </c>
      <c r="AM260" t="b">
        <v>0</v>
      </c>
      <c r="AN260">
        <v>1</v>
      </c>
      <c r="AO260" t="s">
        <v>3</v>
      </c>
      <c r="AP260">
        <v>8005</v>
      </c>
      <c r="AQ260">
        <v>6</v>
      </c>
      <c r="AR260">
        <v>19740</v>
      </c>
      <c r="AS260" s="8">
        <v>42646</v>
      </c>
      <c r="AT260" s="8">
        <v>42419</v>
      </c>
      <c r="AU260">
        <v>299</v>
      </c>
    </row>
    <row r="261" spans="1:47" x14ac:dyDescent="0.25">
      <c r="A261">
        <v>3</v>
      </c>
      <c r="B261" t="s">
        <v>2</v>
      </c>
      <c r="C261">
        <v>3464</v>
      </c>
      <c r="E261">
        <v>865</v>
      </c>
      <c r="F261" t="s">
        <v>164</v>
      </c>
      <c r="G261" s="8">
        <v>42411</v>
      </c>
      <c r="H261" t="s">
        <v>53</v>
      </c>
      <c r="I261">
        <v>80031</v>
      </c>
      <c r="J261">
        <v>36</v>
      </c>
      <c r="K261" t="s">
        <v>54</v>
      </c>
      <c r="L261">
        <v>0</v>
      </c>
      <c r="M261">
        <v>0</v>
      </c>
      <c r="N261">
        <v>1</v>
      </c>
      <c r="O261">
        <v>32</v>
      </c>
      <c r="P261">
        <v>0</v>
      </c>
      <c r="Q261">
        <v>14</v>
      </c>
      <c r="R261">
        <v>5</v>
      </c>
      <c r="S261">
        <v>600</v>
      </c>
      <c r="T261" t="s">
        <v>74</v>
      </c>
      <c r="U261">
        <v>2</v>
      </c>
      <c r="V261">
        <v>1</v>
      </c>
      <c r="W261">
        <v>4</v>
      </c>
      <c r="X261">
        <v>1</v>
      </c>
      <c r="Y261">
        <v>1</v>
      </c>
      <c r="Z261">
        <v>5139</v>
      </c>
      <c r="AB261">
        <v>1</v>
      </c>
      <c r="AC261">
        <v>11085</v>
      </c>
      <c r="AE261">
        <v>11086</v>
      </c>
      <c r="AG261">
        <v>1</v>
      </c>
      <c r="AH261">
        <v>3</v>
      </c>
      <c r="AI261" s="8">
        <v>42509</v>
      </c>
      <c r="AJ261">
        <v>5</v>
      </c>
      <c r="AK261">
        <v>5</v>
      </c>
      <c r="AL261">
        <v>7.5</v>
      </c>
      <c r="AM261" t="b">
        <v>0</v>
      </c>
      <c r="AN261">
        <v>0</v>
      </c>
      <c r="AS261" s="8">
        <v>42529</v>
      </c>
      <c r="AT261" s="8">
        <v>42419</v>
      </c>
      <c r="AU261">
        <v>299</v>
      </c>
    </row>
    <row r="262" spans="1:47" x14ac:dyDescent="0.25">
      <c r="A262">
        <v>3</v>
      </c>
      <c r="B262" t="s">
        <v>2</v>
      </c>
      <c r="C262">
        <v>3465</v>
      </c>
      <c r="E262">
        <v>865</v>
      </c>
      <c r="F262" t="s">
        <v>2</v>
      </c>
      <c r="G262" s="8">
        <v>42411</v>
      </c>
      <c r="H262" t="s">
        <v>53</v>
      </c>
      <c r="I262">
        <v>80221</v>
      </c>
      <c r="J262">
        <v>43</v>
      </c>
      <c r="K262" t="s">
        <v>54</v>
      </c>
      <c r="L262">
        <v>0</v>
      </c>
      <c r="M262">
        <v>0</v>
      </c>
      <c r="N262">
        <v>1</v>
      </c>
      <c r="O262">
        <v>1</v>
      </c>
      <c r="P262">
        <v>0</v>
      </c>
      <c r="Q262">
        <v>14</v>
      </c>
      <c r="R262">
        <v>4</v>
      </c>
      <c r="S262">
        <v>2200</v>
      </c>
      <c r="T262" t="s">
        <v>217</v>
      </c>
      <c r="U262">
        <v>2</v>
      </c>
      <c r="V262">
        <v>0</v>
      </c>
      <c r="W262">
        <v>3</v>
      </c>
      <c r="X262">
        <v>1</v>
      </c>
      <c r="Y262">
        <v>2</v>
      </c>
      <c r="Z262">
        <v>5118</v>
      </c>
      <c r="AA262">
        <v>5634</v>
      </c>
      <c r="AB262">
        <v>2</v>
      </c>
      <c r="AC262">
        <v>11087</v>
      </c>
      <c r="AD262">
        <v>12212</v>
      </c>
      <c r="AE262">
        <v>11088</v>
      </c>
      <c r="AF262">
        <v>12213</v>
      </c>
      <c r="AG262">
        <v>1</v>
      </c>
      <c r="AH262">
        <v>1</v>
      </c>
      <c r="AI262" s="8">
        <v>42509</v>
      </c>
      <c r="AJ262">
        <v>8</v>
      </c>
      <c r="AK262">
        <v>8</v>
      </c>
      <c r="AL262">
        <v>12</v>
      </c>
      <c r="AM262" t="b">
        <v>0</v>
      </c>
      <c r="AN262">
        <v>1</v>
      </c>
      <c r="AO262" t="s">
        <v>62</v>
      </c>
      <c r="AP262">
        <v>8001</v>
      </c>
      <c r="AQ262">
        <v>7</v>
      </c>
      <c r="AR262">
        <v>19740</v>
      </c>
      <c r="AS262" s="8">
        <v>42669</v>
      </c>
      <c r="AT262" s="8">
        <v>42419</v>
      </c>
      <c r="AU262">
        <v>299</v>
      </c>
    </row>
    <row r="263" spans="1:47" x14ac:dyDescent="0.25">
      <c r="A263">
        <v>3</v>
      </c>
      <c r="B263" t="s">
        <v>2</v>
      </c>
      <c r="C263">
        <v>3466</v>
      </c>
      <c r="E263">
        <v>865</v>
      </c>
      <c r="F263" t="s">
        <v>218</v>
      </c>
      <c r="G263" s="8">
        <v>42412</v>
      </c>
      <c r="H263" t="s">
        <v>53</v>
      </c>
      <c r="I263">
        <v>80260</v>
      </c>
      <c r="J263">
        <v>55</v>
      </c>
      <c r="K263" t="s">
        <v>54</v>
      </c>
      <c r="L263">
        <v>0</v>
      </c>
      <c r="M263">
        <v>0</v>
      </c>
      <c r="N263">
        <v>1</v>
      </c>
      <c r="O263">
        <v>1</v>
      </c>
      <c r="P263">
        <v>0</v>
      </c>
      <c r="Q263">
        <v>6</v>
      </c>
      <c r="R263">
        <v>5</v>
      </c>
      <c r="S263">
        <v>1200</v>
      </c>
      <c r="T263">
        <v>17</v>
      </c>
      <c r="U263">
        <v>1</v>
      </c>
      <c r="V263">
        <v>1</v>
      </c>
      <c r="W263">
        <v>3</v>
      </c>
      <c r="X263">
        <v>1</v>
      </c>
      <c r="Y263">
        <v>2</v>
      </c>
      <c r="Z263">
        <v>5140</v>
      </c>
      <c r="AA263">
        <v>5635</v>
      </c>
      <c r="AB263">
        <v>2</v>
      </c>
      <c r="AC263">
        <v>11089</v>
      </c>
      <c r="AD263">
        <v>12216</v>
      </c>
      <c r="AE263">
        <v>11090</v>
      </c>
      <c r="AF263">
        <v>12217</v>
      </c>
      <c r="AG263">
        <v>1</v>
      </c>
      <c r="AH263">
        <v>1</v>
      </c>
      <c r="AI263" s="8">
        <v>42509</v>
      </c>
      <c r="AJ263">
        <v>8</v>
      </c>
      <c r="AK263">
        <v>8</v>
      </c>
      <c r="AL263">
        <v>12</v>
      </c>
      <c r="AM263" t="b">
        <v>0</v>
      </c>
      <c r="AN263">
        <v>1</v>
      </c>
      <c r="AO263" t="s">
        <v>62</v>
      </c>
      <c r="AP263">
        <v>8001</v>
      </c>
      <c r="AQ263">
        <v>7</v>
      </c>
      <c r="AR263">
        <v>19740</v>
      </c>
      <c r="AS263" s="8">
        <v>42669</v>
      </c>
      <c r="AT263" s="8">
        <v>42419</v>
      </c>
      <c r="AU263">
        <v>299</v>
      </c>
    </row>
    <row r="264" spans="1:47" x14ac:dyDescent="0.25">
      <c r="A264">
        <v>3</v>
      </c>
      <c r="B264" t="s">
        <v>2</v>
      </c>
      <c r="C264">
        <v>3467</v>
      </c>
      <c r="E264">
        <v>865</v>
      </c>
      <c r="F264" t="s">
        <v>164</v>
      </c>
      <c r="G264" s="8">
        <v>42411</v>
      </c>
      <c r="H264" t="s">
        <v>53</v>
      </c>
      <c r="I264">
        <v>80030</v>
      </c>
      <c r="J264">
        <v>38</v>
      </c>
      <c r="K264" t="s">
        <v>54</v>
      </c>
      <c r="L264">
        <v>0</v>
      </c>
      <c r="M264">
        <v>0</v>
      </c>
      <c r="N264">
        <v>1</v>
      </c>
      <c r="O264">
        <v>1</v>
      </c>
      <c r="P264">
        <v>0</v>
      </c>
      <c r="Q264">
        <v>11</v>
      </c>
      <c r="R264">
        <v>5</v>
      </c>
      <c r="S264">
        <v>1600</v>
      </c>
      <c r="T264" t="s">
        <v>55</v>
      </c>
      <c r="U264">
        <v>3</v>
      </c>
      <c r="V264">
        <v>1</v>
      </c>
      <c r="W264">
        <v>5</v>
      </c>
      <c r="X264">
        <v>1</v>
      </c>
      <c r="Y264">
        <v>1</v>
      </c>
      <c r="Z264">
        <v>5141</v>
      </c>
      <c r="AB264">
        <v>1</v>
      </c>
      <c r="AC264">
        <v>11091</v>
      </c>
      <c r="AE264">
        <v>11092</v>
      </c>
      <c r="AG264">
        <v>1</v>
      </c>
      <c r="AH264">
        <v>1</v>
      </c>
      <c r="AI264" s="8">
        <v>42509</v>
      </c>
      <c r="AJ264">
        <v>6</v>
      </c>
      <c r="AK264">
        <v>6</v>
      </c>
      <c r="AL264">
        <v>9</v>
      </c>
      <c r="AM264" t="b">
        <v>0</v>
      </c>
      <c r="AN264">
        <v>1</v>
      </c>
      <c r="AO264" t="s">
        <v>62</v>
      </c>
      <c r="AP264">
        <v>8001</v>
      </c>
      <c r="AQ264">
        <v>7</v>
      </c>
      <c r="AR264">
        <v>19740</v>
      </c>
      <c r="AS264" s="8">
        <v>42669</v>
      </c>
      <c r="AT264" s="8">
        <v>42419</v>
      </c>
      <c r="AU264">
        <v>299</v>
      </c>
    </row>
    <row r="265" spans="1:47" x14ac:dyDescent="0.25">
      <c r="A265">
        <v>3</v>
      </c>
      <c r="B265" t="s">
        <v>2</v>
      </c>
      <c r="C265">
        <v>3468</v>
      </c>
      <c r="E265">
        <v>865</v>
      </c>
      <c r="F265" t="s">
        <v>164</v>
      </c>
      <c r="G265" s="8">
        <v>42411</v>
      </c>
      <c r="H265" t="s">
        <v>53</v>
      </c>
      <c r="I265">
        <v>80031</v>
      </c>
      <c r="J265">
        <v>28</v>
      </c>
      <c r="K265" t="s">
        <v>54</v>
      </c>
      <c r="L265">
        <v>0</v>
      </c>
      <c r="M265">
        <v>0</v>
      </c>
      <c r="N265">
        <v>1</v>
      </c>
      <c r="O265">
        <v>1</v>
      </c>
      <c r="P265">
        <v>0</v>
      </c>
      <c r="Q265">
        <v>12</v>
      </c>
      <c r="R265">
        <v>5</v>
      </c>
      <c r="S265">
        <v>2300</v>
      </c>
      <c r="T265" t="s">
        <v>79</v>
      </c>
      <c r="U265">
        <v>2</v>
      </c>
      <c r="V265">
        <v>1</v>
      </c>
      <c r="W265">
        <v>4</v>
      </c>
      <c r="X265">
        <v>1</v>
      </c>
      <c r="Y265">
        <v>2</v>
      </c>
      <c r="Z265">
        <v>5142</v>
      </c>
      <c r="AA265">
        <v>5636</v>
      </c>
      <c r="AB265">
        <v>2</v>
      </c>
      <c r="AC265">
        <v>11093</v>
      </c>
      <c r="AD265">
        <v>12218</v>
      </c>
      <c r="AE265">
        <v>11094</v>
      </c>
      <c r="AF265">
        <v>12219</v>
      </c>
      <c r="AG265">
        <v>1</v>
      </c>
      <c r="AH265">
        <v>1</v>
      </c>
      <c r="AI265" s="8">
        <v>42509</v>
      </c>
      <c r="AJ265">
        <v>8</v>
      </c>
      <c r="AK265">
        <v>8</v>
      </c>
      <c r="AL265">
        <v>12</v>
      </c>
      <c r="AM265" t="b">
        <v>0</v>
      </c>
      <c r="AN265">
        <v>1</v>
      </c>
      <c r="AO265" t="s">
        <v>62</v>
      </c>
      <c r="AP265">
        <v>8001</v>
      </c>
      <c r="AQ265">
        <v>7</v>
      </c>
      <c r="AR265">
        <v>19740</v>
      </c>
      <c r="AS265" s="8">
        <v>42669</v>
      </c>
      <c r="AT265" s="8">
        <v>42419</v>
      </c>
      <c r="AU265">
        <v>299</v>
      </c>
    </row>
    <row r="266" spans="1:47" x14ac:dyDescent="0.25">
      <c r="A266">
        <v>3</v>
      </c>
      <c r="B266" t="s">
        <v>2</v>
      </c>
      <c r="C266">
        <v>3469</v>
      </c>
      <c r="E266">
        <v>865</v>
      </c>
      <c r="F266" t="s">
        <v>164</v>
      </c>
      <c r="G266" s="8">
        <v>42411</v>
      </c>
      <c r="H266" t="s">
        <v>53</v>
      </c>
      <c r="I266">
        <v>80031</v>
      </c>
      <c r="J266">
        <v>27</v>
      </c>
      <c r="K266" t="s">
        <v>54</v>
      </c>
      <c r="L266">
        <v>0</v>
      </c>
      <c r="M266">
        <v>0</v>
      </c>
      <c r="N266">
        <v>1</v>
      </c>
      <c r="O266">
        <v>1</v>
      </c>
      <c r="P266">
        <v>0</v>
      </c>
      <c r="Q266">
        <v>12</v>
      </c>
      <c r="R266">
        <v>5</v>
      </c>
      <c r="S266">
        <v>1500</v>
      </c>
      <c r="T266" t="s">
        <v>168</v>
      </c>
      <c r="U266">
        <v>2</v>
      </c>
      <c r="V266">
        <v>2</v>
      </c>
      <c r="W266">
        <v>5</v>
      </c>
      <c r="X266">
        <v>1</v>
      </c>
      <c r="Y266">
        <v>2</v>
      </c>
      <c r="Z266">
        <v>5121</v>
      </c>
      <c r="AA266">
        <v>5647</v>
      </c>
      <c r="AB266">
        <v>2</v>
      </c>
      <c r="AC266">
        <v>11095</v>
      </c>
      <c r="AD266">
        <v>12240</v>
      </c>
      <c r="AE266">
        <v>11096</v>
      </c>
      <c r="AF266">
        <v>12241</v>
      </c>
      <c r="AG266">
        <v>1</v>
      </c>
      <c r="AH266">
        <v>1</v>
      </c>
      <c r="AI266" s="8">
        <v>42509</v>
      </c>
      <c r="AJ266">
        <v>8</v>
      </c>
      <c r="AK266">
        <v>8</v>
      </c>
      <c r="AL266">
        <v>12</v>
      </c>
      <c r="AM266" t="b">
        <v>0</v>
      </c>
      <c r="AN266">
        <v>1</v>
      </c>
      <c r="AO266" t="s">
        <v>62</v>
      </c>
      <c r="AP266">
        <v>8001</v>
      </c>
      <c r="AQ266">
        <v>7</v>
      </c>
      <c r="AR266">
        <v>19740</v>
      </c>
      <c r="AS266" s="8">
        <v>42669</v>
      </c>
      <c r="AT266" s="8">
        <v>42419</v>
      </c>
      <c r="AU266">
        <v>299</v>
      </c>
    </row>
    <row r="267" spans="1:47" x14ac:dyDescent="0.25">
      <c r="A267">
        <v>3</v>
      </c>
      <c r="B267" t="s">
        <v>2</v>
      </c>
      <c r="C267">
        <v>3470</v>
      </c>
      <c r="E267">
        <v>865</v>
      </c>
      <c r="F267" t="s">
        <v>2</v>
      </c>
      <c r="G267" s="8">
        <v>42411</v>
      </c>
      <c r="H267" t="s">
        <v>53</v>
      </c>
      <c r="I267">
        <v>80221</v>
      </c>
      <c r="J267">
        <v>24</v>
      </c>
      <c r="K267" t="s">
        <v>54</v>
      </c>
      <c r="L267">
        <v>0</v>
      </c>
      <c r="M267">
        <v>0</v>
      </c>
      <c r="N267">
        <v>1</v>
      </c>
      <c r="O267">
        <v>1</v>
      </c>
      <c r="P267">
        <v>0</v>
      </c>
      <c r="Q267">
        <v>9</v>
      </c>
      <c r="R267">
        <v>3</v>
      </c>
      <c r="S267">
        <v>2000</v>
      </c>
      <c r="T267" t="s">
        <v>219</v>
      </c>
      <c r="U267">
        <v>3</v>
      </c>
      <c r="V267">
        <v>1</v>
      </c>
      <c r="W267">
        <v>5</v>
      </c>
      <c r="X267">
        <v>1</v>
      </c>
      <c r="Y267">
        <v>2</v>
      </c>
      <c r="Z267">
        <v>5122</v>
      </c>
      <c r="AA267">
        <v>5645</v>
      </c>
      <c r="AB267">
        <v>2</v>
      </c>
      <c r="AC267">
        <v>11097</v>
      </c>
      <c r="AD267">
        <v>12236</v>
      </c>
      <c r="AE267">
        <v>11098</v>
      </c>
      <c r="AF267">
        <v>12237</v>
      </c>
      <c r="AG267">
        <v>1</v>
      </c>
      <c r="AH267">
        <v>1</v>
      </c>
      <c r="AI267" s="8">
        <v>42509</v>
      </c>
      <c r="AJ267">
        <v>7</v>
      </c>
      <c r="AK267">
        <v>7</v>
      </c>
      <c r="AL267">
        <v>10.5</v>
      </c>
      <c r="AM267" t="b">
        <v>0</v>
      </c>
      <c r="AN267">
        <v>1</v>
      </c>
      <c r="AO267" t="s">
        <v>62</v>
      </c>
      <c r="AP267">
        <v>8001</v>
      </c>
      <c r="AQ267">
        <v>7</v>
      </c>
      <c r="AR267">
        <v>19740</v>
      </c>
      <c r="AS267" s="8">
        <v>42669</v>
      </c>
      <c r="AT267" s="8">
        <v>42419</v>
      </c>
      <c r="AU267">
        <v>299</v>
      </c>
    </row>
    <row r="268" spans="1:47" x14ac:dyDescent="0.25">
      <c r="A268">
        <v>3</v>
      </c>
      <c r="B268" t="s">
        <v>2</v>
      </c>
      <c r="C268">
        <v>3471</v>
      </c>
      <c r="E268">
        <v>865</v>
      </c>
      <c r="F268" t="s">
        <v>2</v>
      </c>
      <c r="G268" s="8">
        <v>42411</v>
      </c>
      <c r="H268" t="s">
        <v>53</v>
      </c>
      <c r="I268">
        <v>80221</v>
      </c>
      <c r="J268">
        <v>23</v>
      </c>
      <c r="K268" t="s">
        <v>54</v>
      </c>
      <c r="L268">
        <v>1</v>
      </c>
      <c r="M268">
        <v>0</v>
      </c>
      <c r="N268">
        <v>1</v>
      </c>
      <c r="O268">
        <v>1</v>
      </c>
      <c r="P268">
        <v>0</v>
      </c>
      <c r="Q268">
        <v>12</v>
      </c>
      <c r="R268">
        <v>5</v>
      </c>
      <c r="S268">
        <v>2500</v>
      </c>
      <c r="T268">
        <v>3</v>
      </c>
      <c r="U268">
        <v>1</v>
      </c>
      <c r="V268">
        <v>1</v>
      </c>
      <c r="W268">
        <v>3</v>
      </c>
      <c r="X268">
        <v>1</v>
      </c>
      <c r="Y268">
        <v>2</v>
      </c>
      <c r="Z268">
        <v>5143</v>
      </c>
      <c r="AA268">
        <v>5638</v>
      </c>
      <c r="AB268">
        <v>2</v>
      </c>
      <c r="AC268">
        <v>11099</v>
      </c>
      <c r="AD268">
        <v>12222</v>
      </c>
      <c r="AE268">
        <v>11100</v>
      </c>
      <c r="AF268">
        <v>12223</v>
      </c>
      <c r="AG268">
        <v>1</v>
      </c>
      <c r="AH268">
        <v>1</v>
      </c>
      <c r="AI268" s="8">
        <v>42509</v>
      </c>
      <c r="AJ268">
        <v>8</v>
      </c>
      <c r="AK268">
        <v>8</v>
      </c>
      <c r="AL268">
        <v>12</v>
      </c>
      <c r="AM268" t="b">
        <v>0</v>
      </c>
      <c r="AN268">
        <v>1</v>
      </c>
      <c r="AO268" t="s">
        <v>62</v>
      </c>
      <c r="AP268">
        <v>8001</v>
      </c>
      <c r="AQ268">
        <v>7</v>
      </c>
      <c r="AR268">
        <v>19740</v>
      </c>
      <c r="AS268" s="8">
        <v>42669</v>
      </c>
      <c r="AT268" s="8">
        <v>42419</v>
      </c>
      <c r="AU268">
        <v>299</v>
      </c>
    </row>
    <row r="269" spans="1:47" x14ac:dyDescent="0.25">
      <c r="A269">
        <v>3</v>
      </c>
      <c r="B269" t="s">
        <v>2</v>
      </c>
      <c r="C269">
        <v>3472</v>
      </c>
      <c r="E269">
        <v>865</v>
      </c>
      <c r="F269" t="s">
        <v>164</v>
      </c>
      <c r="G269" s="8">
        <v>42411</v>
      </c>
      <c r="H269" t="s">
        <v>53</v>
      </c>
      <c r="I269">
        <v>80030</v>
      </c>
      <c r="J269">
        <v>26</v>
      </c>
      <c r="K269" t="s">
        <v>54</v>
      </c>
      <c r="L269">
        <v>0</v>
      </c>
      <c r="M269">
        <v>0</v>
      </c>
      <c r="N269">
        <v>1</v>
      </c>
      <c r="O269">
        <v>1</v>
      </c>
      <c r="P269">
        <v>0</v>
      </c>
      <c r="Q269">
        <v>12</v>
      </c>
      <c r="R269">
        <v>4</v>
      </c>
      <c r="S269">
        <v>1300</v>
      </c>
      <c r="T269" t="s">
        <v>117</v>
      </c>
      <c r="U269">
        <v>2</v>
      </c>
      <c r="V269">
        <v>1</v>
      </c>
      <c r="W269">
        <v>4</v>
      </c>
      <c r="X269">
        <v>1</v>
      </c>
      <c r="Y269">
        <v>2</v>
      </c>
      <c r="Z269">
        <v>5144</v>
      </c>
      <c r="AA269">
        <v>5639</v>
      </c>
      <c r="AB269">
        <v>2</v>
      </c>
      <c r="AC269">
        <v>11101</v>
      </c>
      <c r="AD269">
        <v>12224</v>
      </c>
      <c r="AE269">
        <v>11102</v>
      </c>
      <c r="AF269">
        <v>12225</v>
      </c>
      <c r="AG269">
        <v>1</v>
      </c>
      <c r="AH269">
        <v>1</v>
      </c>
      <c r="AI269" s="8">
        <v>42509</v>
      </c>
      <c r="AJ269">
        <v>8</v>
      </c>
      <c r="AK269">
        <v>8</v>
      </c>
      <c r="AL269">
        <v>12</v>
      </c>
      <c r="AM269" t="b">
        <v>0</v>
      </c>
      <c r="AN269">
        <v>1</v>
      </c>
      <c r="AO269" t="s">
        <v>62</v>
      </c>
      <c r="AP269">
        <v>8001</v>
      </c>
      <c r="AQ269">
        <v>7</v>
      </c>
      <c r="AR269">
        <v>19740</v>
      </c>
      <c r="AS269" s="8">
        <v>42669</v>
      </c>
      <c r="AT269" s="8">
        <v>42419</v>
      </c>
      <c r="AU269">
        <v>299</v>
      </c>
    </row>
    <row r="270" spans="1:47" x14ac:dyDescent="0.25">
      <c r="A270">
        <v>3</v>
      </c>
      <c r="B270" t="s">
        <v>2</v>
      </c>
      <c r="C270">
        <v>3473</v>
      </c>
      <c r="E270">
        <v>865</v>
      </c>
      <c r="F270" t="s">
        <v>2</v>
      </c>
      <c r="G270" s="8">
        <v>42411</v>
      </c>
      <c r="H270" t="s">
        <v>53</v>
      </c>
      <c r="I270">
        <v>80221</v>
      </c>
      <c r="J270">
        <v>32</v>
      </c>
      <c r="K270" t="s">
        <v>54</v>
      </c>
      <c r="L270">
        <v>0</v>
      </c>
      <c r="M270">
        <v>0</v>
      </c>
      <c r="N270">
        <v>1</v>
      </c>
      <c r="O270">
        <v>1</v>
      </c>
      <c r="P270">
        <v>0</v>
      </c>
      <c r="Q270">
        <v>12</v>
      </c>
      <c r="R270">
        <v>5</v>
      </c>
      <c r="S270" t="s">
        <v>69</v>
      </c>
      <c r="T270" t="s">
        <v>220</v>
      </c>
      <c r="U270">
        <v>2</v>
      </c>
      <c r="V270">
        <v>1</v>
      </c>
      <c r="W270">
        <v>4</v>
      </c>
      <c r="X270">
        <v>1</v>
      </c>
      <c r="Y270">
        <v>2</v>
      </c>
      <c r="Z270">
        <v>5145</v>
      </c>
      <c r="AA270">
        <v>5641</v>
      </c>
      <c r="AB270">
        <v>2</v>
      </c>
      <c r="AC270">
        <v>11103</v>
      </c>
      <c r="AD270">
        <v>12228</v>
      </c>
      <c r="AE270">
        <v>11104</v>
      </c>
      <c r="AF270">
        <v>12229</v>
      </c>
      <c r="AG270">
        <v>1</v>
      </c>
      <c r="AH270">
        <v>1</v>
      </c>
      <c r="AI270" s="8">
        <v>42509</v>
      </c>
      <c r="AJ270">
        <v>8</v>
      </c>
      <c r="AK270">
        <v>8</v>
      </c>
      <c r="AL270">
        <v>12</v>
      </c>
      <c r="AM270" t="b">
        <v>0</v>
      </c>
      <c r="AN270">
        <v>1</v>
      </c>
      <c r="AO270" t="s">
        <v>62</v>
      </c>
      <c r="AP270">
        <v>8001</v>
      </c>
      <c r="AQ270">
        <v>7</v>
      </c>
      <c r="AR270">
        <v>19740</v>
      </c>
      <c r="AS270" s="8">
        <v>42669</v>
      </c>
      <c r="AT270" s="8">
        <v>42419</v>
      </c>
      <c r="AU270">
        <v>299</v>
      </c>
    </row>
    <row r="271" spans="1:47" x14ac:dyDescent="0.25">
      <c r="A271">
        <v>3</v>
      </c>
      <c r="B271" t="s">
        <v>2</v>
      </c>
      <c r="C271">
        <v>3474</v>
      </c>
      <c r="E271">
        <v>865</v>
      </c>
      <c r="F271" t="s">
        <v>164</v>
      </c>
      <c r="G271" s="8">
        <v>42411</v>
      </c>
      <c r="H271" t="s">
        <v>53</v>
      </c>
      <c r="I271">
        <v>80031</v>
      </c>
      <c r="J271">
        <v>22</v>
      </c>
      <c r="K271" t="s">
        <v>54</v>
      </c>
      <c r="L271">
        <v>0</v>
      </c>
      <c r="M271">
        <v>0</v>
      </c>
      <c r="N271">
        <v>1</v>
      </c>
      <c r="O271">
        <v>1</v>
      </c>
      <c r="P271">
        <v>0</v>
      </c>
      <c r="Q271">
        <v>14</v>
      </c>
      <c r="R271">
        <v>5</v>
      </c>
      <c r="S271">
        <v>3666</v>
      </c>
      <c r="T271" t="s">
        <v>221</v>
      </c>
      <c r="U271">
        <v>3</v>
      </c>
      <c r="V271">
        <v>1</v>
      </c>
      <c r="W271">
        <v>5</v>
      </c>
      <c r="X271">
        <v>1</v>
      </c>
      <c r="Y271">
        <v>2</v>
      </c>
      <c r="Z271">
        <v>5146</v>
      </c>
      <c r="AA271">
        <v>5642</v>
      </c>
      <c r="AB271">
        <v>2</v>
      </c>
      <c r="AC271">
        <v>11105</v>
      </c>
      <c r="AD271">
        <v>12230</v>
      </c>
      <c r="AE271">
        <v>11106</v>
      </c>
      <c r="AF271">
        <v>12231</v>
      </c>
      <c r="AG271">
        <v>1</v>
      </c>
      <c r="AH271">
        <v>1</v>
      </c>
      <c r="AI271" s="8">
        <v>42509</v>
      </c>
      <c r="AJ271">
        <v>8</v>
      </c>
      <c r="AK271">
        <v>8</v>
      </c>
      <c r="AL271">
        <v>12</v>
      </c>
      <c r="AM271" t="b">
        <v>1</v>
      </c>
      <c r="AN271">
        <v>1</v>
      </c>
      <c r="AO271" t="s">
        <v>62</v>
      </c>
      <c r="AP271">
        <v>8001</v>
      </c>
      <c r="AQ271">
        <v>7</v>
      </c>
      <c r="AR271">
        <v>19740</v>
      </c>
      <c r="AS271" s="8">
        <v>42669</v>
      </c>
      <c r="AT271" s="8">
        <v>42419</v>
      </c>
      <c r="AU271">
        <v>299</v>
      </c>
    </row>
    <row r="272" spans="1:47" x14ac:dyDescent="0.25">
      <c r="A272">
        <v>3</v>
      </c>
      <c r="B272" t="s">
        <v>2</v>
      </c>
      <c r="C272">
        <v>3475</v>
      </c>
      <c r="E272">
        <v>865</v>
      </c>
      <c r="F272" t="s">
        <v>164</v>
      </c>
      <c r="G272" s="8">
        <v>42411</v>
      </c>
      <c r="H272" t="s">
        <v>53</v>
      </c>
      <c r="I272">
        <v>80031</v>
      </c>
      <c r="J272">
        <v>30</v>
      </c>
      <c r="K272" t="s">
        <v>58</v>
      </c>
      <c r="L272">
        <v>0</v>
      </c>
      <c r="M272">
        <v>0</v>
      </c>
      <c r="N272">
        <v>0</v>
      </c>
      <c r="O272">
        <v>2</v>
      </c>
      <c r="P272">
        <v>0</v>
      </c>
      <c r="Q272">
        <v>14</v>
      </c>
      <c r="R272">
        <v>4</v>
      </c>
      <c r="S272">
        <v>2000</v>
      </c>
      <c r="T272" t="s">
        <v>222</v>
      </c>
      <c r="U272">
        <v>3</v>
      </c>
      <c r="V272">
        <v>1</v>
      </c>
      <c r="W272">
        <v>5</v>
      </c>
      <c r="X272">
        <v>1</v>
      </c>
      <c r="Y272">
        <v>2</v>
      </c>
      <c r="Z272">
        <v>5123</v>
      </c>
      <c r="AA272">
        <v>5648</v>
      </c>
      <c r="AB272">
        <v>2</v>
      </c>
      <c r="AC272">
        <v>11107</v>
      </c>
      <c r="AD272">
        <v>12242</v>
      </c>
      <c r="AE272">
        <v>11108</v>
      </c>
      <c r="AF272">
        <v>12243</v>
      </c>
      <c r="AG272">
        <v>1</v>
      </c>
      <c r="AH272">
        <v>1</v>
      </c>
      <c r="AI272" s="8">
        <v>42509</v>
      </c>
      <c r="AJ272">
        <v>8</v>
      </c>
      <c r="AK272">
        <v>8</v>
      </c>
      <c r="AL272">
        <v>12</v>
      </c>
      <c r="AM272" t="b">
        <v>1</v>
      </c>
      <c r="AN272">
        <v>1</v>
      </c>
      <c r="AO272" t="s">
        <v>62</v>
      </c>
      <c r="AP272">
        <v>8001</v>
      </c>
      <c r="AQ272">
        <v>7</v>
      </c>
      <c r="AR272">
        <v>19740</v>
      </c>
      <c r="AS272" s="8">
        <v>42669</v>
      </c>
      <c r="AT272" s="8">
        <v>42419</v>
      </c>
      <c r="AU272">
        <v>299</v>
      </c>
    </row>
    <row r="273" spans="1:47" x14ac:dyDescent="0.25">
      <c r="A273">
        <v>3</v>
      </c>
      <c r="B273" t="s">
        <v>2</v>
      </c>
      <c r="C273">
        <v>3476</v>
      </c>
      <c r="E273">
        <v>865</v>
      </c>
      <c r="F273" t="s">
        <v>164</v>
      </c>
      <c r="G273" s="8">
        <v>42411</v>
      </c>
      <c r="H273" t="s">
        <v>53</v>
      </c>
      <c r="I273">
        <v>80030</v>
      </c>
      <c r="J273">
        <v>50</v>
      </c>
      <c r="K273" t="s">
        <v>54</v>
      </c>
      <c r="L273">
        <v>0</v>
      </c>
      <c r="M273">
        <v>0</v>
      </c>
      <c r="N273">
        <v>1</v>
      </c>
      <c r="O273">
        <v>4</v>
      </c>
      <c r="P273">
        <v>0</v>
      </c>
      <c r="Q273">
        <v>12</v>
      </c>
      <c r="R273">
        <v>2</v>
      </c>
      <c r="S273">
        <v>189</v>
      </c>
      <c r="T273" t="s">
        <v>223</v>
      </c>
      <c r="U273">
        <v>2</v>
      </c>
      <c r="V273">
        <v>0</v>
      </c>
      <c r="W273">
        <v>3</v>
      </c>
      <c r="X273">
        <v>1</v>
      </c>
      <c r="Y273">
        <v>2</v>
      </c>
      <c r="Z273">
        <v>5124</v>
      </c>
      <c r="AA273">
        <v>5650</v>
      </c>
      <c r="AB273">
        <v>2</v>
      </c>
      <c r="AC273">
        <v>11109</v>
      </c>
      <c r="AD273">
        <v>12246</v>
      </c>
      <c r="AE273">
        <v>11110</v>
      </c>
      <c r="AF273">
        <v>12247</v>
      </c>
      <c r="AG273">
        <v>1</v>
      </c>
      <c r="AH273">
        <v>1</v>
      </c>
      <c r="AI273" s="8">
        <v>42509</v>
      </c>
      <c r="AJ273">
        <v>8</v>
      </c>
      <c r="AK273">
        <v>8</v>
      </c>
      <c r="AL273">
        <v>12</v>
      </c>
      <c r="AM273" t="b">
        <v>0</v>
      </c>
      <c r="AN273">
        <v>1</v>
      </c>
      <c r="AO273" t="s">
        <v>62</v>
      </c>
      <c r="AP273">
        <v>8001</v>
      </c>
      <c r="AQ273">
        <v>7</v>
      </c>
      <c r="AR273">
        <v>19740</v>
      </c>
      <c r="AS273" s="8">
        <v>42669</v>
      </c>
      <c r="AT273" s="8">
        <v>42419</v>
      </c>
      <c r="AU273">
        <v>299</v>
      </c>
    </row>
    <row r="274" spans="1:47" x14ac:dyDescent="0.25">
      <c r="A274">
        <v>3</v>
      </c>
      <c r="B274" t="s">
        <v>2</v>
      </c>
      <c r="C274">
        <v>3477</v>
      </c>
      <c r="E274">
        <v>865</v>
      </c>
      <c r="F274" t="s">
        <v>2</v>
      </c>
      <c r="G274" s="8">
        <v>42411</v>
      </c>
      <c r="H274" t="s">
        <v>53</v>
      </c>
      <c r="I274">
        <v>80221</v>
      </c>
      <c r="J274">
        <v>38</v>
      </c>
      <c r="K274" t="s">
        <v>54</v>
      </c>
      <c r="L274">
        <v>0</v>
      </c>
      <c r="M274">
        <v>0</v>
      </c>
      <c r="N274">
        <v>1</v>
      </c>
      <c r="O274">
        <v>1</v>
      </c>
      <c r="P274">
        <v>0</v>
      </c>
      <c r="Q274">
        <v>6</v>
      </c>
      <c r="R274">
        <v>5</v>
      </c>
      <c r="S274">
        <v>2333</v>
      </c>
      <c r="T274" t="s">
        <v>224</v>
      </c>
      <c r="U274">
        <v>3</v>
      </c>
      <c r="V274">
        <v>2</v>
      </c>
      <c r="W274">
        <v>6</v>
      </c>
      <c r="X274">
        <v>1</v>
      </c>
      <c r="Y274">
        <v>2</v>
      </c>
      <c r="Z274">
        <v>5147</v>
      </c>
      <c r="AA274">
        <v>5652</v>
      </c>
      <c r="AB274">
        <v>2</v>
      </c>
      <c r="AC274">
        <v>11111</v>
      </c>
      <c r="AD274">
        <v>12248</v>
      </c>
      <c r="AE274">
        <v>11112</v>
      </c>
      <c r="AF274">
        <v>12249</v>
      </c>
      <c r="AG274">
        <v>1</v>
      </c>
      <c r="AH274">
        <v>1</v>
      </c>
      <c r="AI274" s="8">
        <v>42509</v>
      </c>
      <c r="AJ274">
        <v>7</v>
      </c>
      <c r="AK274">
        <v>7</v>
      </c>
      <c r="AL274">
        <v>10.5</v>
      </c>
      <c r="AM274" t="b">
        <v>0</v>
      </c>
      <c r="AN274">
        <v>1</v>
      </c>
      <c r="AO274" t="s">
        <v>62</v>
      </c>
      <c r="AP274">
        <v>8001</v>
      </c>
      <c r="AQ274">
        <v>7</v>
      </c>
      <c r="AR274">
        <v>19740</v>
      </c>
      <c r="AS274" s="8">
        <v>42669</v>
      </c>
      <c r="AT274" s="8">
        <v>42419</v>
      </c>
      <c r="AU274">
        <v>299</v>
      </c>
    </row>
    <row r="275" spans="1:47" x14ac:dyDescent="0.25">
      <c r="A275">
        <v>3</v>
      </c>
      <c r="B275" t="s">
        <v>2</v>
      </c>
      <c r="C275">
        <v>3478</v>
      </c>
      <c r="E275">
        <v>865</v>
      </c>
      <c r="F275" t="s">
        <v>164</v>
      </c>
      <c r="G275" s="8">
        <v>42411</v>
      </c>
      <c r="H275" t="s">
        <v>53</v>
      </c>
      <c r="I275">
        <v>80031</v>
      </c>
      <c r="J275">
        <v>0</v>
      </c>
      <c r="K275" t="s">
        <v>54</v>
      </c>
      <c r="L275">
        <v>0</v>
      </c>
      <c r="M275">
        <v>0</v>
      </c>
      <c r="N275">
        <v>1</v>
      </c>
      <c r="O275">
        <v>1</v>
      </c>
      <c r="P275">
        <v>0</v>
      </c>
      <c r="Q275">
        <v>12</v>
      </c>
      <c r="R275">
        <v>5</v>
      </c>
      <c r="S275">
        <v>500</v>
      </c>
      <c r="T275" t="s">
        <v>225</v>
      </c>
      <c r="U275">
        <v>2</v>
      </c>
      <c r="V275">
        <v>1</v>
      </c>
      <c r="W275">
        <v>4</v>
      </c>
      <c r="X275">
        <v>1</v>
      </c>
      <c r="Y275">
        <v>2</v>
      </c>
      <c r="Z275">
        <v>5148</v>
      </c>
      <c r="AA275">
        <v>5653</v>
      </c>
      <c r="AB275">
        <v>2</v>
      </c>
      <c r="AC275">
        <v>11113</v>
      </c>
      <c r="AD275">
        <v>12252</v>
      </c>
      <c r="AE275">
        <v>11114</v>
      </c>
      <c r="AF275">
        <v>12253</v>
      </c>
      <c r="AG275">
        <v>1</v>
      </c>
      <c r="AH275">
        <v>1</v>
      </c>
      <c r="AI275" s="8">
        <v>42509</v>
      </c>
      <c r="AJ275">
        <v>8</v>
      </c>
      <c r="AK275">
        <v>8</v>
      </c>
      <c r="AL275">
        <v>12</v>
      </c>
      <c r="AM275" t="b">
        <v>0</v>
      </c>
      <c r="AN275">
        <v>1</v>
      </c>
      <c r="AO275" t="s">
        <v>62</v>
      </c>
      <c r="AP275">
        <v>8001</v>
      </c>
      <c r="AQ275">
        <v>7</v>
      </c>
      <c r="AR275">
        <v>19740</v>
      </c>
      <c r="AS275" s="8">
        <v>42669</v>
      </c>
      <c r="AT275" s="8">
        <v>42419</v>
      </c>
      <c r="AU275">
        <v>299</v>
      </c>
    </row>
    <row r="276" spans="1:47" x14ac:dyDescent="0.25">
      <c r="A276">
        <v>3</v>
      </c>
      <c r="B276" t="s">
        <v>2</v>
      </c>
      <c r="C276">
        <v>3479</v>
      </c>
      <c r="E276">
        <v>865</v>
      </c>
      <c r="F276" t="s">
        <v>164</v>
      </c>
      <c r="G276" s="8">
        <v>42411</v>
      </c>
      <c r="H276" t="s">
        <v>53</v>
      </c>
      <c r="I276">
        <v>80260</v>
      </c>
      <c r="J276">
        <v>46</v>
      </c>
      <c r="K276" t="s">
        <v>54</v>
      </c>
      <c r="L276">
        <v>0</v>
      </c>
      <c r="M276">
        <v>0</v>
      </c>
      <c r="N276">
        <v>1</v>
      </c>
      <c r="O276">
        <v>1</v>
      </c>
      <c r="P276">
        <v>0</v>
      </c>
      <c r="Q276">
        <v>12</v>
      </c>
      <c r="R276">
        <v>5</v>
      </c>
      <c r="S276">
        <v>3000</v>
      </c>
      <c r="T276" t="s">
        <v>203</v>
      </c>
      <c r="U276">
        <v>2</v>
      </c>
      <c r="V276">
        <v>2</v>
      </c>
      <c r="W276">
        <v>5</v>
      </c>
      <c r="X276">
        <v>1</v>
      </c>
      <c r="Y276">
        <v>2</v>
      </c>
      <c r="Z276">
        <v>5149</v>
      </c>
      <c r="AA276">
        <v>6227</v>
      </c>
      <c r="AB276">
        <v>2</v>
      </c>
      <c r="AC276">
        <v>11115</v>
      </c>
      <c r="AD276">
        <v>13467</v>
      </c>
      <c r="AE276">
        <v>11116</v>
      </c>
      <c r="AF276">
        <v>13468</v>
      </c>
      <c r="AG276">
        <v>1</v>
      </c>
      <c r="AH276">
        <v>1</v>
      </c>
      <c r="AI276" s="8">
        <v>42591</v>
      </c>
      <c r="AJ276">
        <v>8</v>
      </c>
      <c r="AK276">
        <v>8</v>
      </c>
      <c r="AL276">
        <v>12</v>
      </c>
      <c r="AM276" t="b">
        <v>0</v>
      </c>
      <c r="AN276">
        <v>1</v>
      </c>
      <c r="AO276" t="s">
        <v>62</v>
      </c>
      <c r="AP276">
        <v>8001</v>
      </c>
      <c r="AQ276">
        <v>7</v>
      </c>
      <c r="AR276">
        <v>19740</v>
      </c>
      <c r="AS276" s="8">
        <v>42669</v>
      </c>
      <c r="AT276" s="8">
        <v>42419</v>
      </c>
      <c r="AU276">
        <v>299</v>
      </c>
    </row>
    <row r="277" spans="1:47" x14ac:dyDescent="0.25">
      <c r="A277">
        <v>3</v>
      </c>
      <c r="B277" t="s">
        <v>2</v>
      </c>
      <c r="C277">
        <v>3480</v>
      </c>
      <c r="E277">
        <v>865</v>
      </c>
      <c r="F277" t="s">
        <v>164</v>
      </c>
      <c r="G277" s="8">
        <v>42411</v>
      </c>
      <c r="H277" t="s">
        <v>53</v>
      </c>
      <c r="I277">
        <v>80260</v>
      </c>
      <c r="J277">
        <v>41</v>
      </c>
      <c r="K277" t="s">
        <v>54</v>
      </c>
      <c r="L277">
        <v>0</v>
      </c>
      <c r="M277">
        <v>0</v>
      </c>
      <c r="N277">
        <v>1</v>
      </c>
      <c r="O277">
        <v>1</v>
      </c>
      <c r="P277">
        <v>0</v>
      </c>
      <c r="Q277">
        <v>6</v>
      </c>
      <c r="R277">
        <v>5</v>
      </c>
      <c r="S277">
        <v>2400</v>
      </c>
      <c r="T277">
        <v>11</v>
      </c>
      <c r="U277">
        <v>1</v>
      </c>
      <c r="V277">
        <v>2</v>
      </c>
      <c r="W277">
        <v>4</v>
      </c>
      <c r="X277">
        <v>1</v>
      </c>
      <c r="Y277">
        <v>1</v>
      </c>
      <c r="Z277">
        <v>5150</v>
      </c>
      <c r="AB277">
        <v>1</v>
      </c>
      <c r="AC277">
        <v>11117</v>
      </c>
      <c r="AE277">
        <v>11118</v>
      </c>
      <c r="AG277">
        <v>1</v>
      </c>
      <c r="AH277">
        <v>1</v>
      </c>
      <c r="AI277" s="8">
        <v>42509</v>
      </c>
      <c r="AJ277">
        <v>6</v>
      </c>
      <c r="AK277">
        <v>6</v>
      </c>
      <c r="AL277">
        <v>9</v>
      </c>
      <c r="AM277" t="b">
        <v>0</v>
      </c>
      <c r="AN277">
        <v>1</v>
      </c>
      <c r="AO277" t="s">
        <v>62</v>
      </c>
      <c r="AP277">
        <v>8001</v>
      </c>
      <c r="AQ277">
        <v>7</v>
      </c>
      <c r="AR277">
        <v>19740</v>
      </c>
      <c r="AS277" s="8">
        <v>42669</v>
      </c>
      <c r="AT277" s="8">
        <v>42419</v>
      </c>
      <c r="AU277">
        <v>299</v>
      </c>
    </row>
    <row r="278" spans="1:47" x14ac:dyDescent="0.25">
      <c r="A278">
        <v>3</v>
      </c>
      <c r="B278" t="s">
        <v>2</v>
      </c>
      <c r="C278">
        <v>3483</v>
      </c>
      <c r="E278">
        <v>953</v>
      </c>
      <c r="F278" t="s">
        <v>2</v>
      </c>
      <c r="G278" s="8">
        <v>42416</v>
      </c>
      <c r="H278" t="s">
        <v>53</v>
      </c>
      <c r="I278">
        <v>80236</v>
      </c>
      <c r="J278">
        <v>17</v>
      </c>
      <c r="K278" t="s">
        <v>54</v>
      </c>
      <c r="L278">
        <v>1</v>
      </c>
      <c r="M278">
        <v>0</v>
      </c>
      <c r="N278">
        <v>1</v>
      </c>
      <c r="O278">
        <v>1</v>
      </c>
      <c r="P278">
        <v>0</v>
      </c>
      <c r="Q278">
        <v>0</v>
      </c>
      <c r="R278">
        <v>5</v>
      </c>
      <c r="S278">
        <v>400</v>
      </c>
      <c r="U278">
        <v>0</v>
      </c>
      <c r="V278">
        <v>1</v>
      </c>
      <c r="W278">
        <v>2</v>
      </c>
      <c r="X278">
        <v>1</v>
      </c>
      <c r="Y278">
        <v>1</v>
      </c>
      <c r="Z278">
        <v>5131</v>
      </c>
      <c r="AB278">
        <v>1</v>
      </c>
      <c r="AC278">
        <v>11153</v>
      </c>
      <c r="AE278">
        <v>11154</v>
      </c>
      <c r="AG278">
        <v>1</v>
      </c>
      <c r="AH278">
        <v>8</v>
      </c>
      <c r="AI278" s="8">
        <v>42429</v>
      </c>
      <c r="AJ278">
        <v>1</v>
      </c>
      <c r="AK278">
        <v>1</v>
      </c>
      <c r="AL278">
        <v>1.5</v>
      </c>
      <c r="AM278" t="b">
        <v>0</v>
      </c>
      <c r="AN278">
        <v>1</v>
      </c>
      <c r="AO278" t="s">
        <v>2</v>
      </c>
      <c r="AP278">
        <v>8031</v>
      </c>
      <c r="AQ278">
        <v>1</v>
      </c>
      <c r="AR278">
        <v>19740</v>
      </c>
      <c r="AS278" s="8">
        <v>42669</v>
      </c>
      <c r="AT278" s="8">
        <v>42424</v>
      </c>
      <c r="AU278">
        <v>851</v>
      </c>
    </row>
    <row r="279" spans="1:47" x14ac:dyDescent="0.25">
      <c r="A279">
        <v>3</v>
      </c>
      <c r="B279" t="s">
        <v>2</v>
      </c>
      <c r="C279">
        <v>3484</v>
      </c>
      <c r="E279">
        <v>953</v>
      </c>
      <c r="F279" t="s">
        <v>2</v>
      </c>
      <c r="G279" s="8">
        <v>42416</v>
      </c>
      <c r="H279" t="s">
        <v>53</v>
      </c>
      <c r="I279">
        <v>80239</v>
      </c>
      <c r="J279">
        <v>39</v>
      </c>
      <c r="K279" t="s">
        <v>54</v>
      </c>
      <c r="L279">
        <v>0</v>
      </c>
      <c r="M279">
        <v>0</v>
      </c>
      <c r="N279">
        <v>1</v>
      </c>
      <c r="O279">
        <v>4</v>
      </c>
      <c r="P279">
        <v>0</v>
      </c>
      <c r="Q279">
        <v>15</v>
      </c>
      <c r="R279">
        <v>5</v>
      </c>
      <c r="S279">
        <v>1600</v>
      </c>
      <c r="T279" t="s">
        <v>226</v>
      </c>
      <c r="U279">
        <v>3</v>
      </c>
      <c r="V279">
        <v>1</v>
      </c>
      <c r="W279">
        <v>5</v>
      </c>
      <c r="X279">
        <v>1</v>
      </c>
      <c r="Y279">
        <v>2</v>
      </c>
      <c r="Z279">
        <v>5132</v>
      </c>
      <c r="AA279">
        <v>5519</v>
      </c>
      <c r="AB279">
        <v>2</v>
      </c>
      <c r="AC279">
        <v>11155</v>
      </c>
      <c r="AD279">
        <v>11982</v>
      </c>
      <c r="AE279">
        <v>11156</v>
      </c>
      <c r="AF279">
        <v>11983</v>
      </c>
      <c r="AG279">
        <v>1</v>
      </c>
      <c r="AH279">
        <v>1</v>
      </c>
      <c r="AI279" s="8">
        <v>42475</v>
      </c>
      <c r="AJ279">
        <v>8</v>
      </c>
      <c r="AK279">
        <v>8</v>
      </c>
      <c r="AL279">
        <v>12</v>
      </c>
      <c r="AM279" t="b">
        <v>0</v>
      </c>
      <c r="AN279">
        <v>1</v>
      </c>
      <c r="AO279" t="s">
        <v>2</v>
      </c>
      <c r="AP279">
        <v>8031</v>
      </c>
      <c r="AQ279">
        <v>1</v>
      </c>
      <c r="AR279">
        <v>19740</v>
      </c>
      <c r="AS279" s="8">
        <v>42669</v>
      </c>
      <c r="AT279" s="8">
        <v>42424</v>
      </c>
      <c r="AU279">
        <v>851</v>
      </c>
    </row>
    <row r="280" spans="1:47" x14ac:dyDescent="0.25">
      <c r="A280">
        <v>3</v>
      </c>
      <c r="B280" t="s">
        <v>2</v>
      </c>
      <c r="C280">
        <v>3485</v>
      </c>
      <c r="E280">
        <v>953</v>
      </c>
      <c r="F280" t="s">
        <v>2</v>
      </c>
      <c r="G280" s="8">
        <v>42416</v>
      </c>
      <c r="H280" t="s">
        <v>53</v>
      </c>
      <c r="I280">
        <v>80239</v>
      </c>
      <c r="J280">
        <v>26</v>
      </c>
      <c r="K280" t="s">
        <v>54</v>
      </c>
      <c r="L280">
        <v>0</v>
      </c>
      <c r="M280">
        <v>0</v>
      </c>
      <c r="N280">
        <v>1</v>
      </c>
      <c r="O280">
        <v>4</v>
      </c>
      <c r="P280">
        <v>0</v>
      </c>
      <c r="Q280">
        <v>17</v>
      </c>
      <c r="R280">
        <v>5</v>
      </c>
      <c r="S280">
        <v>1400</v>
      </c>
      <c r="T280" t="s">
        <v>227</v>
      </c>
      <c r="U280">
        <v>4</v>
      </c>
      <c r="V280">
        <v>1</v>
      </c>
      <c r="W280">
        <v>6</v>
      </c>
      <c r="X280">
        <v>1</v>
      </c>
      <c r="Y280">
        <v>2</v>
      </c>
      <c r="Z280">
        <v>5133</v>
      </c>
      <c r="AA280">
        <v>5838</v>
      </c>
      <c r="AB280">
        <v>2</v>
      </c>
      <c r="AC280">
        <v>11157</v>
      </c>
      <c r="AD280">
        <v>12639</v>
      </c>
      <c r="AE280">
        <v>11158</v>
      </c>
      <c r="AF280">
        <v>12640</v>
      </c>
      <c r="AG280">
        <v>1</v>
      </c>
      <c r="AH280">
        <v>1</v>
      </c>
      <c r="AI280" s="8">
        <v>42489</v>
      </c>
      <c r="AJ280">
        <v>7</v>
      </c>
      <c r="AK280">
        <v>7</v>
      </c>
      <c r="AL280">
        <v>10.5</v>
      </c>
      <c r="AM280" t="b">
        <v>0</v>
      </c>
      <c r="AN280">
        <v>1</v>
      </c>
      <c r="AO280" t="s">
        <v>2</v>
      </c>
      <c r="AP280">
        <v>8031</v>
      </c>
      <c r="AQ280">
        <v>1</v>
      </c>
      <c r="AR280">
        <v>19740</v>
      </c>
      <c r="AS280" s="8">
        <v>42669</v>
      </c>
      <c r="AT280" s="8">
        <v>42424</v>
      </c>
      <c r="AU280">
        <v>851</v>
      </c>
    </row>
    <row r="281" spans="1:47" x14ac:dyDescent="0.25">
      <c r="A281">
        <v>3</v>
      </c>
      <c r="B281" t="s">
        <v>2</v>
      </c>
      <c r="C281">
        <v>3486</v>
      </c>
      <c r="E281">
        <v>953</v>
      </c>
      <c r="F281" t="s">
        <v>2</v>
      </c>
      <c r="G281" s="8">
        <v>42416</v>
      </c>
      <c r="H281" t="s">
        <v>53</v>
      </c>
      <c r="I281">
        <v>80239</v>
      </c>
      <c r="J281">
        <v>35</v>
      </c>
      <c r="K281" t="s">
        <v>54</v>
      </c>
      <c r="L281">
        <v>0</v>
      </c>
      <c r="M281">
        <v>0</v>
      </c>
      <c r="N281">
        <v>1</v>
      </c>
      <c r="O281">
        <v>1</v>
      </c>
      <c r="P281">
        <v>0</v>
      </c>
      <c r="Q281">
        <v>12</v>
      </c>
      <c r="R281">
        <v>5</v>
      </c>
      <c r="S281">
        <v>1200</v>
      </c>
      <c r="T281" t="s">
        <v>228</v>
      </c>
      <c r="U281">
        <v>4</v>
      </c>
      <c r="V281">
        <v>1</v>
      </c>
      <c r="W281">
        <v>6</v>
      </c>
      <c r="X281">
        <v>1</v>
      </c>
      <c r="Y281">
        <v>1</v>
      </c>
      <c r="Z281">
        <v>5134</v>
      </c>
      <c r="AB281">
        <v>1</v>
      </c>
      <c r="AC281">
        <v>11159</v>
      </c>
      <c r="AE281">
        <v>11160</v>
      </c>
      <c r="AG281">
        <v>1</v>
      </c>
      <c r="AH281">
        <v>7</v>
      </c>
      <c r="AI281" s="8">
        <v>42465</v>
      </c>
      <c r="AJ281">
        <v>3</v>
      </c>
      <c r="AK281">
        <v>3</v>
      </c>
      <c r="AL281">
        <v>4.5</v>
      </c>
      <c r="AM281" t="b">
        <v>0</v>
      </c>
      <c r="AN281">
        <v>1</v>
      </c>
      <c r="AO281" t="s">
        <v>2</v>
      </c>
      <c r="AP281">
        <v>8031</v>
      </c>
      <c r="AQ281">
        <v>1</v>
      </c>
      <c r="AR281">
        <v>19740</v>
      </c>
      <c r="AS281" s="8">
        <v>42669</v>
      </c>
      <c r="AT281" s="8">
        <v>42424</v>
      </c>
      <c r="AU281">
        <v>851</v>
      </c>
    </row>
    <row r="282" spans="1:47" x14ac:dyDescent="0.25">
      <c r="A282">
        <v>3</v>
      </c>
      <c r="B282" t="s">
        <v>2</v>
      </c>
      <c r="C282">
        <v>3487</v>
      </c>
      <c r="E282">
        <v>953</v>
      </c>
      <c r="F282" t="s">
        <v>2</v>
      </c>
      <c r="G282" s="8">
        <v>42416</v>
      </c>
      <c r="H282" t="s">
        <v>53</v>
      </c>
      <c r="I282">
        <v>80239</v>
      </c>
      <c r="J282">
        <v>27</v>
      </c>
      <c r="K282" t="s">
        <v>54</v>
      </c>
      <c r="L282">
        <v>0</v>
      </c>
      <c r="M282">
        <v>0</v>
      </c>
      <c r="N282">
        <v>1</v>
      </c>
      <c r="O282">
        <v>1</v>
      </c>
      <c r="P282">
        <v>0</v>
      </c>
      <c r="Q282">
        <v>9</v>
      </c>
      <c r="R282">
        <v>5</v>
      </c>
      <c r="S282">
        <v>600</v>
      </c>
      <c r="T282" t="s">
        <v>202</v>
      </c>
      <c r="U282">
        <v>2</v>
      </c>
      <c r="V282">
        <v>3</v>
      </c>
      <c r="W282">
        <v>6</v>
      </c>
      <c r="X282">
        <v>1</v>
      </c>
      <c r="Y282">
        <v>1</v>
      </c>
      <c r="Z282">
        <v>5135</v>
      </c>
      <c r="AB282">
        <v>1</v>
      </c>
      <c r="AC282">
        <v>11161</v>
      </c>
      <c r="AE282">
        <v>11162</v>
      </c>
      <c r="AG282">
        <v>1</v>
      </c>
      <c r="AH282">
        <v>8</v>
      </c>
      <c r="AI282" s="8">
        <v>42508</v>
      </c>
      <c r="AJ282">
        <v>1</v>
      </c>
      <c r="AK282">
        <v>1</v>
      </c>
      <c r="AL282">
        <v>1.5</v>
      </c>
      <c r="AM282" t="b">
        <v>0</v>
      </c>
      <c r="AN282">
        <v>1</v>
      </c>
      <c r="AO282" t="s">
        <v>2</v>
      </c>
      <c r="AP282">
        <v>8031</v>
      </c>
      <c r="AQ282">
        <v>1</v>
      </c>
      <c r="AR282">
        <v>19740</v>
      </c>
      <c r="AS282" s="8">
        <v>42669</v>
      </c>
      <c r="AT282" s="8">
        <v>42424</v>
      </c>
      <c r="AU282">
        <v>851</v>
      </c>
    </row>
    <row r="283" spans="1:47" x14ac:dyDescent="0.25">
      <c r="A283">
        <v>9</v>
      </c>
      <c r="B283" t="s">
        <v>1</v>
      </c>
      <c r="C283">
        <v>3488</v>
      </c>
      <c r="E283">
        <v>11</v>
      </c>
      <c r="F283" t="s">
        <v>405</v>
      </c>
      <c r="G283" s="8">
        <v>42417</v>
      </c>
      <c r="H283" t="s">
        <v>53</v>
      </c>
      <c r="I283">
        <v>80631</v>
      </c>
      <c r="J283">
        <v>21</v>
      </c>
      <c r="K283" t="s">
        <v>54</v>
      </c>
      <c r="L283">
        <v>1</v>
      </c>
      <c r="M283">
        <v>0</v>
      </c>
      <c r="N283">
        <v>1</v>
      </c>
      <c r="O283">
        <v>1</v>
      </c>
      <c r="P283">
        <v>0</v>
      </c>
      <c r="Q283">
        <v>6</v>
      </c>
      <c r="R283">
        <v>5</v>
      </c>
      <c r="S283">
        <v>2000</v>
      </c>
      <c r="T283">
        <v>7</v>
      </c>
      <c r="U283">
        <v>1</v>
      </c>
      <c r="V283">
        <v>1</v>
      </c>
      <c r="W283">
        <v>3</v>
      </c>
      <c r="X283">
        <v>1</v>
      </c>
      <c r="Y283">
        <v>2</v>
      </c>
      <c r="Z283">
        <v>5136</v>
      </c>
      <c r="AA283">
        <v>5512</v>
      </c>
      <c r="AB283">
        <v>2</v>
      </c>
      <c r="AC283">
        <v>11163</v>
      </c>
      <c r="AD283">
        <v>11566</v>
      </c>
      <c r="AE283">
        <v>11164</v>
      </c>
      <c r="AF283">
        <v>11567</v>
      </c>
      <c r="AG283">
        <v>1</v>
      </c>
      <c r="AH283">
        <v>1</v>
      </c>
      <c r="AI283" s="8">
        <v>42466</v>
      </c>
      <c r="AJ283">
        <v>7</v>
      </c>
      <c r="AK283">
        <v>7</v>
      </c>
      <c r="AL283">
        <v>10.5</v>
      </c>
      <c r="AM283" t="b">
        <v>0</v>
      </c>
      <c r="AN283">
        <v>1</v>
      </c>
      <c r="AO283" t="s">
        <v>1</v>
      </c>
      <c r="AP283">
        <v>8123</v>
      </c>
      <c r="AQ283">
        <v>4</v>
      </c>
      <c r="AR283">
        <v>24540</v>
      </c>
      <c r="AS283" s="8">
        <v>42627</v>
      </c>
      <c r="AT283" s="8">
        <v>42424</v>
      </c>
      <c r="AU283">
        <v>851</v>
      </c>
    </row>
    <row r="284" spans="1:47" x14ac:dyDescent="0.25">
      <c r="A284">
        <v>3</v>
      </c>
      <c r="B284" t="s">
        <v>2</v>
      </c>
      <c r="C284">
        <v>3521</v>
      </c>
      <c r="E284">
        <v>865</v>
      </c>
      <c r="F284" t="s">
        <v>82</v>
      </c>
      <c r="G284" s="8">
        <v>42424</v>
      </c>
      <c r="H284" t="s">
        <v>53</v>
      </c>
      <c r="I284">
        <v>80214</v>
      </c>
      <c r="J284">
        <v>28</v>
      </c>
      <c r="K284" t="s">
        <v>54</v>
      </c>
      <c r="L284">
        <v>1</v>
      </c>
      <c r="M284">
        <v>0</v>
      </c>
      <c r="N284">
        <v>0</v>
      </c>
      <c r="O284">
        <v>1</v>
      </c>
      <c r="P284">
        <v>0</v>
      </c>
      <c r="Q284">
        <v>16</v>
      </c>
      <c r="R284">
        <v>4</v>
      </c>
      <c r="S284" t="s">
        <v>69</v>
      </c>
      <c r="T284" t="s">
        <v>144</v>
      </c>
      <c r="U284">
        <v>2</v>
      </c>
      <c r="V284">
        <v>0</v>
      </c>
      <c r="W284">
        <v>3</v>
      </c>
      <c r="X284">
        <v>1</v>
      </c>
      <c r="Y284">
        <v>1</v>
      </c>
      <c r="Z284">
        <v>5201</v>
      </c>
      <c r="AB284">
        <v>1</v>
      </c>
      <c r="AC284">
        <v>11277</v>
      </c>
      <c r="AE284">
        <v>11278</v>
      </c>
      <c r="AG284">
        <v>1</v>
      </c>
      <c r="AH284">
        <v>3</v>
      </c>
      <c r="AI284" s="8">
        <v>42517</v>
      </c>
      <c r="AJ284">
        <v>3</v>
      </c>
      <c r="AK284">
        <v>3</v>
      </c>
      <c r="AL284">
        <v>4.5</v>
      </c>
      <c r="AM284" t="b">
        <v>0</v>
      </c>
      <c r="AN284">
        <v>1</v>
      </c>
      <c r="AO284" t="s">
        <v>83</v>
      </c>
      <c r="AP284">
        <v>8059</v>
      </c>
      <c r="AQ284">
        <v>7</v>
      </c>
      <c r="AR284">
        <v>19740</v>
      </c>
      <c r="AS284" s="8">
        <v>42669</v>
      </c>
      <c r="AT284" s="8">
        <v>42436</v>
      </c>
      <c r="AU284">
        <v>851</v>
      </c>
    </row>
    <row r="285" spans="1:47" x14ac:dyDescent="0.25">
      <c r="A285">
        <v>3</v>
      </c>
      <c r="B285" t="s">
        <v>2</v>
      </c>
      <c r="C285">
        <v>3522</v>
      </c>
      <c r="E285">
        <v>865</v>
      </c>
      <c r="F285" t="s">
        <v>100</v>
      </c>
      <c r="G285" s="8">
        <v>42424</v>
      </c>
      <c r="H285" t="s">
        <v>53</v>
      </c>
      <c r="I285">
        <v>80002</v>
      </c>
      <c r="J285">
        <v>33</v>
      </c>
      <c r="K285" t="s">
        <v>54</v>
      </c>
      <c r="L285">
        <v>0</v>
      </c>
      <c r="M285">
        <v>0</v>
      </c>
      <c r="N285">
        <v>0</v>
      </c>
      <c r="O285">
        <v>1</v>
      </c>
      <c r="P285">
        <v>0</v>
      </c>
      <c r="Q285">
        <v>13</v>
      </c>
      <c r="R285">
        <v>4</v>
      </c>
      <c r="S285">
        <v>0</v>
      </c>
      <c r="T285" t="s">
        <v>206</v>
      </c>
      <c r="U285">
        <v>2</v>
      </c>
      <c r="V285">
        <v>0</v>
      </c>
      <c r="W285">
        <v>3</v>
      </c>
      <c r="X285">
        <v>1</v>
      </c>
      <c r="Y285">
        <v>2</v>
      </c>
      <c r="Z285">
        <v>5202</v>
      </c>
      <c r="AA285">
        <v>5447</v>
      </c>
      <c r="AB285">
        <v>2</v>
      </c>
      <c r="AC285">
        <v>11279</v>
      </c>
      <c r="AD285">
        <v>11872</v>
      </c>
      <c r="AE285">
        <v>11280</v>
      </c>
      <c r="AF285">
        <v>11873</v>
      </c>
      <c r="AG285">
        <v>1</v>
      </c>
      <c r="AH285">
        <v>1</v>
      </c>
      <c r="AI285" s="8">
        <v>42492</v>
      </c>
      <c r="AJ285">
        <v>8</v>
      </c>
      <c r="AK285">
        <v>8</v>
      </c>
      <c r="AL285">
        <v>12</v>
      </c>
      <c r="AM285" t="b">
        <v>0</v>
      </c>
      <c r="AN285">
        <v>1</v>
      </c>
      <c r="AO285" t="s">
        <v>83</v>
      </c>
      <c r="AP285">
        <v>8059</v>
      </c>
      <c r="AQ285">
        <v>7</v>
      </c>
      <c r="AR285">
        <v>19740</v>
      </c>
      <c r="AS285" s="8">
        <v>42669</v>
      </c>
      <c r="AT285" s="8">
        <v>42436</v>
      </c>
      <c r="AU285">
        <v>851</v>
      </c>
    </row>
    <row r="286" spans="1:47" x14ac:dyDescent="0.25">
      <c r="A286">
        <v>3</v>
      </c>
      <c r="B286" t="s">
        <v>2</v>
      </c>
      <c r="C286">
        <v>3523</v>
      </c>
      <c r="E286">
        <v>865</v>
      </c>
      <c r="F286" t="s">
        <v>2</v>
      </c>
      <c r="G286" s="8">
        <v>42417</v>
      </c>
      <c r="H286" t="s">
        <v>53</v>
      </c>
      <c r="I286">
        <v>80204</v>
      </c>
      <c r="J286">
        <v>19</v>
      </c>
      <c r="K286" t="s">
        <v>58</v>
      </c>
      <c r="L286">
        <v>0</v>
      </c>
      <c r="M286">
        <v>0</v>
      </c>
      <c r="N286">
        <v>1</v>
      </c>
      <c r="O286">
        <v>1</v>
      </c>
      <c r="P286">
        <v>0</v>
      </c>
      <c r="Q286">
        <v>12</v>
      </c>
      <c r="R286">
        <v>4</v>
      </c>
      <c r="S286">
        <v>1000</v>
      </c>
      <c r="T286">
        <v>12</v>
      </c>
      <c r="U286">
        <v>1</v>
      </c>
      <c r="V286">
        <v>2</v>
      </c>
      <c r="W286">
        <v>4</v>
      </c>
      <c r="X286">
        <v>1</v>
      </c>
      <c r="Y286">
        <v>2</v>
      </c>
      <c r="Z286">
        <v>5203</v>
      </c>
      <c r="AA286">
        <v>5513</v>
      </c>
      <c r="AB286">
        <v>2</v>
      </c>
      <c r="AC286">
        <v>11281</v>
      </c>
      <c r="AD286">
        <v>11665</v>
      </c>
      <c r="AE286">
        <v>11282</v>
      </c>
      <c r="AF286">
        <v>11666</v>
      </c>
      <c r="AG286">
        <v>1</v>
      </c>
      <c r="AH286">
        <v>1</v>
      </c>
      <c r="AI286" s="8">
        <v>42466</v>
      </c>
      <c r="AJ286">
        <v>8</v>
      </c>
      <c r="AK286">
        <v>8</v>
      </c>
      <c r="AL286">
        <v>12</v>
      </c>
      <c r="AM286" t="b">
        <v>0</v>
      </c>
      <c r="AN286">
        <v>1</v>
      </c>
      <c r="AO286" t="s">
        <v>2</v>
      </c>
      <c r="AP286">
        <v>8031</v>
      </c>
      <c r="AQ286">
        <v>1</v>
      </c>
      <c r="AR286">
        <v>19740</v>
      </c>
      <c r="AS286" s="8">
        <v>42669</v>
      </c>
      <c r="AT286" s="8">
        <v>42436</v>
      </c>
      <c r="AU286">
        <v>851</v>
      </c>
    </row>
    <row r="287" spans="1:47" x14ac:dyDescent="0.25">
      <c r="A287">
        <v>3</v>
      </c>
      <c r="B287" t="s">
        <v>2</v>
      </c>
      <c r="C287">
        <v>3524</v>
      </c>
      <c r="E287">
        <v>865</v>
      </c>
      <c r="F287" t="s">
        <v>2</v>
      </c>
      <c r="G287" s="8">
        <v>42417</v>
      </c>
      <c r="H287" t="s">
        <v>53</v>
      </c>
      <c r="I287">
        <v>80204</v>
      </c>
      <c r="J287">
        <v>38</v>
      </c>
      <c r="K287" t="s">
        <v>54</v>
      </c>
      <c r="L287">
        <v>1</v>
      </c>
      <c r="M287">
        <v>0</v>
      </c>
      <c r="N287">
        <v>1</v>
      </c>
      <c r="O287">
        <v>1</v>
      </c>
      <c r="P287">
        <v>0</v>
      </c>
      <c r="Q287">
        <v>6</v>
      </c>
      <c r="R287">
        <v>5</v>
      </c>
      <c r="S287">
        <v>1000</v>
      </c>
      <c r="T287" t="s">
        <v>229</v>
      </c>
      <c r="U287">
        <v>2</v>
      </c>
      <c r="V287">
        <v>0</v>
      </c>
      <c r="W287">
        <v>3</v>
      </c>
      <c r="X287">
        <v>1</v>
      </c>
      <c r="Y287">
        <v>2</v>
      </c>
      <c r="Z287">
        <v>5204</v>
      </c>
      <c r="AA287">
        <v>5514</v>
      </c>
      <c r="AB287">
        <v>2</v>
      </c>
      <c r="AC287">
        <v>11283</v>
      </c>
      <c r="AD287">
        <v>11663</v>
      </c>
      <c r="AE287">
        <v>11284</v>
      </c>
      <c r="AF287">
        <v>11664</v>
      </c>
      <c r="AG287">
        <v>1</v>
      </c>
      <c r="AH287">
        <v>1</v>
      </c>
      <c r="AI287" s="8">
        <v>42466</v>
      </c>
      <c r="AJ287">
        <v>8</v>
      </c>
      <c r="AK287">
        <v>8</v>
      </c>
      <c r="AL287">
        <v>12</v>
      </c>
      <c r="AM287" t="b">
        <v>0</v>
      </c>
      <c r="AN287">
        <v>1</v>
      </c>
      <c r="AO287" t="s">
        <v>2</v>
      </c>
      <c r="AP287">
        <v>8031</v>
      </c>
      <c r="AQ287">
        <v>1</v>
      </c>
      <c r="AR287">
        <v>19740</v>
      </c>
      <c r="AS287" s="8">
        <v>42669</v>
      </c>
      <c r="AT287" s="8">
        <v>42436</v>
      </c>
      <c r="AU287">
        <v>851</v>
      </c>
    </row>
    <row r="288" spans="1:47" x14ac:dyDescent="0.25">
      <c r="A288">
        <v>3</v>
      </c>
      <c r="B288" t="s">
        <v>2</v>
      </c>
      <c r="C288">
        <v>3525</v>
      </c>
      <c r="E288">
        <v>865</v>
      </c>
      <c r="F288" t="s">
        <v>2</v>
      </c>
      <c r="G288" s="8">
        <v>42417</v>
      </c>
      <c r="H288" t="s">
        <v>53</v>
      </c>
      <c r="I288">
        <v>80204</v>
      </c>
      <c r="J288">
        <v>57</v>
      </c>
      <c r="K288" t="s">
        <v>58</v>
      </c>
      <c r="L288">
        <v>0</v>
      </c>
      <c r="M288">
        <v>0</v>
      </c>
      <c r="N288">
        <v>1</v>
      </c>
      <c r="O288">
        <v>1</v>
      </c>
      <c r="P288">
        <v>0</v>
      </c>
      <c r="Q288">
        <v>12</v>
      </c>
      <c r="R288">
        <v>5</v>
      </c>
      <c r="S288">
        <v>1000</v>
      </c>
      <c r="T288">
        <v>19</v>
      </c>
      <c r="U288">
        <v>1</v>
      </c>
      <c r="V288">
        <v>1</v>
      </c>
      <c r="W288">
        <v>3</v>
      </c>
      <c r="X288">
        <v>1</v>
      </c>
      <c r="Y288">
        <v>2</v>
      </c>
      <c r="Z288">
        <v>5205</v>
      </c>
      <c r="AA288">
        <v>5515</v>
      </c>
      <c r="AB288">
        <v>2</v>
      </c>
      <c r="AC288">
        <v>11285</v>
      </c>
      <c r="AD288">
        <v>11667</v>
      </c>
      <c r="AE288">
        <v>11286</v>
      </c>
      <c r="AF288">
        <v>11668</v>
      </c>
      <c r="AG288">
        <v>1</v>
      </c>
      <c r="AH288">
        <v>1</v>
      </c>
      <c r="AI288" s="8">
        <v>42474</v>
      </c>
      <c r="AJ288">
        <v>8</v>
      </c>
      <c r="AK288">
        <v>8</v>
      </c>
      <c r="AL288">
        <v>12</v>
      </c>
      <c r="AM288" t="b">
        <v>0</v>
      </c>
      <c r="AN288">
        <v>1</v>
      </c>
      <c r="AO288" t="s">
        <v>2</v>
      </c>
      <c r="AP288">
        <v>8031</v>
      </c>
      <c r="AQ288">
        <v>1</v>
      </c>
      <c r="AR288">
        <v>19740</v>
      </c>
      <c r="AS288" s="8">
        <v>42669</v>
      </c>
      <c r="AT288" s="8">
        <v>42436</v>
      </c>
      <c r="AU288">
        <v>851</v>
      </c>
    </row>
    <row r="289" spans="1:47" x14ac:dyDescent="0.25">
      <c r="A289">
        <v>9</v>
      </c>
      <c r="B289" t="s">
        <v>1</v>
      </c>
      <c r="C289">
        <v>3526</v>
      </c>
      <c r="E289">
        <v>11</v>
      </c>
      <c r="F289" t="s">
        <v>405</v>
      </c>
      <c r="G289" s="8">
        <v>42424</v>
      </c>
      <c r="H289" t="s">
        <v>53</v>
      </c>
      <c r="I289">
        <v>80634</v>
      </c>
      <c r="J289">
        <v>26</v>
      </c>
      <c r="K289" t="s">
        <v>54</v>
      </c>
      <c r="L289">
        <v>1</v>
      </c>
      <c r="M289">
        <v>0</v>
      </c>
      <c r="N289">
        <v>0</v>
      </c>
      <c r="O289">
        <v>1</v>
      </c>
      <c r="P289">
        <v>0</v>
      </c>
      <c r="Q289">
        <v>16</v>
      </c>
      <c r="R289">
        <v>5</v>
      </c>
      <c r="S289" t="s">
        <v>59</v>
      </c>
      <c r="U289">
        <v>0</v>
      </c>
      <c r="V289">
        <v>0</v>
      </c>
      <c r="W289">
        <v>1</v>
      </c>
      <c r="X289">
        <v>1</v>
      </c>
      <c r="Y289">
        <v>2</v>
      </c>
      <c r="Z289">
        <v>5206</v>
      </c>
      <c r="AA289">
        <v>5698</v>
      </c>
      <c r="AB289">
        <v>2</v>
      </c>
      <c r="AC289">
        <v>12328</v>
      </c>
      <c r="AD289">
        <v>12330</v>
      </c>
      <c r="AE289">
        <v>12329</v>
      </c>
      <c r="AF289">
        <v>12331</v>
      </c>
      <c r="AG289">
        <v>1</v>
      </c>
      <c r="AH289">
        <v>1</v>
      </c>
      <c r="AI289" s="8">
        <v>42494</v>
      </c>
      <c r="AJ289">
        <v>9</v>
      </c>
      <c r="AK289">
        <v>9</v>
      </c>
      <c r="AL289">
        <v>13.5</v>
      </c>
      <c r="AM289" t="b">
        <v>0</v>
      </c>
      <c r="AN289">
        <v>1</v>
      </c>
      <c r="AO289" t="s">
        <v>1</v>
      </c>
      <c r="AP289">
        <v>8123</v>
      </c>
      <c r="AQ289">
        <v>4</v>
      </c>
      <c r="AR289">
        <v>24540</v>
      </c>
      <c r="AS289" s="8">
        <v>42627</v>
      </c>
      <c r="AT289" s="8">
        <v>42436</v>
      </c>
      <c r="AU289">
        <v>851</v>
      </c>
    </row>
    <row r="290" spans="1:47" x14ac:dyDescent="0.25">
      <c r="A290">
        <v>3</v>
      </c>
      <c r="B290" t="s">
        <v>2</v>
      </c>
      <c r="C290">
        <v>3557</v>
      </c>
      <c r="E290">
        <v>865</v>
      </c>
      <c r="F290" t="s">
        <v>82</v>
      </c>
      <c r="G290" s="8">
        <v>42418</v>
      </c>
      <c r="H290" t="s">
        <v>53</v>
      </c>
      <c r="I290">
        <v>80228</v>
      </c>
      <c r="J290">
        <v>25</v>
      </c>
      <c r="K290" t="s">
        <v>54</v>
      </c>
      <c r="L290">
        <v>0</v>
      </c>
      <c r="M290">
        <v>0</v>
      </c>
      <c r="N290">
        <v>0</v>
      </c>
      <c r="O290">
        <v>1</v>
      </c>
      <c r="P290">
        <v>0</v>
      </c>
      <c r="Q290">
        <v>10</v>
      </c>
      <c r="R290">
        <v>5</v>
      </c>
      <c r="S290">
        <v>364</v>
      </c>
      <c r="T290">
        <v>7</v>
      </c>
      <c r="U290">
        <v>1</v>
      </c>
      <c r="V290">
        <v>0</v>
      </c>
      <c r="W290">
        <v>2</v>
      </c>
      <c r="X290">
        <v>1</v>
      </c>
      <c r="Y290">
        <v>1</v>
      </c>
      <c r="Z290">
        <v>5220</v>
      </c>
      <c r="AB290">
        <v>1</v>
      </c>
      <c r="AC290">
        <v>11319</v>
      </c>
      <c r="AE290">
        <v>11320</v>
      </c>
      <c r="AG290">
        <v>1</v>
      </c>
      <c r="AH290">
        <v>8</v>
      </c>
      <c r="AI290" s="8">
        <v>42489</v>
      </c>
      <c r="AJ290">
        <v>5</v>
      </c>
      <c r="AK290">
        <v>5</v>
      </c>
      <c r="AL290">
        <v>5</v>
      </c>
      <c r="AM290" t="b">
        <v>0</v>
      </c>
      <c r="AN290">
        <v>1</v>
      </c>
      <c r="AO290" t="s">
        <v>83</v>
      </c>
      <c r="AP290">
        <v>8059</v>
      </c>
      <c r="AQ290">
        <v>7</v>
      </c>
      <c r="AR290">
        <v>19740</v>
      </c>
      <c r="AS290" s="8">
        <v>42669</v>
      </c>
      <c r="AT290" s="8">
        <v>42439</v>
      </c>
      <c r="AU290">
        <v>299</v>
      </c>
    </row>
    <row r="291" spans="1:47" x14ac:dyDescent="0.25">
      <c r="A291">
        <v>9</v>
      </c>
      <c r="B291" t="s">
        <v>1</v>
      </c>
      <c r="C291">
        <v>3562</v>
      </c>
      <c r="E291">
        <v>11</v>
      </c>
      <c r="F291" t="s">
        <v>405</v>
      </c>
      <c r="G291" s="8">
        <v>42431</v>
      </c>
      <c r="H291" t="s">
        <v>53</v>
      </c>
      <c r="I291">
        <v>80631</v>
      </c>
      <c r="J291">
        <v>31</v>
      </c>
      <c r="K291" t="s">
        <v>54</v>
      </c>
      <c r="L291">
        <v>1</v>
      </c>
      <c r="M291">
        <v>0</v>
      </c>
      <c r="N291">
        <v>1</v>
      </c>
      <c r="O291">
        <v>1</v>
      </c>
      <c r="P291">
        <v>0</v>
      </c>
      <c r="Q291">
        <v>12</v>
      </c>
      <c r="R291">
        <v>5</v>
      </c>
      <c r="S291">
        <v>2000</v>
      </c>
      <c r="T291">
        <v>2</v>
      </c>
      <c r="U291">
        <v>1</v>
      </c>
      <c r="V291">
        <v>1</v>
      </c>
      <c r="W291">
        <v>3</v>
      </c>
      <c r="X291">
        <v>1</v>
      </c>
      <c r="Y291">
        <v>1</v>
      </c>
      <c r="Z291">
        <v>5222</v>
      </c>
      <c r="AB291">
        <v>1</v>
      </c>
      <c r="AC291">
        <v>11321</v>
      </c>
      <c r="AE291">
        <v>11322</v>
      </c>
      <c r="AG291">
        <v>1</v>
      </c>
      <c r="AH291">
        <v>4</v>
      </c>
      <c r="AI291" s="8">
        <v>42485</v>
      </c>
      <c r="AJ291">
        <v>3</v>
      </c>
      <c r="AK291">
        <v>3</v>
      </c>
      <c r="AL291">
        <v>4.5</v>
      </c>
      <c r="AM291" t="b">
        <v>0</v>
      </c>
      <c r="AN291">
        <v>1</v>
      </c>
      <c r="AO291" t="s">
        <v>1</v>
      </c>
      <c r="AP291">
        <v>8123</v>
      </c>
      <c r="AQ291">
        <v>4</v>
      </c>
      <c r="AR291">
        <v>24540</v>
      </c>
      <c r="AS291" s="8">
        <v>42627</v>
      </c>
      <c r="AT291" s="8">
        <v>42443</v>
      </c>
      <c r="AU291">
        <v>851</v>
      </c>
    </row>
    <row r="292" spans="1:47" x14ac:dyDescent="0.25">
      <c r="A292">
        <v>9</v>
      </c>
      <c r="B292" t="s">
        <v>1</v>
      </c>
      <c r="C292">
        <v>3563</v>
      </c>
      <c r="E292">
        <v>11</v>
      </c>
      <c r="F292" t="s">
        <v>405</v>
      </c>
      <c r="G292" s="8">
        <v>42432</v>
      </c>
      <c r="H292" t="s">
        <v>53</v>
      </c>
      <c r="I292">
        <v>80634</v>
      </c>
      <c r="J292">
        <v>28</v>
      </c>
      <c r="K292" t="s">
        <v>54</v>
      </c>
      <c r="L292">
        <v>1</v>
      </c>
      <c r="M292">
        <v>0</v>
      </c>
      <c r="N292">
        <v>0</v>
      </c>
      <c r="O292">
        <v>1</v>
      </c>
      <c r="P292">
        <v>0</v>
      </c>
      <c r="Q292">
        <v>13</v>
      </c>
      <c r="R292">
        <v>5</v>
      </c>
      <c r="S292">
        <v>500</v>
      </c>
      <c r="U292">
        <v>0</v>
      </c>
      <c r="V292">
        <v>1</v>
      </c>
      <c r="W292">
        <v>2</v>
      </c>
      <c r="X292">
        <v>1</v>
      </c>
      <c r="Y292">
        <v>2</v>
      </c>
      <c r="Z292">
        <v>5223</v>
      </c>
      <c r="AA292">
        <v>5697</v>
      </c>
      <c r="AB292">
        <v>2</v>
      </c>
      <c r="AC292">
        <v>12324</v>
      </c>
      <c r="AD292">
        <v>12326</v>
      </c>
      <c r="AE292">
        <v>12325</v>
      </c>
      <c r="AF292">
        <v>12327</v>
      </c>
      <c r="AG292">
        <v>1</v>
      </c>
      <c r="AH292">
        <v>1</v>
      </c>
      <c r="AI292" s="8">
        <v>42495</v>
      </c>
      <c r="AJ292">
        <v>9</v>
      </c>
      <c r="AK292">
        <v>9</v>
      </c>
      <c r="AL292">
        <v>13.5</v>
      </c>
      <c r="AM292" t="b">
        <v>0</v>
      </c>
      <c r="AN292">
        <v>1</v>
      </c>
      <c r="AO292" t="s">
        <v>1</v>
      </c>
      <c r="AP292">
        <v>8123</v>
      </c>
      <c r="AQ292">
        <v>4</v>
      </c>
      <c r="AR292">
        <v>24540</v>
      </c>
      <c r="AS292" s="8">
        <v>42627</v>
      </c>
      <c r="AT292" s="8">
        <v>42443</v>
      </c>
      <c r="AU292">
        <v>851</v>
      </c>
    </row>
    <row r="293" spans="1:47" x14ac:dyDescent="0.25">
      <c r="A293">
        <v>18</v>
      </c>
      <c r="B293" t="s">
        <v>3</v>
      </c>
      <c r="C293">
        <v>3564</v>
      </c>
      <c r="E293">
        <v>981</v>
      </c>
      <c r="F293" t="s">
        <v>82</v>
      </c>
      <c r="G293" s="8">
        <v>42382</v>
      </c>
      <c r="H293" t="s">
        <v>53</v>
      </c>
      <c r="I293">
        <v>80227</v>
      </c>
      <c r="J293">
        <v>39</v>
      </c>
      <c r="K293" t="s">
        <v>58</v>
      </c>
      <c r="L293">
        <v>0</v>
      </c>
      <c r="M293">
        <v>0</v>
      </c>
      <c r="N293">
        <v>0</v>
      </c>
      <c r="O293">
        <v>1</v>
      </c>
      <c r="P293">
        <v>0</v>
      </c>
      <c r="Q293">
        <v>12</v>
      </c>
      <c r="R293">
        <v>5</v>
      </c>
      <c r="S293" t="s">
        <v>69</v>
      </c>
      <c r="U293">
        <v>0</v>
      </c>
      <c r="V293">
        <v>0</v>
      </c>
      <c r="W293">
        <v>1</v>
      </c>
      <c r="X293">
        <v>1</v>
      </c>
      <c r="Y293">
        <v>1</v>
      </c>
      <c r="Z293">
        <v>5276</v>
      </c>
      <c r="AB293">
        <v>1</v>
      </c>
      <c r="AC293">
        <v>11469</v>
      </c>
      <c r="AE293">
        <v>11470</v>
      </c>
      <c r="AG293">
        <v>1</v>
      </c>
      <c r="AH293">
        <v>7</v>
      </c>
      <c r="AI293" s="8">
        <v>42411</v>
      </c>
      <c r="AJ293">
        <v>1</v>
      </c>
      <c r="AK293">
        <v>1</v>
      </c>
      <c r="AL293">
        <v>1.5</v>
      </c>
      <c r="AM293" t="b">
        <v>0</v>
      </c>
      <c r="AN293">
        <v>1</v>
      </c>
      <c r="AO293" t="s">
        <v>83</v>
      </c>
      <c r="AP293">
        <v>8059</v>
      </c>
      <c r="AQ293">
        <v>7</v>
      </c>
      <c r="AR293">
        <v>19740</v>
      </c>
      <c r="AS293" s="8">
        <v>42646</v>
      </c>
      <c r="AT293" s="8">
        <v>42443</v>
      </c>
      <c r="AU293">
        <v>851</v>
      </c>
    </row>
    <row r="294" spans="1:47" x14ac:dyDescent="0.25">
      <c r="A294">
        <v>18</v>
      </c>
      <c r="B294" t="s">
        <v>3</v>
      </c>
      <c r="C294">
        <v>3565</v>
      </c>
      <c r="E294">
        <v>981</v>
      </c>
      <c r="F294" t="s">
        <v>52</v>
      </c>
      <c r="G294" s="8">
        <v>42382</v>
      </c>
      <c r="H294" t="s">
        <v>53</v>
      </c>
      <c r="I294">
        <v>80110</v>
      </c>
      <c r="J294">
        <v>31</v>
      </c>
      <c r="K294" t="s">
        <v>54</v>
      </c>
      <c r="L294">
        <v>0</v>
      </c>
      <c r="M294">
        <v>1</v>
      </c>
      <c r="N294">
        <v>0</v>
      </c>
      <c r="O294">
        <v>1</v>
      </c>
      <c r="P294">
        <v>0</v>
      </c>
      <c r="Q294">
        <v>12</v>
      </c>
      <c r="R294">
        <v>5</v>
      </c>
      <c r="S294">
        <v>3000</v>
      </c>
      <c r="T294" t="s">
        <v>84</v>
      </c>
      <c r="U294">
        <v>5</v>
      </c>
      <c r="V294">
        <v>1</v>
      </c>
      <c r="W294">
        <v>7</v>
      </c>
      <c r="X294">
        <v>1</v>
      </c>
      <c r="Y294">
        <v>1</v>
      </c>
      <c r="Z294">
        <v>5277</v>
      </c>
      <c r="AB294">
        <v>1</v>
      </c>
      <c r="AC294">
        <v>11471</v>
      </c>
      <c r="AE294">
        <v>11472</v>
      </c>
      <c r="AG294">
        <v>1</v>
      </c>
      <c r="AH294">
        <v>8</v>
      </c>
      <c r="AI294" s="8">
        <v>42432</v>
      </c>
      <c r="AJ294">
        <v>4</v>
      </c>
      <c r="AK294">
        <v>4</v>
      </c>
      <c r="AL294">
        <v>6</v>
      </c>
      <c r="AM294" t="b">
        <v>0</v>
      </c>
      <c r="AN294">
        <v>1</v>
      </c>
      <c r="AO294" t="s">
        <v>3</v>
      </c>
      <c r="AP294">
        <v>8005</v>
      </c>
      <c r="AQ294">
        <v>1</v>
      </c>
      <c r="AR294">
        <v>19740</v>
      </c>
      <c r="AS294" s="8">
        <v>42646</v>
      </c>
      <c r="AT294" s="8">
        <v>42443</v>
      </c>
      <c r="AU294">
        <v>851</v>
      </c>
    </row>
    <row r="295" spans="1:47" x14ac:dyDescent="0.25">
      <c r="A295">
        <v>18</v>
      </c>
      <c r="B295" t="s">
        <v>3</v>
      </c>
      <c r="C295">
        <v>3566</v>
      </c>
      <c r="E295">
        <v>981</v>
      </c>
      <c r="F295" t="s">
        <v>52</v>
      </c>
      <c r="G295" s="8">
        <v>42382</v>
      </c>
      <c r="H295" t="s">
        <v>53</v>
      </c>
      <c r="I295">
        <v>80110</v>
      </c>
      <c r="J295">
        <v>50</v>
      </c>
      <c r="K295" t="s">
        <v>54</v>
      </c>
      <c r="L295">
        <v>0</v>
      </c>
      <c r="M295">
        <v>0</v>
      </c>
      <c r="N295">
        <v>1</v>
      </c>
      <c r="O295">
        <v>1</v>
      </c>
      <c r="P295">
        <v>0</v>
      </c>
      <c r="Q295">
        <v>0</v>
      </c>
      <c r="R295">
        <v>5</v>
      </c>
      <c r="S295" t="s">
        <v>69</v>
      </c>
      <c r="T295" t="s">
        <v>85</v>
      </c>
      <c r="U295">
        <v>2</v>
      </c>
      <c r="V295">
        <v>2</v>
      </c>
      <c r="W295">
        <v>5</v>
      </c>
      <c r="X295">
        <v>1</v>
      </c>
      <c r="Y295">
        <v>1</v>
      </c>
      <c r="Z295">
        <v>5278</v>
      </c>
      <c r="AB295">
        <v>1</v>
      </c>
      <c r="AC295">
        <v>11473</v>
      </c>
      <c r="AE295">
        <v>11474</v>
      </c>
      <c r="AG295">
        <v>1</v>
      </c>
      <c r="AH295">
        <v>1</v>
      </c>
      <c r="AI295" s="8">
        <v>42460</v>
      </c>
      <c r="AJ295">
        <v>7</v>
      </c>
      <c r="AK295">
        <v>7</v>
      </c>
      <c r="AL295">
        <v>10.5</v>
      </c>
      <c r="AM295" t="b">
        <v>0</v>
      </c>
      <c r="AN295">
        <v>1</v>
      </c>
      <c r="AO295" t="s">
        <v>3</v>
      </c>
      <c r="AP295">
        <v>8005</v>
      </c>
      <c r="AQ295">
        <v>1</v>
      </c>
      <c r="AR295">
        <v>19740</v>
      </c>
      <c r="AS295" s="8">
        <v>42646</v>
      </c>
      <c r="AT295" s="8">
        <v>42443</v>
      </c>
      <c r="AU295">
        <v>851</v>
      </c>
    </row>
    <row r="296" spans="1:47" x14ac:dyDescent="0.25">
      <c r="A296">
        <v>18</v>
      </c>
      <c r="B296" t="s">
        <v>3</v>
      </c>
      <c r="C296">
        <v>3567</v>
      </c>
      <c r="E296">
        <v>981</v>
      </c>
      <c r="F296" t="s">
        <v>56</v>
      </c>
      <c r="G296" s="8">
        <v>42382</v>
      </c>
      <c r="H296" t="s">
        <v>53</v>
      </c>
      <c r="I296">
        <v>80011</v>
      </c>
      <c r="J296">
        <v>40</v>
      </c>
      <c r="K296" t="s">
        <v>54</v>
      </c>
      <c r="L296">
        <v>0</v>
      </c>
      <c r="M296">
        <v>0</v>
      </c>
      <c r="N296">
        <v>1</v>
      </c>
      <c r="O296">
        <v>1</v>
      </c>
      <c r="P296">
        <v>0</v>
      </c>
      <c r="Q296">
        <v>6</v>
      </c>
      <c r="R296">
        <v>5</v>
      </c>
      <c r="S296">
        <v>1800</v>
      </c>
      <c r="T296">
        <v>5</v>
      </c>
      <c r="U296">
        <v>1</v>
      </c>
      <c r="V296">
        <v>3</v>
      </c>
      <c r="W296">
        <v>5</v>
      </c>
      <c r="X296">
        <v>1</v>
      </c>
      <c r="Y296">
        <v>1</v>
      </c>
      <c r="Z296">
        <v>5279</v>
      </c>
      <c r="AB296">
        <v>1</v>
      </c>
      <c r="AC296">
        <v>11475</v>
      </c>
      <c r="AE296">
        <v>11476</v>
      </c>
      <c r="AG296">
        <v>1</v>
      </c>
      <c r="AH296">
        <v>1</v>
      </c>
      <c r="AI296" s="8">
        <v>42460</v>
      </c>
      <c r="AJ296">
        <v>8</v>
      </c>
      <c r="AK296">
        <v>8</v>
      </c>
      <c r="AL296">
        <v>12</v>
      </c>
      <c r="AM296" t="b">
        <v>0</v>
      </c>
      <c r="AN296">
        <v>1</v>
      </c>
      <c r="AO296" t="s">
        <v>3</v>
      </c>
      <c r="AP296">
        <v>8005</v>
      </c>
      <c r="AQ296">
        <v>6</v>
      </c>
      <c r="AR296">
        <v>19740</v>
      </c>
      <c r="AS296" s="8">
        <v>42646</v>
      </c>
      <c r="AT296" s="8">
        <v>42443</v>
      </c>
      <c r="AU296">
        <v>851</v>
      </c>
    </row>
    <row r="297" spans="1:47" x14ac:dyDescent="0.25">
      <c r="A297">
        <v>18</v>
      </c>
      <c r="B297" t="s">
        <v>3</v>
      </c>
      <c r="C297">
        <v>3568</v>
      </c>
      <c r="E297">
        <v>981</v>
      </c>
      <c r="F297" t="s">
        <v>52</v>
      </c>
      <c r="G297" s="8">
        <v>42382</v>
      </c>
      <c r="H297" t="s">
        <v>53</v>
      </c>
      <c r="I297">
        <v>80110</v>
      </c>
      <c r="J297">
        <v>41</v>
      </c>
      <c r="K297" t="s">
        <v>54</v>
      </c>
      <c r="L297">
        <v>0</v>
      </c>
      <c r="M297">
        <v>0</v>
      </c>
      <c r="N297">
        <v>1</v>
      </c>
      <c r="O297">
        <v>1</v>
      </c>
      <c r="P297">
        <v>0</v>
      </c>
      <c r="Q297">
        <v>6</v>
      </c>
      <c r="R297">
        <v>5</v>
      </c>
      <c r="S297">
        <v>2400</v>
      </c>
      <c r="T297" t="s">
        <v>86</v>
      </c>
      <c r="U297">
        <v>2</v>
      </c>
      <c r="V297">
        <v>1</v>
      </c>
      <c r="W297">
        <v>4</v>
      </c>
      <c r="X297">
        <v>1</v>
      </c>
      <c r="Y297">
        <v>1</v>
      </c>
      <c r="Z297">
        <v>5280</v>
      </c>
      <c r="AB297">
        <v>1</v>
      </c>
      <c r="AC297">
        <v>11477</v>
      </c>
      <c r="AE297">
        <v>11478</v>
      </c>
      <c r="AG297">
        <v>1</v>
      </c>
      <c r="AH297">
        <v>1</v>
      </c>
      <c r="AI297" s="8">
        <v>42460</v>
      </c>
      <c r="AJ297">
        <v>8</v>
      </c>
      <c r="AK297">
        <v>8</v>
      </c>
      <c r="AL297">
        <v>12</v>
      </c>
      <c r="AM297" t="b">
        <v>0</v>
      </c>
      <c r="AN297">
        <v>1</v>
      </c>
      <c r="AO297" t="s">
        <v>3</v>
      </c>
      <c r="AP297">
        <v>8005</v>
      </c>
      <c r="AQ297">
        <v>1</v>
      </c>
      <c r="AR297">
        <v>19740</v>
      </c>
      <c r="AS297" s="8">
        <v>42646</v>
      </c>
      <c r="AT297" s="8">
        <v>42443</v>
      </c>
      <c r="AU297">
        <v>851</v>
      </c>
    </row>
    <row r="298" spans="1:47" x14ac:dyDescent="0.25">
      <c r="A298">
        <v>18</v>
      </c>
      <c r="B298" t="s">
        <v>3</v>
      </c>
      <c r="C298">
        <v>3569</v>
      </c>
      <c r="E298">
        <v>981</v>
      </c>
      <c r="F298" t="s">
        <v>52</v>
      </c>
      <c r="G298" s="8">
        <v>42382</v>
      </c>
      <c r="H298" t="s">
        <v>53</v>
      </c>
      <c r="I298">
        <v>80110</v>
      </c>
      <c r="J298">
        <v>30</v>
      </c>
      <c r="K298" t="s">
        <v>54</v>
      </c>
      <c r="L298">
        <v>0</v>
      </c>
      <c r="M298">
        <v>0</v>
      </c>
      <c r="N298">
        <v>1</v>
      </c>
      <c r="O298">
        <v>1</v>
      </c>
      <c r="P298">
        <v>0</v>
      </c>
      <c r="Q298">
        <v>12</v>
      </c>
      <c r="R298">
        <v>5</v>
      </c>
      <c r="S298" t="s">
        <v>69</v>
      </c>
      <c r="T298" t="s">
        <v>87</v>
      </c>
      <c r="U298">
        <v>2</v>
      </c>
      <c r="V298">
        <v>1</v>
      </c>
      <c r="W298">
        <v>4</v>
      </c>
      <c r="X298">
        <v>1</v>
      </c>
      <c r="Y298">
        <v>0</v>
      </c>
      <c r="AB298">
        <v>0</v>
      </c>
      <c r="AH298">
        <v>1</v>
      </c>
      <c r="AI298" s="8">
        <v>42460</v>
      </c>
      <c r="AJ298">
        <v>8</v>
      </c>
      <c r="AK298">
        <v>8</v>
      </c>
      <c r="AL298">
        <v>12</v>
      </c>
      <c r="AM298" t="b">
        <v>0</v>
      </c>
      <c r="AN298">
        <v>1</v>
      </c>
      <c r="AO298" t="s">
        <v>3</v>
      </c>
      <c r="AP298">
        <v>8005</v>
      </c>
      <c r="AQ298">
        <v>1</v>
      </c>
      <c r="AR298">
        <v>19740</v>
      </c>
      <c r="AS298" s="8">
        <v>42646</v>
      </c>
      <c r="AT298" s="8">
        <v>42443</v>
      </c>
      <c r="AU298">
        <v>851</v>
      </c>
    </row>
    <row r="299" spans="1:47" x14ac:dyDescent="0.25">
      <c r="A299">
        <v>18</v>
      </c>
      <c r="B299" t="s">
        <v>3</v>
      </c>
      <c r="C299">
        <v>3570</v>
      </c>
      <c r="E299">
        <v>981</v>
      </c>
      <c r="F299" t="s">
        <v>52</v>
      </c>
      <c r="G299" s="8">
        <v>42382</v>
      </c>
      <c r="H299" t="s">
        <v>53</v>
      </c>
      <c r="I299">
        <v>80110</v>
      </c>
      <c r="J299">
        <v>29</v>
      </c>
      <c r="K299" t="s">
        <v>54</v>
      </c>
      <c r="L299">
        <v>0</v>
      </c>
      <c r="M299">
        <v>0</v>
      </c>
      <c r="N299">
        <v>1</v>
      </c>
      <c r="O299">
        <v>1</v>
      </c>
      <c r="P299">
        <v>0</v>
      </c>
      <c r="Q299">
        <v>14</v>
      </c>
      <c r="R299">
        <v>5</v>
      </c>
      <c r="S299">
        <v>1700</v>
      </c>
      <c r="T299" t="s">
        <v>88</v>
      </c>
      <c r="U299">
        <v>2</v>
      </c>
      <c r="V299">
        <v>1</v>
      </c>
      <c r="W299">
        <v>4</v>
      </c>
      <c r="X299">
        <v>1</v>
      </c>
      <c r="Y299">
        <v>1</v>
      </c>
      <c r="Z299">
        <v>5281</v>
      </c>
      <c r="AB299">
        <v>1</v>
      </c>
      <c r="AC299">
        <v>11479</v>
      </c>
      <c r="AE299">
        <v>11480</v>
      </c>
      <c r="AG299">
        <v>1</v>
      </c>
      <c r="AH299">
        <v>1</v>
      </c>
      <c r="AI299" s="8">
        <v>42460</v>
      </c>
      <c r="AJ299">
        <v>8</v>
      </c>
      <c r="AK299">
        <v>8</v>
      </c>
      <c r="AL299">
        <v>12</v>
      </c>
      <c r="AM299" t="b">
        <v>0</v>
      </c>
      <c r="AN299">
        <v>1</v>
      </c>
      <c r="AO299" t="s">
        <v>3</v>
      </c>
      <c r="AP299">
        <v>8005</v>
      </c>
      <c r="AQ299">
        <v>1</v>
      </c>
      <c r="AR299">
        <v>19740</v>
      </c>
      <c r="AS299" s="8">
        <v>42646</v>
      </c>
      <c r="AT299" s="8">
        <v>42443</v>
      </c>
      <c r="AU299">
        <v>851</v>
      </c>
    </row>
    <row r="300" spans="1:47" x14ac:dyDescent="0.25">
      <c r="A300">
        <v>18</v>
      </c>
      <c r="B300" t="s">
        <v>3</v>
      </c>
      <c r="C300">
        <v>3571</v>
      </c>
      <c r="E300">
        <v>981</v>
      </c>
      <c r="F300" t="s">
        <v>52</v>
      </c>
      <c r="G300" s="8">
        <v>42382</v>
      </c>
      <c r="H300" t="s">
        <v>53</v>
      </c>
      <c r="I300">
        <v>80110</v>
      </c>
      <c r="J300">
        <v>35</v>
      </c>
      <c r="K300" t="s">
        <v>54</v>
      </c>
      <c r="L300">
        <v>0</v>
      </c>
      <c r="M300">
        <v>0</v>
      </c>
      <c r="N300">
        <v>1</v>
      </c>
      <c r="O300">
        <v>1</v>
      </c>
      <c r="P300">
        <v>0</v>
      </c>
      <c r="Q300">
        <v>12</v>
      </c>
      <c r="R300">
        <v>5</v>
      </c>
      <c r="S300" t="s">
        <v>59</v>
      </c>
      <c r="T300" t="s">
        <v>89</v>
      </c>
      <c r="U300">
        <v>2</v>
      </c>
      <c r="V300">
        <v>1</v>
      </c>
      <c r="W300">
        <v>4</v>
      </c>
      <c r="X300">
        <v>1</v>
      </c>
      <c r="Y300">
        <v>1</v>
      </c>
      <c r="Z300">
        <v>5282</v>
      </c>
      <c r="AB300">
        <v>1</v>
      </c>
      <c r="AC300">
        <v>11481</v>
      </c>
      <c r="AE300">
        <v>11482</v>
      </c>
      <c r="AG300">
        <v>1</v>
      </c>
      <c r="AH300">
        <v>1</v>
      </c>
      <c r="AI300" s="8">
        <v>42460</v>
      </c>
      <c r="AJ300">
        <v>8</v>
      </c>
      <c r="AK300">
        <v>8</v>
      </c>
      <c r="AL300">
        <v>12</v>
      </c>
      <c r="AM300" t="b">
        <v>0</v>
      </c>
      <c r="AN300">
        <v>1</v>
      </c>
      <c r="AO300" t="s">
        <v>3</v>
      </c>
      <c r="AP300">
        <v>8005</v>
      </c>
      <c r="AQ300">
        <v>1</v>
      </c>
      <c r="AR300">
        <v>19740</v>
      </c>
      <c r="AS300" s="8">
        <v>42646</v>
      </c>
      <c r="AT300" s="8">
        <v>42443</v>
      </c>
      <c r="AU300">
        <v>851</v>
      </c>
    </row>
    <row r="301" spans="1:47" x14ac:dyDescent="0.25">
      <c r="A301">
        <v>3</v>
      </c>
      <c r="B301" t="s">
        <v>2</v>
      </c>
      <c r="C301">
        <v>3583</v>
      </c>
      <c r="E301">
        <v>953</v>
      </c>
      <c r="F301" t="s">
        <v>2</v>
      </c>
      <c r="G301" s="8">
        <v>42397</v>
      </c>
      <c r="H301" t="s">
        <v>53</v>
      </c>
      <c r="I301">
        <v>80204</v>
      </c>
      <c r="J301">
        <v>59</v>
      </c>
      <c r="K301" t="s">
        <v>54</v>
      </c>
      <c r="L301">
        <v>0</v>
      </c>
      <c r="M301">
        <v>0</v>
      </c>
      <c r="N301">
        <v>1</v>
      </c>
      <c r="O301">
        <v>1</v>
      </c>
      <c r="P301">
        <v>0</v>
      </c>
      <c r="Q301">
        <v>6</v>
      </c>
      <c r="R301">
        <v>5</v>
      </c>
      <c r="S301">
        <v>0</v>
      </c>
      <c r="U301">
        <v>0</v>
      </c>
      <c r="V301">
        <v>1</v>
      </c>
      <c r="W301">
        <v>2</v>
      </c>
      <c r="X301">
        <v>1</v>
      </c>
      <c r="Y301">
        <v>2</v>
      </c>
      <c r="Z301">
        <v>5380</v>
      </c>
      <c r="AA301">
        <v>5536</v>
      </c>
      <c r="AB301">
        <v>2</v>
      </c>
      <c r="AC301">
        <v>11712</v>
      </c>
      <c r="AD301">
        <v>12016</v>
      </c>
      <c r="AE301">
        <v>11713</v>
      </c>
      <c r="AF301">
        <v>12017</v>
      </c>
      <c r="AG301">
        <v>1</v>
      </c>
      <c r="AH301">
        <v>1</v>
      </c>
      <c r="AI301" s="8">
        <v>42467</v>
      </c>
      <c r="AJ301">
        <v>7</v>
      </c>
      <c r="AK301">
        <v>7</v>
      </c>
      <c r="AL301">
        <v>10.5</v>
      </c>
      <c r="AM301" t="b">
        <v>0</v>
      </c>
      <c r="AN301">
        <v>1</v>
      </c>
      <c r="AO301" t="s">
        <v>2</v>
      </c>
      <c r="AP301">
        <v>8031</v>
      </c>
      <c r="AQ301">
        <v>1</v>
      </c>
      <c r="AR301">
        <v>19740</v>
      </c>
      <c r="AS301" s="8">
        <v>42669</v>
      </c>
      <c r="AT301" s="8">
        <v>42450</v>
      </c>
      <c r="AU301">
        <v>851</v>
      </c>
    </row>
    <row r="302" spans="1:47" x14ac:dyDescent="0.25">
      <c r="A302">
        <v>3</v>
      </c>
      <c r="B302" t="s">
        <v>2</v>
      </c>
      <c r="C302">
        <v>3584</v>
      </c>
      <c r="E302">
        <v>953</v>
      </c>
      <c r="F302" t="s">
        <v>82</v>
      </c>
      <c r="G302" s="8">
        <v>42397</v>
      </c>
      <c r="H302" t="s">
        <v>53</v>
      </c>
      <c r="I302">
        <v>80226</v>
      </c>
      <c r="J302">
        <v>35</v>
      </c>
      <c r="K302" t="s">
        <v>54</v>
      </c>
      <c r="L302">
        <v>0</v>
      </c>
      <c r="M302">
        <v>0</v>
      </c>
      <c r="N302">
        <v>1</v>
      </c>
      <c r="O302">
        <v>1</v>
      </c>
      <c r="P302">
        <v>0</v>
      </c>
      <c r="Q302">
        <v>9</v>
      </c>
      <c r="R302">
        <v>5</v>
      </c>
      <c r="S302">
        <v>1500</v>
      </c>
      <c r="T302" t="s">
        <v>230</v>
      </c>
      <c r="U302">
        <v>3</v>
      </c>
      <c r="V302">
        <v>1</v>
      </c>
      <c r="W302">
        <v>5</v>
      </c>
      <c r="X302">
        <v>1</v>
      </c>
      <c r="Y302">
        <v>2</v>
      </c>
      <c r="Z302">
        <v>5381</v>
      </c>
      <c r="AA302">
        <v>5537</v>
      </c>
      <c r="AB302">
        <v>2</v>
      </c>
      <c r="AC302">
        <v>11714</v>
      </c>
      <c r="AD302">
        <v>12018</v>
      </c>
      <c r="AE302">
        <v>11715</v>
      </c>
      <c r="AF302">
        <v>12019</v>
      </c>
      <c r="AG302">
        <v>1</v>
      </c>
      <c r="AH302">
        <v>1</v>
      </c>
      <c r="AI302" s="8">
        <v>42467</v>
      </c>
      <c r="AJ302">
        <v>8</v>
      </c>
      <c r="AK302">
        <v>8</v>
      </c>
      <c r="AL302">
        <v>12</v>
      </c>
      <c r="AM302" t="b">
        <v>0</v>
      </c>
      <c r="AN302">
        <v>1</v>
      </c>
      <c r="AO302" t="s">
        <v>83</v>
      </c>
      <c r="AP302">
        <v>8059</v>
      </c>
      <c r="AQ302">
        <v>7</v>
      </c>
      <c r="AR302">
        <v>19740</v>
      </c>
      <c r="AS302" s="8">
        <v>42669</v>
      </c>
      <c r="AT302" s="8">
        <v>42450</v>
      </c>
      <c r="AU302">
        <v>851</v>
      </c>
    </row>
    <row r="303" spans="1:47" x14ac:dyDescent="0.25">
      <c r="A303">
        <v>3</v>
      </c>
      <c r="B303" t="s">
        <v>2</v>
      </c>
      <c r="C303">
        <v>3585</v>
      </c>
      <c r="E303">
        <v>953</v>
      </c>
      <c r="F303" t="s">
        <v>56</v>
      </c>
      <c r="G303" s="8">
        <v>42411</v>
      </c>
      <c r="H303" t="s">
        <v>53</v>
      </c>
      <c r="I303">
        <v>80014</v>
      </c>
      <c r="J303">
        <v>61</v>
      </c>
      <c r="K303" t="s">
        <v>54</v>
      </c>
      <c r="L303">
        <v>0</v>
      </c>
      <c r="M303">
        <v>0</v>
      </c>
      <c r="N303">
        <v>0</v>
      </c>
      <c r="O303">
        <v>1</v>
      </c>
      <c r="P303">
        <v>0</v>
      </c>
      <c r="Q303">
        <v>15</v>
      </c>
      <c r="R303">
        <v>5</v>
      </c>
      <c r="S303">
        <v>1500</v>
      </c>
      <c r="U303">
        <v>0</v>
      </c>
      <c r="V303">
        <v>3</v>
      </c>
      <c r="W303">
        <v>4</v>
      </c>
      <c r="X303">
        <v>1</v>
      </c>
      <c r="Y303">
        <v>2</v>
      </c>
      <c r="Z303">
        <v>5283</v>
      </c>
      <c r="AA303">
        <v>5544</v>
      </c>
      <c r="AB303">
        <v>2</v>
      </c>
      <c r="AC303">
        <v>11455</v>
      </c>
      <c r="AD303">
        <v>12034</v>
      </c>
      <c r="AE303">
        <v>11456</v>
      </c>
      <c r="AF303">
        <v>12035</v>
      </c>
      <c r="AG303">
        <v>1</v>
      </c>
      <c r="AH303">
        <v>1</v>
      </c>
      <c r="AI303" s="8">
        <v>42474</v>
      </c>
      <c r="AJ303">
        <v>7</v>
      </c>
      <c r="AK303">
        <v>7</v>
      </c>
      <c r="AL303">
        <v>10.5</v>
      </c>
      <c r="AM303" t="b">
        <v>0</v>
      </c>
      <c r="AN303">
        <v>1</v>
      </c>
      <c r="AO303" t="s">
        <v>3</v>
      </c>
      <c r="AP303">
        <v>8005</v>
      </c>
      <c r="AQ303">
        <v>6</v>
      </c>
      <c r="AR303">
        <v>19740</v>
      </c>
      <c r="AS303" s="8">
        <v>42669</v>
      </c>
      <c r="AT303" s="8">
        <v>42450</v>
      </c>
      <c r="AU303">
        <v>851</v>
      </c>
    </row>
    <row r="304" spans="1:47" x14ac:dyDescent="0.25">
      <c r="A304">
        <v>3</v>
      </c>
      <c r="B304" t="s">
        <v>2</v>
      </c>
      <c r="C304">
        <v>3586</v>
      </c>
      <c r="E304">
        <v>953</v>
      </c>
      <c r="F304" t="s">
        <v>56</v>
      </c>
      <c r="G304" s="8">
        <v>42411</v>
      </c>
      <c r="H304" t="s">
        <v>53</v>
      </c>
      <c r="I304">
        <v>80012</v>
      </c>
      <c r="J304">
        <v>51</v>
      </c>
      <c r="K304" t="s">
        <v>54</v>
      </c>
      <c r="L304">
        <v>0</v>
      </c>
      <c r="M304">
        <v>0</v>
      </c>
      <c r="N304">
        <v>0</v>
      </c>
      <c r="O304">
        <v>1</v>
      </c>
      <c r="P304">
        <v>0</v>
      </c>
      <c r="Q304">
        <v>0</v>
      </c>
      <c r="R304">
        <v>5</v>
      </c>
      <c r="S304" t="s">
        <v>69</v>
      </c>
      <c r="U304">
        <v>0</v>
      </c>
      <c r="V304">
        <v>0</v>
      </c>
      <c r="W304">
        <v>1</v>
      </c>
      <c r="X304">
        <v>1</v>
      </c>
      <c r="Y304">
        <v>1</v>
      </c>
      <c r="Z304">
        <v>5284</v>
      </c>
      <c r="AB304">
        <v>1</v>
      </c>
      <c r="AC304">
        <v>11457</v>
      </c>
      <c r="AE304">
        <v>11458</v>
      </c>
      <c r="AG304">
        <v>1</v>
      </c>
      <c r="AH304">
        <v>4</v>
      </c>
      <c r="AI304" s="8">
        <v>42474</v>
      </c>
      <c r="AJ304">
        <v>2</v>
      </c>
      <c r="AK304">
        <v>2</v>
      </c>
      <c r="AL304">
        <v>3</v>
      </c>
      <c r="AM304" t="b">
        <v>0</v>
      </c>
      <c r="AN304">
        <v>1</v>
      </c>
      <c r="AO304" t="s">
        <v>3</v>
      </c>
      <c r="AP304">
        <v>8005</v>
      </c>
      <c r="AQ304">
        <v>6</v>
      </c>
      <c r="AR304">
        <v>19740</v>
      </c>
      <c r="AS304" s="8">
        <v>42669</v>
      </c>
      <c r="AT304" s="8">
        <v>42450</v>
      </c>
      <c r="AU304">
        <v>851</v>
      </c>
    </row>
    <row r="305" spans="1:47" x14ac:dyDescent="0.25">
      <c r="A305">
        <v>3</v>
      </c>
      <c r="B305" t="s">
        <v>2</v>
      </c>
      <c r="C305">
        <v>3587</v>
      </c>
      <c r="E305">
        <v>953</v>
      </c>
      <c r="F305" t="s">
        <v>56</v>
      </c>
      <c r="G305" s="8">
        <v>42411</v>
      </c>
      <c r="H305" t="s">
        <v>53</v>
      </c>
      <c r="I305">
        <v>80247</v>
      </c>
      <c r="J305">
        <v>34</v>
      </c>
      <c r="K305" t="s">
        <v>54</v>
      </c>
      <c r="L305">
        <v>0</v>
      </c>
      <c r="M305">
        <v>0</v>
      </c>
      <c r="N305">
        <v>0</v>
      </c>
      <c r="O305">
        <v>1</v>
      </c>
      <c r="P305">
        <v>0</v>
      </c>
      <c r="Q305">
        <v>0</v>
      </c>
      <c r="R305">
        <v>5</v>
      </c>
      <c r="S305" t="s">
        <v>69</v>
      </c>
      <c r="U305">
        <v>0</v>
      </c>
      <c r="V305">
        <v>0</v>
      </c>
      <c r="W305">
        <v>1</v>
      </c>
      <c r="X305">
        <v>1</v>
      </c>
      <c r="Y305">
        <v>2</v>
      </c>
      <c r="Z305">
        <v>5285</v>
      </c>
      <c r="AA305">
        <v>5545</v>
      </c>
      <c r="AB305">
        <v>2</v>
      </c>
      <c r="AC305">
        <v>11459</v>
      </c>
      <c r="AD305">
        <v>12036</v>
      </c>
      <c r="AE305">
        <v>11460</v>
      </c>
      <c r="AF305">
        <v>12037</v>
      </c>
      <c r="AG305">
        <v>1</v>
      </c>
      <c r="AH305">
        <v>1</v>
      </c>
      <c r="AI305" s="8">
        <v>42474</v>
      </c>
      <c r="AJ305">
        <v>8</v>
      </c>
      <c r="AK305">
        <v>8</v>
      </c>
      <c r="AL305">
        <v>12</v>
      </c>
      <c r="AM305" t="b">
        <v>0</v>
      </c>
      <c r="AN305">
        <v>1</v>
      </c>
      <c r="AO305" t="s">
        <v>2</v>
      </c>
      <c r="AP305">
        <v>8031</v>
      </c>
      <c r="AQ305">
        <v>1</v>
      </c>
      <c r="AR305">
        <v>19740</v>
      </c>
      <c r="AS305" s="8">
        <v>42669</v>
      </c>
      <c r="AT305" s="8">
        <v>42450</v>
      </c>
      <c r="AU305">
        <v>851</v>
      </c>
    </row>
    <row r="306" spans="1:47" x14ac:dyDescent="0.25">
      <c r="A306">
        <v>3</v>
      </c>
      <c r="B306" t="s">
        <v>2</v>
      </c>
      <c r="C306">
        <v>3588</v>
      </c>
      <c r="E306">
        <v>953</v>
      </c>
      <c r="F306" t="s">
        <v>56</v>
      </c>
      <c r="G306" s="8">
        <v>42411</v>
      </c>
      <c r="H306" t="s">
        <v>53</v>
      </c>
      <c r="I306">
        <v>80011</v>
      </c>
      <c r="J306">
        <v>69</v>
      </c>
      <c r="K306" t="s">
        <v>54</v>
      </c>
      <c r="L306">
        <v>0</v>
      </c>
      <c r="M306">
        <v>0</v>
      </c>
      <c r="N306">
        <v>0</v>
      </c>
      <c r="O306">
        <v>1</v>
      </c>
      <c r="P306">
        <v>0</v>
      </c>
      <c r="Q306">
        <v>16</v>
      </c>
      <c r="R306">
        <v>5</v>
      </c>
      <c r="S306" t="s">
        <v>69</v>
      </c>
      <c r="U306">
        <v>0</v>
      </c>
      <c r="V306">
        <v>0</v>
      </c>
      <c r="W306">
        <v>1</v>
      </c>
      <c r="X306">
        <v>1</v>
      </c>
      <c r="Y306">
        <v>2</v>
      </c>
      <c r="Z306">
        <v>5286</v>
      </c>
      <c r="AA306">
        <v>5546</v>
      </c>
      <c r="AB306">
        <v>2</v>
      </c>
      <c r="AC306">
        <v>11461</v>
      </c>
      <c r="AD306">
        <v>12038</v>
      </c>
      <c r="AE306">
        <v>11462</v>
      </c>
      <c r="AF306">
        <v>12039</v>
      </c>
      <c r="AG306">
        <v>1</v>
      </c>
      <c r="AH306">
        <v>1</v>
      </c>
      <c r="AI306" s="8">
        <v>42474</v>
      </c>
      <c r="AJ306">
        <v>6</v>
      </c>
      <c r="AK306">
        <v>6</v>
      </c>
      <c r="AL306">
        <v>9</v>
      </c>
      <c r="AM306" t="b">
        <v>0</v>
      </c>
      <c r="AN306">
        <v>1</v>
      </c>
      <c r="AO306" t="s">
        <v>3</v>
      </c>
      <c r="AP306">
        <v>8005</v>
      </c>
      <c r="AQ306">
        <v>6</v>
      </c>
      <c r="AR306">
        <v>19740</v>
      </c>
      <c r="AS306" s="8">
        <v>42669</v>
      </c>
      <c r="AT306" s="8">
        <v>42450</v>
      </c>
      <c r="AU306">
        <v>851</v>
      </c>
    </row>
    <row r="307" spans="1:47" x14ac:dyDescent="0.25">
      <c r="A307">
        <v>3</v>
      </c>
      <c r="B307" t="s">
        <v>2</v>
      </c>
      <c r="C307">
        <v>3589</v>
      </c>
      <c r="E307">
        <v>953</v>
      </c>
      <c r="F307" t="s">
        <v>56</v>
      </c>
      <c r="G307" s="8">
        <v>42411</v>
      </c>
      <c r="H307" t="s">
        <v>53</v>
      </c>
      <c r="I307">
        <v>80017</v>
      </c>
      <c r="J307">
        <v>65</v>
      </c>
      <c r="K307" t="s">
        <v>54</v>
      </c>
      <c r="L307">
        <v>0</v>
      </c>
      <c r="M307">
        <v>0</v>
      </c>
      <c r="N307">
        <v>0</v>
      </c>
      <c r="O307">
        <v>1</v>
      </c>
      <c r="P307">
        <v>0</v>
      </c>
      <c r="Q307">
        <v>12</v>
      </c>
      <c r="R307">
        <v>5</v>
      </c>
      <c r="S307" t="s">
        <v>69</v>
      </c>
      <c r="U307">
        <v>0</v>
      </c>
      <c r="V307">
        <v>4</v>
      </c>
      <c r="W307">
        <v>5</v>
      </c>
      <c r="X307">
        <v>1</v>
      </c>
      <c r="Y307">
        <v>1</v>
      </c>
      <c r="Z307">
        <v>5287</v>
      </c>
      <c r="AB307">
        <v>1</v>
      </c>
      <c r="AC307">
        <v>11463</v>
      </c>
      <c r="AE307">
        <v>11464</v>
      </c>
      <c r="AG307">
        <v>1</v>
      </c>
      <c r="AH307">
        <v>1</v>
      </c>
      <c r="AI307" s="8">
        <v>42474</v>
      </c>
      <c r="AJ307">
        <v>7</v>
      </c>
      <c r="AK307">
        <v>7</v>
      </c>
      <c r="AL307">
        <v>10.5</v>
      </c>
      <c r="AM307" t="b">
        <v>0</v>
      </c>
      <c r="AN307">
        <v>1</v>
      </c>
      <c r="AO307" t="s">
        <v>3</v>
      </c>
      <c r="AP307">
        <v>8005</v>
      </c>
      <c r="AQ307">
        <v>6</v>
      </c>
      <c r="AR307">
        <v>19740</v>
      </c>
      <c r="AS307" s="8">
        <v>42669</v>
      </c>
      <c r="AT307" s="8">
        <v>42450</v>
      </c>
      <c r="AU307">
        <v>851</v>
      </c>
    </row>
    <row r="308" spans="1:47" x14ac:dyDescent="0.25">
      <c r="A308">
        <v>3</v>
      </c>
      <c r="B308" t="s">
        <v>2</v>
      </c>
      <c r="C308">
        <v>3590</v>
      </c>
      <c r="E308">
        <v>953</v>
      </c>
      <c r="F308" t="s">
        <v>56</v>
      </c>
      <c r="G308" s="8">
        <v>42411</v>
      </c>
      <c r="H308" t="s">
        <v>53</v>
      </c>
      <c r="I308">
        <v>80012</v>
      </c>
      <c r="J308">
        <v>31</v>
      </c>
      <c r="K308" t="s">
        <v>54</v>
      </c>
      <c r="L308">
        <v>0</v>
      </c>
      <c r="M308">
        <v>0</v>
      </c>
      <c r="N308">
        <v>0</v>
      </c>
      <c r="O308">
        <v>1</v>
      </c>
      <c r="P308">
        <v>0</v>
      </c>
      <c r="Q308">
        <v>0</v>
      </c>
      <c r="R308">
        <v>5</v>
      </c>
      <c r="S308" t="s">
        <v>69</v>
      </c>
      <c r="U308">
        <v>0</v>
      </c>
      <c r="V308">
        <v>0</v>
      </c>
      <c r="W308">
        <v>1</v>
      </c>
      <c r="X308">
        <v>1</v>
      </c>
      <c r="Y308">
        <v>2</v>
      </c>
      <c r="Z308">
        <v>5288</v>
      </c>
      <c r="AA308">
        <v>5547</v>
      </c>
      <c r="AB308">
        <v>2</v>
      </c>
      <c r="AC308">
        <v>11465</v>
      </c>
      <c r="AD308">
        <v>12040</v>
      </c>
      <c r="AE308">
        <v>11466</v>
      </c>
      <c r="AF308">
        <v>12041</v>
      </c>
      <c r="AG308">
        <v>1</v>
      </c>
      <c r="AH308">
        <v>1</v>
      </c>
      <c r="AI308" s="8">
        <v>42474</v>
      </c>
      <c r="AJ308">
        <v>8</v>
      </c>
      <c r="AK308">
        <v>8</v>
      </c>
      <c r="AL308">
        <v>12</v>
      </c>
      <c r="AM308" t="b">
        <v>0</v>
      </c>
      <c r="AN308">
        <v>1</v>
      </c>
      <c r="AO308" t="s">
        <v>3</v>
      </c>
      <c r="AP308">
        <v>8005</v>
      </c>
      <c r="AQ308">
        <v>6</v>
      </c>
      <c r="AR308">
        <v>19740</v>
      </c>
      <c r="AS308" s="8">
        <v>42669</v>
      </c>
      <c r="AT308" s="8">
        <v>42450</v>
      </c>
      <c r="AU308">
        <v>851</v>
      </c>
    </row>
    <row r="309" spans="1:47" x14ac:dyDescent="0.25">
      <c r="A309">
        <v>9</v>
      </c>
      <c r="B309" t="s">
        <v>1</v>
      </c>
      <c r="C309">
        <v>3591</v>
      </c>
      <c r="E309">
        <v>11</v>
      </c>
      <c r="F309" t="s">
        <v>405</v>
      </c>
      <c r="G309" s="8">
        <v>42438</v>
      </c>
      <c r="H309" t="s">
        <v>53</v>
      </c>
      <c r="I309">
        <v>80631</v>
      </c>
      <c r="J309">
        <v>27</v>
      </c>
      <c r="K309" t="s">
        <v>54</v>
      </c>
      <c r="L309">
        <v>1</v>
      </c>
      <c r="M309">
        <v>0</v>
      </c>
      <c r="N309">
        <v>0</v>
      </c>
      <c r="O309">
        <v>2</v>
      </c>
      <c r="P309">
        <v>0</v>
      </c>
      <c r="Q309">
        <v>10</v>
      </c>
      <c r="R309">
        <v>5</v>
      </c>
      <c r="S309">
        <v>1600</v>
      </c>
      <c r="T309" t="s">
        <v>413</v>
      </c>
      <c r="U309">
        <v>2</v>
      </c>
      <c r="V309">
        <v>0</v>
      </c>
      <c r="W309">
        <v>3</v>
      </c>
      <c r="X309">
        <v>1</v>
      </c>
      <c r="Y309">
        <v>2</v>
      </c>
      <c r="Z309">
        <v>5235</v>
      </c>
      <c r="AA309">
        <v>5831</v>
      </c>
      <c r="AB309">
        <v>2</v>
      </c>
      <c r="AC309">
        <v>11407</v>
      </c>
      <c r="AD309">
        <v>12623</v>
      </c>
      <c r="AE309">
        <v>11408</v>
      </c>
      <c r="AF309">
        <v>12624</v>
      </c>
      <c r="AG309">
        <v>1</v>
      </c>
      <c r="AH309">
        <v>1</v>
      </c>
      <c r="AI309" s="8">
        <v>42529</v>
      </c>
      <c r="AJ309">
        <v>9</v>
      </c>
      <c r="AK309">
        <v>9</v>
      </c>
      <c r="AL309">
        <v>9</v>
      </c>
      <c r="AM309" t="b">
        <v>0</v>
      </c>
      <c r="AN309">
        <v>1</v>
      </c>
      <c r="AO309" t="s">
        <v>1</v>
      </c>
      <c r="AP309">
        <v>8123</v>
      </c>
      <c r="AQ309">
        <v>4</v>
      </c>
      <c r="AR309">
        <v>24540</v>
      </c>
      <c r="AS309" s="8">
        <v>42627</v>
      </c>
      <c r="AT309" s="8">
        <v>42450</v>
      </c>
      <c r="AU309">
        <v>851</v>
      </c>
    </row>
    <row r="310" spans="1:47" x14ac:dyDescent="0.25">
      <c r="A310">
        <v>3</v>
      </c>
      <c r="B310" t="s">
        <v>2</v>
      </c>
      <c r="C310">
        <v>3598</v>
      </c>
      <c r="E310">
        <v>953</v>
      </c>
      <c r="F310" t="s">
        <v>56</v>
      </c>
      <c r="G310" s="8">
        <v>42445</v>
      </c>
      <c r="H310" t="s">
        <v>53</v>
      </c>
      <c r="I310">
        <v>80012</v>
      </c>
      <c r="J310">
        <v>34</v>
      </c>
      <c r="K310" t="s">
        <v>54</v>
      </c>
      <c r="L310">
        <v>0</v>
      </c>
      <c r="M310">
        <v>0</v>
      </c>
      <c r="N310">
        <v>1</v>
      </c>
      <c r="O310">
        <v>1</v>
      </c>
      <c r="P310">
        <v>0</v>
      </c>
      <c r="Q310">
        <v>12</v>
      </c>
      <c r="R310">
        <v>5</v>
      </c>
      <c r="S310">
        <v>1200</v>
      </c>
      <c r="T310" t="s">
        <v>211</v>
      </c>
      <c r="U310">
        <v>3</v>
      </c>
      <c r="V310">
        <v>1</v>
      </c>
      <c r="W310">
        <v>5</v>
      </c>
      <c r="X310">
        <v>1</v>
      </c>
      <c r="Y310">
        <v>1</v>
      </c>
      <c r="Z310">
        <v>5293</v>
      </c>
      <c r="AB310">
        <v>1</v>
      </c>
      <c r="AC310">
        <v>11483</v>
      </c>
      <c r="AE310">
        <v>11484</v>
      </c>
      <c r="AG310">
        <v>1</v>
      </c>
      <c r="AH310">
        <v>7</v>
      </c>
      <c r="AI310" s="8">
        <v>42508</v>
      </c>
      <c r="AJ310">
        <v>1</v>
      </c>
      <c r="AK310">
        <v>1</v>
      </c>
      <c r="AL310">
        <v>1</v>
      </c>
      <c r="AM310" t="b">
        <v>0</v>
      </c>
      <c r="AN310">
        <v>1</v>
      </c>
      <c r="AO310" t="s">
        <v>3</v>
      </c>
      <c r="AP310">
        <v>8005</v>
      </c>
      <c r="AQ310">
        <v>6</v>
      </c>
      <c r="AR310">
        <v>19740</v>
      </c>
      <c r="AS310" s="8">
        <v>42669</v>
      </c>
      <c r="AT310" s="8">
        <v>42457</v>
      </c>
      <c r="AU310">
        <v>851</v>
      </c>
    </row>
    <row r="311" spans="1:47" x14ac:dyDescent="0.25">
      <c r="A311">
        <v>3</v>
      </c>
      <c r="B311" t="s">
        <v>2</v>
      </c>
      <c r="C311">
        <v>3599</v>
      </c>
      <c r="E311">
        <v>953</v>
      </c>
      <c r="F311" t="s">
        <v>2</v>
      </c>
      <c r="G311" s="8">
        <v>42445</v>
      </c>
      <c r="H311" t="s">
        <v>53</v>
      </c>
      <c r="I311">
        <v>80239</v>
      </c>
      <c r="J311">
        <v>31</v>
      </c>
      <c r="K311" t="s">
        <v>54</v>
      </c>
      <c r="L311">
        <v>0</v>
      </c>
      <c r="M311">
        <v>0</v>
      </c>
      <c r="N311">
        <v>1</v>
      </c>
      <c r="O311">
        <v>1</v>
      </c>
      <c r="P311">
        <v>0</v>
      </c>
      <c r="Q311">
        <v>9</v>
      </c>
      <c r="R311">
        <v>5</v>
      </c>
      <c r="S311">
        <v>1400</v>
      </c>
      <c r="T311" t="s">
        <v>231</v>
      </c>
      <c r="U311">
        <v>3</v>
      </c>
      <c r="V311">
        <v>1</v>
      </c>
      <c r="W311">
        <v>5</v>
      </c>
      <c r="X311">
        <v>1</v>
      </c>
      <c r="Y311">
        <v>2</v>
      </c>
      <c r="Z311">
        <v>5294</v>
      </c>
      <c r="AA311">
        <v>5776</v>
      </c>
      <c r="AB311">
        <v>2</v>
      </c>
      <c r="AC311">
        <v>11485</v>
      </c>
      <c r="AD311">
        <v>12502</v>
      </c>
      <c r="AE311">
        <v>11486</v>
      </c>
      <c r="AF311">
        <v>12503</v>
      </c>
      <c r="AG311">
        <v>1</v>
      </c>
      <c r="AH311">
        <v>1</v>
      </c>
      <c r="AI311" s="8">
        <v>42508</v>
      </c>
      <c r="AJ311">
        <v>7</v>
      </c>
      <c r="AK311">
        <v>7</v>
      </c>
      <c r="AL311">
        <v>10.5</v>
      </c>
      <c r="AM311" t="b">
        <v>0</v>
      </c>
      <c r="AN311">
        <v>1</v>
      </c>
      <c r="AO311" t="s">
        <v>2</v>
      </c>
      <c r="AP311">
        <v>8031</v>
      </c>
      <c r="AQ311">
        <v>1</v>
      </c>
      <c r="AR311">
        <v>19740</v>
      </c>
      <c r="AS311" s="8">
        <v>42669</v>
      </c>
      <c r="AT311" s="8">
        <v>42457</v>
      </c>
      <c r="AU311">
        <v>851</v>
      </c>
    </row>
    <row r="312" spans="1:47" x14ac:dyDescent="0.25">
      <c r="A312">
        <v>3</v>
      </c>
      <c r="B312" t="s">
        <v>2</v>
      </c>
      <c r="C312">
        <v>3600</v>
      </c>
      <c r="E312">
        <v>953</v>
      </c>
      <c r="F312" t="s">
        <v>56</v>
      </c>
      <c r="G312" s="8">
        <v>42445</v>
      </c>
      <c r="H312" t="s">
        <v>53</v>
      </c>
      <c r="I312">
        <v>80010</v>
      </c>
      <c r="J312">
        <v>35</v>
      </c>
      <c r="K312" t="s">
        <v>54</v>
      </c>
      <c r="L312">
        <v>0</v>
      </c>
      <c r="M312">
        <v>0</v>
      </c>
      <c r="N312">
        <v>1</v>
      </c>
      <c r="O312">
        <v>1</v>
      </c>
      <c r="P312">
        <v>0</v>
      </c>
      <c r="Q312">
        <v>13</v>
      </c>
      <c r="R312">
        <v>5</v>
      </c>
      <c r="S312">
        <v>300</v>
      </c>
      <c r="T312" t="s">
        <v>180</v>
      </c>
      <c r="U312">
        <v>3</v>
      </c>
      <c r="V312">
        <v>0</v>
      </c>
      <c r="W312">
        <v>4</v>
      </c>
      <c r="X312">
        <v>1</v>
      </c>
      <c r="Y312">
        <v>1</v>
      </c>
      <c r="Z312">
        <v>5296</v>
      </c>
      <c r="AB312">
        <v>1</v>
      </c>
      <c r="AC312">
        <v>11489</v>
      </c>
      <c r="AE312">
        <v>11490</v>
      </c>
      <c r="AG312">
        <v>1</v>
      </c>
      <c r="AH312">
        <v>9</v>
      </c>
      <c r="AI312" s="8">
        <v>42508</v>
      </c>
      <c r="AJ312">
        <v>2</v>
      </c>
      <c r="AK312">
        <v>2</v>
      </c>
      <c r="AL312">
        <v>3.5</v>
      </c>
      <c r="AM312" t="b">
        <v>0</v>
      </c>
      <c r="AN312">
        <v>1</v>
      </c>
      <c r="AO312" t="s">
        <v>3</v>
      </c>
      <c r="AP312">
        <v>8005</v>
      </c>
      <c r="AQ312">
        <v>6</v>
      </c>
      <c r="AR312">
        <v>19740</v>
      </c>
      <c r="AS312" s="8">
        <v>42669</v>
      </c>
      <c r="AT312" s="8">
        <v>42457</v>
      </c>
      <c r="AU312">
        <v>851</v>
      </c>
    </row>
    <row r="313" spans="1:47" x14ac:dyDescent="0.25">
      <c r="A313">
        <v>3</v>
      </c>
      <c r="B313" t="s">
        <v>2</v>
      </c>
      <c r="C313">
        <v>3601</v>
      </c>
      <c r="E313">
        <v>953</v>
      </c>
      <c r="F313" t="s">
        <v>56</v>
      </c>
      <c r="G313" s="8">
        <v>42445</v>
      </c>
      <c r="H313" t="s">
        <v>53</v>
      </c>
      <c r="I313">
        <v>80012</v>
      </c>
      <c r="J313">
        <v>33</v>
      </c>
      <c r="K313" t="s">
        <v>54</v>
      </c>
      <c r="L313">
        <v>0</v>
      </c>
      <c r="M313">
        <v>0</v>
      </c>
      <c r="N313">
        <v>1</v>
      </c>
      <c r="O313">
        <v>1</v>
      </c>
      <c r="P313">
        <v>0</v>
      </c>
      <c r="Q313">
        <v>0</v>
      </c>
      <c r="R313">
        <v>5</v>
      </c>
      <c r="S313">
        <v>2500</v>
      </c>
      <c r="T313" t="s">
        <v>232</v>
      </c>
      <c r="U313">
        <v>3</v>
      </c>
      <c r="V313">
        <v>1</v>
      </c>
      <c r="W313">
        <v>5</v>
      </c>
      <c r="X313">
        <v>1</v>
      </c>
      <c r="Y313">
        <v>2</v>
      </c>
      <c r="Z313">
        <v>5297</v>
      </c>
      <c r="AA313">
        <v>5777</v>
      </c>
      <c r="AB313">
        <v>2</v>
      </c>
      <c r="AC313">
        <v>11491</v>
      </c>
      <c r="AD313">
        <v>12504</v>
      </c>
      <c r="AE313">
        <v>11492</v>
      </c>
      <c r="AF313">
        <v>12505</v>
      </c>
      <c r="AG313">
        <v>1</v>
      </c>
      <c r="AH313">
        <v>1</v>
      </c>
      <c r="AI313" s="8">
        <v>42508</v>
      </c>
      <c r="AJ313">
        <v>8</v>
      </c>
      <c r="AK313">
        <v>8</v>
      </c>
      <c r="AL313">
        <v>12</v>
      </c>
      <c r="AM313" t="b">
        <v>0</v>
      </c>
      <c r="AN313">
        <v>1</v>
      </c>
      <c r="AO313" t="s">
        <v>3</v>
      </c>
      <c r="AP313">
        <v>8005</v>
      </c>
      <c r="AQ313">
        <v>6</v>
      </c>
      <c r="AR313">
        <v>19740</v>
      </c>
      <c r="AS313" s="8">
        <v>42669</v>
      </c>
      <c r="AT313" s="8">
        <v>42457</v>
      </c>
      <c r="AU313">
        <v>851</v>
      </c>
    </row>
    <row r="314" spans="1:47" x14ac:dyDescent="0.25">
      <c r="A314">
        <v>3</v>
      </c>
      <c r="B314" t="s">
        <v>2</v>
      </c>
      <c r="C314">
        <v>3602</v>
      </c>
      <c r="E314">
        <v>953</v>
      </c>
      <c r="F314" t="s">
        <v>233</v>
      </c>
      <c r="G314" s="8">
        <v>42445</v>
      </c>
      <c r="H314" t="s">
        <v>53</v>
      </c>
      <c r="I314">
        <v>80233</v>
      </c>
      <c r="J314">
        <v>34</v>
      </c>
      <c r="K314" t="s">
        <v>54</v>
      </c>
      <c r="L314">
        <v>0</v>
      </c>
      <c r="M314">
        <v>0</v>
      </c>
      <c r="N314">
        <v>1</v>
      </c>
      <c r="O314">
        <v>1</v>
      </c>
      <c r="P314">
        <v>0</v>
      </c>
      <c r="Q314">
        <v>6</v>
      </c>
      <c r="R314">
        <v>5</v>
      </c>
      <c r="S314">
        <v>800</v>
      </c>
      <c r="T314" t="s">
        <v>234</v>
      </c>
      <c r="U314">
        <v>2</v>
      </c>
      <c r="V314">
        <v>0</v>
      </c>
      <c r="W314">
        <v>3</v>
      </c>
      <c r="X314">
        <v>1</v>
      </c>
      <c r="Y314">
        <v>2</v>
      </c>
      <c r="Z314">
        <v>5298</v>
      </c>
      <c r="AA314">
        <v>5778</v>
      </c>
      <c r="AB314">
        <v>2</v>
      </c>
      <c r="AC314">
        <v>11493</v>
      </c>
      <c r="AD314">
        <v>12506</v>
      </c>
      <c r="AE314">
        <v>11494</v>
      </c>
      <c r="AF314">
        <v>12507</v>
      </c>
      <c r="AG314">
        <v>1</v>
      </c>
      <c r="AH314">
        <v>1</v>
      </c>
      <c r="AI314" s="8">
        <v>42508</v>
      </c>
      <c r="AJ314">
        <v>6</v>
      </c>
      <c r="AK314">
        <v>6</v>
      </c>
      <c r="AL314">
        <v>9</v>
      </c>
      <c r="AM314" t="b">
        <v>0</v>
      </c>
      <c r="AN314">
        <v>1</v>
      </c>
      <c r="AO314" t="s">
        <v>62</v>
      </c>
      <c r="AP314">
        <v>8001</v>
      </c>
      <c r="AQ314">
        <v>7</v>
      </c>
      <c r="AR314">
        <v>19740</v>
      </c>
      <c r="AS314" s="8">
        <v>42669</v>
      </c>
      <c r="AT314" s="8">
        <v>42457</v>
      </c>
      <c r="AU314">
        <v>851</v>
      </c>
    </row>
    <row r="315" spans="1:47" x14ac:dyDescent="0.25">
      <c r="A315">
        <v>3</v>
      </c>
      <c r="B315" t="s">
        <v>2</v>
      </c>
      <c r="C315">
        <v>3603</v>
      </c>
      <c r="E315">
        <v>953</v>
      </c>
      <c r="F315" t="s">
        <v>2</v>
      </c>
      <c r="G315" s="8">
        <v>42445</v>
      </c>
      <c r="H315" t="s">
        <v>53</v>
      </c>
      <c r="I315">
        <v>80239</v>
      </c>
      <c r="J315">
        <v>38</v>
      </c>
      <c r="K315" t="s">
        <v>54</v>
      </c>
      <c r="L315">
        <v>0</v>
      </c>
      <c r="M315">
        <v>0</v>
      </c>
      <c r="N315">
        <v>1</v>
      </c>
      <c r="O315">
        <v>1</v>
      </c>
      <c r="P315">
        <v>0</v>
      </c>
      <c r="Q315">
        <v>0</v>
      </c>
      <c r="R315">
        <v>5</v>
      </c>
      <c r="S315">
        <v>200</v>
      </c>
      <c r="T315" t="s">
        <v>235</v>
      </c>
      <c r="U315">
        <v>3</v>
      </c>
      <c r="V315">
        <v>1</v>
      </c>
      <c r="W315">
        <v>5</v>
      </c>
      <c r="X315">
        <v>1</v>
      </c>
      <c r="Y315">
        <v>1</v>
      </c>
      <c r="Z315">
        <v>5299</v>
      </c>
      <c r="AB315">
        <v>1</v>
      </c>
      <c r="AC315">
        <v>11496</v>
      </c>
      <c r="AE315">
        <v>11497</v>
      </c>
      <c r="AG315">
        <v>1</v>
      </c>
      <c r="AH315">
        <v>7</v>
      </c>
      <c r="AI315" s="8">
        <v>42508</v>
      </c>
      <c r="AJ315">
        <v>2</v>
      </c>
      <c r="AK315">
        <v>2</v>
      </c>
      <c r="AL315">
        <v>3</v>
      </c>
      <c r="AM315" t="b">
        <v>0</v>
      </c>
      <c r="AN315">
        <v>1</v>
      </c>
      <c r="AO315" t="s">
        <v>2</v>
      </c>
      <c r="AP315">
        <v>8031</v>
      </c>
      <c r="AQ315">
        <v>1</v>
      </c>
      <c r="AR315">
        <v>19740</v>
      </c>
      <c r="AS315" s="8">
        <v>42522</v>
      </c>
      <c r="AT315" s="8">
        <v>42457</v>
      </c>
      <c r="AU315">
        <v>851</v>
      </c>
    </row>
    <row r="316" spans="1:47" x14ac:dyDescent="0.25">
      <c r="A316">
        <v>3</v>
      </c>
      <c r="B316" t="s">
        <v>2</v>
      </c>
      <c r="C316">
        <v>3604</v>
      </c>
      <c r="E316">
        <v>953</v>
      </c>
      <c r="F316" t="s">
        <v>2</v>
      </c>
      <c r="G316" s="8">
        <v>42445</v>
      </c>
      <c r="H316" t="s">
        <v>53</v>
      </c>
      <c r="I316">
        <v>80239</v>
      </c>
      <c r="J316">
        <v>45</v>
      </c>
      <c r="K316" t="s">
        <v>54</v>
      </c>
      <c r="L316">
        <v>0</v>
      </c>
      <c r="M316">
        <v>0</v>
      </c>
      <c r="N316">
        <v>1</v>
      </c>
      <c r="O316">
        <v>1</v>
      </c>
      <c r="P316">
        <v>0</v>
      </c>
      <c r="Q316">
        <v>9</v>
      </c>
      <c r="R316">
        <v>5</v>
      </c>
      <c r="S316">
        <v>2000</v>
      </c>
      <c r="T316">
        <v>1</v>
      </c>
      <c r="U316">
        <v>1</v>
      </c>
      <c r="V316">
        <v>3</v>
      </c>
      <c r="W316">
        <v>5</v>
      </c>
      <c r="X316">
        <v>1</v>
      </c>
      <c r="Y316">
        <v>1</v>
      </c>
      <c r="Z316">
        <v>5300</v>
      </c>
      <c r="AB316">
        <v>1</v>
      </c>
      <c r="AC316">
        <v>11498</v>
      </c>
      <c r="AE316">
        <v>11499</v>
      </c>
      <c r="AG316">
        <v>1</v>
      </c>
      <c r="AH316">
        <v>7</v>
      </c>
      <c r="AI316" s="8">
        <v>42508</v>
      </c>
      <c r="AJ316">
        <v>1</v>
      </c>
      <c r="AK316">
        <v>1</v>
      </c>
      <c r="AL316">
        <v>1.5</v>
      </c>
      <c r="AM316" t="b">
        <v>0</v>
      </c>
      <c r="AN316">
        <v>1</v>
      </c>
      <c r="AO316" t="s">
        <v>2</v>
      </c>
      <c r="AP316">
        <v>8031</v>
      </c>
      <c r="AQ316">
        <v>1</v>
      </c>
      <c r="AR316">
        <v>19740</v>
      </c>
      <c r="AS316" s="8">
        <v>42522</v>
      </c>
      <c r="AT316" s="8">
        <v>42457</v>
      </c>
      <c r="AU316">
        <v>851</v>
      </c>
    </row>
    <row r="317" spans="1:47" x14ac:dyDescent="0.25">
      <c r="A317">
        <v>3</v>
      </c>
      <c r="B317" t="s">
        <v>2</v>
      </c>
      <c r="C317">
        <v>3605</v>
      </c>
      <c r="E317">
        <v>953</v>
      </c>
      <c r="F317" t="s">
        <v>2</v>
      </c>
      <c r="G317" s="8">
        <v>42445</v>
      </c>
      <c r="H317" t="s">
        <v>53</v>
      </c>
      <c r="I317">
        <v>80239</v>
      </c>
      <c r="J317">
        <v>40</v>
      </c>
      <c r="K317" t="s">
        <v>54</v>
      </c>
      <c r="L317">
        <v>0</v>
      </c>
      <c r="M317">
        <v>0</v>
      </c>
      <c r="N317">
        <v>1</v>
      </c>
      <c r="O317">
        <v>1</v>
      </c>
      <c r="P317">
        <v>0</v>
      </c>
      <c r="Q317">
        <v>12</v>
      </c>
      <c r="R317">
        <v>5</v>
      </c>
      <c r="S317">
        <v>2000</v>
      </c>
      <c r="T317" t="s">
        <v>236</v>
      </c>
      <c r="U317">
        <v>4</v>
      </c>
      <c r="V317">
        <v>1</v>
      </c>
      <c r="W317">
        <v>6</v>
      </c>
      <c r="X317">
        <v>1</v>
      </c>
      <c r="Y317">
        <v>2</v>
      </c>
      <c r="Z317">
        <v>5301</v>
      </c>
      <c r="AA317">
        <v>5779</v>
      </c>
      <c r="AB317">
        <v>2</v>
      </c>
      <c r="AC317">
        <v>11500</v>
      </c>
      <c r="AD317">
        <v>12508</v>
      </c>
      <c r="AE317">
        <v>11501</v>
      </c>
      <c r="AF317">
        <v>12509</v>
      </c>
      <c r="AG317">
        <v>1</v>
      </c>
      <c r="AH317">
        <v>1</v>
      </c>
      <c r="AI317" s="8">
        <v>42508</v>
      </c>
      <c r="AJ317">
        <v>8</v>
      </c>
      <c r="AK317">
        <v>8</v>
      </c>
      <c r="AL317">
        <v>12</v>
      </c>
      <c r="AM317" t="b">
        <v>0</v>
      </c>
      <c r="AN317">
        <v>1</v>
      </c>
      <c r="AO317" t="s">
        <v>2</v>
      </c>
      <c r="AP317">
        <v>8031</v>
      </c>
      <c r="AQ317">
        <v>1</v>
      </c>
      <c r="AR317">
        <v>19740</v>
      </c>
      <c r="AS317" s="8">
        <v>42541</v>
      </c>
      <c r="AT317" s="8">
        <v>42457</v>
      </c>
      <c r="AU317">
        <v>851</v>
      </c>
    </row>
    <row r="318" spans="1:47" x14ac:dyDescent="0.25">
      <c r="A318">
        <v>3</v>
      </c>
      <c r="B318" t="s">
        <v>2</v>
      </c>
      <c r="C318">
        <v>3606</v>
      </c>
      <c r="E318">
        <v>953</v>
      </c>
      <c r="F318" t="s">
        <v>56</v>
      </c>
      <c r="G318" s="8">
        <v>42445</v>
      </c>
      <c r="H318" t="s">
        <v>53</v>
      </c>
      <c r="I318">
        <v>80017</v>
      </c>
      <c r="J318">
        <v>36</v>
      </c>
      <c r="K318" t="s">
        <v>54</v>
      </c>
      <c r="L318">
        <v>0</v>
      </c>
      <c r="M318">
        <v>0</v>
      </c>
      <c r="N318">
        <v>1</v>
      </c>
      <c r="O318">
        <v>1</v>
      </c>
      <c r="P318">
        <v>0</v>
      </c>
      <c r="Q318">
        <v>14</v>
      </c>
      <c r="R318">
        <v>5</v>
      </c>
      <c r="S318">
        <v>2500</v>
      </c>
      <c r="T318" t="s">
        <v>237</v>
      </c>
      <c r="U318">
        <v>3</v>
      </c>
      <c r="V318">
        <v>1</v>
      </c>
      <c r="W318">
        <v>5</v>
      </c>
      <c r="X318">
        <v>1</v>
      </c>
      <c r="Y318">
        <v>2</v>
      </c>
      <c r="Z318">
        <v>5302</v>
      </c>
      <c r="AA318">
        <v>5780</v>
      </c>
      <c r="AB318">
        <v>2</v>
      </c>
      <c r="AC318">
        <v>11502</v>
      </c>
      <c r="AD318">
        <v>12510</v>
      </c>
      <c r="AE318">
        <v>11503</v>
      </c>
      <c r="AF318">
        <v>12511</v>
      </c>
      <c r="AG318">
        <v>1</v>
      </c>
      <c r="AH318">
        <v>1</v>
      </c>
      <c r="AI318" s="8">
        <v>42508</v>
      </c>
      <c r="AJ318">
        <v>7</v>
      </c>
      <c r="AK318">
        <v>7</v>
      </c>
      <c r="AL318">
        <v>10.5</v>
      </c>
      <c r="AM318" t="b">
        <v>0</v>
      </c>
      <c r="AN318">
        <v>1</v>
      </c>
      <c r="AO318" t="s">
        <v>3</v>
      </c>
      <c r="AP318">
        <v>8005</v>
      </c>
      <c r="AQ318">
        <v>6</v>
      </c>
      <c r="AR318">
        <v>19740</v>
      </c>
      <c r="AS318" s="8">
        <v>42541</v>
      </c>
      <c r="AT318" s="8">
        <v>42457</v>
      </c>
      <c r="AU318">
        <v>851</v>
      </c>
    </row>
    <row r="319" spans="1:47" x14ac:dyDescent="0.25">
      <c r="A319">
        <v>3</v>
      </c>
      <c r="B319" t="s">
        <v>2</v>
      </c>
      <c r="C319">
        <v>3607</v>
      </c>
      <c r="E319">
        <v>953</v>
      </c>
      <c r="F319" t="s">
        <v>56</v>
      </c>
      <c r="G319" s="8">
        <v>42445</v>
      </c>
      <c r="H319" t="s">
        <v>53</v>
      </c>
      <c r="I319">
        <v>80012</v>
      </c>
      <c r="J319">
        <v>35</v>
      </c>
      <c r="K319" t="s">
        <v>54</v>
      </c>
      <c r="L319">
        <v>0</v>
      </c>
      <c r="M319">
        <v>1</v>
      </c>
      <c r="N319">
        <v>1</v>
      </c>
      <c r="O319">
        <v>1</v>
      </c>
      <c r="P319">
        <v>0</v>
      </c>
      <c r="Q319">
        <v>6</v>
      </c>
      <c r="R319">
        <v>5</v>
      </c>
      <c r="S319">
        <v>2500</v>
      </c>
      <c r="T319" t="s">
        <v>238</v>
      </c>
      <c r="U319">
        <v>3</v>
      </c>
      <c r="V319">
        <v>1</v>
      </c>
      <c r="W319">
        <v>5</v>
      </c>
      <c r="X319">
        <v>1</v>
      </c>
      <c r="Y319">
        <v>2</v>
      </c>
      <c r="Z319">
        <v>5303</v>
      </c>
      <c r="AA319">
        <v>5781</v>
      </c>
      <c r="AB319">
        <v>2</v>
      </c>
      <c r="AC319">
        <v>11504</v>
      </c>
      <c r="AD319">
        <v>12512</v>
      </c>
      <c r="AE319">
        <v>11505</v>
      </c>
      <c r="AF319">
        <v>12513</v>
      </c>
      <c r="AG319">
        <v>1</v>
      </c>
      <c r="AH319">
        <v>1</v>
      </c>
      <c r="AI319" s="8">
        <v>42508</v>
      </c>
      <c r="AJ319">
        <v>6</v>
      </c>
      <c r="AK319">
        <v>6</v>
      </c>
      <c r="AL319">
        <v>9</v>
      </c>
      <c r="AM319" t="b">
        <v>0</v>
      </c>
      <c r="AN319">
        <v>1</v>
      </c>
      <c r="AO319" t="s">
        <v>3</v>
      </c>
      <c r="AP319">
        <v>8005</v>
      </c>
      <c r="AQ319">
        <v>6</v>
      </c>
      <c r="AR319">
        <v>19740</v>
      </c>
      <c r="AS319" s="8">
        <v>42541</v>
      </c>
      <c r="AT319" s="8">
        <v>42457</v>
      </c>
      <c r="AU319">
        <v>851</v>
      </c>
    </row>
    <row r="320" spans="1:47" x14ac:dyDescent="0.25">
      <c r="A320">
        <v>3</v>
      </c>
      <c r="B320" t="s">
        <v>2</v>
      </c>
      <c r="C320">
        <v>3617</v>
      </c>
      <c r="E320">
        <v>865</v>
      </c>
      <c r="F320" t="s">
        <v>82</v>
      </c>
      <c r="G320" s="8">
        <v>42445</v>
      </c>
      <c r="H320" t="s">
        <v>53</v>
      </c>
      <c r="I320">
        <v>80214</v>
      </c>
      <c r="J320">
        <v>25</v>
      </c>
      <c r="K320" t="s">
        <v>54</v>
      </c>
      <c r="L320">
        <v>0</v>
      </c>
      <c r="M320">
        <v>0</v>
      </c>
      <c r="N320">
        <v>0</v>
      </c>
      <c r="O320">
        <v>1</v>
      </c>
      <c r="P320">
        <v>0</v>
      </c>
      <c r="Q320">
        <v>12</v>
      </c>
      <c r="R320">
        <v>4</v>
      </c>
      <c r="S320">
        <v>1600</v>
      </c>
      <c r="T320">
        <v>3</v>
      </c>
      <c r="U320">
        <v>1</v>
      </c>
      <c r="V320">
        <v>2</v>
      </c>
      <c r="W320">
        <v>4</v>
      </c>
      <c r="X320">
        <v>1</v>
      </c>
      <c r="Y320">
        <v>1</v>
      </c>
      <c r="Z320">
        <v>5308</v>
      </c>
      <c r="AB320">
        <v>1</v>
      </c>
      <c r="AC320">
        <v>11596</v>
      </c>
      <c r="AE320">
        <v>11597</v>
      </c>
      <c r="AG320">
        <v>1</v>
      </c>
      <c r="AH320">
        <v>8</v>
      </c>
      <c r="AI320" s="8">
        <v>42521</v>
      </c>
      <c r="AJ320">
        <v>4</v>
      </c>
      <c r="AK320">
        <v>4</v>
      </c>
      <c r="AL320">
        <v>6</v>
      </c>
      <c r="AM320" t="b">
        <v>0</v>
      </c>
      <c r="AN320">
        <v>1</v>
      </c>
      <c r="AO320" t="s">
        <v>83</v>
      </c>
      <c r="AP320">
        <v>8059</v>
      </c>
      <c r="AQ320">
        <v>7</v>
      </c>
      <c r="AR320">
        <v>19740</v>
      </c>
      <c r="AS320" s="8">
        <v>42669</v>
      </c>
      <c r="AT320" s="8">
        <v>42459</v>
      </c>
      <c r="AU320">
        <v>851</v>
      </c>
    </row>
    <row r="321" spans="1:47" x14ac:dyDescent="0.25">
      <c r="A321">
        <v>3</v>
      </c>
      <c r="B321" t="s">
        <v>2</v>
      </c>
      <c r="C321">
        <v>3618</v>
      </c>
      <c r="E321">
        <v>865</v>
      </c>
      <c r="F321" t="s">
        <v>2</v>
      </c>
      <c r="G321" s="8">
        <v>42423</v>
      </c>
      <c r="H321" t="s">
        <v>53</v>
      </c>
      <c r="I321">
        <v>80260</v>
      </c>
      <c r="J321">
        <v>40</v>
      </c>
      <c r="K321" t="s">
        <v>54</v>
      </c>
      <c r="L321">
        <v>0</v>
      </c>
      <c r="M321">
        <v>0</v>
      </c>
      <c r="N321">
        <v>1</v>
      </c>
      <c r="O321">
        <v>1</v>
      </c>
      <c r="P321">
        <v>0</v>
      </c>
      <c r="Q321">
        <v>0</v>
      </c>
      <c r="R321">
        <v>5</v>
      </c>
      <c r="S321">
        <v>2400</v>
      </c>
      <c r="T321" t="s">
        <v>239</v>
      </c>
      <c r="U321">
        <v>2</v>
      </c>
      <c r="V321">
        <v>1</v>
      </c>
      <c r="W321">
        <v>4</v>
      </c>
      <c r="X321">
        <v>1</v>
      </c>
      <c r="Y321">
        <v>1</v>
      </c>
      <c r="Z321">
        <v>5309</v>
      </c>
      <c r="AB321">
        <v>1</v>
      </c>
      <c r="AC321">
        <v>11598</v>
      </c>
      <c r="AE321">
        <v>11599</v>
      </c>
      <c r="AG321">
        <v>1</v>
      </c>
      <c r="AH321">
        <v>3</v>
      </c>
      <c r="AI321" s="8">
        <v>42510</v>
      </c>
      <c r="AJ321">
        <v>5</v>
      </c>
      <c r="AK321">
        <v>5</v>
      </c>
      <c r="AL321">
        <v>7.5</v>
      </c>
      <c r="AM321" t="b">
        <v>0</v>
      </c>
      <c r="AN321">
        <v>1</v>
      </c>
      <c r="AO321" t="s">
        <v>62</v>
      </c>
      <c r="AP321">
        <v>8001</v>
      </c>
      <c r="AQ321">
        <v>7</v>
      </c>
      <c r="AR321">
        <v>19740</v>
      </c>
      <c r="AS321" s="8">
        <v>42669</v>
      </c>
      <c r="AT321" s="8">
        <v>42459</v>
      </c>
      <c r="AU321">
        <v>851</v>
      </c>
    </row>
    <row r="322" spans="1:47" x14ac:dyDescent="0.25">
      <c r="A322">
        <v>3</v>
      </c>
      <c r="B322" t="s">
        <v>2</v>
      </c>
      <c r="C322">
        <v>3619</v>
      </c>
      <c r="E322">
        <v>865</v>
      </c>
      <c r="F322" t="s">
        <v>2</v>
      </c>
      <c r="G322" s="8">
        <v>42423</v>
      </c>
      <c r="H322" t="s">
        <v>53</v>
      </c>
      <c r="I322">
        <v>80221</v>
      </c>
      <c r="J322">
        <v>36</v>
      </c>
      <c r="K322" t="s">
        <v>54</v>
      </c>
      <c r="L322">
        <v>0</v>
      </c>
      <c r="M322">
        <v>0</v>
      </c>
      <c r="N322">
        <v>1</v>
      </c>
      <c r="O322">
        <v>1</v>
      </c>
      <c r="P322">
        <v>0</v>
      </c>
      <c r="Q322">
        <v>14</v>
      </c>
      <c r="R322">
        <v>5</v>
      </c>
      <c r="S322">
        <v>1600</v>
      </c>
      <c r="T322" t="s">
        <v>99</v>
      </c>
      <c r="U322">
        <v>2</v>
      </c>
      <c r="V322">
        <v>1</v>
      </c>
      <c r="W322">
        <v>4</v>
      </c>
      <c r="X322">
        <v>1</v>
      </c>
      <c r="Y322">
        <v>1</v>
      </c>
      <c r="Z322">
        <v>5310</v>
      </c>
      <c r="AB322">
        <v>1</v>
      </c>
      <c r="AC322">
        <v>11600</v>
      </c>
      <c r="AE322">
        <v>11601</v>
      </c>
      <c r="AG322">
        <v>1</v>
      </c>
      <c r="AH322">
        <v>1</v>
      </c>
      <c r="AI322" s="8">
        <v>42521</v>
      </c>
      <c r="AJ322">
        <v>8</v>
      </c>
      <c r="AK322">
        <v>8</v>
      </c>
      <c r="AL322">
        <v>12</v>
      </c>
      <c r="AM322" t="b">
        <v>0</v>
      </c>
      <c r="AN322">
        <v>1</v>
      </c>
      <c r="AO322" t="s">
        <v>62</v>
      </c>
      <c r="AP322">
        <v>8001</v>
      </c>
      <c r="AQ322">
        <v>7</v>
      </c>
      <c r="AR322">
        <v>19740</v>
      </c>
      <c r="AS322" s="8">
        <v>42669</v>
      </c>
      <c r="AT322" s="8">
        <v>42459</v>
      </c>
      <c r="AU322">
        <v>851</v>
      </c>
    </row>
    <row r="323" spans="1:47" x14ac:dyDescent="0.25">
      <c r="A323">
        <v>3</v>
      </c>
      <c r="B323" t="s">
        <v>2</v>
      </c>
      <c r="C323">
        <v>3620</v>
      </c>
      <c r="E323">
        <v>865</v>
      </c>
      <c r="F323" t="s">
        <v>2</v>
      </c>
      <c r="G323" s="8">
        <v>42437</v>
      </c>
      <c r="H323" t="s">
        <v>53</v>
      </c>
      <c r="I323">
        <v>80221</v>
      </c>
      <c r="J323">
        <v>40</v>
      </c>
      <c r="K323" t="s">
        <v>54</v>
      </c>
      <c r="L323">
        <v>0</v>
      </c>
      <c r="M323">
        <v>0</v>
      </c>
      <c r="N323">
        <v>1</v>
      </c>
      <c r="O323">
        <v>1</v>
      </c>
      <c r="P323">
        <v>0</v>
      </c>
      <c r="Q323">
        <v>13</v>
      </c>
      <c r="R323">
        <v>5</v>
      </c>
      <c r="S323" t="s">
        <v>69</v>
      </c>
      <c r="T323" t="s">
        <v>240</v>
      </c>
      <c r="U323">
        <v>2</v>
      </c>
      <c r="V323">
        <v>1</v>
      </c>
      <c r="W323">
        <v>4</v>
      </c>
      <c r="X323">
        <v>1</v>
      </c>
      <c r="Y323">
        <v>2</v>
      </c>
      <c r="Z323">
        <v>5311</v>
      </c>
      <c r="AA323">
        <v>5658</v>
      </c>
      <c r="AB323">
        <v>2</v>
      </c>
      <c r="AC323">
        <v>11602</v>
      </c>
      <c r="AD323">
        <v>12262</v>
      </c>
      <c r="AE323">
        <v>11603</v>
      </c>
      <c r="AF323">
        <v>12263</v>
      </c>
      <c r="AG323">
        <v>1</v>
      </c>
      <c r="AH323">
        <v>1</v>
      </c>
      <c r="AI323" s="8">
        <v>42509</v>
      </c>
      <c r="AJ323">
        <v>8</v>
      </c>
      <c r="AK323">
        <v>8</v>
      </c>
      <c r="AL323">
        <v>12</v>
      </c>
      <c r="AM323" t="b">
        <v>0</v>
      </c>
      <c r="AN323">
        <v>1</v>
      </c>
      <c r="AO323" t="s">
        <v>62</v>
      </c>
      <c r="AP323">
        <v>8001</v>
      </c>
      <c r="AQ323">
        <v>7</v>
      </c>
      <c r="AR323">
        <v>19740</v>
      </c>
      <c r="AS323" s="8">
        <v>42669</v>
      </c>
      <c r="AT323" s="8">
        <v>42459</v>
      </c>
      <c r="AU323">
        <v>851</v>
      </c>
    </row>
    <row r="324" spans="1:47" x14ac:dyDescent="0.25">
      <c r="A324">
        <v>3</v>
      </c>
      <c r="B324" t="s">
        <v>2</v>
      </c>
      <c r="C324">
        <v>3621</v>
      </c>
      <c r="E324">
        <v>953</v>
      </c>
      <c r="F324" t="s">
        <v>2</v>
      </c>
      <c r="G324" s="8">
        <v>42423</v>
      </c>
      <c r="H324" t="s">
        <v>53</v>
      </c>
      <c r="I324">
        <v>80239</v>
      </c>
      <c r="J324">
        <v>41</v>
      </c>
      <c r="K324" t="s">
        <v>54</v>
      </c>
      <c r="L324">
        <v>0</v>
      </c>
      <c r="M324">
        <v>0</v>
      </c>
      <c r="N324">
        <v>1</v>
      </c>
      <c r="O324">
        <v>1</v>
      </c>
      <c r="P324">
        <v>0</v>
      </c>
      <c r="Q324">
        <v>6</v>
      </c>
      <c r="R324">
        <v>5</v>
      </c>
      <c r="S324">
        <v>2500</v>
      </c>
      <c r="T324" t="s">
        <v>241</v>
      </c>
      <c r="U324">
        <v>3</v>
      </c>
      <c r="V324">
        <v>1</v>
      </c>
      <c r="W324">
        <v>5</v>
      </c>
      <c r="X324">
        <v>1</v>
      </c>
      <c r="Y324">
        <v>2</v>
      </c>
      <c r="Z324">
        <v>5289</v>
      </c>
      <c r="AA324">
        <v>5520</v>
      </c>
      <c r="AB324">
        <v>2</v>
      </c>
      <c r="AC324">
        <v>11594</v>
      </c>
      <c r="AD324">
        <v>11984</v>
      </c>
      <c r="AE324">
        <v>11595</v>
      </c>
      <c r="AF324">
        <v>11985</v>
      </c>
      <c r="AG324">
        <v>1</v>
      </c>
      <c r="AH324">
        <v>1</v>
      </c>
      <c r="AI324" s="8">
        <v>42475</v>
      </c>
      <c r="AJ324">
        <v>8</v>
      </c>
      <c r="AK324">
        <v>8</v>
      </c>
      <c r="AL324">
        <v>12</v>
      </c>
      <c r="AM324" t="b">
        <v>0</v>
      </c>
      <c r="AN324">
        <v>1</v>
      </c>
      <c r="AO324" t="s">
        <v>2</v>
      </c>
      <c r="AP324">
        <v>8031</v>
      </c>
      <c r="AQ324">
        <v>1</v>
      </c>
      <c r="AR324">
        <v>19740</v>
      </c>
      <c r="AS324" s="8">
        <v>42513</v>
      </c>
      <c r="AT324" s="8">
        <v>42459</v>
      </c>
      <c r="AU324">
        <v>851</v>
      </c>
    </row>
    <row r="325" spans="1:47" x14ac:dyDescent="0.25">
      <c r="A325">
        <v>3</v>
      </c>
      <c r="B325" t="s">
        <v>2</v>
      </c>
      <c r="C325">
        <v>3624</v>
      </c>
      <c r="E325">
        <v>953</v>
      </c>
      <c r="F325" t="s">
        <v>56</v>
      </c>
      <c r="G325" s="8">
        <v>42445</v>
      </c>
      <c r="H325" t="s">
        <v>53</v>
      </c>
      <c r="I325">
        <v>80010</v>
      </c>
      <c r="J325">
        <v>40</v>
      </c>
      <c r="K325" t="s">
        <v>54</v>
      </c>
      <c r="L325">
        <v>0</v>
      </c>
      <c r="M325">
        <v>0</v>
      </c>
      <c r="N325">
        <v>1</v>
      </c>
      <c r="O325">
        <v>1</v>
      </c>
      <c r="P325">
        <v>0</v>
      </c>
      <c r="Q325">
        <v>6</v>
      </c>
      <c r="R325">
        <v>5</v>
      </c>
      <c r="S325">
        <v>1700</v>
      </c>
      <c r="T325" t="s">
        <v>242</v>
      </c>
      <c r="U325">
        <v>5</v>
      </c>
      <c r="V325">
        <v>1</v>
      </c>
      <c r="W325">
        <v>7</v>
      </c>
      <c r="X325">
        <v>1</v>
      </c>
      <c r="Y325">
        <v>2</v>
      </c>
      <c r="Z325">
        <v>5295</v>
      </c>
      <c r="AA325">
        <v>5782</v>
      </c>
      <c r="AB325">
        <v>2</v>
      </c>
      <c r="AC325">
        <v>11487</v>
      </c>
      <c r="AD325">
        <v>12514</v>
      </c>
      <c r="AE325">
        <v>11488</v>
      </c>
      <c r="AF325">
        <v>12515</v>
      </c>
      <c r="AG325">
        <v>1</v>
      </c>
      <c r="AH325">
        <v>1</v>
      </c>
      <c r="AI325" s="8">
        <v>42508</v>
      </c>
      <c r="AJ325">
        <v>7</v>
      </c>
      <c r="AK325">
        <v>7</v>
      </c>
      <c r="AL325">
        <v>10.5</v>
      </c>
      <c r="AM325" t="b">
        <v>0</v>
      </c>
      <c r="AN325">
        <v>1</v>
      </c>
      <c r="AO325" t="s">
        <v>3</v>
      </c>
      <c r="AP325">
        <v>8005</v>
      </c>
      <c r="AQ325">
        <v>6</v>
      </c>
      <c r="AR325">
        <v>19740</v>
      </c>
      <c r="AS325" s="8">
        <v>42669</v>
      </c>
      <c r="AT325" s="8">
        <v>42466</v>
      </c>
      <c r="AU325">
        <v>851</v>
      </c>
    </row>
    <row r="326" spans="1:47" x14ac:dyDescent="0.25">
      <c r="A326">
        <v>3</v>
      </c>
      <c r="B326" t="s">
        <v>2</v>
      </c>
      <c r="C326">
        <v>3655</v>
      </c>
      <c r="E326">
        <v>865</v>
      </c>
      <c r="F326" t="s">
        <v>66</v>
      </c>
      <c r="G326" s="8">
        <v>42467</v>
      </c>
      <c r="H326" t="s">
        <v>53</v>
      </c>
      <c r="I326">
        <v>80128</v>
      </c>
      <c r="J326">
        <v>21</v>
      </c>
      <c r="K326" t="s">
        <v>54</v>
      </c>
      <c r="L326">
        <v>0</v>
      </c>
      <c r="M326">
        <v>1</v>
      </c>
      <c r="N326">
        <v>1</v>
      </c>
      <c r="O326">
        <v>1</v>
      </c>
      <c r="P326">
        <v>0</v>
      </c>
      <c r="Q326">
        <v>12</v>
      </c>
      <c r="R326">
        <v>4</v>
      </c>
      <c r="S326">
        <v>360</v>
      </c>
      <c r="T326">
        <v>0</v>
      </c>
      <c r="U326">
        <v>1</v>
      </c>
      <c r="V326">
        <v>0</v>
      </c>
      <c r="W326">
        <v>2</v>
      </c>
      <c r="X326">
        <v>1</v>
      </c>
      <c r="Y326">
        <v>1</v>
      </c>
      <c r="Z326">
        <v>5320</v>
      </c>
      <c r="AB326">
        <v>1</v>
      </c>
      <c r="AC326">
        <v>11620</v>
      </c>
      <c r="AE326">
        <v>11621</v>
      </c>
      <c r="AG326">
        <v>1</v>
      </c>
      <c r="AH326">
        <v>3</v>
      </c>
      <c r="AI326" s="8">
        <v>42535</v>
      </c>
      <c r="AJ326">
        <v>5</v>
      </c>
      <c r="AK326">
        <v>5</v>
      </c>
      <c r="AL326">
        <v>7.5</v>
      </c>
      <c r="AM326" t="b">
        <v>0</v>
      </c>
      <c r="AN326">
        <v>1</v>
      </c>
      <c r="AO326" t="s">
        <v>83</v>
      </c>
      <c r="AP326">
        <v>8059</v>
      </c>
      <c r="AQ326">
        <v>1</v>
      </c>
      <c r="AR326">
        <v>19740</v>
      </c>
      <c r="AS326" s="8">
        <v>42669</v>
      </c>
      <c r="AT326" s="8">
        <v>42478</v>
      </c>
      <c r="AU326">
        <v>851</v>
      </c>
    </row>
    <row r="327" spans="1:47" x14ac:dyDescent="0.25">
      <c r="A327">
        <v>9</v>
      </c>
      <c r="B327" t="s">
        <v>1</v>
      </c>
      <c r="C327">
        <v>3656</v>
      </c>
      <c r="E327">
        <v>11</v>
      </c>
      <c r="F327" t="s">
        <v>405</v>
      </c>
      <c r="G327" s="8">
        <v>42475</v>
      </c>
      <c r="H327" t="s">
        <v>53</v>
      </c>
      <c r="I327">
        <v>80631</v>
      </c>
      <c r="J327">
        <v>28</v>
      </c>
      <c r="K327" t="s">
        <v>54</v>
      </c>
      <c r="L327">
        <v>0</v>
      </c>
      <c r="M327">
        <v>0</v>
      </c>
      <c r="N327">
        <v>0</v>
      </c>
      <c r="O327">
        <v>1</v>
      </c>
      <c r="P327">
        <v>0</v>
      </c>
      <c r="Q327">
        <v>14</v>
      </c>
      <c r="R327">
        <v>5</v>
      </c>
      <c r="S327">
        <v>4000</v>
      </c>
      <c r="T327" t="s">
        <v>414</v>
      </c>
      <c r="U327">
        <v>5</v>
      </c>
      <c r="V327">
        <v>1</v>
      </c>
      <c r="W327">
        <v>7</v>
      </c>
      <c r="X327">
        <v>1</v>
      </c>
      <c r="Y327">
        <v>2</v>
      </c>
      <c r="Z327">
        <v>5390</v>
      </c>
      <c r="AA327">
        <v>5786</v>
      </c>
      <c r="AB327">
        <v>2</v>
      </c>
      <c r="AC327">
        <v>11732</v>
      </c>
      <c r="AD327">
        <v>12522</v>
      </c>
      <c r="AE327">
        <v>11733</v>
      </c>
      <c r="AF327">
        <v>12523</v>
      </c>
      <c r="AG327">
        <v>1</v>
      </c>
      <c r="AH327">
        <v>1</v>
      </c>
      <c r="AI327" s="8">
        <v>42531</v>
      </c>
      <c r="AJ327">
        <v>8</v>
      </c>
      <c r="AK327">
        <v>8</v>
      </c>
      <c r="AL327">
        <v>12</v>
      </c>
      <c r="AM327" t="b">
        <v>0</v>
      </c>
      <c r="AN327">
        <v>1</v>
      </c>
      <c r="AO327" t="s">
        <v>1</v>
      </c>
      <c r="AP327">
        <v>8123</v>
      </c>
      <c r="AQ327">
        <v>4</v>
      </c>
      <c r="AR327">
        <v>24540</v>
      </c>
      <c r="AS327" s="8">
        <v>42627</v>
      </c>
      <c r="AT327" s="8">
        <v>42485</v>
      </c>
      <c r="AU327">
        <v>851</v>
      </c>
    </row>
    <row r="328" spans="1:47" x14ac:dyDescent="0.25">
      <c r="A328">
        <v>9</v>
      </c>
      <c r="B328" t="s">
        <v>1</v>
      </c>
      <c r="C328">
        <v>3657</v>
      </c>
      <c r="E328">
        <v>11</v>
      </c>
      <c r="F328" t="s">
        <v>405</v>
      </c>
      <c r="G328" s="8">
        <v>42475</v>
      </c>
      <c r="H328" t="s">
        <v>53</v>
      </c>
      <c r="I328">
        <v>80631</v>
      </c>
      <c r="J328">
        <v>33</v>
      </c>
      <c r="K328" t="s">
        <v>54</v>
      </c>
      <c r="L328">
        <v>0</v>
      </c>
      <c r="M328">
        <v>0</v>
      </c>
      <c r="N328">
        <v>1</v>
      </c>
      <c r="O328">
        <v>1</v>
      </c>
      <c r="P328">
        <v>0</v>
      </c>
      <c r="Q328">
        <v>6</v>
      </c>
      <c r="R328">
        <v>5</v>
      </c>
      <c r="S328">
        <v>400</v>
      </c>
      <c r="U328">
        <v>0</v>
      </c>
      <c r="V328">
        <v>0</v>
      </c>
      <c r="W328">
        <v>1</v>
      </c>
      <c r="X328">
        <v>1</v>
      </c>
      <c r="Y328">
        <v>2</v>
      </c>
      <c r="Z328">
        <v>5391</v>
      </c>
      <c r="AA328">
        <v>5783</v>
      </c>
      <c r="AB328">
        <v>2</v>
      </c>
      <c r="AC328">
        <v>11734</v>
      </c>
      <c r="AD328">
        <v>12516</v>
      </c>
      <c r="AE328">
        <v>11735</v>
      </c>
      <c r="AF328">
        <v>12517</v>
      </c>
      <c r="AG328">
        <v>1</v>
      </c>
      <c r="AH328">
        <v>1</v>
      </c>
      <c r="AI328" s="8">
        <v>42531</v>
      </c>
      <c r="AJ328">
        <v>8</v>
      </c>
      <c r="AK328">
        <v>8</v>
      </c>
      <c r="AL328">
        <v>12</v>
      </c>
      <c r="AM328" t="b">
        <v>0</v>
      </c>
      <c r="AN328">
        <v>1</v>
      </c>
      <c r="AO328" t="s">
        <v>1</v>
      </c>
      <c r="AP328">
        <v>8123</v>
      </c>
      <c r="AQ328">
        <v>4</v>
      </c>
      <c r="AR328">
        <v>24540</v>
      </c>
      <c r="AS328" s="8">
        <v>42627</v>
      </c>
      <c r="AT328" s="8">
        <v>42485</v>
      </c>
      <c r="AU328">
        <v>851</v>
      </c>
    </row>
    <row r="329" spans="1:47" x14ac:dyDescent="0.25">
      <c r="A329">
        <v>9</v>
      </c>
      <c r="B329" t="s">
        <v>1</v>
      </c>
      <c r="C329">
        <v>3658</v>
      </c>
      <c r="E329">
        <v>11</v>
      </c>
      <c r="F329" t="s">
        <v>405</v>
      </c>
      <c r="G329" s="8">
        <v>42475</v>
      </c>
      <c r="H329" t="s">
        <v>53</v>
      </c>
      <c r="I329">
        <v>80634</v>
      </c>
      <c r="J329">
        <v>29</v>
      </c>
      <c r="K329" t="s">
        <v>54</v>
      </c>
      <c r="L329">
        <v>0</v>
      </c>
      <c r="M329">
        <v>0</v>
      </c>
      <c r="N329">
        <v>0</v>
      </c>
      <c r="O329">
        <v>1</v>
      </c>
      <c r="P329">
        <v>0</v>
      </c>
      <c r="Q329">
        <v>14</v>
      </c>
      <c r="R329">
        <v>5</v>
      </c>
      <c r="S329">
        <v>900</v>
      </c>
      <c r="U329">
        <v>0</v>
      </c>
      <c r="V329">
        <v>0</v>
      </c>
      <c r="W329">
        <v>1</v>
      </c>
      <c r="X329">
        <v>1</v>
      </c>
      <c r="Y329">
        <v>1</v>
      </c>
      <c r="Z329">
        <v>5392</v>
      </c>
      <c r="AB329">
        <v>1</v>
      </c>
      <c r="AC329">
        <v>11736</v>
      </c>
      <c r="AE329">
        <v>11737</v>
      </c>
      <c r="AG329">
        <v>1</v>
      </c>
      <c r="AH329">
        <v>10</v>
      </c>
      <c r="AI329" s="8">
        <v>42531</v>
      </c>
      <c r="AJ329">
        <v>3</v>
      </c>
      <c r="AK329">
        <v>3</v>
      </c>
      <c r="AL329">
        <v>3</v>
      </c>
      <c r="AM329" t="b">
        <v>0</v>
      </c>
      <c r="AN329">
        <v>1</v>
      </c>
      <c r="AO329" t="s">
        <v>1</v>
      </c>
      <c r="AP329">
        <v>8123</v>
      </c>
      <c r="AQ329">
        <v>4</v>
      </c>
      <c r="AR329">
        <v>24540</v>
      </c>
      <c r="AS329" s="8">
        <v>42627</v>
      </c>
      <c r="AT329" s="8">
        <v>42485</v>
      </c>
      <c r="AU329">
        <v>851</v>
      </c>
    </row>
    <row r="330" spans="1:47" x14ac:dyDescent="0.25">
      <c r="A330">
        <v>9</v>
      </c>
      <c r="B330" t="s">
        <v>1</v>
      </c>
      <c r="C330">
        <v>3660</v>
      </c>
      <c r="E330">
        <v>11</v>
      </c>
      <c r="F330" t="s">
        <v>415</v>
      </c>
      <c r="G330" s="8">
        <v>42475</v>
      </c>
      <c r="H330" t="s">
        <v>53</v>
      </c>
      <c r="I330">
        <v>80645</v>
      </c>
      <c r="J330">
        <v>30</v>
      </c>
      <c r="K330" t="s">
        <v>54</v>
      </c>
      <c r="L330">
        <v>0</v>
      </c>
      <c r="M330">
        <v>0</v>
      </c>
      <c r="N330">
        <v>1</v>
      </c>
      <c r="O330">
        <v>1</v>
      </c>
      <c r="P330">
        <v>0</v>
      </c>
      <c r="Q330">
        <v>15</v>
      </c>
      <c r="R330">
        <v>5</v>
      </c>
      <c r="S330">
        <v>500</v>
      </c>
      <c r="T330" t="s">
        <v>416</v>
      </c>
      <c r="U330">
        <v>4</v>
      </c>
      <c r="V330">
        <v>0</v>
      </c>
      <c r="W330">
        <v>5</v>
      </c>
      <c r="X330">
        <v>1</v>
      </c>
      <c r="Y330">
        <v>2</v>
      </c>
      <c r="Z330">
        <v>5394</v>
      </c>
      <c r="AA330">
        <v>5784</v>
      </c>
      <c r="AB330">
        <v>2</v>
      </c>
      <c r="AC330">
        <v>11740</v>
      </c>
      <c r="AD330">
        <v>12518</v>
      </c>
      <c r="AE330">
        <v>11741</v>
      </c>
      <c r="AF330">
        <v>12519</v>
      </c>
      <c r="AG330">
        <v>1</v>
      </c>
      <c r="AH330">
        <v>1</v>
      </c>
      <c r="AI330" s="8">
        <v>42537</v>
      </c>
      <c r="AJ330">
        <v>8</v>
      </c>
      <c r="AK330">
        <v>8</v>
      </c>
      <c r="AL330">
        <v>12</v>
      </c>
      <c r="AM330" t="b">
        <v>0</v>
      </c>
      <c r="AN330">
        <v>0</v>
      </c>
      <c r="AS330" s="8">
        <v>42542</v>
      </c>
      <c r="AT330" s="8">
        <v>42485</v>
      </c>
      <c r="AU330">
        <v>851</v>
      </c>
    </row>
    <row r="331" spans="1:47" x14ac:dyDescent="0.25">
      <c r="A331">
        <v>3</v>
      </c>
      <c r="B331" t="s">
        <v>2</v>
      </c>
      <c r="C331">
        <v>3672</v>
      </c>
      <c r="D331" t="s">
        <v>243</v>
      </c>
      <c r="E331">
        <v>1207</v>
      </c>
      <c r="F331" t="s">
        <v>244</v>
      </c>
      <c r="G331" s="8">
        <v>42487</v>
      </c>
      <c r="H331" t="s">
        <v>53</v>
      </c>
      <c r="I331">
        <v>80223</v>
      </c>
      <c r="J331">
        <v>0</v>
      </c>
      <c r="K331" t="s">
        <v>54</v>
      </c>
      <c r="L331">
        <v>0</v>
      </c>
      <c r="M331">
        <v>0</v>
      </c>
      <c r="N331">
        <v>2</v>
      </c>
      <c r="O331">
        <v>32</v>
      </c>
      <c r="P331">
        <v>0</v>
      </c>
      <c r="Q331">
        <v>0</v>
      </c>
      <c r="R331">
        <v>5</v>
      </c>
      <c r="S331" t="s">
        <v>69</v>
      </c>
      <c r="U331">
        <v>0</v>
      </c>
      <c r="V331">
        <v>0</v>
      </c>
      <c r="W331">
        <v>1</v>
      </c>
      <c r="X331">
        <v>1</v>
      </c>
      <c r="Y331">
        <v>1</v>
      </c>
      <c r="Z331">
        <v>5364</v>
      </c>
      <c r="AB331">
        <v>0</v>
      </c>
      <c r="AH331">
        <v>0</v>
      </c>
      <c r="AI331" t="s">
        <v>108</v>
      </c>
      <c r="AJ331">
        <v>0</v>
      </c>
      <c r="AK331">
        <v>0</v>
      </c>
      <c r="AL331">
        <v>0</v>
      </c>
      <c r="AM331" t="b">
        <v>0</v>
      </c>
      <c r="AN331">
        <v>0</v>
      </c>
      <c r="AS331" s="8">
        <v>42487</v>
      </c>
      <c r="AT331" s="8">
        <v>42487</v>
      </c>
      <c r="AU331">
        <v>851</v>
      </c>
    </row>
    <row r="332" spans="1:47" x14ac:dyDescent="0.25">
      <c r="A332">
        <v>3</v>
      </c>
      <c r="B332" t="s">
        <v>2</v>
      </c>
      <c r="C332">
        <v>3672</v>
      </c>
      <c r="D332" t="s">
        <v>243</v>
      </c>
      <c r="E332">
        <v>1207</v>
      </c>
      <c r="F332" t="s">
        <v>244</v>
      </c>
      <c r="G332" s="8">
        <v>42487</v>
      </c>
      <c r="H332" t="s">
        <v>53</v>
      </c>
      <c r="I332">
        <v>80223</v>
      </c>
      <c r="J332">
        <v>0</v>
      </c>
      <c r="K332" t="s">
        <v>54</v>
      </c>
      <c r="L332">
        <v>0</v>
      </c>
      <c r="M332">
        <v>0</v>
      </c>
      <c r="N332">
        <v>2</v>
      </c>
      <c r="O332">
        <v>32</v>
      </c>
      <c r="P332">
        <v>0</v>
      </c>
      <c r="Q332">
        <v>0</v>
      </c>
      <c r="R332">
        <v>5</v>
      </c>
      <c r="S332" t="s">
        <v>69</v>
      </c>
      <c r="U332">
        <v>0</v>
      </c>
      <c r="V332">
        <v>0</v>
      </c>
      <c r="W332">
        <v>1</v>
      </c>
      <c r="X332">
        <v>1</v>
      </c>
      <c r="Y332">
        <v>1</v>
      </c>
      <c r="Z332">
        <v>5364</v>
      </c>
      <c r="AB332">
        <v>0</v>
      </c>
      <c r="AH332">
        <v>8</v>
      </c>
      <c r="AI332" s="8">
        <v>42646</v>
      </c>
      <c r="AJ332">
        <v>1</v>
      </c>
      <c r="AK332">
        <v>1</v>
      </c>
      <c r="AL332">
        <v>1</v>
      </c>
      <c r="AM332" t="b">
        <v>0</v>
      </c>
      <c r="AN332">
        <v>0</v>
      </c>
      <c r="AS332" s="8">
        <v>42797</v>
      </c>
      <c r="AT332" s="8">
        <v>42487</v>
      </c>
      <c r="AU332">
        <v>851</v>
      </c>
    </row>
    <row r="333" spans="1:47" x14ac:dyDescent="0.25">
      <c r="A333">
        <v>3</v>
      </c>
      <c r="B333" t="s">
        <v>2</v>
      </c>
      <c r="C333">
        <v>3673</v>
      </c>
      <c r="D333" t="s">
        <v>245</v>
      </c>
      <c r="E333">
        <v>1207</v>
      </c>
      <c r="F333" t="s">
        <v>244</v>
      </c>
      <c r="G333" s="8">
        <v>42487</v>
      </c>
      <c r="H333" t="s">
        <v>53</v>
      </c>
      <c r="I333">
        <v>80223</v>
      </c>
      <c r="J333">
        <v>0</v>
      </c>
      <c r="K333" t="s">
        <v>54</v>
      </c>
      <c r="L333">
        <v>0</v>
      </c>
      <c r="M333">
        <v>0</v>
      </c>
      <c r="N333">
        <v>2</v>
      </c>
      <c r="O333">
        <v>32</v>
      </c>
      <c r="P333">
        <v>0</v>
      </c>
      <c r="Q333">
        <v>0</v>
      </c>
      <c r="R333">
        <v>5</v>
      </c>
      <c r="S333" t="s">
        <v>69</v>
      </c>
      <c r="U333">
        <v>0</v>
      </c>
      <c r="V333">
        <v>0</v>
      </c>
      <c r="W333">
        <v>1</v>
      </c>
      <c r="X333">
        <v>1</v>
      </c>
      <c r="Y333">
        <v>1</v>
      </c>
      <c r="Z333">
        <v>5365</v>
      </c>
      <c r="AB333">
        <v>0</v>
      </c>
      <c r="AH333">
        <v>0</v>
      </c>
      <c r="AI333" t="s">
        <v>108</v>
      </c>
      <c r="AJ333">
        <v>0</v>
      </c>
      <c r="AK333">
        <v>0</v>
      </c>
      <c r="AL333">
        <v>0</v>
      </c>
      <c r="AM333" t="b">
        <v>0</v>
      </c>
      <c r="AN333">
        <v>0</v>
      </c>
      <c r="AS333" s="8">
        <v>42487</v>
      </c>
      <c r="AT333" s="8">
        <v>42487</v>
      </c>
      <c r="AU333">
        <v>851</v>
      </c>
    </row>
    <row r="334" spans="1:47" x14ac:dyDescent="0.25">
      <c r="A334">
        <v>3</v>
      </c>
      <c r="B334" t="s">
        <v>2</v>
      </c>
      <c r="C334">
        <v>3673</v>
      </c>
      <c r="D334" t="s">
        <v>245</v>
      </c>
      <c r="E334">
        <v>1207</v>
      </c>
      <c r="F334" t="s">
        <v>244</v>
      </c>
      <c r="G334" s="8">
        <v>42487</v>
      </c>
      <c r="H334" t="s">
        <v>53</v>
      </c>
      <c r="I334">
        <v>80223</v>
      </c>
      <c r="J334">
        <v>0</v>
      </c>
      <c r="K334" t="s">
        <v>54</v>
      </c>
      <c r="L334">
        <v>0</v>
      </c>
      <c r="M334">
        <v>0</v>
      </c>
      <c r="N334">
        <v>2</v>
      </c>
      <c r="O334">
        <v>32</v>
      </c>
      <c r="P334">
        <v>0</v>
      </c>
      <c r="Q334">
        <v>0</v>
      </c>
      <c r="R334">
        <v>5</v>
      </c>
      <c r="S334" t="s">
        <v>69</v>
      </c>
      <c r="U334">
        <v>0</v>
      </c>
      <c r="V334">
        <v>0</v>
      </c>
      <c r="W334">
        <v>1</v>
      </c>
      <c r="X334">
        <v>1</v>
      </c>
      <c r="Y334">
        <v>1</v>
      </c>
      <c r="Z334">
        <v>5365</v>
      </c>
      <c r="AB334">
        <v>0</v>
      </c>
      <c r="AH334">
        <v>8</v>
      </c>
      <c r="AI334" s="8">
        <v>42646</v>
      </c>
      <c r="AJ334">
        <v>1</v>
      </c>
      <c r="AK334">
        <v>1</v>
      </c>
      <c r="AL334">
        <v>1</v>
      </c>
      <c r="AM334" t="b">
        <v>0</v>
      </c>
      <c r="AN334">
        <v>0</v>
      </c>
      <c r="AS334" s="8">
        <v>42797</v>
      </c>
      <c r="AT334" s="8">
        <v>42487</v>
      </c>
      <c r="AU334">
        <v>851</v>
      </c>
    </row>
    <row r="335" spans="1:47" x14ac:dyDescent="0.25">
      <c r="A335">
        <v>3</v>
      </c>
      <c r="B335" t="s">
        <v>2</v>
      </c>
      <c r="C335">
        <v>3674</v>
      </c>
      <c r="D335" t="s">
        <v>246</v>
      </c>
      <c r="E335">
        <v>1207</v>
      </c>
      <c r="F335" t="s">
        <v>244</v>
      </c>
      <c r="G335" s="8">
        <v>42487</v>
      </c>
      <c r="H335" t="s">
        <v>53</v>
      </c>
      <c r="I335">
        <v>80223</v>
      </c>
      <c r="J335">
        <v>0</v>
      </c>
      <c r="K335" t="s">
        <v>54</v>
      </c>
      <c r="L335">
        <v>0</v>
      </c>
      <c r="M335">
        <v>0</v>
      </c>
      <c r="N335">
        <v>2</v>
      </c>
      <c r="O335">
        <v>32</v>
      </c>
      <c r="P335">
        <v>0</v>
      </c>
      <c r="Q335">
        <v>0</v>
      </c>
      <c r="R335">
        <v>5</v>
      </c>
      <c r="S335" t="s">
        <v>69</v>
      </c>
      <c r="U335">
        <v>0</v>
      </c>
      <c r="V335">
        <v>0</v>
      </c>
      <c r="W335">
        <v>1</v>
      </c>
      <c r="X335">
        <v>1</v>
      </c>
      <c r="Y335">
        <v>1</v>
      </c>
      <c r="Z335">
        <v>5366</v>
      </c>
      <c r="AB335">
        <v>0</v>
      </c>
      <c r="AH335">
        <v>0</v>
      </c>
      <c r="AI335" t="s">
        <v>108</v>
      </c>
      <c r="AJ335">
        <v>0</v>
      </c>
      <c r="AK335">
        <v>0</v>
      </c>
      <c r="AL335">
        <v>0</v>
      </c>
      <c r="AM335" t="b">
        <v>0</v>
      </c>
      <c r="AN335">
        <v>0</v>
      </c>
      <c r="AS335" s="8">
        <v>42487</v>
      </c>
      <c r="AT335" s="8">
        <v>42487</v>
      </c>
      <c r="AU335">
        <v>851</v>
      </c>
    </row>
    <row r="336" spans="1:47" x14ac:dyDescent="0.25">
      <c r="A336">
        <v>3</v>
      </c>
      <c r="B336" t="s">
        <v>2</v>
      </c>
      <c r="C336">
        <v>3674</v>
      </c>
      <c r="D336" t="s">
        <v>246</v>
      </c>
      <c r="E336">
        <v>1207</v>
      </c>
      <c r="F336" t="s">
        <v>244</v>
      </c>
      <c r="G336" s="8">
        <v>42487</v>
      </c>
      <c r="H336" t="s">
        <v>53</v>
      </c>
      <c r="I336">
        <v>80223</v>
      </c>
      <c r="J336">
        <v>0</v>
      </c>
      <c r="K336" t="s">
        <v>54</v>
      </c>
      <c r="L336">
        <v>0</v>
      </c>
      <c r="M336">
        <v>0</v>
      </c>
      <c r="N336">
        <v>2</v>
      </c>
      <c r="O336">
        <v>32</v>
      </c>
      <c r="P336">
        <v>0</v>
      </c>
      <c r="Q336">
        <v>0</v>
      </c>
      <c r="R336">
        <v>5</v>
      </c>
      <c r="S336" t="s">
        <v>69</v>
      </c>
      <c r="U336">
        <v>0</v>
      </c>
      <c r="V336">
        <v>0</v>
      </c>
      <c r="W336">
        <v>1</v>
      </c>
      <c r="X336">
        <v>1</v>
      </c>
      <c r="Y336">
        <v>1</v>
      </c>
      <c r="Z336">
        <v>5366</v>
      </c>
      <c r="AB336">
        <v>0</v>
      </c>
      <c r="AH336">
        <v>8</v>
      </c>
      <c r="AI336" s="8">
        <v>42646</v>
      </c>
      <c r="AJ336">
        <v>1</v>
      </c>
      <c r="AK336">
        <v>1</v>
      </c>
      <c r="AL336">
        <v>1</v>
      </c>
      <c r="AM336" t="b">
        <v>0</v>
      </c>
      <c r="AN336">
        <v>0</v>
      </c>
      <c r="AS336" s="8">
        <v>42797</v>
      </c>
      <c r="AT336" s="8">
        <v>42487</v>
      </c>
      <c r="AU336">
        <v>851</v>
      </c>
    </row>
    <row r="337" spans="1:47" x14ac:dyDescent="0.25">
      <c r="A337">
        <v>3</v>
      </c>
      <c r="B337" t="s">
        <v>2</v>
      </c>
      <c r="C337">
        <v>3675</v>
      </c>
      <c r="D337" t="s">
        <v>247</v>
      </c>
      <c r="E337">
        <v>1207</v>
      </c>
      <c r="F337" t="s">
        <v>244</v>
      </c>
      <c r="G337" s="8">
        <v>42487</v>
      </c>
      <c r="H337" t="s">
        <v>53</v>
      </c>
      <c r="I337">
        <v>80223</v>
      </c>
      <c r="J337">
        <v>0</v>
      </c>
      <c r="K337" t="s">
        <v>54</v>
      </c>
      <c r="L337">
        <v>0</v>
      </c>
      <c r="M337">
        <v>0</v>
      </c>
      <c r="N337">
        <v>2</v>
      </c>
      <c r="O337">
        <v>32</v>
      </c>
      <c r="P337">
        <v>0</v>
      </c>
      <c r="Q337">
        <v>0</v>
      </c>
      <c r="R337">
        <v>5</v>
      </c>
      <c r="S337" t="s">
        <v>69</v>
      </c>
      <c r="U337">
        <v>0</v>
      </c>
      <c r="V337">
        <v>0</v>
      </c>
      <c r="W337">
        <v>1</v>
      </c>
      <c r="X337">
        <v>1</v>
      </c>
      <c r="Y337">
        <v>1</v>
      </c>
      <c r="Z337">
        <v>5367</v>
      </c>
      <c r="AB337">
        <v>0</v>
      </c>
      <c r="AH337">
        <v>0</v>
      </c>
      <c r="AI337" t="s">
        <v>108</v>
      </c>
      <c r="AJ337">
        <v>0</v>
      </c>
      <c r="AK337">
        <v>0</v>
      </c>
      <c r="AL337">
        <v>0</v>
      </c>
      <c r="AM337" t="b">
        <v>0</v>
      </c>
      <c r="AN337">
        <v>0</v>
      </c>
      <c r="AS337" s="8">
        <v>42550</v>
      </c>
      <c r="AT337" s="8">
        <v>42487</v>
      </c>
      <c r="AU337">
        <v>851</v>
      </c>
    </row>
    <row r="338" spans="1:47" x14ac:dyDescent="0.25">
      <c r="A338">
        <v>3</v>
      </c>
      <c r="B338" t="s">
        <v>2</v>
      </c>
      <c r="C338">
        <v>3675</v>
      </c>
      <c r="D338" t="s">
        <v>247</v>
      </c>
      <c r="E338">
        <v>1207</v>
      </c>
      <c r="F338" t="s">
        <v>244</v>
      </c>
      <c r="G338" s="8">
        <v>42487</v>
      </c>
      <c r="H338" t="s">
        <v>53</v>
      </c>
      <c r="I338">
        <v>80223</v>
      </c>
      <c r="J338">
        <v>0</v>
      </c>
      <c r="K338" t="s">
        <v>54</v>
      </c>
      <c r="L338">
        <v>0</v>
      </c>
      <c r="M338">
        <v>0</v>
      </c>
      <c r="N338">
        <v>2</v>
      </c>
      <c r="O338">
        <v>32</v>
      </c>
      <c r="P338">
        <v>0</v>
      </c>
      <c r="Q338">
        <v>0</v>
      </c>
      <c r="R338">
        <v>5</v>
      </c>
      <c r="S338" t="s">
        <v>69</v>
      </c>
      <c r="U338">
        <v>0</v>
      </c>
      <c r="V338">
        <v>0</v>
      </c>
      <c r="W338">
        <v>1</v>
      </c>
      <c r="X338">
        <v>1</v>
      </c>
      <c r="Y338">
        <v>1</v>
      </c>
      <c r="Z338">
        <v>5367</v>
      </c>
      <c r="AB338">
        <v>0</v>
      </c>
      <c r="AH338">
        <v>8</v>
      </c>
      <c r="AI338" s="8">
        <v>42646</v>
      </c>
      <c r="AJ338">
        <v>1</v>
      </c>
      <c r="AK338">
        <v>1</v>
      </c>
      <c r="AL338">
        <v>1</v>
      </c>
      <c r="AM338" t="b">
        <v>0</v>
      </c>
      <c r="AN338">
        <v>0</v>
      </c>
      <c r="AS338" s="8">
        <v>42797</v>
      </c>
      <c r="AT338" s="8">
        <v>42487</v>
      </c>
      <c r="AU338">
        <v>851</v>
      </c>
    </row>
    <row r="339" spans="1:47" x14ac:dyDescent="0.25">
      <c r="A339">
        <v>3</v>
      </c>
      <c r="B339" t="s">
        <v>2</v>
      </c>
      <c r="C339">
        <v>3676</v>
      </c>
      <c r="D339" t="s">
        <v>248</v>
      </c>
      <c r="E339">
        <v>1207</v>
      </c>
      <c r="F339" t="s">
        <v>244</v>
      </c>
      <c r="G339" s="8">
        <v>42487</v>
      </c>
      <c r="H339" t="s">
        <v>53</v>
      </c>
      <c r="I339">
        <v>80223</v>
      </c>
      <c r="J339">
        <v>0</v>
      </c>
      <c r="K339" t="s">
        <v>54</v>
      </c>
      <c r="L339">
        <v>0</v>
      </c>
      <c r="M339">
        <v>0</v>
      </c>
      <c r="N339">
        <v>2</v>
      </c>
      <c r="O339">
        <v>32</v>
      </c>
      <c r="P339">
        <v>0</v>
      </c>
      <c r="Q339">
        <v>0</v>
      </c>
      <c r="R339">
        <v>5</v>
      </c>
      <c r="S339" t="s">
        <v>69</v>
      </c>
      <c r="U339">
        <v>0</v>
      </c>
      <c r="V339">
        <v>0</v>
      </c>
      <c r="W339">
        <v>1</v>
      </c>
      <c r="X339">
        <v>1</v>
      </c>
      <c r="Y339">
        <v>1</v>
      </c>
      <c r="Z339">
        <v>5368</v>
      </c>
      <c r="AB339">
        <v>0</v>
      </c>
      <c r="AH339">
        <v>0</v>
      </c>
      <c r="AI339" t="s">
        <v>108</v>
      </c>
      <c r="AJ339">
        <v>0</v>
      </c>
      <c r="AK339">
        <v>0</v>
      </c>
      <c r="AL339">
        <v>0</v>
      </c>
      <c r="AM339" t="b">
        <v>0</v>
      </c>
      <c r="AN339">
        <v>0</v>
      </c>
      <c r="AS339" s="8">
        <v>42487</v>
      </c>
      <c r="AT339" s="8">
        <v>42487</v>
      </c>
      <c r="AU339">
        <v>851</v>
      </c>
    </row>
    <row r="340" spans="1:47" x14ac:dyDescent="0.25">
      <c r="A340">
        <v>3</v>
      </c>
      <c r="B340" t="s">
        <v>2</v>
      </c>
      <c r="C340">
        <v>3676</v>
      </c>
      <c r="D340" t="s">
        <v>248</v>
      </c>
      <c r="E340">
        <v>1207</v>
      </c>
      <c r="F340" t="s">
        <v>244</v>
      </c>
      <c r="G340" s="8">
        <v>42487</v>
      </c>
      <c r="H340" t="s">
        <v>53</v>
      </c>
      <c r="I340">
        <v>80223</v>
      </c>
      <c r="J340">
        <v>0</v>
      </c>
      <c r="K340" t="s">
        <v>54</v>
      </c>
      <c r="L340">
        <v>0</v>
      </c>
      <c r="M340">
        <v>0</v>
      </c>
      <c r="N340">
        <v>2</v>
      </c>
      <c r="O340">
        <v>32</v>
      </c>
      <c r="P340">
        <v>0</v>
      </c>
      <c r="Q340">
        <v>0</v>
      </c>
      <c r="R340">
        <v>5</v>
      </c>
      <c r="S340" t="s">
        <v>69</v>
      </c>
      <c r="U340">
        <v>0</v>
      </c>
      <c r="V340">
        <v>0</v>
      </c>
      <c r="W340">
        <v>1</v>
      </c>
      <c r="X340">
        <v>1</v>
      </c>
      <c r="Y340">
        <v>1</v>
      </c>
      <c r="Z340">
        <v>5368</v>
      </c>
      <c r="AB340">
        <v>0</v>
      </c>
      <c r="AH340">
        <v>8</v>
      </c>
      <c r="AI340" s="8">
        <v>42646</v>
      </c>
      <c r="AJ340">
        <v>1</v>
      </c>
      <c r="AK340">
        <v>1</v>
      </c>
      <c r="AL340">
        <v>1</v>
      </c>
      <c r="AM340" t="b">
        <v>0</v>
      </c>
      <c r="AN340">
        <v>0</v>
      </c>
      <c r="AS340" s="8">
        <v>42797</v>
      </c>
      <c r="AT340" s="8">
        <v>42487</v>
      </c>
      <c r="AU340">
        <v>851</v>
      </c>
    </row>
    <row r="341" spans="1:47" x14ac:dyDescent="0.25">
      <c r="A341">
        <v>3</v>
      </c>
      <c r="B341" t="s">
        <v>2</v>
      </c>
      <c r="C341">
        <v>3677</v>
      </c>
      <c r="E341">
        <v>865</v>
      </c>
      <c r="F341" t="s">
        <v>82</v>
      </c>
      <c r="G341" s="8">
        <v>42474</v>
      </c>
      <c r="H341" t="s">
        <v>53</v>
      </c>
      <c r="I341">
        <v>80226</v>
      </c>
      <c r="J341">
        <v>36</v>
      </c>
      <c r="K341" t="s">
        <v>54</v>
      </c>
      <c r="L341">
        <v>0</v>
      </c>
      <c r="M341">
        <v>0</v>
      </c>
      <c r="N341">
        <v>1</v>
      </c>
      <c r="O341">
        <v>1</v>
      </c>
      <c r="P341">
        <v>0</v>
      </c>
      <c r="Q341">
        <v>11</v>
      </c>
      <c r="R341">
        <v>4</v>
      </c>
      <c r="S341">
        <v>1092</v>
      </c>
      <c r="T341" t="s">
        <v>249</v>
      </c>
      <c r="U341">
        <v>3</v>
      </c>
      <c r="V341">
        <v>0</v>
      </c>
      <c r="W341">
        <v>4</v>
      </c>
      <c r="X341">
        <v>1</v>
      </c>
      <c r="Y341">
        <v>1</v>
      </c>
      <c r="Z341">
        <v>5413</v>
      </c>
      <c r="AB341">
        <v>1</v>
      </c>
      <c r="AC341">
        <v>11670</v>
      </c>
      <c r="AE341">
        <v>11671</v>
      </c>
      <c r="AG341">
        <v>1</v>
      </c>
      <c r="AH341">
        <v>3</v>
      </c>
      <c r="AI341" s="8">
        <v>42535</v>
      </c>
      <c r="AJ341">
        <v>4</v>
      </c>
      <c r="AK341">
        <v>4</v>
      </c>
      <c r="AL341">
        <v>6</v>
      </c>
      <c r="AM341" t="b">
        <v>0</v>
      </c>
      <c r="AN341">
        <v>1</v>
      </c>
      <c r="AO341" t="s">
        <v>83</v>
      </c>
      <c r="AP341">
        <v>8059</v>
      </c>
      <c r="AQ341">
        <v>7</v>
      </c>
      <c r="AR341">
        <v>19740</v>
      </c>
      <c r="AS341" s="8">
        <v>42669</v>
      </c>
      <c r="AT341" s="8">
        <v>42487</v>
      </c>
      <c r="AU341">
        <v>851</v>
      </c>
    </row>
    <row r="342" spans="1:47" x14ac:dyDescent="0.25">
      <c r="A342">
        <v>9</v>
      </c>
      <c r="B342" t="s">
        <v>1</v>
      </c>
      <c r="C342">
        <v>3678</v>
      </c>
      <c r="E342">
        <v>11</v>
      </c>
      <c r="F342" t="s">
        <v>405</v>
      </c>
      <c r="G342" s="8">
        <v>42473</v>
      </c>
      <c r="H342" t="s">
        <v>53</v>
      </c>
      <c r="I342">
        <v>80634</v>
      </c>
      <c r="J342">
        <v>29</v>
      </c>
      <c r="K342" t="s">
        <v>54</v>
      </c>
      <c r="L342">
        <v>1</v>
      </c>
      <c r="M342">
        <v>0</v>
      </c>
      <c r="N342">
        <v>1</v>
      </c>
      <c r="O342">
        <v>1</v>
      </c>
      <c r="P342">
        <v>0</v>
      </c>
      <c r="Q342">
        <v>12</v>
      </c>
      <c r="R342">
        <v>5</v>
      </c>
      <c r="S342">
        <v>1800</v>
      </c>
      <c r="U342">
        <v>0</v>
      </c>
      <c r="V342">
        <v>1</v>
      </c>
      <c r="W342">
        <v>2</v>
      </c>
      <c r="X342">
        <v>1</v>
      </c>
      <c r="Y342">
        <v>2</v>
      </c>
      <c r="Z342">
        <v>5414</v>
      </c>
      <c r="AA342">
        <v>6261</v>
      </c>
      <c r="AB342">
        <v>2</v>
      </c>
      <c r="AC342">
        <v>11674</v>
      </c>
      <c r="AD342">
        <v>13566</v>
      </c>
      <c r="AE342">
        <v>11675</v>
      </c>
      <c r="AF342">
        <v>13567</v>
      </c>
      <c r="AG342">
        <v>1</v>
      </c>
      <c r="AH342">
        <v>1</v>
      </c>
      <c r="AI342" s="8">
        <v>42627</v>
      </c>
      <c r="AJ342">
        <v>10</v>
      </c>
      <c r="AK342">
        <v>10</v>
      </c>
      <c r="AL342">
        <v>10</v>
      </c>
      <c r="AM342" t="b">
        <v>0</v>
      </c>
      <c r="AN342">
        <v>1</v>
      </c>
      <c r="AO342" t="s">
        <v>1</v>
      </c>
      <c r="AP342">
        <v>8123</v>
      </c>
      <c r="AQ342">
        <v>4</v>
      </c>
      <c r="AR342">
        <v>24540</v>
      </c>
      <c r="AS342" s="8">
        <v>42634</v>
      </c>
      <c r="AT342" s="8">
        <v>42487</v>
      </c>
      <c r="AU342">
        <v>851</v>
      </c>
    </row>
    <row r="343" spans="1:47" x14ac:dyDescent="0.25">
      <c r="A343">
        <v>9</v>
      </c>
      <c r="B343" t="s">
        <v>1</v>
      </c>
      <c r="C343">
        <v>3679</v>
      </c>
      <c r="E343">
        <v>11</v>
      </c>
      <c r="F343" t="s">
        <v>405</v>
      </c>
      <c r="G343" s="8">
        <v>42473</v>
      </c>
      <c r="H343" t="s">
        <v>53</v>
      </c>
      <c r="I343">
        <v>80631</v>
      </c>
      <c r="J343">
        <v>38</v>
      </c>
      <c r="K343" t="s">
        <v>54</v>
      </c>
      <c r="L343">
        <v>1</v>
      </c>
      <c r="M343">
        <v>0</v>
      </c>
      <c r="N343">
        <v>1</v>
      </c>
      <c r="O343">
        <v>1</v>
      </c>
      <c r="P343">
        <v>0</v>
      </c>
      <c r="Q343">
        <v>12</v>
      </c>
      <c r="R343">
        <v>5</v>
      </c>
      <c r="S343">
        <v>2400</v>
      </c>
      <c r="U343">
        <v>0</v>
      </c>
      <c r="V343">
        <v>3</v>
      </c>
      <c r="W343">
        <v>4</v>
      </c>
      <c r="X343">
        <v>1</v>
      </c>
      <c r="Y343">
        <v>1</v>
      </c>
      <c r="Z343">
        <v>5415</v>
      </c>
      <c r="AB343">
        <v>1</v>
      </c>
      <c r="AC343">
        <v>11676</v>
      </c>
      <c r="AE343">
        <v>11677</v>
      </c>
      <c r="AG343">
        <v>1</v>
      </c>
      <c r="AH343">
        <v>8</v>
      </c>
      <c r="AI343" s="8">
        <v>42551</v>
      </c>
      <c r="AJ343">
        <v>4</v>
      </c>
      <c r="AK343">
        <v>4</v>
      </c>
      <c r="AL343">
        <v>4</v>
      </c>
      <c r="AM343" t="b">
        <v>0</v>
      </c>
      <c r="AN343">
        <v>1</v>
      </c>
      <c r="AO343" t="s">
        <v>1</v>
      </c>
      <c r="AP343">
        <v>8123</v>
      </c>
      <c r="AQ343">
        <v>4</v>
      </c>
      <c r="AR343">
        <v>24540</v>
      </c>
      <c r="AS343" s="8">
        <v>42627</v>
      </c>
      <c r="AT343" s="8">
        <v>42487</v>
      </c>
      <c r="AU343">
        <v>851</v>
      </c>
    </row>
    <row r="344" spans="1:47" x14ac:dyDescent="0.25">
      <c r="A344">
        <v>3</v>
      </c>
      <c r="B344" t="s">
        <v>2</v>
      </c>
      <c r="C344">
        <v>3686</v>
      </c>
      <c r="E344">
        <v>953</v>
      </c>
      <c r="F344" t="s">
        <v>164</v>
      </c>
      <c r="G344" s="8">
        <v>42465</v>
      </c>
      <c r="H344" t="s">
        <v>53</v>
      </c>
      <c r="I344">
        <v>80021</v>
      </c>
      <c r="J344">
        <v>20</v>
      </c>
      <c r="K344" t="s">
        <v>54</v>
      </c>
      <c r="L344">
        <v>1</v>
      </c>
      <c r="M344">
        <v>0</v>
      </c>
      <c r="N344">
        <v>0</v>
      </c>
      <c r="O344">
        <v>1</v>
      </c>
      <c r="P344">
        <v>0</v>
      </c>
      <c r="Q344">
        <v>10</v>
      </c>
      <c r="R344">
        <v>5</v>
      </c>
      <c r="S344">
        <v>0</v>
      </c>
      <c r="T344" t="s">
        <v>250</v>
      </c>
      <c r="U344">
        <v>2</v>
      </c>
      <c r="V344">
        <v>1</v>
      </c>
      <c r="W344">
        <v>4</v>
      </c>
      <c r="X344">
        <v>1</v>
      </c>
      <c r="Y344">
        <v>2</v>
      </c>
      <c r="Z344">
        <v>5408</v>
      </c>
      <c r="AA344">
        <v>5741</v>
      </c>
      <c r="AB344">
        <v>2</v>
      </c>
      <c r="AC344">
        <v>11768</v>
      </c>
      <c r="AD344">
        <v>12454</v>
      </c>
      <c r="AE344">
        <v>11769</v>
      </c>
      <c r="AF344">
        <v>12455</v>
      </c>
      <c r="AG344">
        <v>1</v>
      </c>
      <c r="AH344">
        <v>1</v>
      </c>
      <c r="AI344" s="8">
        <v>42514</v>
      </c>
      <c r="AJ344">
        <v>7</v>
      </c>
      <c r="AK344">
        <v>7</v>
      </c>
      <c r="AL344">
        <v>10.5</v>
      </c>
      <c r="AM344" t="b">
        <v>0</v>
      </c>
      <c r="AN344">
        <v>1</v>
      </c>
      <c r="AO344" t="s">
        <v>83</v>
      </c>
      <c r="AP344">
        <v>8059</v>
      </c>
      <c r="AQ344">
        <v>7</v>
      </c>
      <c r="AR344">
        <v>19740</v>
      </c>
      <c r="AS344" s="8">
        <v>42669</v>
      </c>
      <c r="AT344" s="8">
        <v>42492</v>
      </c>
      <c r="AU344">
        <v>851</v>
      </c>
    </row>
    <row r="345" spans="1:47" x14ac:dyDescent="0.25">
      <c r="A345">
        <v>3</v>
      </c>
      <c r="B345" t="s">
        <v>2</v>
      </c>
      <c r="C345">
        <v>3687</v>
      </c>
      <c r="E345">
        <v>953</v>
      </c>
      <c r="F345" t="s">
        <v>2</v>
      </c>
      <c r="G345" s="8">
        <v>42465</v>
      </c>
      <c r="H345" t="s">
        <v>53</v>
      </c>
      <c r="I345">
        <v>80216</v>
      </c>
      <c r="J345">
        <v>16</v>
      </c>
      <c r="K345" t="s">
        <v>54</v>
      </c>
      <c r="L345">
        <v>0</v>
      </c>
      <c r="M345">
        <v>0</v>
      </c>
      <c r="N345">
        <v>0</v>
      </c>
      <c r="O345">
        <v>3</v>
      </c>
      <c r="P345">
        <v>0</v>
      </c>
      <c r="Q345">
        <v>8</v>
      </c>
      <c r="R345">
        <v>5</v>
      </c>
      <c r="S345">
        <v>3000</v>
      </c>
      <c r="T345" t="s">
        <v>251</v>
      </c>
      <c r="U345">
        <v>3</v>
      </c>
      <c r="V345">
        <v>1</v>
      </c>
      <c r="W345">
        <v>5</v>
      </c>
      <c r="X345">
        <v>1</v>
      </c>
      <c r="Y345">
        <v>1</v>
      </c>
      <c r="Z345">
        <v>5409</v>
      </c>
      <c r="AB345">
        <v>1</v>
      </c>
      <c r="AC345">
        <v>11770</v>
      </c>
      <c r="AE345">
        <v>11771</v>
      </c>
      <c r="AG345">
        <v>1</v>
      </c>
      <c r="AH345">
        <v>9</v>
      </c>
      <c r="AI345" s="8">
        <v>42514</v>
      </c>
      <c r="AJ345">
        <v>2</v>
      </c>
      <c r="AK345">
        <v>2</v>
      </c>
      <c r="AL345">
        <v>3</v>
      </c>
      <c r="AM345" t="b">
        <v>0</v>
      </c>
      <c r="AN345">
        <v>1</v>
      </c>
      <c r="AO345" t="s">
        <v>2</v>
      </c>
      <c r="AP345">
        <v>8031</v>
      </c>
      <c r="AQ345">
        <v>1</v>
      </c>
      <c r="AR345">
        <v>19740</v>
      </c>
      <c r="AS345" s="8">
        <v>42538</v>
      </c>
      <c r="AT345" s="8">
        <v>42492</v>
      </c>
      <c r="AU345">
        <v>851</v>
      </c>
    </row>
    <row r="346" spans="1:47" x14ac:dyDescent="0.25">
      <c r="A346">
        <v>3</v>
      </c>
      <c r="B346" t="s">
        <v>2</v>
      </c>
      <c r="C346">
        <v>3688</v>
      </c>
      <c r="E346">
        <v>953</v>
      </c>
      <c r="F346" t="s">
        <v>2</v>
      </c>
      <c r="G346" s="8">
        <v>42465</v>
      </c>
      <c r="H346" t="s">
        <v>53</v>
      </c>
      <c r="I346">
        <v>80216</v>
      </c>
      <c r="J346">
        <v>16</v>
      </c>
      <c r="K346" t="s">
        <v>54</v>
      </c>
      <c r="L346">
        <v>1</v>
      </c>
      <c r="M346">
        <v>0</v>
      </c>
      <c r="N346">
        <v>1</v>
      </c>
      <c r="O346">
        <v>1</v>
      </c>
      <c r="P346">
        <v>0</v>
      </c>
      <c r="Q346">
        <v>9</v>
      </c>
      <c r="R346">
        <v>5</v>
      </c>
      <c r="S346">
        <v>0</v>
      </c>
      <c r="U346">
        <v>0</v>
      </c>
      <c r="V346">
        <v>3</v>
      </c>
      <c r="W346">
        <v>4</v>
      </c>
      <c r="X346">
        <v>1</v>
      </c>
      <c r="Y346">
        <v>2</v>
      </c>
      <c r="Z346">
        <v>5410</v>
      </c>
      <c r="AA346">
        <v>5742</v>
      </c>
      <c r="AB346">
        <v>2</v>
      </c>
      <c r="AC346">
        <v>11772</v>
      </c>
      <c r="AD346">
        <v>12456</v>
      </c>
      <c r="AE346">
        <v>11773</v>
      </c>
      <c r="AF346">
        <v>12457</v>
      </c>
      <c r="AG346">
        <v>1</v>
      </c>
      <c r="AH346">
        <v>1</v>
      </c>
      <c r="AI346" s="8">
        <v>42514</v>
      </c>
      <c r="AJ346">
        <v>8</v>
      </c>
      <c r="AK346">
        <v>8</v>
      </c>
      <c r="AL346">
        <v>12</v>
      </c>
      <c r="AM346" t="b">
        <v>0</v>
      </c>
      <c r="AN346">
        <v>1</v>
      </c>
      <c r="AO346" t="s">
        <v>2</v>
      </c>
      <c r="AP346">
        <v>8031</v>
      </c>
      <c r="AQ346">
        <v>1</v>
      </c>
      <c r="AR346">
        <v>19740</v>
      </c>
      <c r="AS346" s="8">
        <v>42669</v>
      </c>
      <c r="AT346" s="8">
        <v>42492</v>
      </c>
      <c r="AU346">
        <v>851</v>
      </c>
    </row>
    <row r="347" spans="1:47" x14ac:dyDescent="0.25">
      <c r="A347">
        <v>3</v>
      </c>
      <c r="B347" t="s">
        <v>2</v>
      </c>
      <c r="C347">
        <v>3689</v>
      </c>
      <c r="E347">
        <v>953</v>
      </c>
      <c r="F347" t="s">
        <v>2</v>
      </c>
      <c r="G347" s="8">
        <v>42465</v>
      </c>
      <c r="H347" t="s">
        <v>53</v>
      </c>
      <c r="I347">
        <v>80204</v>
      </c>
      <c r="J347">
        <v>15</v>
      </c>
      <c r="K347" t="s">
        <v>54</v>
      </c>
      <c r="L347">
        <v>1</v>
      </c>
      <c r="M347">
        <v>0</v>
      </c>
      <c r="N347">
        <v>1</v>
      </c>
      <c r="O347">
        <v>1</v>
      </c>
      <c r="P347">
        <v>0</v>
      </c>
      <c r="Q347">
        <v>9</v>
      </c>
      <c r="R347">
        <v>5</v>
      </c>
      <c r="S347">
        <v>0</v>
      </c>
      <c r="T347" t="s">
        <v>252</v>
      </c>
      <c r="U347">
        <v>4</v>
      </c>
      <c r="V347">
        <v>3</v>
      </c>
      <c r="W347">
        <v>8</v>
      </c>
      <c r="X347">
        <v>1</v>
      </c>
      <c r="Y347">
        <v>2</v>
      </c>
      <c r="Z347">
        <v>5411</v>
      </c>
      <c r="AA347">
        <v>5743</v>
      </c>
      <c r="AB347">
        <v>2</v>
      </c>
      <c r="AC347">
        <v>11774</v>
      </c>
      <c r="AD347">
        <v>12458</v>
      </c>
      <c r="AE347">
        <v>11775</v>
      </c>
      <c r="AF347">
        <v>12459</v>
      </c>
      <c r="AG347">
        <v>1</v>
      </c>
      <c r="AH347">
        <v>8</v>
      </c>
      <c r="AI347" s="8">
        <v>42514</v>
      </c>
      <c r="AJ347">
        <v>5</v>
      </c>
      <c r="AK347">
        <v>5</v>
      </c>
      <c r="AL347">
        <v>7.5</v>
      </c>
      <c r="AM347" t="b">
        <v>0</v>
      </c>
      <c r="AN347">
        <v>1</v>
      </c>
      <c r="AO347" t="s">
        <v>2</v>
      </c>
      <c r="AP347">
        <v>8031</v>
      </c>
      <c r="AQ347">
        <v>1</v>
      </c>
      <c r="AR347">
        <v>19740</v>
      </c>
      <c r="AS347" s="8">
        <v>42669</v>
      </c>
      <c r="AT347" s="8">
        <v>42492</v>
      </c>
      <c r="AU347">
        <v>851</v>
      </c>
    </row>
    <row r="348" spans="1:47" x14ac:dyDescent="0.25">
      <c r="A348">
        <v>3</v>
      </c>
      <c r="B348" t="s">
        <v>2</v>
      </c>
      <c r="C348">
        <v>3690</v>
      </c>
      <c r="E348">
        <v>953</v>
      </c>
      <c r="F348" t="s">
        <v>2</v>
      </c>
      <c r="G348" s="8">
        <v>42465</v>
      </c>
      <c r="H348" t="s">
        <v>53</v>
      </c>
      <c r="I348">
        <v>80216</v>
      </c>
      <c r="J348">
        <v>17</v>
      </c>
      <c r="K348" t="s">
        <v>54</v>
      </c>
      <c r="L348">
        <v>1</v>
      </c>
      <c r="M348">
        <v>0</v>
      </c>
      <c r="N348">
        <v>1</v>
      </c>
      <c r="O348">
        <v>1</v>
      </c>
      <c r="P348">
        <v>0</v>
      </c>
      <c r="Q348">
        <v>0</v>
      </c>
      <c r="R348">
        <v>5</v>
      </c>
      <c r="S348">
        <v>0</v>
      </c>
      <c r="T348" t="s">
        <v>253</v>
      </c>
      <c r="U348">
        <v>3</v>
      </c>
      <c r="V348">
        <v>2</v>
      </c>
      <c r="W348">
        <v>6</v>
      </c>
      <c r="X348">
        <v>1</v>
      </c>
      <c r="Y348">
        <v>2</v>
      </c>
      <c r="Z348">
        <v>5412</v>
      </c>
      <c r="AA348">
        <v>5744</v>
      </c>
      <c r="AB348">
        <v>2</v>
      </c>
      <c r="AC348">
        <v>11776</v>
      </c>
      <c r="AD348">
        <v>12460</v>
      </c>
      <c r="AE348">
        <v>11777</v>
      </c>
      <c r="AF348">
        <v>12461</v>
      </c>
      <c r="AG348">
        <v>1</v>
      </c>
      <c r="AH348">
        <v>1</v>
      </c>
      <c r="AI348" s="8">
        <v>42514</v>
      </c>
      <c r="AJ348">
        <v>8</v>
      </c>
      <c r="AK348">
        <v>8</v>
      </c>
      <c r="AL348">
        <v>12</v>
      </c>
      <c r="AM348" t="b">
        <v>0</v>
      </c>
      <c r="AN348">
        <v>1</v>
      </c>
      <c r="AO348" t="s">
        <v>2</v>
      </c>
      <c r="AP348">
        <v>8031</v>
      </c>
      <c r="AQ348">
        <v>1</v>
      </c>
      <c r="AR348">
        <v>19740</v>
      </c>
      <c r="AS348" s="8">
        <v>42669</v>
      </c>
      <c r="AT348" s="8">
        <v>42492</v>
      </c>
      <c r="AU348">
        <v>851</v>
      </c>
    </row>
    <row r="349" spans="1:47" x14ac:dyDescent="0.25">
      <c r="A349">
        <v>9</v>
      </c>
      <c r="B349" t="s">
        <v>1</v>
      </c>
      <c r="C349">
        <v>3698</v>
      </c>
      <c r="E349">
        <v>11</v>
      </c>
      <c r="F349" t="s">
        <v>405</v>
      </c>
      <c r="G349" s="8">
        <v>42480</v>
      </c>
      <c r="H349" t="s">
        <v>53</v>
      </c>
      <c r="I349">
        <v>80631</v>
      </c>
      <c r="J349">
        <v>31</v>
      </c>
      <c r="K349" t="s">
        <v>54</v>
      </c>
      <c r="L349">
        <v>1</v>
      </c>
      <c r="M349">
        <v>0</v>
      </c>
      <c r="N349">
        <v>1</v>
      </c>
      <c r="O349">
        <v>1</v>
      </c>
      <c r="P349">
        <v>0</v>
      </c>
      <c r="Q349">
        <v>12</v>
      </c>
      <c r="R349">
        <v>5</v>
      </c>
      <c r="S349">
        <v>300</v>
      </c>
      <c r="T349" t="s">
        <v>285</v>
      </c>
      <c r="U349">
        <v>2</v>
      </c>
      <c r="V349">
        <v>2</v>
      </c>
      <c r="W349">
        <v>5</v>
      </c>
      <c r="X349">
        <v>1</v>
      </c>
      <c r="Y349">
        <v>2</v>
      </c>
      <c r="Z349">
        <v>5538</v>
      </c>
      <c r="AA349">
        <v>5920</v>
      </c>
      <c r="AB349">
        <v>2</v>
      </c>
      <c r="AC349">
        <v>12807</v>
      </c>
      <c r="AD349">
        <v>12805</v>
      </c>
      <c r="AE349">
        <v>12808</v>
      </c>
      <c r="AF349">
        <v>12806</v>
      </c>
      <c r="AG349">
        <v>1</v>
      </c>
      <c r="AH349">
        <v>1</v>
      </c>
      <c r="AI349" s="8">
        <v>42562</v>
      </c>
      <c r="AJ349">
        <v>7</v>
      </c>
      <c r="AK349">
        <v>7</v>
      </c>
      <c r="AL349">
        <v>7</v>
      </c>
      <c r="AM349" t="b">
        <v>0</v>
      </c>
      <c r="AN349">
        <v>0</v>
      </c>
      <c r="AS349" s="8">
        <v>42571</v>
      </c>
      <c r="AT349" s="8">
        <v>42492</v>
      </c>
      <c r="AU349">
        <v>851</v>
      </c>
    </row>
    <row r="350" spans="1:47" x14ac:dyDescent="0.25">
      <c r="A350">
        <v>9</v>
      </c>
      <c r="B350" t="s">
        <v>1</v>
      </c>
      <c r="C350">
        <v>3699</v>
      </c>
      <c r="E350">
        <v>11</v>
      </c>
      <c r="F350" t="s">
        <v>405</v>
      </c>
      <c r="G350" s="8">
        <v>42480</v>
      </c>
      <c r="H350" t="s">
        <v>53</v>
      </c>
      <c r="I350">
        <v>80631</v>
      </c>
      <c r="J350">
        <v>28</v>
      </c>
      <c r="K350" t="s">
        <v>54</v>
      </c>
      <c r="L350">
        <v>1</v>
      </c>
      <c r="M350">
        <v>0</v>
      </c>
      <c r="N350">
        <v>0</v>
      </c>
      <c r="O350">
        <v>1</v>
      </c>
      <c r="P350">
        <v>0</v>
      </c>
      <c r="Q350">
        <v>14</v>
      </c>
      <c r="R350">
        <v>5</v>
      </c>
      <c r="S350">
        <v>0</v>
      </c>
      <c r="T350">
        <v>7</v>
      </c>
      <c r="U350">
        <v>1</v>
      </c>
      <c r="V350">
        <v>0</v>
      </c>
      <c r="W350">
        <v>2</v>
      </c>
      <c r="X350">
        <v>1</v>
      </c>
      <c r="Y350">
        <v>1</v>
      </c>
      <c r="Z350">
        <v>5539</v>
      </c>
      <c r="AB350">
        <v>1</v>
      </c>
      <c r="AC350">
        <v>12022</v>
      </c>
      <c r="AE350">
        <v>12023</v>
      </c>
      <c r="AG350">
        <v>1</v>
      </c>
      <c r="AH350">
        <v>10</v>
      </c>
      <c r="AI350" s="8">
        <v>42551</v>
      </c>
      <c r="AJ350">
        <v>2</v>
      </c>
      <c r="AK350">
        <v>2</v>
      </c>
      <c r="AL350">
        <v>2</v>
      </c>
      <c r="AM350" t="b">
        <v>0</v>
      </c>
      <c r="AN350">
        <v>1</v>
      </c>
      <c r="AO350" t="s">
        <v>1</v>
      </c>
      <c r="AP350">
        <v>8123</v>
      </c>
      <c r="AQ350">
        <v>4</v>
      </c>
      <c r="AR350">
        <v>24540</v>
      </c>
      <c r="AS350" s="8">
        <v>42627</v>
      </c>
      <c r="AT350" s="8">
        <v>42492</v>
      </c>
      <c r="AU350">
        <v>851</v>
      </c>
    </row>
    <row r="351" spans="1:47" x14ac:dyDescent="0.25">
      <c r="A351">
        <v>3</v>
      </c>
      <c r="B351" t="s">
        <v>2</v>
      </c>
      <c r="C351">
        <v>3704</v>
      </c>
      <c r="E351">
        <v>953</v>
      </c>
      <c r="F351" t="s">
        <v>56</v>
      </c>
      <c r="G351" s="8">
        <v>42411</v>
      </c>
      <c r="H351" t="s">
        <v>53</v>
      </c>
      <c r="I351">
        <v>80012</v>
      </c>
      <c r="J351">
        <v>45</v>
      </c>
      <c r="K351" t="s">
        <v>54</v>
      </c>
      <c r="L351">
        <v>0</v>
      </c>
      <c r="M351">
        <v>0</v>
      </c>
      <c r="N351">
        <v>0</v>
      </c>
      <c r="O351">
        <v>1</v>
      </c>
      <c r="P351">
        <v>0</v>
      </c>
      <c r="Q351">
        <v>15</v>
      </c>
      <c r="R351">
        <v>5</v>
      </c>
      <c r="S351">
        <v>335</v>
      </c>
      <c r="U351">
        <v>0</v>
      </c>
      <c r="V351">
        <v>1</v>
      </c>
      <c r="W351">
        <v>2</v>
      </c>
      <c r="X351">
        <v>1</v>
      </c>
      <c r="Y351">
        <v>2</v>
      </c>
      <c r="Z351">
        <v>5548</v>
      </c>
      <c r="AA351">
        <v>5549</v>
      </c>
      <c r="AB351">
        <v>2</v>
      </c>
      <c r="AC351">
        <v>12042</v>
      </c>
      <c r="AD351">
        <v>12044</v>
      </c>
      <c r="AE351">
        <v>12043</v>
      </c>
      <c r="AF351">
        <v>12045</v>
      </c>
      <c r="AG351">
        <v>1</v>
      </c>
      <c r="AH351">
        <v>1</v>
      </c>
      <c r="AI351" s="8">
        <v>42474</v>
      </c>
      <c r="AJ351">
        <v>8</v>
      </c>
      <c r="AK351">
        <v>8</v>
      </c>
      <c r="AL351">
        <v>12</v>
      </c>
      <c r="AM351" t="b">
        <v>0</v>
      </c>
      <c r="AN351">
        <v>1</v>
      </c>
      <c r="AO351" t="s">
        <v>3</v>
      </c>
      <c r="AP351">
        <v>8005</v>
      </c>
      <c r="AQ351">
        <v>6</v>
      </c>
      <c r="AR351">
        <v>19740</v>
      </c>
      <c r="AS351" s="8">
        <v>42669</v>
      </c>
      <c r="AT351" s="8">
        <v>42492</v>
      </c>
      <c r="AU351">
        <v>851</v>
      </c>
    </row>
    <row r="352" spans="1:47" x14ac:dyDescent="0.25">
      <c r="A352">
        <v>3</v>
      </c>
      <c r="B352" t="s">
        <v>2</v>
      </c>
      <c r="C352">
        <v>3705</v>
      </c>
      <c r="E352">
        <v>953</v>
      </c>
      <c r="F352" t="s">
        <v>2</v>
      </c>
      <c r="G352" s="8">
        <v>42411</v>
      </c>
      <c r="H352" t="s">
        <v>53</v>
      </c>
      <c r="I352">
        <v>80247</v>
      </c>
      <c r="J352">
        <v>31</v>
      </c>
      <c r="K352" t="s">
        <v>54</v>
      </c>
      <c r="L352">
        <v>0</v>
      </c>
      <c r="M352">
        <v>0</v>
      </c>
      <c r="N352">
        <v>0</v>
      </c>
      <c r="O352">
        <v>1</v>
      </c>
      <c r="P352">
        <v>0</v>
      </c>
      <c r="Q352">
        <v>16</v>
      </c>
      <c r="R352">
        <v>5</v>
      </c>
      <c r="S352">
        <v>500</v>
      </c>
      <c r="T352" t="s">
        <v>254</v>
      </c>
      <c r="U352">
        <v>2</v>
      </c>
      <c r="V352">
        <v>1</v>
      </c>
      <c r="W352">
        <v>4</v>
      </c>
      <c r="X352">
        <v>1</v>
      </c>
      <c r="Y352">
        <v>2</v>
      </c>
      <c r="Z352">
        <v>5550</v>
      </c>
      <c r="AA352">
        <v>5551</v>
      </c>
      <c r="AB352">
        <v>2</v>
      </c>
      <c r="AC352">
        <v>12046</v>
      </c>
      <c r="AD352">
        <v>12048</v>
      </c>
      <c r="AE352">
        <v>12047</v>
      </c>
      <c r="AF352">
        <v>12049</v>
      </c>
      <c r="AG352">
        <v>1</v>
      </c>
      <c r="AH352">
        <v>1</v>
      </c>
      <c r="AI352" s="8">
        <v>42474</v>
      </c>
      <c r="AJ352">
        <v>6</v>
      </c>
      <c r="AK352">
        <v>6</v>
      </c>
      <c r="AL352">
        <v>9</v>
      </c>
      <c r="AM352" t="b">
        <v>0</v>
      </c>
      <c r="AN352">
        <v>1</v>
      </c>
      <c r="AO352" t="s">
        <v>2</v>
      </c>
      <c r="AP352">
        <v>8031</v>
      </c>
      <c r="AQ352">
        <v>1</v>
      </c>
      <c r="AR352">
        <v>19740</v>
      </c>
      <c r="AS352" s="8">
        <v>42669</v>
      </c>
      <c r="AT352" s="8">
        <v>42492</v>
      </c>
      <c r="AU352">
        <v>851</v>
      </c>
    </row>
    <row r="353" spans="1:47" x14ac:dyDescent="0.25">
      <c r="A353">
        <v>18</v>
      </c>
      <c r="B353" t="s">
        <v>3</v>
      </c>
      <c r="C353">
        <v>3706</v>
      </c>
      <c r="E353">
        <v>981</v>
      </c>
      <c r="F353" t="s">
        <v>66</v>
      </c>
      <c r="G353" s="8">
        <v>42445</v>
      </c>
      <c r="H353" t="s">
        <v>53</v>
      </c>
      <c r="I353">
        <v>80120</v>
      </c>
      <c r="J353">
        <v>0</v>
      </c>
      <c r="K353" t="s">
        <v>54</v>
      </c>
      <c r="L353">
        <v>0</v>
      </c>
      <c r="M353">
        <v>0</v>
      </c>
      <c r="N353">
        <v>1</v>
      </c>
      <c r="O353">
        <v>1</v>
      </c>
      <c r="P353">
        <v>0</v>
      </c>
      <c r="Q353">
        <v>6</v>
      </c>
      <c r="R353">
        <v>5</v>
      </c>
      <c r="S353">
        <v>0</v>
      </c>
      <c r="T353">
        <v>17</v>
      </c>
      <c r="U353">
        <v>1</v>
      </c>
      <c r="V353">
        <v>2</v>
      </c>
      <c r="W353">
        <v>4</v>
      </c>
      <c r="X353">
        <v>1</v>
      </c>
      <c r="Y353">
        <v>2</v>
      </c>
      <c r="Z353">
        <v>5674</v>
      </c>
      <c r="AA353">
        <v>5793</v>
      </c>
      <c r="AB353">
        <v>2</v>
      </c>
      <c r="AC353">
        <v>12294</v>
      </c>
      <c r="AD353">
        <v>12538</v>
      </c>
      <c r="AE353">
        <v>12295</v>
      </c>
      <c r="AF353">
        <v>12539</v>
      </c>
      <c r="AG353">
        <v>1</v>
      </c>
      <c r="AH353">
        <v>1</v>
      </c>
      <c r="AI353" s="8">
        <v>42494</v>
      </c>
      <c r="AJ353">
        <v>8</v>
      </c>
      <c r="AK353">
        <v>8</v>
      </c>
      <c r="AL353">
        <v>12</v>
      </c>
      <c r="AM353" t="b">
        <v>1</v>
      </c>
      <c r="AN353">
        <v>1</v>
      </c>
      <c r="AO353" t="s">
        <v>3</v>
      </c>
      <c r="AP353">
        <v>8005</v>
      </c>
      <c r="AQ353">
        <v>6</v>
      </c>
      <c r="AR353">
        <v>19740</v>
      </c>
      <c r="AS353" s="8">
        <v>42646</v>
      </c>
      <c r="AT353" s="8">
        <v>42492</v>
      </c>
      <c r="AU353">
        <v>851</v>
      </c>
    </row>
    <row r="354" spans="1:47" x14ac:dyDescent="0.25">
      <c r="A354">
        <v>18</v>
      </c>
      <c r="B354" t="s">
        <v>3</v>
      </c>
      <c r="C354">
        <v>3707</v>
      </c>
      <c r="E354">
        <v>981</v>
      </c>
      <c r="F354" t="s">
        <v>66</v>
      </c>
      <c r="G354" s="8">
        <v>42445</v>
      </c>
      <c r="H354" t="s">
        <v>53</v>
      </c>
      <c r="I354">
        <v>80120</v>
      </c>
      <c r="J354">
        <v>38</v>
      </c>
      <c r="K354" t="s">
        <v>54</v>
      </c>
      <c r="L354">
        <v>0</v>
      </c>
      <c r="M354">
        <v>1</v>
      </c>
      <c r="N354">
        <v>1</v>
      </c>
      <c r="O354">
        <v>1</v>
      </c>
      <c r="P354">
        <v>0</v>
      </c>
      <c r="Q354">
        <v>12</v>
      </c>
      <c r="R354">
        <v>5</v>
      </c>
      <c r="S354">
        <v>1800</v>
      </c>
      <c r="T354" t="s">
        <v>90</v>
      </c>
      <c r="U354">
        <v>3</v>
      </c>
      <c r="V354">
        <v>1</v>
      </c>
      <c r="W354">
        <v>5</v>
      </c>
      <c r="X354">
        <v>1</v>
      </c>
      <c r="Y354">
        <v>2</v>
      </c>
      <c r="Z354">
        <v>5675</v>
      </c>
      <c r="AA354">
        <v>5791</v>
      </c>
      <c r="AB354">
        <v>2</v>
      </c>
      <c r="AC354">
        <v>12296</v>
      </c>
      <c r="AD354">
        <v>12532</v>
      </c>
      <c r="AE354">
        <v>12297</v>
      </c>
      <c r="AF354">
        <v>12533</v>
      </c>
      <c r="AG354">
        <v>1</v>
      </c>
      <c r="AH354">
        <v>1</v>
      </c>
      <c r="AI354" s="8">
        <v>42494</v>
      </c>
      <c r="AJ354">
        <v>8</v>
      </c>
      <c r="AK354">
        <v>8</v>
      </c>
      <c r="AL354">
        <v>12</v>
      </c>
      <c r="AM354" t="b">
        <v>0</v>
      </c>
      <c r="AN354">
        <v>1</v>
      </c>
      <c r="AO354" t="s">
        <v>3</v>
      </c>
      <c r="AP354">
        <v>8005</v>
      </c>
      <c r="AQ354">
        <v>6</v>
      </c>
      <c r="AR354">
        <v>19740</v>
      </c>
      <c r="AS354" s="8">
        <v>42646</v>
      </c>
      <c r="AT354" s="8">
        <v>42492</v>
      </c>
      <c r="AU354">
        <v>851</v>
      </c>
    </row>
    <row r="355" spans="1:47" x14ac:dyDescent="0.25">
      <c r="A355">
        <v>18</v>
      </c>
      <c r="B355" t="s">
        <v>3</v>
      </c>
      <c r="C355">
        <v>3708</v>
      </c>
      <c r="E355">
        <v>981</v>
      </c>
      <c r="F355" t="s">
        <v>91</v>
      </c>
      <c r="G355" s="8">
        <v>42445</v>
      </c>
      <c r="H355" t="s">
        <v>53</v>
      </c>
      <c r="I355">
        <v>80110</v>
      </c>
      <c r="J355">
        <v>30</v>
      </c>
      <c r="K355" t="s">
        <v>54</v>
      </c>
      <c r="L355">
        <v>0</v>
      </c>
      <c r="M355">
        <v>0</v>
      </c>
      <c r="N355">
        <v>1</v>
      </c>
      <c r="O355">
        <v>1</v>
      </c>
      <c r="P355">
        <v>0</v>
      </c>
      <c r="Q355">
        <v>12</v>
      </c>
      <c r="R355">
        <v>5</v>
      </c>
      <c r="S355">
        <v>50</v>
      </c>
      <c r="T355" t="s">
        <v>87</v>
      </c>
      <c r="U355">
        <v>2</v>
      </c>
      <c r="V355">
        <v>1</v>
      </c>
      <c r="W355">
        <v>4</v>
      </c>
      <c r="X355">
        <v>1</v>
      </c>
      <c r="Y355">
        <v>2</v>
      </c>
      <c r="Z355">
        <v>5676</v>
      </c>
      <c r="AA355">
        <v>5794</v>
      </c>
      <c r="AB355">
        <v>2</v>
      </c>
      <c r="AC355">
        <v>12298</v>
      </c>
      <c r="AD355">
        <v>12540</v>
      </c>
      <c r="AE355">
        <v>12299</v>
      </c>
      <c r="AF355">
        <v>12541</v>
      </c>
      <c r="AG355">
        <v>1</v>
      </c>
      <c r="AH355">
        <v>1</v>
      </c>
      <c r="AI355" s="8">
        <v>42494</v>
      </c>
      <c r="AJ355">
        <v>6</v>
      </c>
      <c r="AK355">
        <v>8</v>
      </c>
      <c r="AL355">
        <v>12</v>
      </c>
      <c r="AM355" t="b">
        <v>0</v>
      </c>
      <c r="AN355">
        <v>0</v>
      </c>
      <c r="AS355" s="8">
        <v>42542</v>
      </c>
      <c r="AT355" s="8">
        <v>42492</v>
      </c>
      <c r="AU355">
        <v>851</v>
      </c>
    </row>
    <row r="356" spans="1:47" x14ac:dyDescent="0.25">
      <c r="A356">
        <v>18</v>
      </c>
      <c r="B356" t="s">
        <v>3</v>
      </c>
      <c r="C356">
        <v>3709</v>
      </c>
      <c r="E356">
        <v>981</v>
      </c>
      <c r="F356" t="s">
        <v>66</v>
      </c>
      <c r="G356" s="8">
        <v>42445</v>
      </c>
      <c r="H356" t="s">
        <v>53</v>
      </c>
      <c r="I356">
        <v>80120</v>
      </c>
      <c r="J356">
        <v>60</v>
      </c>
      <c r="K356" t="s">
        <v>54</v>
      </c>
      <c r="L356">
        <v>0</v>
      </c>
      <c r="M356">
        <v>0</v>
      </c>
      <c r="N356">
        <v>1</v>
      </c>
      <c r="O356">
        <v>1</v>
      </c>
      <c r="P356">
        <v>0</v>
      </c>
      <c r="Q356">
        <v>12</v>
      </c>
      <c r="R356">
        <v>5</v>
      </c>
      <c r="S356">
        <v>0</v>
      </c>
      <c r="U356">
        <v>0</v>
      </c>
      <c r="V356">
        <v>2</v>
      </c>
      <c r="W356">
        <v>3</v>
      </c>
      <c r="X356">
        <v>1</v>
      </c>
      <c r="Y356">
        <v>1</v>
      </c>
      <c r="Z356">
        <v>5677</v>
      </c>
      <c r="AB356">
        <v>1</v>
      </c>
      <c r="AC356">
        <v>12300</v>
      </c>
      <c r="AE356">
        <v>12301</v>
      </c>
      <c r="AG356">
        <v>1</v>
      </c>
      <c r="AH356">
        <v>8</v>
      </c>
      <c r="AI356" s="8">
        <v>42480</v>
      </c>
      <c r="AJ356">
        <v>2</v>
      </c>
      <c r="AK356">
        <v>2</v>
      </c>
      <c r="AL356">
        <v>3</v>
      </c>
      <c r="AM356" t="b">
        <v>0</v>
      </c>
      <c r="AN356">
        <v>1</v>
      </c>
      <c r="AO356" t="s">
        <v>3</v>
      </c>
      <c r="AP356">
        <v>8005</v>
      </c>
      <c r="AQ356">
        <v>6</v>
      </c>
      <c r="AR356">
        <v>19740</v>
      </c>
      <c r="AS356" s="8">
        <v>42646</v>
      </c>
      <c r="AT356" s="8">
        <v>42492</v>
      </c>
      <c r="AU356">
        <v>851</v>
      </c>
    </row>
    <row r="357" spans="1:47" x14ac:dyDescent="0.25">
      <c r="A357">
        <v>18</v>
      </c>
      <c r="B357" t="s">
        <v>3</v>
      </c>
      <c r="C357">
        <v>3710</v>
      </c>
      <c r="E357">
        <v>981</v>
      </c>
      <c r="F357" t="s">
        <v>66</v>
      </c>
      <c r="G357" s="8">
        <v>42445</v>
      </c>
      <c r="H357" t="s">
        <v>53</v>
      </c>
      <c r="I357">
        <v>80120</v>
      </c>
      <c r="J357">
        <v>37</v>
      </c>
      <c r="K357" t="s">
        <v>54</v>
      </c>
      <c r="L357">
        <v>0</v>
      </c>
      <c r="M357">
        <v>0</v>
      </c>
      <c r="N357">
        <v>1</v>
      </c>
      <c r="O357">
        <v>1</v>
      </c>
      <c r="P357">
        <v>0</v>
      </c>
      <c r="Q357">
        <v>0</v>
      </c>
      <c r="R357">
        <v>5</v>
      </c>
      <c r="S357" t="s">
        <v>69</v>
      </c>
      <c r="T357" t="s">
        <v>92</v>
      </c>
      <c r="U357">
        <v>2</v>
      </c>
      <c r="V357">
        <v>1</v>
      </c>
      <c r="W357">
        <v>4</v>
      </c>
      <c r="X357">
        <v>1</v>
      </c>
      <c r="Y357">
        <v>1</v>
      </c>
      <c r="Z357">
        <v>5678</v>
      </c>
      <c r="AB357">
        <v>0</v>
      </c>
      <c r="AH357">
        <v>8</v>
      </c>
      <c r="AI357" s="8">
        <v>42480</v>
      </c>
      <c r="AJ357">
        <v>4</v>
      </c>
      <c r="AK357">
        <v>4</v>
      </c>
      <c r="AL357">
        <v>6</v>
      </c>
      <c r="AM357" t="b">
        <v>0</v>
      </c>
      <c r="AN357">
        <v>0</v>
      </c>
      <c r="AS357" s="8">
        <v>42571</v>
      </c>
      <c r="AT357" s="8">
        <v>42492</v>
      </c>
      <c r="AU357">
        <v>851</v>
      </c>
    </row>
    <row r="358" spans="1:47" x14ac:dyDescent="0.25">
      <c r="A358">
        <v>18</v>
      </c>
      <c r="B358" t="s">
        <v>3</v>
      </c>
      <c r="C358">
        <v>3711</v>
      </c>
      <c r="E358">
        <v>981</v>
      </c>
      <c r="F358" t="s">
        <v>52</v>
      </c>
      <c r="G358" s="8">
        <v>42445</v>
      </c>
      <c r="H358" t="s">
        <v>53</v>
      </c>
      <c r="I358">
        <v>80110</v>
      </c>
      <c r="J358">
        <v>32</v>
      </c>
      <c r="K358" t="s">
        <v>54</v>
      </c>
      <c r="L358">
        <v>0</v>
      </c>
      <c r="M358">
        <v>0</v>
      </c>
      <c r="N358">
        <v>1</v>
      </c>
      <c r="O358">
        <v>1</v>
      </c>
      <c r="P358">
        <v>0</v>
      </c>
      <c r="Q358">
        <v>0</v>
      </c>
      <c r="R358">
        <v>5</v>
      </c>
      <c r="S358">
        <v>1200</v>
      </c>
      <c r="T358">
        <v>5</v>
      </c>
      <c r="U358">
        <v>1</v>
      </c>
      <c r="V358">
        <v>1</v>
      </c>
      <c r="W358">
        <v>3</v>
      </c>
      <c r="X358">
        <v>1</v>
      </c>
      <c r="Y358">
        <v>2</v>
      </c>
      <c r="Z358">
        <v>5679</v>
      </c>
      <c r="AA358">
        <v>5792</v>
      </c>
      <c r="AB358">
        <v>2</v>
      </c>
      <c r="AC358">
        <v>12534</v>
      </c>
      <c r="AD358">
        <v>12536</v>
      </c>
      <c r="AE358">
        <v>12535</v>
      </c>
      <c r="AF358">
        <v>12537</v>
      </c>
      <c r="AG358">
        <v>1</v>
      </c>
      <c r="AH358">
        <v>1</v>
      </c>
      <c r="AI358" s="8">
        <v>42494</v>
      </c>
      <c r="AJ358">
        <v>7</v>
      </c>
      <c r="AK358">
        <v>7</v>
      </c>
      <c r="AL358">
        <v>10.5</v>
      </c>
      <c r="AM358" t="b">
        <v>0</v>
      </c>
      <c r="AN358">
        <v>1</v>
      </c>
      <c r="AO358" t="s">
        <v>3</v>
      </c>
      <c r="AP358">
        <v>8005</v>
      </c>
      <c r="AQ358">
        <v>1</v>
      </c>
      <c r="AR358">
        <v>19740</v>
      </c>
      <c r="AS358" s="8">
        <v>42646</v>
      </c>
      <c r="AT358" s="8">
        <v>42492</v>
      </c>
      <c r="AU358">
        <v>851</v>
      </c>
    </row>
    <row r="359" spans="1:47" x14ac:dyDescent="0.25">
      <c r="A359">
        <v>9</v>
      </c>
      <c r="B359" t="s">
        <v>1</v>
      </c>
      <c r="C359">
        <v>3712</v>
      </c>
      <c r="E359">
        <v>11</v>
      </c>
      <c r="F359" t="s">
        <v>406</v>
      </c>
      <c r="G359" s="8">
        <v>42482</v>
      </c>
      <c r="H359" t="s">
        <v>53</v>
      </c>
      <c r="I359">
        <v>80645</v>
      </c>
      <c r="J359">
        <v>34</v>
      </c>
      <c r="K359" t="s">
        <v>54</v>
      </c>
      <c r="L359">
        <v>0</v>
      </c>
      <c r="M359">
        <v>1</v>
      </c>
      <c r="N359">
        <v>0</v>
      </c>
      <c r="O359">
        <v>1</v>
      </c>
      <c r="P359">
        <v>0</v>
      </c>
      <c r="Q359">
        <v>12</v>
      </c>
      <c r="R359">
        <v>5</v>
      </c>
      <c r="S359">
        <v>0</v>
      </c>
      <c r="T359" t="s">
        <v>417</v>
      </c>
      <c r="U359">
        <v>3</v>
      </c>
      <c r="V359">
        <v>1</v>
      </c>
      <c r="W359">
        <v>5</v>
      </c>
      <c r="X359">
        <v>1</v>
      </c>
      <c r="Y359">
        <v>2</v>
      </c>
      <c r="Z359">
        <v>5569</v>
      </c>
      <c r="AA359">
        <v>5785</v>
      </c>
      <c r="AB359">
        <v>2</v>
      </c>
      <c r="AC359">
        <v>12078</v>
      </c>
      <c r="AD359">
        <v>12520</v>
      </c>
      <c r="AE359">
        <v>12079</v>
      </c>
      <c r="AF359">
        <v>12521</v>
      </c>
      <c r="AG359">
        <v>1</v>
      </c>
      <c r="AH359">
        <v>1</v>
      </c>
      <c r="AI359" s="8">
        <v>42531</v>
      </c>
      <c r="AJ359">
        <v>6</v>
      </c>
      <c r="AK359">
        <v>6</v>
      </c>
      <c r="AL359">
        <v>9</v>
      </c>
      <c r="AM359" t="b">
        <v>0</v>
      </c>
      <c r="AN359">
        <v>1</v>
      </c>
      <c r="AO359" t="s">
        <v>1</v>
      </c>
      <c r="AP359">
        <v>8123</v>
      </c>
      <c r="AQ359">
        <v>4</v>
      </c>
      <c r="AR359">
        <v>24540</v>
      </c>
      <c r="AS359" s="8">
        <v>42627</v>
      </c>
      <c r="AT359" s="8">
        <v>42492</v>
      </c>
      <c r="AU359">
        <v>851</v>
      </c>
    </row>
    <row r="360" spans="1:47" x14ac:dyDescent="0.25">
      <c r="A360">
        <v>3</v>
      </c>
      <c r="B360" t="s">
        <v>2</v>
      </c>
      <c r="C360">
        <v>3720</v>
      </c>
      <c r="E360">
        <v>953</v>
      </c>
      <c r="F360" t="s">
        <v>56</v>
      </c>
      <c r="G360" s="8">
        <v>42473</v>
      </c>
      <c r="H360" t="s">
        <v>53</v>
      </c>
      <c r="I360">
        <v>80011</v>
      </c>
      <c r="J360">
        <v>59</v>
      </c>
      <c r="K360" t="s">
        <v>54</v>
      </c>
      <c r="L360">
        <v>0</v>
      </c>
      <c r="M360">
        <v>0</v>
      </c>
      <c r="N360">
        <v>0</v>
      </c>
      <c r="O360">
        <v>8</v>
      </c>
      <c r="P360">
        <v>0</v>
      </c>
      <c r="Q360">
        <v>6</v>
      </c>
      <c r="R360">
        <v>5</v>
      </c>
      <c r="S360">
        <v>400</v>
      </c>
      <c r="U360">
        <v>0</v>
      </c>
      <c r="V360">
        <v>1</v>
      </c>
      <c r="W360">
        <v>2</v>
      </c>
      <c r="X360">
        <v>1</v>
      </c>
      <c r="Y360">
        <v>2</v>
      </c>
      <c r="Z360">
        <v>5616</v>
      </c>
      <c r="AA360">
        <v>5767</v>
      </c>
      <c r="AB360">
        <v>2</v>
      </c>
      <c r="AC360">
        <v>12176</v>
      </c>
      <c r="AD360">
        <v>12484</v>
      </c>
      <c r="AE360">
        <v>12177</v>
      </c>
      <c r="AF360">
        <v>12485</v>
      </c>
      <c r="AG360">
        <v>1</v>
      </c>
      <c r="AH360">
        <v>1</v>
      </c>
      <c r="AI360" s="8">
        <v>42515</v>
      </c>
      <c r="AJ360">
        <v>8</v>
      </c>
      <c r="AK360">
        <v>8</v>
      </c>
      <c r="AL360">
        <v>12</v>
      </c>
      <c r="AM360" t="b">
        <v>0</v>
      </c>
      <c r="AN360">
        <v>1</v>
      </c>
      <c r="AO360" t="s">
        <v>62</v>
      </c>
      <c r="AP360">
        <v>8001</v>
      </c>
      <c r="AQ360">
        <v>6</v>
      </c>
      <c r="AR360">
        <v>19740</v>
      </c>
      <c r="AS360" s="8">
        <v>42669</v>
      </c>
      <c r="AT360" s="8">
        <v>42494</v>
      </c>
      <c r="AU360">
        <v>851</v>
      </c>
    </row>
    <row r="361" spans="1:47" x14ac:dyDescent="0.25">
      <c r="A361">
        <v>3</v>
      </c>
      <c r="B361" t="s">
        <v>2</v>
      </c>
      <c r="C361">
        <v>3721</v>
      </c>
      <c r="E361">
        <v>953</v>
      </c>
      <c r="F361" t="s">
        <v>56</v>
      </c>
      <c r="G361" s="8">
        <v>42473</v>
      </c>
      <c r="H361" t="s">
        <v>53</v>
      </c>
      <c r="I361">
        <v>80010</v>
      </c>
      <c r="J361">
        <v>53</v>
      </c>
      <c r="K361" t="s">
        <v>54</v>
      </c>
      <c r="L361">
        <v>0</v>
      </c>
      <c r="M361">
        <v>0</v>
      </c>
      <c r="N361">
        <v>0</v>
      </c>
      <c r="O361">
        <v>8</v>
      </c>
      <c r="P361">
        <v>0</v>
      </c>
      <c r="Q361">
        <v>6</v>
      </c>
      <c r="R361">
        <v>5</v>
      </c>
      <c r="S361">
        <v>0</v>
      </c>
      <c r="T361">
        <v>19</v>
      </c>
      <c r="U361">
        <v>1</v>
      </c>
      <c r="V361">
        <v>2</v>
      </c>
      <c r="W361">
        <v>4</v>
      </c>
      <c r="X361">
        <v>1</v>
      </c>
      <c r="Y361">
        <v>2</v>
      </c>
      <c r="Z361">
        <v>5617</v>
      </c>
      <c r="AA361">
        <v>5768</v>
      </c>
      <c r="AB361">
        <v>2</v>
      </c>
      <c r="AC361">
        <v>12178</v>
      </c>
      <c r="AD361">
        <v>12486</v>
      </c>
      <c r="AE361">
        <v>12179</v>
      </c>
      <c r="AF361">
        <v>12487</v>
      </c>
      <c r="AG361">
        <v>1</v>
      </c>
      <c r="AH361">
        <v>1</v>
      </c>
      <c r="AI361" s="8">
        <v>42515</v>
      </c>
      <c r="AJ361">
        <v>7</v>
      </c>
      <c r="AK361">
        <v>7</v>
      </c>
      <c r="AL361">
        <v>10.5</v>
      </c>
      <c r="AM361" t="b">
        <v>0</v>
      </c>
      <c r="AN361">
        <v>1</v>
      </c>
      <c r="AO361" t="s">
        <v>62</v>
      </c>
      <c r="AP361">
        <v>8001</v>
      </c>
      <c r="AQ361">
        <v>6</v>
      </c>
      <c r="AR361">
        <v>19740</v>
      </c>
      <c r="AS361" s="8">
        <v>42669</v>
      </c>
      <c r="AT361" s="8">
        <v>42494</v>
      </c>
      <c r="AU361">
        <v>851</v>
      </c>
    </row>
    <row r="362" spans="1:47" x14ac:dyDescent="0.25">
      <c r="A362">
        <v>3</v>
      </c>
      <c r="B362" t="s">
        <v>2</v>
      </c>
      <c r="C362">
        <v>3722</v>
      </c>
      <c r="E362">
        <v>953</v>
      </c>
      <c r="F362" t="s">
        <v>56</v>
      </c>
      <c r="G362" s="8">
        <v>42473</v>
      </c>
      <c r="H362" t="s">
        <v>53</v>
      </c>
      <c r="I362">
        <v>80010</v>
      </c>
      <c r="J362">
        <v>36</v>
      </c>
      <c r="K362" t="s">
        <v>54</v>
      </c>
      <c r="L362">
        <v>0</v>
      </c>
      <c r="M362">
        <v>0</v>
      </c>
      <c r="N362">
        <v>0</v>
      </c>
      <c r="O362">
        <v>8</v>
      </c>
      <c r="P362">
        <v>0</v>
      </c>
      <c r="Q362">
        <v>6</v>
      </c>
      <c r="R362">
        <v>5</v>
      </c>
      <c r="S362">
        <v>0</v>
      </c>
      <c r="T362" t="s">
        <v>255</v>
      </c>
      <c r="U362">
        <v>2</v>
      </c>
      <c r="V362">
        <v>2</v>
      </c>
      <c r="W362">
        <v>5</v>
      </c>
      <c r="X362">
        <v>1</v>
      </c>
      <c r="Y362">
        <v>1</v>
      </c>
      <c r="Z362">
        <v>5618</v>
      </c>
      <c r="AB362">
        <v>1</v>
      </c>
      <c r="AC362">
        <v>12180</v>
      </c>
      <c r="AE362">
        <v>12181</v>
      </c>
      <c r="AG362">
        <v>1</v>
      </c>
      <c r="AH362">
        <v>9</v>
      </c>
      <c r="AI362" s="8">
        <v>42515</v>
      </c>
      <c r="AJ362">
        <v>5</v>
      </c>
      <c r="AK362">
        <v>5</v>
      </c>
      <c r="AL362">
        <v>7.5</v>
      </c>
      <c r="AM362" t="b">
        <v>0</v>
      </c>
      <c r="AN362">
        <v>1</v>
      </c>
      <c r="AO362" t="s">
        <v>3</v>
      </c>
      <c r="AP362">
        <v>8005</v>
      </c>
      <c r="AQ362">
        <v>6</v>
      </c>
      <c r="AR362">
        <v>19740</v>
      </c>
      <c r="AS362" s="8">
        <v>42669</v>
      </c>
      <c r="AT362" s="8">
        <v>42494</v>
      </c>
      <c r="AU362">
        <v>851</v>
      </c>
    </row>
    <row r="363" spans="1:47" x14ac:dyDescent="0.25">
      <c r="A363">
        <v>3</v>
      </c>
      <c r="B363" t="s">
        <v>2</v>
      </c>
      <c r="C363">
        <v>3723</v>
      </c>
      <c r="E363">
        <v>953</v>
      </c>
      <c r="F363" t="s">
        <v>56</v>
      </c>
      <c r="G363" s="8">
        <v>42473</v>
      </c>
      <c r="H363" t="s">
        <v>53</v>
      </c>
      <c r="I363">
        <v>80010</v>
      </c>
      <c r="J363">
        <v>56</v>
      </c>
      <c r="K363" t="s">
        <v>54</v>
      </c>
      <c r="L363">
        <v>0</v>
      </c>
      <c r="M363">
        <v>0</v>
      </c>
      <c r="N363">
        <v>0</v>
      </c>
      <c r="O363">
        <v>8</v>
      </c>
      <c r="P363">
        <v>0</v>
      </c>
      <c r="Q363">
        <v>0</v>
      </c>
      <c r="R363">
        <v>5</v>
      </c>
      <c r="S363">
        <v>1000</v>
      </c>
      <c r="T363">
        <v>0</v>
      </c>
      <c r="U363">
        <v>1</v>
      </c>
      <c r="V363">
        <v>3</v>
      </c>
      <c r="W363">
        <v>5</v>
      </c>
      <c r="X363">
        <v>1</v>
      </c>
      <c r="Y363">
        <v>2</v>
      </c>
      <c r="Z363">
        <v>5619</v>
      </c>
      <c r="AA363">
        <v>5769</v>
      </c>
      <c r="AB363">
        <v>2</v>
      </c>
      <c r="AC363">
        <v>12182</v>
      </c>
      <c r="AD363">
        <v>12488</v>
      </c>
      <c r="AE363">
        <v>12183</v>
      </c>
      <c r="AF363">
        <v>12489</v>
      </c>
      <c r="AG363">
        <v>1</v>
      </c>
      <c r="AH363">
        <v>1</v>
      </c>
      <c r="AI363" s="8">
        <v>42515</v>
      </c>
      <c r="AJ363">
        <v>8</v>
      </c>
      <c r="AK363">
        <v>8</v>
      </c>
      <c r="AL363">
        <v>12</v>
      </c>
      <c r="AM363" t="b">
        <v>0</v>
      </c>
      <c r="AN363">
        <v>0</v>
      </c>
      <c r="AS363" s="8">
        <v>42541</v>
      </c>
      <c r="AT363" s="8">
        <v>42494</v>
      </c>
      <c r="AU363">
        <v>851</v>
      </c>
    </row>
    <row r="364" spans="1:47" x14ac:dyDescent="0.25">
      <c r="A364">
        <v>3</v>
      </c>
      <c r="B364" t="s">
        <v>2</v>
      </c>
      <c r="C364">
        <v>3724</v>
      </c>
      <c r="E364">
        <v>953</v>
      </c>
      <c r="F364" t="s">
        <v>56</v>
      </c>
      <c r="G364" s="8">
        <v>42473</v>
      </c>
      <c r="H364" t="s">
        <v>53</v>
      </c>
      <c r="I364">
        <v>80010</v>
      </c>
      <c r="J364">
        <v>44</v>
      </c>
      <c r="K364" t="s">
        <v>58</v>
      </c>
      <c r="L364">
        <v>0</v>
      </c>
      <c r="M364">
        <v>0</v>
      </c>
      <c r="N364">
        <v>0</v>
      </c>
      <c r="O364">
        <v>8</v>
      </c>
      <c r="P364">
        <v>0</v>
      </c>
      <c r="Q364">
        <v>0</v>
      </c>
      <c r="R364">
        <v>5</v>
      </c>
      <c r="S364">
        <v>0</v>
      </c>
      <c r="T364" t="s">
        <v>240</v>
      </c>
      <c r="U364">
        <v>2</v>
      </c>
      <c r="V364">
        <v>2</v>
      </c>
      <c r="W364">
        <v>5</v>
      </c>
      <c r="X364">
        <v>1</v>
      </c>
      <c r="Y364">
        <v>2</v>
      </c>
      <c r="Z364">
        <v>5620</v>
      </c>
      <c r="AA364">
        <v>5770</v>
      </c>
      <c r="AB364">
        <v>2</v>
      </c>
      <c r="AC364">
        <v>12184</v>
      </c>
      <c r="AD364">
        <v>12490</v>
      </c>
      <c r="AE364">
        <v>12185</v>
      </c>
      <c r="AF364">
        <v>12491</v>
      </c>
      <c r="AG364">
        <v>1</v>
      </c>
      <c r="AH364">
        <v>1</v>
      </c>
      <c r="AI364" s="8">
        <v>42515</v>
      </c>
      <c r="AJ364">
        <v>6</v>
      </c>
      <c r="AK364">
        <v>6</v>
      </c>
      <c r="AL364">
        <v>9</v>
      </c>
      <c r="AM364" t="b">
        <v>0</v>
      </c>
      <c r="AN364">
        <v>1</v>
      </c>
      <c r="AO364" t="s">
        <v>62</v>
      </c>
      <c r="AP364">
        <v>8001</v>
      </c>
      <c r="AQ364">
        <v>6</v>
      </c>
      <c r="AR364">
        <v>19740</v>
      </c>
      <c r="AS364" s="8">
        <v>42669</v>
      </c>
      <c r="AT364" s="8">
        <v>42494</v>
      </c>
      <c r="AU364">
        <v>851</v>
      </c>
    </row>
    <row r="365" spans="1:47" x14ac:dyDescent="0.25">
      <c r="A365">
        <v>3</v>
      </c>
      <c r="B365" t="s">
        <v>2</v>
      </c>
      <c r="C365">
        <v>3725</v>
      </c>
      <c r="E365">
        <v>953</v>
      </c>
      <c r="F365" t="s">
        <v>56</v>
      </c>
      <c r="G365" s="8">
        <v>42473</v>
      </c>
      <c r="H365" t="s">
        <v>53</v>
      </c>
      <c r="I365">
        <v>80010</v>
      </c>
      <c r="J365">
        <v>51</v>
      </c>
      <c r="K365" t="s">
        <v>54</v>
      </c>
      <c r="L365">
        <v>0</v>
      </c>
      <c r="M365">
        <v>0</v>
      </c>
      <c r="N365">
        <v>0</v>
      </c>
      <c r="O365">
        <v>8</v>
      </c>
      <c r="P365">
        <v>0</v>
      </c>
      <c r="Q365">
        <v>0</v>
      </c>
      <c r="R365">
        <v>5</v>
      </c>
      <c r="S365">
        <v>800</v>
      </c>
      <c r="T365" t="s">
        <v>234</v>
      </c>
      <c r="U365">
        <v>2</v>
      </c>
      <c r="V365">
        <v>2</v>
      </c>
      <c r="W365">
        <v>5</v>
      </c>
      <c r="X365">
        <v>1</v>
      </c>
      <c r="Y365">
        <v>2</v>
      </c>
      <c r="Z365">
        <v>5621</v>
      </c>
      <c r="AA365">
        <v>5771</v>
      </c>
      <c r="AB365">
        <v>2</v>
      </c>
      <c r="AC365">
        <v>12186</v>
      </c>
      <c r="AD365">
        <v>12492</v>
      </c>
      <c r="AE365">
        <v>12187</v>
      </c>
      <c r="AF365">
        <v>12493</v>
      </c>
      <c r="AG365">
        <v>1</v>
      </c>
      <c r="AH365">
        <v>1</v>
      </c>
      <c r="AI365" s="8">
        <v>42515</v>
      </c>
      <c r="AJ365">
        <v>8</v>
      </c>
      <c r="AK365">
        <v>8</v>
      </c>
      <c r="AL365">
        <v>12</v>
      </c>
      <c r="AM365" t="b">
        <v>0</v>
      </c>
      <c r="AN365">
        <v>1</v>
      </c>
      <c r="AO365" t="s">
        <v>62</v>
      </c>
      <c r="AP365">
        <v>8001</v>
      </c>
      <c r="AQ365">
        <v>6</v>
      </c>
      <c r="AR365">
        <v>19740</v>
      </c>
      <c r="AS365" s="8">
        <v>42669</v>
      </c>
      <c r="AT365" s="8">
        <v>42494</v>
      </c>
      <c r="AU365">
        <v>851</v>
      </c>
    </row>
    <row r="366" spans="1:47" x14ac:dyDescent="0.25">
      <c r="A366">
        <v>3</v>
      </c>
      <c r="B366" t="s">
        <v>2</v>
      </c>
      <c r="C366">
        <v>3726</v>
      </c>
      <c r="E366">
        <v>953</v>
      </c>
      <c r="F366" t="s">
        <v>56</v>
      </c>
      <c r="G366" s="8">
        <v>42473</v>
      </c>
      <c r="H366" t="s">
        <v>53</v>
      </c>
      <c r="I366">
        <v>80011</v>
      </c>
      <c r="J366">
        <v>64</v>
      </c>
      <c r="K366" t="s">
        <v>58</v>
      </c>
      <c r="L366">
        <v>0</v>
      </c>
      <c r="M366">
        <v>0</v>
      </c>
      <c r="N366">
        <v>0</v>
      </c>
      <c r="O366">
        <v>8</v>
      </c>
      <c r="P366">
        <v>0</v>
      </c>
      <c r="Q366">
        <v>0</v>
      </c>
      <c r="R366">
        <v>5</v>
      </c>
      <c r="S366">
        <v>400</v>
      </c>
      <c r="U366">
        <v>0</v>
      </c>
      <c r="V366">
        <v>1</v>
      </c>
      <c r="W366">
        <v>2</v>
      </c>
      <c r="X366">
        <v>1</v>
      </c>
      <c r="Y366">
        <v>2</v>
      </c>
      <c r="Z366">
        <v>5622</v>
      </c>
      <c r="AA366">
        <v>5772</v>
      </c>
      <c r="AB366">
        <v>2</v>
      </c>
      <c r="AC366">
        <v>12188</v>
      </c>
      <c r="AD366">
        <v>12494</v>
      </c>
      <c r="AE366">
        <v>12189</v>
      </c>
      <c r="AF366">
        <v>12495</v>
      </c>
      <c r="AG366">
        <v>1</v>
      </c>
      <c r="AH366">
        <v>1</v>
      </c>
      <c r="AI366" s="8">
        <v>42515</v>
      </c>
      <c r="AJ366">
        <v>8</v>
      </c>
      <c r="AK366">
        <v>8</v>
      </c>
      <c r="AL366">
        <v>12</v>
      </c>
      <c r="AM366" t="b">
        <v>0</v>
      </c>
      <c r="AN366">
        <v>1</v>
      </c>
      <c r="AO366" t="s">
        <v>62</v>
      </c>
      <c r="AP366">
        <v>8001</v>
      </c>
      <c r="AQ366">
        <v>6</v>
      </c>
      <c r="AR366">
        <v>19740</v>
      </c>
      <c r="AS366" s="8">
        <v>42669</v>
      </c>
      <c r="AT366" s="8">
        <v>42494</v>
      </c>
      <c r="AU366">
        <v>851</v>
      </c>
    </row>
    <row r="367" spans="1:47" x14ac:dyDescent="0.25">
      <c r="A367">
        <v>3</v>
      </c>
      <c r="B367" t="s">
        <v>2</v>
      </c>
      <c r="C367">
        <v>3727</v>
      </c>
      <c r="E367">
        <v>953</v>
      </c>
      <c r="F367" t="s">
        <v>56</v>
      </c>
      <c r="G367" s="8">
        <v>42473</v>
      </c>
      <c r="H367" t="s">
        <v>53</v>
      </c>
      <c r="I367">
        <v>80010</v>
      </c>
      <c r="J367">
        <v>51</v>
      </c>
      <c r="K367" t="s">
        <v>54</v>
      </c>
      <c r="L367">
        <v>0</v>
      </c>
      <c r="M367">
        <v>0</v>
      </c>
      <c r="N367">
        <v>0</v>
      </c>
      <c r="O367">
        <v>8</v>
      </c>
      <c r="P367">
        <v>0</v>
      </c>
      <c r="Q367">
        <v>0</v>
      </c>
      <c r="R367">
        <v>5</v>
      </c>
      <c r="S367">
        <v>800</v>
      </c>
      <c r="U367">
        <v>0</v>
      </c>
      <c r="V367">
        <v>2</v>
      </c>
      <c r="W367">
        <v>3</v>
      </c>
      <c r="X367">
        <v>1</v>
      </c>
      <c r="Y367">
        <v>2</v>
      </c>
      <c r="Z367">
        <v>5623</v>
      </c>
      <c r="AA367">
        <v>5773</v>
      </c>
      <c r="AB367">
        <v>2</v>
      </c>
      <c r="AC367">
        <v>12190</v>
      </c>
      <c r="AD367">
        <v>12496</v>
      </c>
      <c r="AE367">
        <v>12191</v>
      </c>
      <c r="AF367">
        <v>12497</v>
      </c>
      <c r="AG367">
        <v>1</v>
      </c>
      <c r="AH367">
        <v>1</v>
      </c>
      <c r="AI367" s="8">
        <v>42515</v>
      </c>
      <c r="AJ367">
        <v>8</v>
      </c>
      <c r="AK367">
        <v>8</v>
      </c>
      <c r="AL367">
        <v>12</v>
      </c>
      <c r="AM367" t="b">
        <v>0</v>
      </c>
      <c r="AN367">
        <v>1</v>
      </c>
      <c r="AO367" t="s">
        <v>62</v>
      </c>
      <c r="AP367">
        <v>8001</v>
      </c>
      <c r="AQ367">
        <v>6</v>
      </c>
      <c r="AR367">
        <v>19740</v>
      </c>
      <c r="AS367" s="8">
        <v>42669</v>
      </c>
      <c r="AT367" s="8">
        <v>42494</v>
      </c>
      <c r="AU367">
        <v>851</v>
      </c>
    </row>
    <row r="368" spans="1:47" x14ac:dyDescent="0.25">
      <c r="A368">
        <v>3</v>
      </c>
      <c r="B368" t="s">
        <v>2</v>
      </c>
      <c r="C368">
        <v>3728</v>
      </c>
      <c r="E368">
        <v>953</v>
      </c>
      <c r="F368" t="s">
        <v>56</v>
      </c>
      <c r="G368" s="8">
        <v>42473</v>
      </c>
      <c r="H368" t="s">
        <v>53</v>
      </c>
      <c r="I368">
        <v>80010</v>
      </c>
      <c r="J368">
        <v>42</v>
      </c>
      <c r="K368" t="s">
        <v>54</v>
      </c>
      <c r="L368">
        <v>0</v>
      </c>
      <c r="M368">
        <v>0</v>
      </c>
      <c r="N368">
        <v>0</v>
      </c>
      <c r="O368">
        <v>8</v>
      </c>
      <c r="P368">
        <v>0</v>
      </c>
      <c r="Q368">
        <v>0</v>
      </c>
      <c r="R368">
        <v>5</v>
      </c>
      <c r="S368">
        <v>681</v>
      </c>
      <c r="T368" t="s">
        <v>256</v>
      </c>
      <c r="U368">
        <v>2</v>
      </c>
      <c r="V368">
        <v>4</v>
      </c>
      <c r="W368">
        <v>7</v>
      </c>
      <c r="X368">
        <v>1</v>
      </c>
      <c r="Y368">
        <v>2</v>
      </c>
      <c r="Z368">
        <v>5624</v>
      </c>
      <c r="AA368">
        <v>5774</v>
      </c>
      <c r="AB368">
        <v>2</v>
      </c>
      <c r="AC368">
        <v>12192</v>
      </c>
      <c r="AD368">
        <v>12498</v>
      </c>
      <c r="AE368">
        <v>12193</v>
      </c>
      <c r="AF368">
        <v>12499</v>
      </c>
      <c r="AG368">
        <v>1</v>
      </c>
      <c r="AH368">
        <v>1</v>
      </c>
      <c r="AI368" s="8">
        <v>42515</v>
      </c>
      <c r="AJ368">
        <v>7</v>
      </c>
      <c r="AK368">
        <v>7</v>
      </c>
      <c r="AL368">
        <v>10.5</v>
      </c>
      <c r="AM368" t="b">
        <v>0</v>
      </c>
      <c r="AN368">
        <v>1</v>
      </c>
      <c r="AO368" t="s">
        <v>62</v>
      </c>
      <c r="AP368">
        <v>8001</v>
      </c>
      <c r="AQ368">
        <v>6</v>
      </c>
      <c r="AR368">
        <v>19740</v>
      </c>
      <c r="AS368" s="8">
        <v>42669</v>
      </c>
      <c r="AT368" s="8">
        <v>42494</v>
      </c>
      <c r="AU368">
        <v>851</v>
      </c>
    </row>
    <row r="369" spans="1:47" x14ac:dyDescent="0.25">
      <c r="A369">
        <v>3</v>
      </c>
      <c r="B369" t="s">
        <v>2</v>
      </c>
      <c r="C369">
        <v>3729</v>
      </c>
      <c r="E369">
        <v>953</v>
      </c>
      <c r="F369" t="s">
        <v>56</v>
      </c>
      <c r="G369" s="8">
        <v>42473</v>
      </c>
      <c r="H369" t="s">
        <v>53</v>
      </c>
      <c r="I369">
        <v>80010</v>
      </c>
      <c r="J369">
        <v>68</v>
      </c>
      <c r="K369" t="s">
        <v>54</v>
      </c>
      <c r="L369">
        <v>0</v>
      </c>
      <c r="M369">
        <v>0</v>
      </c>
      <c r="N369">
        <v>0</v>
      </c>
      <c r="O369">
        <v>8</v>
      </c>
      <c r="P369">
        <v>0</v>
      </c>
      <c r="Q369">
        <v>0</v>
      </c>
      <c r="R369">
        <v>5</v>
      </c>
      <c r="S369" t="s">
        <v>69</v>
      </c>
      <c r="U369">
        <v>0</v>
      </c>
      <c r="V369">
        <v>2</v>
      </c>
      <c r="W369">
        <v>3</v>
      </c>
      <c r="X369">
        <v>1</v>
      </c>
      <c r="Y369">
        <v>1</v>
      </c>
      <c r="Z369">
        <v>5625</v>
      </c>
      <c r="AB369">
        <v>1</v>
      </c>
      <c r="AC369">
        <v>12194</v>
      </c>
      <c r="AE369">
        <v>12195</v>
      </c>
      <c r="AG369">
        <v>1</v>
      </c>
      <c r="AH369">
        <v>4</v>
      </c>
      <c r="AI369" s="8">
        <v>42515</v>
      </c>
      <c r="AJ369">
        <v>4</v>
      </c>
      <c r="AK369">
        <v>4</v>
      </c>
      <c r="AL369">
        <v>6</v>
      </c>
      <c r="AM369" t="b">
        <v>0</v>
      </c>
      <c r="AN369">
        <v>1</v>
      </c>
      <c r="AO369" t="s">
        <v>62</v>
      </c>
      <c r="AP369">
        <v>8001</v>
      </c>
      <c r="AQ369">
        <v>6</v>
      </c>
      <c r="AR369">
        <v>19740</v>
      </c>
      <c r="AS369" s="8">
        <v>42669</v>
      </c>
      <c r="AT369" s="8">
        <v>42494</v>
      </c>
      <c r="AU369">
        <v>851</v>
      </c>
    </row>
    <row r="370" spans="1:47" x14ac:dyDescent="0.25">
      <c r="A370">
        <v>3</v>
      </c>
      <c r="B370" t="s">
        <v>2</v>
      </c>
      <c r="C370">
        <v>3730</v>
      </c>
      <c r="E370">
        <v>953</v>
      </c>
      <c r="F370" t="s">
        <v>56</v>
      </c>
      <c r="G370" s="8">
        <v>42473</v>
      </c>
      <c r="H370" t="s">
        <v>53</v>
      </c>
      <c r="I370">
        <v>80010</v>
      </c>
      <c r="J370">
        <v>69</v>
      </c>
      <c r="K370" t="s">
        <v>58</v>
      </c>
      <c r="L370">
        <v>0</v>
      </c>
      <c r="M370">
        <v>0</v>
      </c>
      <c r="N370">
        <v>0</v>
      </c>
      <c r="O370">
        <v>8</v>
      </c>
      <c r="P370">
        <v>0</v>
      </c>
      <c r="Q370">
        <v>0</v>
      </c>
      <c r="R370">
        <v>5</v>
      </c>
      <c r="S370" t="s">
        <v>69</v>
      </c>
      <c r="U370">
        <v>0</v>
      </c>
      <c r="V370">
        <v>2</v>
      </c>
      <c r="W370">
        <v>3</v>
      </c>
      <c r="X370">
        <v>1</v>
      </c>
      <c r="Y370">
        <v>1</v>
      </c>
      <c r="Z370">
        <v>5626</v>
      </c>
      <c r="AB370">
        <v>1</v>
      </c>
      <c r="AC370">
        <v>12196</v>
      </c>
      <c r="AE370">
        <v>12197</v>
      </c>
      <c r="AG370">
        <v>1</v>
      </c>
      <c r="AH370">
        <v>4</v>
      </c>
      <c r="AI370" s="8">
        <v>42515</v>
      </c>
      <c r="AJ370">
        <v>4</v>
      </c>
      <c r="AK370">
        <v>4</v>
      </c>
      <c r="AL370">
        <v>6</v>
      </c>
      <c r="AM370" t="b">
        <v>0</v>
      </c>
      <c r="AN370">
        <v>1</v>
      </c>
      <c r="AO370" t="s">
        <v>62</v>
      </c>
      <c r="AP370">
        <v>8001</v>
      </c>
      <c r="AQ370">
        <v>6</v>
      </c>
      <c r="AR370">
        <v>19740</v>
      </c>
      <c r="AS370" s="8">
        <v>42669</v>
      </c>
      <c r="AT370" s="8">
        <v>42494</v>
      </c>
      <c r="AU370">
        <v>851</v>
      </c>
    </row>
    <row r="371" spans="1:47" x14ac:dyDescent="0.25">
      <c r="A371">
        <v>3</v>
      </c>
      <c r="B371" t="s">
        <v>2</v>
      </c>
      <c r="C371">
        <v>3731</v>
      </c>
      <c r="E371">
        <v>953</v>
      </c>
      <c r="F371" t="s">
        <v>56</v>
      </c>
      <c r="G371" s="8">
        <v>42473</v>
      </c>
      <c r="H371" t="s">
        <v>53</v>
      </c>
      <c r="I371">
        <v>80010</v>
      </c>
      <c r="J371">
        <v>47</v>
      </c>
      <c r="K371" t="s">
        <v>54</v>
      </c>
      <c r="L371">
        <v>0</v>
      </c>
      <c r="M371">
        <v>0</v>
      </c>
      <c r="N371">
        <v>0</v>
      </c>
      <c r="O371">
        <v>8</v>
      </c>
      <c r="P371">
        <v>0</v>
      </c>
      <c r="Q371">
        <v>0</v>
      </c>
      <c r="R371">
        <v>5</v>
      </c>
      <c r="S371">
        <v>700</v>
      </c>
      <c r="T371" t="s">
        <v>257</v>
      </c>
      <c r="U371">
        <v>2</v>
      </c>
      <c r="V371">
        <v>2</v>
      </c>
      <c r="W371">
        <v>5</v>
      </c>
      <c r="X371">
        <v>1</v>
      </c>
      <c r="Y371">
        <v>2</v>
      </c>
      <c r="Z371">
        <v>5627</v>
      </c>
      <c r="AA371">
        <v>5775</v>
      </c>
      <c r="AB371">
        <v>2</v>
      </c>
      <c r="AC371">
        <v>12198</v>
      </c>
      <c r="AD371">
        <v>12500</v>
      </c>
      <c r="AE371">
        <v>12199</v>
      </c>
      <c r="AF371">
        <v>12501</v>
      </c>
      <c r="AG371">
        <v>1</v>
      </c>
      <c r="AH371">
        <v>1</v>
      </c>
      <c r="AI371" s="8">
        <v>42515</v>
      </c>
      <c r="AJ371">
        <v>8</v>
      </c>
      <c r="AK371">
        <v>8</v>
      </c>
      <c r="AL371">
        <v>12</v>
      </c>
      <c r="AM371" t="b">
        <v>0</v>
      </c>
      <c r="AN371">
        <v>1</v>
      </c>
      <c r="AO371" t="s">
        <v>62</v>
      </c>
      <c r="AP371">
        <v>8001</v>
      </c>
      <c r="AQ371">
        <v>6</v>
      </c>
      <c r="AR371">
        <v>19740</v>
      </c>
      <c r="AS371" s="8">
        <v>42669</v>
      </c>
      <c r="AT371" s="8">
        <v>42494</v>
      </c>
      <c r="AU371">
        <v>851</v>
      </c>
    </row>
    <row r="372" spans="1:47" x14ac:dyDescent="0.25">
      <c r="A372">
        <v>3</v>
      </c>
      <c r="B372" t="s">
        <v>2</v>
      </c>
      <c r="C372">
        <v>3732</v>
      </c>
      <c r="E372">
        <v>953</v>
      </c>
      <c r="F372" t="s">
        <v>56</v>
      </c>
      <c r="G372" s="8">
        <v>42466</v>
      </c>
      <c r="H372" t="s">
        <v>53</v>
      </c>
      <c r="I372">
        <v>80012</v>
      </c>
      <c r="J372">
        <v>27</v>
      </c>
      <c r="K372" t="s">
        <v>54</v>
      </c>
      <c r="L372">
        <v>0</v>
      </c>
      <c r="M372">
        <v>0</v>
      </c>
      <c r="N372">
        <v>1</v>
      </c>
      <c r="O372">
        <v>1</v>
      </c>
      <c r="P372">
        <v>0</v>
      </c>
      <c r="Q372">
        <v>12</v>
      </c>
      <c r="R372">
        <v>5</v>
      </c>
      <c r="S372">
        <v>1200</v>
      </c>
      <c r="T372" t="s">
        <v>87</v>
      </c>
      <c r="U372">
        <v>2</v>
      </c>
      <c r="V372">
        <v>1</v>
      </c>
      <c r="W372">
        <v>4</v>
      </c>
      <c r="X372">
        <v>1</v>
      </c>
      <c r="Y372">
        <v>1</v>
      </c>
      <c r="Z372">
        <v>5683</v>
      </c>
      <c r="AB372">
        <v>1</v>
      </c>
      <c r="AC372">
        <v>12310</v>
      </c>
      <c r="AE372">
        <v>12311</v>
      </c>
      <c r="AG372">
        <v>1</v>
      </c>
      <c r="AH372">
        <v>7</v>
      </c>
      <c r="AI372" s="8">
        <v>42508</v>
      </c>
      <c r="AJ372">
        <v>3</v>
      </c>
      <c r="AK372">
        <v>3</v>
      </c>
      <c r="AL372">
        <v>4.5</v>
      </c>
      <c r="AM372" t="b">
        <v>0</v>
      </c>
      <c r="AN372">
        <v>1</v>
      </c>
      <c r="AO372" t="s">
        <v>3</v>
      </c>
      <c r="AP372">
        <v>8005</v>
      </c>
      <c r="AQ372">
        <v>6</v>
      </c>
      <c r="AR372">
        <v>19740</v>
      </c>
      <c r="AS372" s="8">
        <v>42669</v>
      </c>
      <c r="AT372" s="8">
        <v>42494</v>
      </c>
      <c r="AU372">
        <v>851</v>
      </c>
    </row>
    <row r="373" spans="1:47" x14ac:dyDescent="0.25">
      <c r="A373">
        <v>3</v>
      </c>
      <c r="B373" t="s">
        <v>2</v>
      </c>
      <c r="C373">
        <v>3733</v>
      </c>
      <c r="E373">
        <v>953</v>
      </c>
      <c r="F373" t="s">
        <v>2</v>
      </c>
      <c r="G373" s="8">
        <v>42466</v>
      </c>
      <c r="H373" t="s">
        <v>53</v>
      </c>
      <c r="I373">
        <v>80239</v>
      </c>
      <c r="J373">
        <v>47</v>
      </c>
      <c r="K373" t="s">
        <v>54</v>
      </c>
      <c r="L373">
        <v>0</v>
      </c>
      <c r="M373">
        <v>0</v>
      </c>
      <c r="N373">
        <v>1</v>
      </c>
      <c r="O373">
        <v>1</v>
      </c>
      <c r="P373">
        <v>0</v>
      </c>
      <c r="Q373">
        <v>12</v>
      </c>
      <c r="R373">
        <v>5</v>
      </c>
      <c r="S373" t="s">
        <v>69</v>
      </c>
      <c r="T373" t="s">
        <v>258</v>
      </c>
      <c r="U373">
        <v>2</v>
      </c>
      <c r="V373">
        <v>1</v>
      </c>
      <c r="W373">
        <v>4</v>
      </c>
      <c r="X373">
        <v>1</v>
      </c>
      <c r="Y373">
        <v>2</v>
      </c>
      <c r="Z373">
        <v>5684</v>
      </c>
      <c r="AA373">
        <v>5839</v>
      </c>
      <c r="AB373">
        <v>2</v>
      </c>
      <c r="AC373">
        <v>12312</v>
      </c>
      <c r="AD373">
        <v>12641</v>
      </c>
      <c r="AE373">
        <v>12313</v>
      </c>
      <c r="AF373">
        <v>12642</v>
      </c>
      <c r="AG373">
        <v>1</v>
      </c>
      <c r="AH373">
        <v>1</v>
      </c>
      <c r="AI373" s="8">
        <v>42508</v>
      </c>
      <c r="AJ373">
        <v>8</v>
      </c>
      <c r="AK373">
        <v>8</v>
      </c>
      <c r="AL373">
        <v>12</v>
      </c>
      <c r="AM373" t="b">
        <v>0</v>
      </c>
      <c r="AN373">
        <v>1</v>
      </c>
      <c r="AO373" t="s">
        <v>2</v>
      </c>
      <c r="AP373">
        <v>8031</v>
      </c>
      <c r="AQ373">
        <v>1</v>
      </c>
      <c r="AR373">
        <v>19740</v>
      </c>
      <c r="AS373" s="8">
        <v>42669</v>
      </c>
      <c r="AT373" s="8">
        <v>42494</v>
      </c>
      <c r="AU373">
        <v>851</v>
      </c>
    </row>
    <row r="374" spans="1:47" x14ac:dyDescent="0.25">
      <c r="A374">
        <v>3</v>
      </c>
      <c r="B374" t="s">
        <v>2</v>
      </c>
      <c r="C374">
        <v>3734</v>
      </c>
      <c r="E374">
        <v>865</v>
      </c>
      <c r="F374" t="s">
        <v>82</v>
      </c>
      <c r="G374" s="8">
        <v>42481</v>
      </c>
      <c r="H374" t="s">
        <v>53</v>
      </c>
      <c r="I374">
        <v>80214</v>
      </c>
      <c r="J374">
        <v>19</v>
      </c>
      <c r="K374" t="s">
        <v>54</v>
      </c>
      <c r="L374">
        <v>1</v>
      </c>
      <c r="M374">
        <v>0</v>
      </c>
      <c r="N374">
        <v>0</v>
      </c>
      <c r="O374">
        <v>4</v>
      </c>
      <c r="P374">
        <v>0</v>
      </c>
      <c r="Q374">
        <v>0</v>
      </c>
      <c r="R374">
        <v>4</v>
      </c>
      <c r="S374">
        <v>1100</v>
      </c>
      <c r="U374">
        <v>0</v>
      </c>
      <c r="V374">
        <v>1</v>
      </c>
      <c r="W374">
        <v>2</v>
      </c>
      <c r="X374">
        <v>1</v>
      </c>
      <c r="Y374">
        <v>2</v>
      </c>
      <c r="Z374">
        <v>5631</v>
      </c>
      <c r="AA374">
        <v>5880</v>
      </c>
      <c r="AB374">
        <v>2</v>
      </c>
      <c r="AC374">
        <v>12206</v>
      </c>
      <c r="AD374">
        <v>12723</v>
      </c>
      <c r="AE374">
        <v>12207</v>
      </c>
      <c r="AF374">
        <v>12724</v>
      </c>
      <c r="AG374">
        <v>1</v>
      </c>
      <c r="AH374">
        <v>1</v>
      </c>
      <c r="AI374" s="8">
        <v>42552</v>
      </c>
      <c r="AJ374">
        <v>8</v>
      </c>
      <c r="AK374">
        <v>8</v>
      </c>
      <c r="AL374">
        <v>12</v>
      </c>
      <c r="AM374" t="b">
        <v>0</v>
      </c>
      <c r="AN374">
        <v>1</v>
      </c>
      <c r="AO374" t="s">
        <v>83</v>
      </c>
      <c r="AP374">
        <v>8059</v>
      </c>
      <c r="AQ374">
        <v>7</v>
      </c>
      <c r="AR374">
        <v>19740</v>
      </c>
      <c r="AS374" s="8">
        <v>42669</v>
      </c>
      <c r="AT374" s="8">
        <v>42494</v>
      </c>
      <c r="AU374">
        <v>851</v>
      </c>
    </row>
    <row r="375" spans="1:47" x14ac:dyDescent="0.25">
      <c r="A375">
        <v>3</v>
      </c>
      <c r="B375" t="s">
        <v>2</v>
      </c>
      <c r="C375">
        <v>3735</v>
      </c>
      <c r="E375">
        <v>865</v>
      </c>
      <c r="F375" t="s">
        <v>82</v>
      </c>
      <c r="G375" s="8">
        <v>42467</v>
      </c>
      <c r="H375" t="s">
        <v>53</v>
      </c>
      <c r="I375">
        <v>80226</v>
      </c>
      <c r="J375">
        <v>34</v>
      </c>
      <c r="K375" t="s">
        <v>54</v>
      </c>
      <c r="L375">
        <v>0</v>
      </c>
      <c r="M375">
        <v>0</v>
      </c>
      <c r="N375">
        <v>0</v>
      </c>
      <c r="O375">
        <v>1</v>
      </c>
      <c r="P375">
        <v>0</v>
      </c>
      <c r="Q375">
        <v>14</v>
      </c>
      <c r="R375">
        <v>4</v>
      </c>
      <c r="S375">
        <v>1700</v>
      </c>
      <c r="T375">
        <v>6</v>
      </c>
      <c r="U375">
        <v>1</v>
      </c>
      <c r="V375">
        <v>0</v>
      </c>
      <c r="W375">
        <v>2</v>
      </c>
      <c r="X375">
        <v>1</v>
      </c>
      <c r="Y375">
        <v>1</v>
      </c>
      <c r="Z375">
        <v>5632</v>
      </c>
      <c r="AB375">
        <v>1</v>
      </c>
      <c r="AC375">
        <v>12208</v>
      </c>
      <c r="AE375">
        <v>12209</v>
      </c>
      <c r="AG375">
        <v>1</v>
      </c>
      <c r="AH375">
        <v>8</v>
      </c>
      <c r="AI375" s="8">
        <v>42551</v>
      </c>
      <c r="AJ375">
        <v>3</v>
      </c>
      <c r="AK375">
        <v>3</v>
      </c>
      <c r="AL375">
        <v>3</v>
      </c>
      <c r="AM375" t="b">
        <v>0</v>
      </c>
      <c r="AN375">
        <v>1</v>
      </c>
      <c r="AO375" t="s">
        <v>83</v>
      </c>
      <c r="AP375">
        <v>8059</v>
      </c>
      <c r="AQ375">
        <v>7</v>
      </c>
      <c r="AR375">
        <v>19740</v>
      </c>
      <c r="AS375" s="8">
        <v>42669</v>
      </c>
      <c r="AT375" s="8">
        <v>42494</v>
      </c>
      <c r="AU375">
        <v>851</v>
      </c>
    </row>
    <row r="376" spans="1:47" x14ac:dyDescent="0.25">
      <c r="A376">
        <v>3</v>
      </c>
      <c r="B376" t="s">
        <v>2</v>
      </c>
      <c r="C376">
        <v>3736</v>
      </c>
      <c r="E376">
        <v>865</v>
      </c>
      <c r="F376" t="s">
        <v>82</v>
      </c>
      <c r="G376" s="8">
        <v>42467</v>
      </c>
      <c r="H376" t="s">
        <v>53</v>
      </c>
      <c r="I376">
        <v>80215</v>
      </c>
      <c r="J376">
        <v>23</v>
      </c>
      <c r="K376" t="s">
        <v>54</v>
      </c>
      <c r="L376">
        <v>0</v>
      </c>
      <c r="M376">
        <v>0</v>
      </c>
      <c r="N376">
        <v>1</v>
      </c>
      <c r="O376">
        <v>1</v>
      </c>
      <c r="P376">
        <v>0</v>
      </c>
      <c r="Q376">
        <v>12</v>
      </c>
      <c r="R376">
        <v>4</v>
      </c>
      <c r="S376" t="s">
        <v>69</v>
      </c>
      <c r="T376">
        <v>3</v>
      </c>
      <c r="U376">
        <v>1</v>
      </c>
      <c r="V376">
        <v>3</v>
      </c>
      <c r="W376">
        <v>5</v>
      </c>
      <c r="X376">
        <v>1</v>
      </c>
      <c r="Y376">
        <v>2</v>
      </c>
      <c r="Z376">
        <v>5633</v>
      </c>
      <c r="AA376">
        <v>5954</v>
      </c>
      <c r="AB376">
        <v>2</v>
      </c>
      <c r="AC376">
        <v>12210</v>
      </c>
      <c r="AD376">
        <v>12883</v>
      </c>
      <c r="AE376">
        <v>12211</v>
      </c>
      <c r="AF376">
        <v>12884</v>
      </c>
      <c r="AG376">
        <v>1</v>
      </c>
      <c r="AH376">
        <v>1</v>
      </c>
      <c r="AI376" s="8">
        <v>42558</v>
      </c>
      <c r="AJ376">
        <v>8</v>
      </c>
      <c r="AK376">
        <v>8</v>
      </c>
      <c r="AL376">
        <v>12</v>
      </c>
      <c r="AM376" t="b">
        <v>0</v>
      </c>
      <c r="AN376">
        <v>1</v>
      </c>
      <c r="AO376" t="s">
        <v>83</v>
      </c>
      <c r="AP376">
        <v>8059</v>
      </c>
      <c r="AQ376">
        <v>7</v>
      </c>
      <c r="AR376">
        <v>19740</v>
      </c>
      <c r="AS376" s="8">
        <v>42669</v>
      </c>
      <c r="AT376" s="8">
        <v>42494</v>
      </c>
      <c r="AU376">
        <v>851</v>
      </c>
    </row>
    <row r="377" spans="1:47" x14ac:dyDescent="0.25">
      <c r="A377">
        <v>3</v>
      </c>
      <c r="B377" t="s">
        <v>2</v>
      </c>
      <c r="C377">
        <v>3737</v>
      </c>
      <c r="E377">
        <v>865</v>
      </c>
      <c r="F377" t="s">
        <v>82</v>
      </c>
      <c r="G377" s="8">
        <v>42481</v>
      </c>
      <c r="H377" t="s">
        <v>53</v>
      </c>
      <c r="I377">
        <v>80215</v>
      </c>
      <c r="J377">
        <v>42</v>
      </c>
      <c r="K377" t="s">
        <v>54</v>
      </c>
      <c r="L377">
        <v>0</v>
      </c>
      <c r="M377">
        <v>0</v>
      </c>
      <c r="N377">
        <v>1</v>
      </c>
      <c r="O377">
        <v>1</v>
      </c>
      <c r="P377">
        <v>0</v>
      </c>
      <c r="Q377">
        <v>9</v>
      </c>
      <c r="R377">
        <v>4</v>
      </c>
      <c r="S377">
        <v>360</v>
      </c>
      <c r="T377">
        <v>2</v>
      </c>
      <c r="U377">
        <v>1</v>
      </c>
      <c r="V377">
        <v>0</v>
      </c>
      <c r="W377">
        <v>2</v>
      </c>
      <c r="X377">
        <v>1</v>
      </c>
      <c r="Y377">
        <v>0</v>
      </c>
      <c r="AB377">
        <v>1</v>
      </c>
      <c r="AC377">
        <v>12214</v>
      </c>
      <c r="AE377">
        <v>12215</v>
      </c>
      <c r="AG377">
        <v>1</v>
      </c>
      <c r="AH377">
        <v>8</v>
      </c>
      <c r="AI377" s="8">
        <v>42551</v>
      </c>
      <c r="AJ377">
        <v>1</v>
      </c>
      <c r="AK377">
        <v>1</v>
      </c>
      <c r="AL377">
        <v>1.5</v>
      </c>
      <c r="AM377" t="b">
        <v>0</v>
      </c>
      <c r="AN377">
        <v>1</v>
      </c>
      <c r="AO377" t="s">
        <v>83</v>
      </c>
      <c r="AP377">
        <v>8059</v>
      </c>
      <c r="AQ377">
        <v>7</v>
      </c>
      <c r="AR377">
        <v>19740</v>
      </c>
      <c r="AS377" s="8">
        <v>42669</v>
      </c>
      <c r="AT377" s="8">
        <v>42494</v>
      </c>
      <c r="AU377">
        <v>851</v>
      </c>
    </row>
    <row r="378" spans="1:47" x14ac:dyDescent="0.25">
      <c r="A378">
        <v>3</v>
      </c>
      <c r="B378" t="s">
        <v>2</v>
      </c>
      <c r="C378">
        <v>3738</v>
      </c>
      <c r="E378">
        <v>865</v>
      </c>
      <c r="F378" t="s">
        <v>164</v>
      </c>
      <c r="G378" s="8">
        <v>42482</v>
      </c>
      <c r="H378" t="s">
        <v>53</v>
      </c>
      <c r="I378">
        <v>80030</v>
      </c>
      <c r="J378">
        <v>33</v>
      </c>
      <c r="K378" t="s">
        <v>54</v>
      </c>
      <c r="L378">
        <v>0</v>
      </c>
      <c r="M378">
        <v>0</v>
      </c>
      <c r="N378">
        <v>1</v>
      </c>
      <c r="O378">
        <v>1</v>
      </c>
      <c r="P378">
        <v>0</v>
      </c>
      <c r="Q378">
        <v>14</v>
      </c>
      <c r="R378">
        <v>5</v>
      </c>
      <c r="S378">
        <v>2000</v>
      </c>
      <c r="T378" t="s">
        <v>259</v>
      </c>
      <c r="U378">
        <v>3</v>
      </c>
      <c r="V378">
        <v>1</v>
      </c>
      <c r="W378">
        <v>5</v>
      </c>
      <c r="X378">
        <v>1</v>
      </c>
      <c r="Y378">
        <v>0</v>
      </c>
      <c r="AB378">
        <v>0</v>
      </c>
      <c r="AH378">
        <v>1</v>
      </c>
      <c r="AI378" s="8">
        <v>42517</v>
      </c>
      <c r="AJ378">
        <v>6</v>
      </c>
      <c r="AK378">
        <v>6</v>
      </c>
      <c r="AL378">
        <v>9</v>
      </c>
      <c r="AM378" t="b">
        <v>0</v>
      </c>
      <c r="AN378">
        <v>1</v>
      </c>
      <c r="AO378" t="s">
        <v>62</v>
      </c>
      <c r="AP378">
        <v>8001</v>
      </c>
      <c r="AQ378">
        <v>7</v>
      </c>
      <c r="AR378">
        <v>19740</v>
      </c>
      <c r="AS378" s="8">
        <v>42669</v>
      </c>
      <c r="AT378" s="8">
        <v>42494</v>
      </c>
      <c r="AU378">
        <v>851</v>
      </c>
    </row>
    <row r="379" spans="1:47" x14ac:dyDescent="0.25">
      <c r="A379">
        <v>3</v>
      </c>
      <c r="B379" t="s">
        <v>2</v>
      </c>
      <c r="C379">
        <v>3739</v>
      </c>
      <c r="E379">
        <v>865</v>
      </c>
      <c r="F379" t="s">
        <v>164</v>
      </c>
      <c r="G379" s="8">
        <v>42482</v>
      </c>
      <c r="H379" t="s">
        <v>53</v>
      </c>
      <c r="I379">
        <v>80030</v>
      </c>
      <c r="J379">
        <v>43</v>
      </c>
      <c r="K379" t="s">
        <v>54</v>
      </c>
      <c r="L379">
        <v>0</v>
      </c>
      <c r="M379">
        <v>0</v>
      </c>
      <c r="N379">
        <v>1</v>
      </c>
      <c r="O379">
        <v>1</v>
      </c>
      <c r="P379">
        <v>0</v>
      </c>
      <c r="Q379">
        <v>14</v>
      </c>
      <c r="R379">
        <v>5</v>
      </c>
      <c r="S379" t="s">
        <v>59</v>
      </c>
      <c r="T379" t="s">
        <v>260</v>
      </c>
      <c r="U379">
        <v>4</v>
      </c>
      <c r="V379">
        <v>2</v>
      </c>
      <c r="W379">
        <v>7</v>
      </c>
      <c r="X379">
        <v>1</v>
      </c>
      <c r="Y379">
        <v>2</v>
      </c>
      <c r="Z379">
        <v>5600</v>
      </c>
      <c r="AA379">
        <v>5601</v>
      </c>
      <c r="AB379">
        <v>2</v>
      </c>
      <c r="AC379">
        <v>12142</v>
      </c>
      <c r="AD379">
        <v>12144</v>
      </c>
      <c r="AE379">
        <v>12143</v>
      </c>
      <c r="AF379">
        <v>12145</v>
      </c>
      <c r="AG379">
        <v>1</v>
      </c>
      <c r="AH379">
        <v>1</v>
      </c>
      <c r="AI379" s="8">
        <v>42517</v>
      </c>
      <c r="AJ379">
        <v>8</v>
      </c>
      <c r="AK379">
        <v>8</v>
      </c>
      <c r="AL379">
        <v>12</v>
      </c>
      <c r="AM379" t="b">
        <v>0</v>
      </c>
      <c r="AN379">
        <v>1</v>
      </c>
      <c r="AO379" t="s">
        <v>62</v>
      </c>
      <c r="AP379">
        <v>8001</v>
      </c>
      <c r="AQ379">
        <v>7</v>
      </c>
      <c r="AR379">
        <v>19740</v>
      </c>
      <c r="AS379" s="8">
        <v>42669</v>
      </c>
      <c r="AT379" s="8">
        <v>42494</v>
      </c>
      <c r="AU379">
        <v>851</v>
      </c>
    </row>
    <row r="380" spans="1:47" x14ac:dyDescent="0.25">
      <c r="A380">
        <v>3</v>
      </c>
      <c r="B380" t="s">
        <v>2</v>
      </c>
      <c r="C380">
        <v>3740</v>
      </c>
      <c r="E380">
        <v>865</v>
      </c>
      <c r="F380" t="s">
        <v>2</v>
      </c>
      <c r="G380" s="8">
        <v>42482</v>
      </c>
      <c r="H380" t="s">
        <v>53</v>
      </c>
      <c r="I380">
        <v>80221</v>
      </c>
      <c r="J380">
        <v>50</v>
      </c>
      <c r="K380" t="s">
        <v>54</v>
      </c>
      <c r="L380">
        <v>0</v>
      </c>
      <c r="M380">
        <v>0</v>
      </c>
      <c r="N380">
        <v>1</v>
      </c>
      <c r="O380">
        <v>1</v>
      </c>
      <c r="P380">
        <v>0</v>
      </c>
      <c r="Q380">
        <v>13</v>
      </c>
      <c r="R380">
        <v>5</v>
      </c>
      <c r="S380">
        <v>2530</v>
      </c>
      <c r="T380" t="s">
        <v>261</v>
      </c>
      <c r="U380">
        <v>3</v>
      </c>
      <c r="V380">
        <v>1</v>
      </c>
      <c r="W380">
        <v>5</v>
      </c>
      <c r="X380">
        <v>1</v>
      </c>
      <c r="Y380">
        <v>2</v>
      </c>
      <c r="Z380">
        <v>5602</v>
      </c>
      <c r="AA380">
        <v>5603</v>
      </c>
      <c r="AB380">
        <v>2</v>
      </c>
      <c r="AC380">
        <v>12146</v>
      </c>
      <c r="AD380">
        <v>12148</v>
      </c>
      <c r="AE380">
        <v>12147</v>
      </c>
      <c r="AF380">
        <v>12149</v>
      </c>
      <c r="AG380">
        <v>1</v>
      </c>
      <c r="AH380">
        <v>1</v>
      </c>
      <c r="AI380" s="8">
        <v>42517</v>
      </c>
      <c r="AJ380">
        <v>8</v>
      </c>
      <c r="AK380">
        <v>8</v>
      </c>
      <c r="AL380">
        <v>12</v>
      </c>
      <c r="AM380" t="b">
        <v>0</v>
      </c>
      <c r="AN380">
        <v>1</v>
      </c>
      <c r="AO380" t="s">
        <v>62</v>
      </c>
      <c r="AP380">
        <v>8001</v>
      </c>
      <c r="AQ380">
        <v>7</v>
      </c>
      <c r="AR380">
        <v>19740</v>
      </c>
      <c r="AS380" s="8">
        <v>42669</v>
      </c>
      <c r="AT380" s="8">
        <v>42494</v>
      </c>
      <c r="AU380">
        <v>851</v>
      </c>
    </row>
    <row r="381" spans="1:47" x14ac:dyDescent="0.25">
      <c r="A381">
        <v>3</v>
      </c>
      <c r="B381" t="s">
        <v>2</v>
      </c>
      <c r="C381">
        <v>3741</v>
      </c>
      <c r="E381">
        <v>865</v>
      </c>
      <c r="F381" t="s">
        <v>2</v>
      </c>
      <c r="G381" s="8">
        <v>42482</v>
      </c>
      <c r="H381" t="s">
        <v>53</v>
      </c>
      <c r="I381">
        <v>80221</v>
      </c>
      <c r="J381">
        <v>0</v>
      </c>
      <c r="K381" t="s">
        <v>54</v>
      </c>
      <c r="L381">
        <v>0</v>
      </c>
      <c r="M381">
        <v>0</v>
      </c>
      <c r="N381">
        <v>1</v>
      </c>
      <c r="O381">
        <v>1</v>
      </c>
      <c r="P381">
        <v>0</v>
      </c>
      <c r="Q381">
        <v>12</v>
      </c>
      <c r="R381">
        <v>5</v>
      </c>
      <c r="S381">
        <v>2600</v>
      </c>
      <c r="T381" t="s">
        <v>262</v>
      </c>
      <c r="U381">
        <v>3</v>
      </c>
      <c r="V381">
        <v>1</v>
      </c>
      <c r="W381">
        <v>5</v>
      </c>
      <c r="X381">
        <v>1</v>
      </c>
      <c r="Y381">
        <v>2</v>
      </c>
      <c r="Z381">
        <v>5604</v>
      </c>
      <c r="AA381">
        <v>5605</v>
      </c>
      <c r="AB381">
        <v>2</v>
      </c>
      <c r="AC381">
        <v>12150</v>
      </c>
      <c r="AD381">
        <v>12152</v>
      </c>
      <c r="AE381">
        <v>12151</v>
      </c>
      <c r="AF381">
        <v>12153</v>
      </c>
      <c r="AG381">
        <v>1</v>
      </c>
      <c r="AH381">
        <v>1</v>
      </c>
      <c r="AI381" s="8">
        <v>42517</v>
      </c>
      <c r="AJ381">
        <v>8</v>
      </c>
      <c r="AK381">
        <v>8</v>
      </c>
      <c r="AL381">
        <v>12</v>
      </c>
      <c r="AM381" t="b">
        <v>0</v>
      </c>
      <c r="AN381">
        <v>1</v>
      </c>
      <c r="AO381" t="s">
        <v>62</v>
      </c>
      <c r="AP381">
        <v>8001</v>
      </c>
      <c r="AQ381">
        <v>7</v>
      </c>
      <c r="AR381">
        <v>19740</v>
      </c>
      <c r="AS381" s="8">
        <v>42669</v>
      </c>
      <c r="AT381" s="8">
        <v>42494</v>
      </c>
      <c r="AU381">
        <v>851</v>
      </c>
    </row>
    <row r="382" spans="1:47" x14ac:dyDescent="0.25">
      <c r="A382">
        <v>3</v>
      </c>
      <c r="B382" t="s">
        <v>2</v>
      </c>
      <c r="C382">
        <v>3742</v>
      </c>
      <c r="E382">
        <v>865</v>
      </c>
      <c r="F382" t="s">
        <v>2</v>
      </c>
      <c r="G382" s="8">
        <v>42482</v>
      </c>
      <c r="H382" t="s">
        <v>53</v>
      </c>
      <c r="I382">
        <v>80221</v>
      </c>
      <c r="J382">
        <v>45</v>
      </c>
      <c r="K382" t="s">
        <v>54</v>
      </c>
      <c r="L382">
        <v>0</v>
      </c>
      <c r="M382">
        <v>0</v>
      </c>
      <c r="N382">
        <v>1</v>
      </c>
      <c r="O382">
        <v>1</v>
      </c>
      <c r="P382">
        <v>0</v>
      </c>
      <c r="Q382">
        <v>6</v>
      </c>
      <c r="R382">
        <v>5</v>
      </c>
      <c r="S382">
        <v>1400</v>
      </c>
      <c r="T382" t="s">
        <v>263</v>
      </c>
      <c r="U382">
        <v>2</v>
      </c>
      <c r="V382">
        <v>2</v>
      </c>
      <c r="W382">
        <v>5</v>
      </c>
      <c r="X382">
        <v>1</v>
      </c>
      <c r="Y382">
        <v>2</v>
      </c>
      <c r="Z382">
        <v>5606</v>
      </c>
      <c r="AA382">
        <v>5607</v>
      </c>
      <c r="AB382">
        <v>2</v>
      </c>
      <c r="AC382">
        <v>12154</v>
      </c>
      <c r="AD382">
        <v>12156</v>
      </c>
      <c r="AE382">
        <v>12155</v>
      </c>
      <c r="AF382">
        <v>12157</v>
      </c>
      <c r="AG382">
        <v>1</v>
      </c>
      <c r="AH382">
        <v>1</v>
      </c>
      <c r="AI382" s="8">
        <v>42517</v>
      </c>
      <c r="AJ382">
        <v>8</v>
      </c>
      <c r="AK382">
        <v>8</v>
      </c>
      <c r="AL382">
        <v>12</v>
      </c>
      <c r="AM382" t="b">
        <v>0</v>
      </c>
      <c r="AN382">
        <v>1</v>
      </c>
      <c r="AO382" t="s">
        <v>62</v>
      </c>
      <c r="AP382">
        <v>8001</v>
      </c>
      <c r="AQ382">
        <v>7</v>
      </c>
      <c r="AR382">
        <v>19740</v>
      </c>
      <c r="AS382" s="8">
        <v>42669</v>
      </c>
      <c r="AT382" s="8">
        <v>42494</v>
      </c>
      <c r="AU382">
        <v>851</v>
      </c>
    </row>
    <row r="383" spans="1:47" x14ac:dyDescent="0.25">
      <c r="A383">
        <v>3</v>
      </c>
      <c r="B383" t="s">
        <v>2</v>
      </c>
      <c r="C383">
        <v>3746</v>
      </c>
      <c r="E383">
        <v>953</v>
      </c>
      <c r="F383" t="s">
        <v>52</v>
      </c>
      <c r="G383" s="8">
        <v>42472</v>
      </c>
      <c r="H383" t="s">
        <v>53</v>
      </c>
      <c r="I383">
        <v>80112</v>
      </c>
      <c r="J383">
        <v>18</v>
      </c>
      <c r="K383" t="s">
        <v>54</v>
      </c>
      <c r="L383">
        <v>1</v>
      </c>
      <c r="M383">
        <v>0</v>
      </c>
      <c r="N383">
        <v>0</v>
      </c>
      <c r="O383">
        <v>1</v>
      </c>
      <c r="P383">
        <v>0</v>
      </c>
      <c r="Q383">
        <v>11</v>
      </c>
      <c r="R383">
        <v>5</v>
      </c>
      <c r="S383" t="s">
        <v>69</v>
      </c>
      <c r="U383">
        <v>0</v>
      </c>
      <c r="V383">
        <v>1</v>
      </c>
      <c r="W383">
        <v>2</v>
      </c>
      <c r="X383">
        <v>1</v>
      </c>
      <c r="Y383">
        <v>1</v>
      </c>
      <c r="Z383">
        <v>5426</v>
      </c>
      <c r="AB383">
        <v>1</v>
      </c>
      <c r="AC383">
        <v>11790</v>
      </c>
      <c r="AE383">
        <v>11791</v>
      </c>
      <c r="AG383">
        <v>1</v>
      </c>
      <c r="AH383">
        <v>8</v>
      </c>
      <c r="AI383" s="8">
        <v>42514</v>
      </c>
      <c r="AJ383">
        <v>3</v>
      </c>
      <c r="AK383">
        <v>3</v>
      </c>
      <c r="AL383">
        <v>4.5</v>
      </c>
      <c r="AM383" t="b">
        <v>0</v>
      </c>
      <c r="AN383">
        <v>1</v>
      </c>
      <c r="AO383" t="s">
        <v>68</v>
      </c>
      <c r="AP383">
        <v>8035</v>
      </c>
      <c r="AQ383">
        <v>4</v>
      </c>
      <c r="AR383">
        <v>19740</v>
      </c>
      <c r="AS383" s="8">
        <v>42669</v>
      </c>
      <c r="AT383" s="8">
        <v>42499</v>
      </c>
      <c r="AU383">
        <v>851</v>
      </c>
    </row>
    <row r="384" spans="1:47" x14ac:dyDescent="0.25">
      <c r="A384">
        <v>3</v>
      </c>
      <c r="B384" t="s">
        <v>2</v>
      </c>
      <c r="C384">
        <v>3747</v>
      </c>
      <c r="E384">
        <v>953</v>
      </c>
      <c r="F384" t="s">
        <v>52</v>
      </c>
      <c r="G384" s="8">
        <v>42472</v>
      </c>
      <c r="H384" t="s">
        <v>53</v>
      </c>
      <c r="I384">
        <v>80110</v>
      </c>
      <c r="J384">
        <v>16</v>
      </c>
      <c r="K384" t="s">
        <v>54</v>
      </c>
      <c r="L384">
        <v>1</v>
      </c>
      <c r="M384">
        <v>0</v>
      </c>
      <c r="N384">
        <v>1</v>
      </c>
      <c r="O384">
        <v>1</v>
      </c>
      <c r="P384">
        <v>0</v>
      </c>
      <c r="Q384">
        <v>9</v>
      </c>
      <c r="R384">
        <v>5</v>
      </c>
      <c r="S384" t="s">
        <v>69</v>
      </c>
      <c r="T384">
        <v>6</v>
      </c>
      <c r="U384">
        <v>1</v>
      </c>
      <c r="V384">
        <v>2</v>
      </c>
      <c r="W384">
        <v>4</v>
      </c>
      <c r="X384">
        <v>1</v>
      </c>
      <c r="Y384">
        <v>2</v>
      </c>
      <c r="Z384">
        <v>5427</v>
      </c>
      <c r="AA384">
        <v>5745</v>
      </c>
      <c r="AB384">
        <v>2</v>
      </c>
      <c r="AC384">
        <v>11792</v>
      </c>
      <c r="AD384">
        <v>12462</v>
      </c>
      <c r="AE384">
        <v>11793</v>
      </c>
      <c r="AF384">
        <v>12463</v>
      </c>
      <c r="AG384">
        <v>1</v>
      </c>
      <c r="AH384">
        <v>1</v>
      </c>
      <c r="AI384" s="8">
        <v>42514</v>
      </c>
      <c r="AJ384">
        <v>6</v>
      </c>
      <c r="AK384">
        <v>6</v>
      </c>
      <c r="AL384">
        <v>9</v>
      </c>
      <c r="AM384" t="b">
        <v>0</v>
      </c>
      <c r="AN384">
        <v>1</v>
      </c>
      <c r="AO384" t="s">
        <v>3</v>
      </c>
      <c r="AP384">
        <v>8005</v>
      </c>
      <c r="AQ384">
        <v>1</v>
      </c>
      <c r="AR384">
        <v>19740</v>
      </c>
      <c r="AS384" s="8">
        <v>42669</v>
      </c>
      <c r="AT384" s="8">
        <v>42499</v>
      </c>
      <c r="AU384">
        <v>851</v>
      </c>
    </row>
    <row r="385" spans="1:47" x14ac:dyDescent="0.25">
      <c r="A385">
        <v>9</v>
      </c>
      <c r="B385" t="s">
        <v>1</v>
      </c>
      <c r="C385">
        <v>3781</v>
      </c>
      <c r="E385">
        <v>11</v>
      </c>
      <c r="F385" t="s">
        <v>418</v>
      </c>
      <c r="G385" s="8">
        <v>42501</v>
      </c>
      <c r="H385" t="s">
        <v>53</v>
      </c>
      <c r="I385">
        <v>80623</v>
      </c>
      <c r="J385">
        <v>24</v>
      </c>
      <c r="K385" t="s">
        <v>54</v>
      </c>
      <c r="L385">
        <v>1</v>
      </c>
      <c r="M385">
        <v>0</v>
      </c>
      <c r="N385">
        <v>0</v>
      </c>
      <c r="O385">
        <v>1</v>
      </c>
      <c r="P385">
        <v>0</v>
      </c>
      <c r="Q385">
        <v>12</v>
      </c>
      <c r="R385">
        <v>5</v>
      </c>
      <c r="S385">
        <v>1000</v>
      </c>
      <c r="T385">
        <v>16</v>
      </c>
      <c r="U385">
        <v>1</v>
      </c>
      <c r="V385">
        <v>3</v>
      </c>
      <c r="W385">
        <v>5</v>
      </c>
      <c r="X385">
        <v>1</v>
      </c>
      <c r="Y385">
        <v>2</v>
      </c>
      <c r="Z385">
        <v>5465</v>
      </c>
      <c r="AA385">
        <v>6087</v>
      </c>
      <c r="AB385">
        <v>2</v>
      </c>
      <c r="AC385">
        <v>11930</v>
      </c>
      <c r="AD385">
        <v>13166</v>
      </c>
      <c r="AE385">
        <v>11931</v>
      </c>
      <c r="AF385">
        <v>13167</v>
      </c>
      <c r="AG385">
        <v>1</v>
      </c>
      <c r="AH385">
        <v>1</v>
      </c>
      <c r="AI385" s="8">
        <v>42598</v>
      </c>
      <c r="AJ385">
        <v>9</v>
      </c>
      <c r="AK385">
        <v>9</v>
      </c>
      <c r="AL385">
        <v>9</v>
      </c>
      <c r="AM385" t="b">
        <v>0</v>
      </c>
      <c r="AN385">
        <v>0</v>
      </c>
      <c r="AS385" s="8">
        <v>42604</v>
      </c>
      <c r="AT385" s="8">
        <v>42508</v>
      </c>
      <c r="AU385">
        <v>851</v>
      </c>
    </row>
    <row r="386" spans="1:47" x14ac:dyDescent="0.25">
      <c r="A386">
        <v>9</v>
      </c>
      <c r="B386" t="s">
        <v>1</v>
      </c>
      <c r="C386">
        <v>3782</v>
      </c>
      <c r="E386">
        <v>11</v>
      </c>
      <c r="F386" t="s">
        <v>419</v>
      </c>
      <c r="G386" s="8">
        <v>42501</v>
      </c>
      <c r="H386" t="s">
        <v>53</v>
      </c>
      <c r="I386">
        <v>80620</v>
      </c>
      <c r="J386">
        <v>27</v>
      </c>
      <c r="K386" t="s">
        <v>54</v>
      </c>
      <c r="L386">
        <v>1</v>
      </c>
      <c r="M386">
        <v>0</v>
      </c>
      <c r="N386">
        <v>1</v>
      </c>
      <c r="O386">
        <v>1</v>
      </c>
      <c r="P386">
        <v>0</v>
      </c>
      <c r="Q386">
        <v>12</v>
      </c>
      <c r="R386">
        <v>5</v>
      </c>
      <c r="S386">
        <v>1600</v>
      </c>
      <c r="T386">
        <v>3</v>
      </c>
      <c r="U386">
        <v>1</v>
      </c>
      <c r="V386">
        <v>1</v>
      </c>
      <c r="W386">
        <v>3</v>
      </c>
      <c r="X386">
        <v>1</v>
      </c>
      <c r="Y386">
        <v>2</v>
      </c>
      <c r="Z386">
        <v>5466</v>
      </c>
      <c r="AA386">
        <v>6056</v>
      </c>
      <c r="AB386">
        <v>2</v>
      </c>
      <c r="AC386">
        <v>13100</v>
      </c>
      <c r="AD386">
        <v>13098</v>
      </c>
      <c r="AE386">
        <v>13101</v>
      </c>
      <c r="AF386">
        <v>13099</v>
      </c>
      <c r="AG386">
        <v>1</v>
      </c>
      <c r="AH386">
        <v>1</v>
      </c>
      <c r="AI386" s="8">
        <v>42584</v>
      </c>
      <c r="AJ386">
        <v>9</v>
      </c>
      <c r="AK386">
        <v>9</v>
      </c>
      <c r="AL386">
        <v>13.5</v>
      </c>
      <c r="AM386" t="b">
        <v>0</v>
      </c>
      <c r="AN386">
        <v>1</v>
      </c>
      <c r="AO386" t="s">
        <v>1</v>
      </c>
      <c r="AP386">
        <v>8123</v>
      </c>
      <c r="AQ386">
        <v>4</v>
      </c>
      <c r="AR386">
        <v>24540</v>
      </c>
      <c r="AS386" s="8">
        <v>42627</v>
      </c>
      <c r="AT386" s="8">
        <v>42508</v>
      </c>
      <c r="AU386">
        <v>851</v>
      </c>
    </row>
    <row r="387" spans="1:47" x14ac:dyDescent="0.25">
      <c r="A387">
        <v>9</v>
      </c>
      <c r="B387" t="s">
        <v>1</v>
      </c>
      <c r="C387">
        <v>3783</v>
      </c>
      <c r="E387">
        <v>11</v>
      </c>
      <c r="F387" t="s">
        <v>405</v>
      </c>
      <c r="G387" s="8">
        <v>42502</v>
      </c>
      <c r="H387" t="s">
        <v>53</v>
      </c>
      <c r="I387">
        <v>80631</v>
      </c>
      <c r="J387">
        <v>36</v>
      </c>
      <c r="K387" t="s">
        <v>54</v>
      </c>
      <c r="L387">
        <v>1</v>
      </c>
      <c r="M387">
        <v>0</v>
      </c>
      <c r="N387">
        <v>0</v>
      </c>
      <c r="O387">
        <v>8</v>
      </c>
      <c r="P387">
        <v>0</v>
      </c>
      <c r="Q387">
        <v>8</v>
      </c>
      <c r="R387">
        <v>5</v>
      </c>
      <c r="S387">
        <v>2800</v>
      </c>
      <c r="T387" t="s">
        <v>420</v>
      </c>
      <c r="U387">
        <v>3</v>
      </c>
      <c r="V387">
        <v>1</v>
      </c>
      <c r="W387">
        <v>5</v>
      </c>
      <c r="X387">
        <v>1</v>
      </c>
      <c r="Y387">
        <v>2</v>
      </c>
      <c r="Z387">
        <v>5467</v>
      </c>
      <c r="AA387">
        <v>6068</v>
      </c>
      <c r="AB387">
        <v>2</v>
      </c>
      <c r="AC387">
        <v>11934</v>
      </c>
      <c r="AD387">
        <v>13128</v>
      </c>
      <c r="AE387">
        <v>11935</v>
      </c>
      <c r="AF387">
        <v>13129</v>
      </c>
      <c r="AG387">
        <v>1</v>
      </c>
      <c r="AH387">
        <v>1</v>
      </c>
      <c r="AI387" s="8">
        <v>42586</v>
      </c>
      <c r="AJ387">
        <v>10</v>
      </c>
      <c r="AK387">
        <v>10</v>
      </c>
      <c r="AL387">
        <v>10</v>
      </c>
      <c r="AM387" t="b">
        <v>0</v>
      </c>
      <c r="AN387">
        <v>1</v>
      </c>
      <c r="AO387" t="s">
        <v>1</v>
      </c>
      <c r="AP387">
        <v>8123</v>
      </c>
      <c r="AQ387">
        <v>4</v>
      </c>
      <c r="AR387">
        <v>24540</v>
      </c>
      <c r="AS387" s="8">
        <v>42627</v>
      </c>
      <c r="AT387" s="8">
        <v>42508</v>
      </c>
      <c r="AU387">
        <v>851</v>
      </c>
    </row>
    <row r="388" spans="1:47" x14ac:dyDescent="0.25">
      <c r="A388">
        <v>3</v>
      </c>
      <c r="B388" t="s">
        <v>2</v>
      </c>
      <c r="C388">
        <v>3790</v>
      </c>
      <c r="E388">
        <v>865</v>
      </c>
      <c r="F388" t="s">
        <v>100</v>
      </c>
      <c r="G388" s="8">
        <v>42488</v>
      </c>
      <c r="H388" t="s">
        <v>53</v>
      </c>
      <c r="I388">
        <v>80003</v>
      </c>
      <c r="J388">
        <v>33</v>
      </c>
      <c r="K388" t="s">
        <v>54</v>
      </c>
      <c r="L388">
        <v>0</v>
      </c>
      <c r="M388">
        <v>0</v>
      </c>
      <c r="N388">
        <v>0</v>
      </c>
      <c r="O388">
        <v>8</v>
      </c>
      <c r="P388">
        <v>0</v>
      </c>
      <c r="Q388">
        <v>14</v>
      </c>
      <c r="R388">
        <v>5</v>
      </c>
      <c r="S388">
        <v>700</v>
      </c>
      <c r="T388" t="s">
        <v>264</v>
      </c>
      <c r="U388">
        <v>2</v>
      </c>
      <c r="V388">
        <v>0</v>
      </c>
      <c r="W388">
        <v>3</v>
      </c>
      <c r="X388">
        <v>1</v>
      </c>
      <c r="Y388">
        <v>1</v>
      </c>
      <c r="Z388">
        <v>5482</v>
      </c>
      <c r="AB388">
        <v>1</v>
      </c>
      <c r="AC388">
        <v>11968</v>
      </c>
      <c r="AE388">
        <v>11969</v>
      </c>
      <c r="AG388">
        <v>1</v>
      </c>
      <c r="AH388">
        <v>3</v>
      </c>
      <c r="AI388" s="8">
        <v>42535</v>
      </c>
      <c r="AJ388">
        <v>2</v>
      </c>
      <c r="AK388">
        <v>2</v>
      </c>
      <c r="AL388">
        <v>3</v>
      </c>
      <c r="AM388" t="b">
        <v>0</v>
      </c>
      <c r="AN388">
        <v>1</v>
      </c>
      <c r="AO388" t="s">
        <v>62</v>
      </c>
      <c r="AP388">
        <v>8001</v>
      </c>
      <c r="AQ388">
        <v>7</v>
      </c>
      <c r="AR388">
        <v>19740</v>
      </c>
      <c r="AS388" s="8">
        <v>42669</v>
      </c>
      <c r="AT388" s="8">
        <v>42508</v>
      </c>
      <c r="AU388">
        <v>851</v>
      </c>
    </row>
    <row r="389" spans="1:47" x14ac:dyDescent="0.25">
      <c r="A389">
        <v>3</v>
      </c>
      <c r="B389" t="s">
        <v>2</v>
      </c>
      <c r="C389">
        <v>3791</v>
      </c>
      <c r="E389">
        <v>865</v>
      </c>
      <c r="F389" t="s">
        <v>100</v>
      </c>
      <c r="G389" s="8">
        <v>42488</v>
      </c>
      <c r="H389" t="s">
        <v>53</v>
      </c>
      <c r="I389">
        <v>80004</v>
      </c>
      <c r="J389">
        <v>33</v>
      </c>
      <c r="K389" t="s">
        <v>54</v>
      </c>
      <c r="L389">
        <v>0</v>
      </c>
      <c r="M389">
        <v>1</v>
      </c>
      <c r="N389">
        <v>0</v>
      </c>
      <c r="O389">
        <v>8</v>
      </c>
      <c r="P389">
        <v>0</v>
      </c>
      <c r="Q389">
        <v>17</v>
      </c>
      <c r="R389">
        <v>5</v>
      </c>
      <c r="S389" t="s">
        <v>69</v>
      </c>
      <c r="T389">
        <v>12</v>
      </c>
      <c r="U389">
        <v>1</v>
      </c>
      <c r="V389">
        <v>1</v>
      </c>
      <c r="W389">
        <v>3</v>
      </c>
      <c r="X389">
        <v>1</v>
      </c>
      <c r="Y389">
        <v>2</v>
      </c>
      <c r="Z389">
        <v>5483</v>
      </c>
      <c r="AA389">
        <v>6047</v>
      </c>
      <c r="AB389">
        <v>2</v>
      </c>
      <c r="AC389">
        <v>11970</v>
      </c>
      <c r="AD389">
        <v>13073</v>
      </c>
      <c r="AE389">
        <v>11971</v>
      </c>
      <c r="AF389">
        <v>13074</v>
      </c>
      <c r="AG389">
        <v>1</v>
      </c>
      <c r="AH389">
        <v>1</v>
      </c>
      <c r="AI389" s="8">
        <v>42580</v>
      </c>
      <c r="AJ389">
        <v>12</v>
      </c>
      <c r="AK389">
        <v>12</v>
      </c>
      <c r="AL389">
        <v>18</v>
      </c>
      <c r="AM389" t="b">
        <v>0</v>
      </c>
      <c r="AN389">
        <v>1</v>
      </c>
      <c r="AO389" t="s">
        <v>83</v>
      </c>
      <c r="AP389">
        <v>8059</v>
      </c>
      <c r="AQ389">
        <v>7</v>
      </c>
      <c r="AR389">
        <v>19740</v>
      </c>
      <c r="AS389" s="8">
        <v>42669</v>
      </c>
      <c r="AT389" s="8">
        <v>42508</v>
      </c>
      <c r="AU389">
        <v>851</v>
      </c>
    </row>
    <row r="390" spans="1:47" x14ac:dyDescent="0.25">
      <c r="A390">
        <v>3</v>
      </c>
      <c r="B390" t="s">
        <v>2</v>
      </c>
      <c r="C390">
        <v>3792</v>
      </c>
      <c r="E390">
        <v>865</v>
      </c>
      <c r="F390" t="s">
        <v>164</v>
      </c>
      <c r="G390" s="8">
        <v>42489</v>
      </c>
      <c r="H390" t="s">
        <v>53</v>
      </c>
      <c r="I390">
        <v>80030</v>
      </c>
      <c r="J390">
        <v>42</v>
      </c>
      <c r="K390" t="s">
        <v>54</v>
      </c>
      <c r="L390">
        <v>0</v>
      </c>
      <c r="M390">
        <v>1</v>
      </c>
      <c r="N390">
        <v>1</v>
      </c>
      <c r="O390">
        <v>1</v>
      </c>
      <c r="P390">
        <v>0</v>
      </c>
      <c r="Q390">
        <v>12</v>
      </c>
      <c r="R390">
        <v>5</v>
      </c>
      <c r="S390">
        <v>2500</v>
      </c>
      <c r="T390" t="s">
        <v>265</v>
      </c>
      <c r="U390">
        <v>5</v>
      </c>
      <c r="V390">
        <v>2</v>
      </c>
      <c r="W390">
        <v>8</v>
      </c>
      <c r="X390">
        <v>1</v>
      </c>
      <c r="Y390">
        <v>2</v>
      </c>
      <c r="Z390">
        <v>5484</v>
      </c>
      <c r="AA390">
        <v>5608</v>
      </c>
      <c r="AB390">
        <v>2</v>
      </c>
      <c r="AC390">
        <v>11972</v>
      </c>
      <c r="AD390">
        <v>12158</v>
      </c>
      <c r="AE390">
        <v>11973</v>
      </c>
      <c r="AF390">
        <v>12159</v>
      </c>
      <c r="AG390">
        <v>1</v>
      </c>
      <c r="AH390">
        <v>1</v>
      </c>
      <c r="AI390" s="8">
        <v>42517</v>
      </c>
      <c r="AJ390">
        <v>7</v>
      </c>
      <c r="AK390">
        <v>7</v>
      </c>
      <c r="AL390">
        <v>10.5</v>
      </c>
      <c r="AM390" t="b">
        <v>0</v>
      </c>
      <c r="AN390">
        <v>1</v>
      </c>
      <c r="AO390" t="s">
        <v>62</v>
      </c>
      <c r="AP390">
        <v>8001</v>
      </c>
      <c r="AQ390">
        <v>7</v>
      </c>
      <c r="AR390">
        <v>19740</v>
      </c>
      <c r="AS390" s="8">
        <v>42669</v>
      </c>
      <c r="AT390" s="8">
        <v>42508</v>
      </c>
      <c r="AU390">
        <v>851</v>
      </c>
    </row>
    <row r="391" spans="1:47" x14ac:dyDescent="0.25">
      <c r="A391">
        <v>3</v>
      </c>
      <c r="B391" t="s">
        <v>2</v>
      </c>
      <c r="C391">
        <v>3824</v>
      </c>
      <c r="E391">
        <v>865</v>
      </c>
      <c r="F391" t="s">
        <v>164</v>
      </c>
      <c r="G391" s="8">
        <v>42495</v>
      </c>
      <c r="H391" t="s">
        <v>53</v>
      </c>
      <c r="I391">
        <v>80020</v>
      </c>
      <c r="J391">
        <v>20</v>
      </c>
      <c r="K391" t="s">
        <v>54</v>
      </c>
      <c r="L391">
        <v>0</v>
      </c>
      <c r="M391">
        <v>0</v>
      </c>
      <c r="N391">
        <v>1</v>
      </c>
      <c r="O391">
        <v>1</v>
      </c>
      <c r="P391">
        <v>0</v>
      </c>
      <c r="Q391">
        <v>12</v>
      </c>
      <c r="R391">
        <v>4</v>
      </c>
      <c r="S391">
        <v>360</v>
      </c>
      <c r="T391">
        <v>3</v>
      </c>
      <c r="U391">
        <v>1</v>
      </c>
      <c r="V391">
        <v>0</v>
      </c>
      <c r="W391">
        <v>2</v>
      </c>
      <c r="X391">
        <v>1</v>
      </c>
      <c r="Y391">
        <v>2</v>
      </c>
      <c r="Z391">
        <v>6102</v>
      </c>
      <c r="AA391">
        <v>6103</v>
      </c>
      <c r="AB391">
        <v>2</v>
      </c>
      <c r="AC391">
        <v>12278</v>
      </c>
      <c r="AD391">
        <v>13200</v>
      </c>
      <c r="AE391">
        <v>12279</v>
      </c>
      <c r="AF391">
        <v>13201</v>
      </c>
      <c r="AG391">
        <v>1</v>
      </c>
      <c r="AH391">
        <v>1</v>
      </c>
      <c r="AI391" s="8">
        <v>42593</v>
      </c>
      <c r="AJ391">
        <v>8</v>
      </c>
      <c r="AK391">
        <v>8</v>
      </c>
      <c r="AL391">
        <v>12</v>
      </c>
      <c r="AM391" t="b">
        <v>0</v>
      </c>
      <c r="AN391">
        <v>1</v>
      </c>
      <c r="AO391" t="s">
        <v>83</v>
      </c>
      <c r="AP391">
        <v>8059</v>
      </c>
      <c r="AQ391">
        <v>7</v>
      </c>
      <c r="AR391">
        <v>14500</v>
      </c>
      <c r="AS391" s="8">
        <v>42669</v>
      </c>
      <c r="AT391" s="8">
        <v>42513</v>
      </c>
      <c r="AU391">
        <v>851</v>
      </c>
    </row>
    <row r="392" spans="1:47" x14ac:dyDescent="0.25">
      <c r="A392">
        <v>3</v>
      </c>
      <c r="B392" t="s">
        <v>2</v>
      </c>
      <c r="C392">
        <v>3825</v>
      </c>
      <c r="E392">
        <v>865</v>
      </c>
      <c r="F392" t="s">
        <v>100</v>
      </c>
      <c r="G392" s="8">
        <v>42495</v>
      </c>
      <c r="H392" t="s">
        <v>53</v>
      </c>
      <c r="I392">
        <v>80005</v>
      </c>
      <c r="J392">
        <v>26</v>
      </c>
      <c r="K392" t="s">
        <v>54</v>
      </c>
      <c r="L392">
        <v>0</v>
      </c>
      <c r="M392">
        <v>0</v>
      </c>
      <c r="N392">
        <v>1</v>
      </c>
      <c r="O392">
        <v>1</v>
      </c>
      <c r="P392">
        <v>0</v>
      </c>
      <c r="Q392">
        <v>14</v>
      </c>
      <c r="R392">
        <v>4</v>
      </c>
      <c r="S392">
        <v>462</v>
      </c>
      <c r="T392" t="s">
        <v>266</v>
      </c>
      <c r="U392">
        <v>2</v>
      </c>
      <c r="V392">
        <v>0</v>
      </c>
      <c r="W392">
        <v>3</v>
      </c>
      <c r="X392">
        <v>1</v>
      </c>
      <c r="Y392">
        <v>1</v>
      </c>
      <c r="Z392">
        <v>5667</v>
      </c>
      <c r="AB392">
        <v>1</v>
      </c>
      <c r="AC392">
        <v>12280</v>
      </c>
      <c r="AE392">
        <v>12281</v>
      </c>
      <c r="AG392">
        <v>1</v>
      </c>
      <c r="AH392">
        <v>3</v>
      </c>
      <c r="AI392" s="8">
        <v>42643</v>
      </c>
      <c r="AJ392">
        <v>2</v>
      </c>
      <c r="AK392">
        <v>2</v>
      </c>
      <c r="AL392">
        <v>2</v>
      </c>
      <c r="AM392" t="b">
        <v>0</v>
      </c>
      <c r="AN392">
        <v>1</v>
      </c>
      <c r="AO392" t="s">
        <v>83</v>
      </c>
      <c r="AP392">
        <v>8059</v>
      </c>
      <c r="AQ392">
        <v>7</v>
      </c>
      <c r="AR392">
        <v>19740</v>
      </c>
      <c r="AS392" s="8">
        <v>42669</v>
      </c>
      <c r="AT392" s="8">
        <v>42513</v>
      </c>
      <c r="AU392">
        <v>851</v>
      </c>
    </row>
    <row r="393" spans="1:47" x14ac:dyDescent="0.25">
      <c r="A393">
        <v>3</v>
      </c>
      <c r="B393" t="s">
        <v>2</v>
      </c>
      <c r="C393">
        <v>3826</v>
      </c>
      <c r="E393">
        <v>865</v>
      </c>
      <c r="F393" t="s">
        <v>82</v>
      </c>
      <c r="G393" s="8">
        <v>42502</v>
      </c>
      <c r="H393" t="s">
        <v>53</v>
      </c>
      <c r="I393">
        <v>80232</v>
      </c>
      <c r="J393">
        <v>34</v>
      </c>
      <c r="K393" t="s">
        <v>54</v>
      </c>
      <c r="L393">
        <v>0</v>
      </c>
      <c r="M393">
        <v>0</v>
      </c>
      <c r="N393">
        <v>0</v>
      </c>
      <c r="O393">
        <v>1</v>
      </c>
      <c r="P393">
        <v>0</v>
      </c>
      <c r="Q393">
        <v>16</v>
      </c>
      <c r="R393">
        <v>4</v>
      </c>
      <c r="S393">
        <v>1000</v>
      </c>
      <c r="T393" t="s">
        <v>185</v>
      </c>
      <c r="U393">
        <v>2</v>
      </c>
      <c r="V393">
        <v>0</v>
      </c>
      <c r="W393">
        <v>3</v>
      </c>
      <c r="X393">
        <v>1</v>
      </c>
      <c r="Y393">
        <v>2</v>
      </c>
      <c r="Z393">
        <v>5668</v>
      </c>
      <c r="AA393">
        <v>6049</v>
      </c>
      <c r="AB393">
        <v>2</v>
      </c>
      <c r="AC393">
        <v>12282</v>
      </c>
      <c r="AD393">
        <v>13077</v>
      </c>
      <c r="AE393">
        <v>12283</v>
      </c>
      <c r="AF393">
        <v>13078</v>
      </c>
      <c r="AG393">
        <v>1</v>
      </c>
      <c r="AH393">
        <v>1</v>
      </c>
      <c r="AI393" s="8">
        <v>42573</v>
      </c>
      <c r="AJ393">
        <v>8</v>
      </c>
      <c r="AK393">
        <v>8</v>
      </c>
      <c r="AL393">
        <v>12</v>
      </c>
      <c r="AM393" t="b">
        <v>0</v>
      </c>
      <c r="AN393">
        <v>1</v>
      </c>
      <c r="AO393" t="s">
        <v>83</v>
      </c>
      <c r="AP393">
        <v>8059</v>
      </c>
      <c r="AQ393">
        <v>7</v>
      </c>
      <c r="AR393">
        <v>19740</v>
      </c>
      <c r="AS393" s="8">
        <v>42669</v>
      </c>
      <c r="AT393" s="8">
        <v>42513</v>
      </c>
      <c r="AU393">
        <v>851</v>
      </c>
    </row>
    <row r="394" spans="1:47" x14ac:dyDescent="0.25">
      <c r="A394">
        <v>3</v>
      </c>
      <c r="B394" t="s">
        <v>2</v>
      </c>
      <c r="C394">
        <v>3827</v>
      </c>
      <c r="E394">
        <v>865</v>
      </c>
      <c r="F394" t="s">
        <v>66</v>
      </c>
      <c r="G394" s="8">
        <v>42502</v>
      </c>
      <c r="H394" t="s">
        <v>53</v>
      </c>
      <c r="I394">
        <v>80128</v>
      </c>
      <c r="J394">
        <v>22</v>
      </c>
      <c r="K394" t="s">
        <v>54</v>
      </c>
      <c r="L394">
        <v>0</v>
      </c>
      <c r="M394">
        <v>0</v>
      </c>
      <c r="N394">
        <v>0</v>
      </c>
      <c r="O394">
        <v>1</v>
      </c>
      <c r="P394">
        <v>0</v>
      </c>
      <c r="Q394">
        <v>12</v>
      </c>
      <c r="R394">
        <v>4</v>
      </c>
      <c r="S394">
        <v>0</v>
      </c>
      <c r="T394">
        <v>0</v>
      </c>
      <c r="U394">
        <v>1</v>
      </c>
      <c r="V394">
        <v>2</v>
      </c>
      <c r="W394">
        <v>4</v>
      </c>
      <c r="X394">
        <v>1</v>
      </c>
      <c r="Y394">
        <v>2</v>
      </c>
      <c r="Z394">
        <v>5669</v>
      </c>
      <c r="AA394">
        <v>6278</v>
      </c>
      <c r="AB394">
        <v>2</v>
      </c>
      <c r="AC394">
        <v>13608</v>
      </c>
      <c r="AD394">
        <v>13606</v>
      </c>
      <c r="AE394">
        <v>13609</v>
      </c>
      <c r="AF394">
        <v>13607</v>
      </c>
      <c r="AG394">
        <v>1</v>
      </c>
      <c r="AH394">
        <v>1</v>
      </c>
      <c r="AI394" s="8">
        <v>42628</v>
      </c>
      <c r="AJ394">
        <v>8</v>
      </c>
      <c r="AK394">
        <v>8</v>
      </c>
      <c r="AL394">
        <v>12</v>
      </c>
      <c r="AM394" t="b">
        <v>0</v>
      </c>
      <c r="AN394">
        <v>1</v>
      </c>
      <c r="AO394" t="s">
        <v>83</v>
      </c>
      <c r="AP394">
        <v>8059</v>
      </c>
      <c r="AQ394">
        <v>1</v>
      </c>
      <c r="AR394">
        <v>19740</v>
      </c>
      <c r="AS394" s="8">
        <v>42669</v>
      </c>
      <c r="AT394" s="8">
        <v>42513</v>
      </c>
      <c r="AU394">
        <v>851</v>
      </c>
    </row>
    <row r="395" spans="1:47" x14ac:dyDescent="0.25">
      <c r="A395">
        <v>3</v>
      </c>
      <c r="B395" t="s">
        <v>2</v>
      </c>
      <c r="C395">
        <v>3828</v>
      </c>
      <c r="E395">
        <v>865</v>
      </c>
      <c r="F395" t="s">
        <v>82</v>
      </c>
      <c r="G395" s="8">
        <v>42502</v>
      </c>
      <c r="H395" t="s">
        <v>53</v>
      </c>
      <c r="I395">
        <v>80227</v>
      </c>
      <c r="J395">
        <v>27</v>
      </c>
      <c r="K395" t="s">
        <v>54</v>
      </c>
      <c r="L395">
        <v>1</v>
      </c>
      <c r="M395">
        <v>0</v>
      </c>
      <c r="N395">
        <v>0</v>
      </c>
      <c r="O395">
        <v>1</v>
      </c>
      <c r="P395">
        <v>0</v>
      </c>
      <c r="Q395">
        <v>14</v>
      </c>
      <c r="R395">
        <v>4</v>
      </c>
      <c r="S395">
        <v>374</v>
      </c>
      <c r="T395">
        <v>8</v>
      </c>
      <c r="U395">
        <v>1</v>
      </c>
      <c r="V395">
        <v>0</v>
      </c>
      <c r="W395">
        <v>2</v>
      </c>
      <c r="X395">
        <v>1</v>
      </c>
      <c r="Y395">
        <v>1</v>
      </c>
      <c r="Z395">
        <v>5670</v>
      </c>
      <c r="AB395">
        <v>1</v>
      </c>
      <c r="AC395">
        <v>12346</v>
      </c>
      <c r="AE395">
        <v>12347</v>
      </c>
      <c r="AG395">
        <v>1</v>
      </c>
      <c r="AH395">
        <v>3</v>
      </c>
      <c r="AI395" s="8">
        <v>42563</v>
      </c>
      <c r="AJ395">
        <v>4</v>
      </c>
      <c r="AK395">
        <v>4</v>
      </c>
      <c r="AL395">
        <v>6</v>
      </c>
      <c r="AM395" t="b">
        <v>0</v>
      </c>
      <c r="AN395">
        <v>1</v>
      </c>
      <c r="AO395" t="s">
        <v>83</v>
      </c>
      <c r="AP395">
        <v>8059</v>
      </c>
      <c r="AQ395">
        <v>7</v>
      </c>
      <c r="AR395">
        <v>19740</v>
      </c>
      <c r="AS395" s="8">
        <v>42669</v>
      </c>
      <c r="AT395" s="8">
        <v>42513</v>
      </c>
      <c r="AU395">
        <v>851</v>
      </c>
    </row>
    <row r="396" spans="1:47" x14ac:dyDescent="0.25">
      <c r="A396">
        <v>3</v>
      </c>
      <c r="B396" t="s">
        <v>2</v>
      </c>
      <c r="C396">
        <v>3829</v>
      </c>
      <c r="E396">
        <v>865</v>
      </c>
      <c r="F396" t="s">
        <v>100</v>
      </c>
      <c r="G396" s="8">
        <v>42494</v>
      </c>
      <c r="H396" t="s">
        <v>53</v>
      </c>
      <c r="I396">
        <v>80003</v>
      </c>
      <c r="J396">
        <v>36</v>
      </c>
      <c r="K396" t="s">
        <v>54</v>
      </c>
      <c r="L396">
        <v>0</v>
      </c>
      <c r="M396">
        <v>0</v>
      </c>
      <c r="N396">
        <v>1</v>
      </c>
      <c r="O396">
        <v>1</v>
      </c>
      <c r="P396">
        <v>0</v>
      </c>
      <c r="Q396">
        <v>6</v>
      </c>
      <c r="R396">
        <v>4</v>
      </c>
      <c r="S396">
        <v>1300</v>
      </c>
      <c r="T396" t="s">
        <v>267</v>
      </c>
      <c r="U396">
        <v>3</v>
      </c>
      <c r="V396">
        <v>1</v>
      </c>
      <c r="W396">
        <v>5</v>
      </c>
      <c r="X396">
        <v>1</v>
      </c>
      <c r="Y396">
        <v>2</v>
      </c>
      <c r="Z396">
        <v>5695</v>
      </c>
      <c r="AA396">
        <v>5881</v>
      </c>
      <c r="AB396">
        <v>2</v>
      </c>
      <c r="AC396">
        <v>12320</v>
      </c>
      <c r="AD396">
        <v>12725</v>
      </c>
      <c r="AE396">
        <v>12321</v>
      </c>
      <c r="AF396">
        <v>12726</v>
      </c>
      <c r="AG396">
        <v>1</v>
      </c>
      <c r="AH396">
        <v>1</v>
      </c>
      <c r="AI396" s="8">
        <v>42550</v>
      </c>
      <c r="AJ396">
        <v>8</v>
      </c>
      <c r="AK396">
        <v>8</v>
      </c>
      <c r="AL396">
        <v>12</v>
      </c>
      <c r="AM396" t="b">
        <v>0</v>
      </c>
      <c r="AN396">
        <v>1</v>
      </c>
      <c r="AO396" t="s">
        <v>83</v>
      </c>
      <c r="AP396">
        <v>8059</v>
      </c>
      <c r="AQ396">
        <v>7</v>
      </c>
      <c r="AR396">
        <v>19740</v>
      </c>
      <c r="AS396" s="8">
        <v>42669</v>
      </c>
      <c r="AT396" s="8">
        <v>42513</v>
      </c>
      <c r="AU396">
        <v>851</v>
      </c>
    </row>
    <row r="397" spans="1:47" x14ac:dyDescent="0.25">
      <c r="A397">
        <v>3</v>
      </c>
      <c r="B397" t="s">
        <v>2</v>
      </c>
      <c r="C397">
        <v>3830</v>
      </c>
      <c r="E397">
        <v>865</v>
      </c>
      <c r="F397" t="s">
        <v>100</v>
      </c>
      <c r="G397" s="8">
        <v>42494</v>
      </c>
      <c r="H397" t="s">
        <v>53</v>
      </c>
      <c r="I397">
        <v>80002</v>
      </c>
      <c r="J397">
        <v>36</v>
      </c>
      <c r="K397" t="s">
        <v>54</v>
      </c>
      <c r="L397">
        <v>0</v>
      </c>
      <c r="M397">
        <v>1</v>
      </c>
      <c r="N397">
        <v>1</v>
      </c>
      <c r="O397">
        <v>1</v>
      </c>
      <c r="P397">
        <v>0</v>
      </c>
      <c r="Q397">
        <v>15</v>
      </c>
      <c r="R397">
        <v>5</v>
      </c>
      <c r="S397">
        <v>1500</v>
      </c>
      <c r="T397">
        <v>0</v>
      </c>
      <c r="U397">
        <v>1</v>
      </c>
      <c r="V397">
        <v>1</v>
      </c>
      <c r="W397">
        <v>3</v>
      </c>
      <c r="X397">
        <v>1</v>
      </c>
      <c r="Y397">
        <v>2</v>
      </c>
      <c r="Z397">
        <v>5696</v>
      </c>
      <c r="AA397">
        <v>6050</v>
      </c>
      <c r="AB397">
        <v>2</v>
      </c>
      <c r="AC397">
        <v>13081</v>
      </c>
      <c r="AD397">
        <v>13083</v>
      </c>
      <c r="AE397">
        <v>13082</v>
      </c>
      <c r="AF397">
        <v>13084</v>
      </c>
      <c r="AG397">
        <v>1</v>
      </c>
      <c r="AH397">
        <v>1</v>
      </c>
      <c r="AI397" s="8">
        <v>42580</v>
      </c>
      <c r="AJ397">
        <v>12</v>
      </c>
      <c r="AK397">
        <v>12</v>
      </c>
      <c r="AL397">
        <v>18</v>
      </c>
      <c r="AM397" t="b">
        <v>0</v>
      </c>
      <c r="AN397">
        <v>1</v>
      </c>
      <c r="AO397" t="s">
        <v>83</v>
      </c>
      <c r="AP397">
        <v>8059</v>
      </c>
      <c r="AQ397">
        <v>7</v>
      </c>
      <c r="AR397">
        <v>19740</v>
      </c>
      <c r="AS397" s="8">
        <v>42669</v>
      </c>
      <c r="AT397" s="8">
        <v>42513</v>
      </c>
      <c r="AU397">
        <v>851</v>
      </c>
    </row>
    <row r="398" spans="1:47" x14ac:dyDescent="0.25">
      <c r="A398">
        <v>9</v>
      </c>
      <c r="B398" t="s">
        <v>1</v>
      </c>
      <c r="C398">
        <v>3831</v>
      </c>
      <c r="E398">
        <v>11</v>
      </c>
      <c r="F398" t="s">
        <v>405</v>
      </c>
      <c r="G398" s="8">
        <v>42495</v>
      </c>
      <c r="H398" t="s">
        <v>53</v>
      </c>
      <c r="I398">
        <v>80631</v>
      </c>
      <c r="J398">
        <v>32</v>
      </c>
      <c r="K398" t="s">
        <v>54</v>
      </c>
      <c r="L398">
        <v>1</v>
      </c>
      <c r="M398">
        <v>0</v>
      </c>
      <c r="N398">
        <v>1</v>
      </c>
      <c r="O398">
        <v>1</v>
      </c>
      <c r="P398">
        <v>0</v>
      </c>
      <c r="Q398">
        <v>12</v>
      </c>
      <c r="R398">
        <v>5</v>
      </c>
      <c r="S398">
        <v>800</v>
      </c>
      <c r="U398">
        <v>0</v>
      </c>
      <c r="V398">
        <v>0</v>
      </c>
      <c r="W398">
        <v>1</v>
      </c>
      <c r="X398">
        <v>1</v>
      </c>
      <c r="Y398">
        <v>2</v>
      </c>
      <c r="Z398">
        <v>5552</v>
      </c>
      <c r="AA398">
        <v>5961</v>
      </c>
      <c r="AB398">
        <v>2</v>
      </c>
      <c r="AC398">
        <v>11976</v>
      </c>
      <c r="AD398">
        <v>12897</v>
      </c>
      <c r="AE398">
        <v>11977</v>
      </c>
      <c r="AF398">
        <v>12898</v>
      </c>
      <c r="AG398">
        <v>1</v>
      </c>
      <c r="AH398">
        <v>1</v>
      </c>
      <c r="AI398" s="8">
        <v>42572</v>
      </c>
      <c r="AJ398">
        <v>10</v>
      </c>
      <c r="AK398">
        <v>10</v>
      </c>
      <c r="AL398">
        <v>10</v>
      </c>
      <c r="AM398" t="b">
        <v>0</v>
      </c>
      <c r="AN398">
        <v>1</v>
      </c>
      <c r="AO398" t="s">
        <v>1</v>
      </c>
      <c r="AP398">
        <v>8123</v>
      </c>
      <c r="AQ398">
        <v>4</v>
      </c>
      <c r="AR398">
        <v>24540</v>
      </c>
      <c r="AS398" s="8">
        <v>42627</v>
      </c>
      <c r="AT398" s="8">
        <v>42513</v>
      </c>
      <c r="AU398">
        <v>851</v>
      </c>
    </row>
    <row r="399" spans="1:47" x14ac:dyDescent="0.25">
      <c r="A399">
        <v>9</v>
      </c>
      <c r="B399" t="s">
        <v>1</v>
      </c>
      <c r="C399">
        <v>3832</v>
      </c>
      <c r="E399">
        <v>11</v>
      </c>
      <c r="F399" t="s">
        <v>405</v>
      </c>
      <c r="G399" s="8">
        <v>42509</v>
      </c>
      <c r="H399" t="s">
        <v>53</v>
      </c>
      <c r="I399">
        <v>80631</v>
      </c>
      <c r="J399">
        <v>36</v>
      </c>
      <c r="K399" t="s">
        <v>54</v>
      </c>
      <c r="L399">
        <v>1</v>
      </c>
      <c r="M399">
        <v>0</v>
      </c>
      <c r="N399">
        <v>0</v>
      </c>
      <c r="O399">
        <v>8</v>
      </c>
      <c r="P399">
        <v>0</v>
      </c>
      <c r="Q399">
        <v>0</v>
      </c>
      <c r="R399">
        <v>5</v>
      </c>
      <c r="S399">
        <v>2000</v>
      </c>
      <c r="T399" t="s">
        <v>421</v>
      </c>
      <c r="U399">
        <v>3</v>
      </c>
      <c r="V399">
        <v>1</v>
      </c>
      <c r="W399">
        <v>5</v>
      </c>
      <c r="X399">
        <v>1</v>
      </c>
      <c r="Y399">
        <v>2</v>
      </c>
      <c r="Z399">
        <v>5526</v>
      </c>
      <c r="AA399">
        <v>6067</v>
      </c>
      <c r="AB399">
        <v>2</v>
      </c>
      <c r="AC399">
        <v>11998</v>
      </c>
      <c r="AD399">
        <v>13126</v>
      </c>
      <c r="AE399">
        <v>11999</v>
      </c>
      <c r="AF399">
        <v>13127</v>
      </c>
      <c r="AG399">
        <v>1</v>
      </c>
      <c r="AH399">
        <v>1</v>
      </c>
      <c r="AI399" s="8">
        <v>42586</v>
      </c>
      <c r="AJ399">
        <v>10</v>
      </c>
      <c r="AK399">
        <v>10</v>
      </c>
      <c r="AL399">
        <v>10</v>
      </c>
      <c r="AM399" t="b">
        <v>0</v>
      </c>
      <c r="AN399">
        <v>1</v>
      </c>
      <c r="AO399" t="s">
        <v>1</v>
      </c>
      <c r="AP399">
        <v>8123</v>
      </c>
      <c r="AQ399">
        <v>4</v>
      </c>
      <c r="AR399">
        <v>24540</v>
      </c>
      <c r="AS399" s="8">
        <v>42627</v>
      </c>
      <c r="AT399" s="8">
        <v>42515</v>
      </c>
      <c r="AU399">
        <v>851</v>
      </c>
    </row>
    <row r="400" spans="1:47" x14ac:dyDescent="0.25">
      <c r="A400">
        <v>3</v>
      </c>
      <c r="B400" t="s">
        <v>2</v>
      </c>
      <c r="C400">
        <v>3839</v>
      </c>
      <c r="E400">
        <v>865</v>
      </c>
      <c r="F400" t="s">
        <v>100</v>
      </c>
      <c r="G400" s="8">
        <v>42432</v>
      </c>
      <c r="H400" t="s">
        <v>53</v>
      </c>
      <c r="I400">
        <v>80004</v>
      </c>
      <c r="J400">
        <v>25</v>
      </c>
      <c r="K400" t="s">
        <v>54</v>
      </c>
      <c r="L400">
        <v>0</v>
      </c>
      <c r="M400">
        <v>1</v>
      </c>
      <c r="N400">
        <v>0</v>
      </c>
      <c r="O400">
        <v>1</v>
      </c>
      <c r="P400">
        <v>0</v>
      </c>
      <c r="Q400">
        <v>12</v>
      </c>
      <c r="R400">
        <v>4</v>
      </c>
      <c r="S400">
        <v>571</v>
      </c>
      <c r="T400" t="s">
        <v>268</v>
      </c>
      <c r="U400">
        <v>4</v>
      </c>
      <c r="V400">
        <v>0</v>
      </c>
      <c r="W400">
        <v>5</v>
      </c>
      <c r="X400">
        <v>1</v>
      </c>
      <c r="Y400">
        <v>1</v>
      </c>
      <c r="Z400">
        <v>5568</v>
      </c>
      <c r="AB400">
        <v>1</v>
      </c>
      <c r="AC400">
        <v>12076</v>
      </c>
      <c r="AE400">
        <v>12077</v>
      </c>
      <c r="AG400">
        <v>1</v>
      </c>
      <c r="AH400">
        <v>1</v>
      </c>
      <c r="AI400" s="8">
        <v>42490</v>
      </c>
      <c r="AJ400">
        <v>6</v>
      </c>
      <c r="AK400">
        <v>6</v>
      </c>
      <c r="AL400">
        <v>6</v>
      </c>
      <c r="AM400" t="b">
        <v>0</v>
      </c>
      <c r="AN400">
        <v>1</v>
      </c>
      <c r="AO400" t="s">
        <v>83</v>
      </c>
      <c r="AP400">
        <v>8059</v>
      </c>
      <c r="AQ400">
        <v>7</v>
      </c>
      <c r="AR400">
        <v>19740</v>
      </c>
      <c r="AS400" s="8">
        <v>42669</v>
      </c>
      <c r="AT400" s="8">
        <v>42522</v>
      </c>
      <c r="AU400">
        <v>851</v>
      </c>
    </row>
    <row r="401" spans="1:47" x14ac:dyDescent="0.25">
      <c r="A401">
        <v>9</v>
      </c>
      <c r="B401" t="s">
        <v>1</v>
      </c>
      <c r="C401">
        <v>3841</v>
      </c>
      <c r="E401">
        <v>11</v>
      </c>
      <c r="F401" t="s">
        <v>405</v>
      </c>
      <c r="G401" s="8">
        <v>42515</v>
      </c>
      <c r="H401" t="s">
        <v>53</v>
      </c>
      <c r="I401">
        <v>80631</v>
      </c>
      <c r="J401">
        <v>36</v>
      </c>
      <c r="K401" t="s">
        <v>54</v>
      </c>
      <c r="L401">
        <v>1</v>
      </c>
      <c r="M401">
        <v>0</v>
      </c>
      <c r="N401">
        <v>1</v>
      </c>
      <c r="O401">
        <v>1</v>
      </c>
      <c r="P401">
        <v>0</v>
      </c>
      <c r="Q401">
        <v>16</v>
      </c>
      <c r="R401">
        <v>5</v>
      </c>
      <c r="S401">
        <v>2000</v>
      </c>
      <c r="T401" t="s">
        <v>153</v>
      </c>
      <c r="U401">
        <v>2</v>
      </c>
      <c r="V401">
        <v>3</v>
      </c>
      <c r="W401">
        <v>6</v>
      </c>
      <c r="X401">
        <v>1</v>
      </c>
      <c r="Y401">
        <v>1</v>
      </c>
      <c r="Z401">
        <v>5570</v>
      </c>
      <c r="AB401">
        <v>1</v>
      </c>
      <c r="AC401">
        <v>12080</v>
      </c>
      <c r="AE401">
        <v>12081</v>
      </c>
      <c r="AG401">
        <v>1</v>
      </c>
      <c r="AH401">
        <v>0</v>
      </c>
      <c r="AI401" t="s">
        <v>108</v>
      </c>
      <c r="AJ401">
        <v>0</v>
      </c>
      <c r="AK401">
        <v>4</v>
      </c>
      <c r="AL401">
        <v>0</v>
      </c>
      <c r="AM401" t="b">
        <v>0</v>
      </c>
      <c r="AN401">
        <v>1</v>
      </c>
      <c r="AO401" t="s">
        <v>1</v>
      </c>
      <c r="AP401">
        <v>8123</v>
      </c>
      <c r="AQ401">
        <v>4</v>
      </c>
      <c r="AR401">
        <v>24540</v>
      </c>
      <c r="AS401" s="8">
        <v>42655</v>
      </c>
      <c r="AT401" s="8">
        <v>42527</v>
      </c>
      <c r="AU401">
        <v>851</v>
      </c>
    </row>
    <row r="402" spans="1:47" x14ac:dyDescent="0.25">
      <c r="A402">
        <v>9</v>
      </c>
      <c r="B402" t="s">
        <v>1</v>
      </c>
      <c r="C402">
        <v>3841</v>
      </c>
      <c r="E402">
        <v>11</v>
      </c>
      <c r="F402" t="s">
        <v>405</v>
      </c>
      <c r="G402" s="8">
        <v>42515</v>
      </c>
      <c r="H402" t="s">
        <v>53</v>
      </c>
      <c r="I402">
        <v>80631</v>
      </c>
      <c r="J402">
        <v>36</v>
      </c>
      <c r="K402" t="s">
        <v>54</v>
      </c>
      <c r="L402">
        <v>1</v>
      </c>
      <c r="M402">
        <v>0</v>
      </c>
      <c r="N402">
        <v>1</v>
      </c>
      <c r="O402">
        <v>1</v>
      </c>
      <c r="P402">
        <v>0</v>
      </c>
      <c r="Q402">
        <v>16</v>
      </c>
      <c r="R402">
        <v>5</v>
      </c>
      <c r="S402">
        <v>2000</v>
      </c>
      <c r="T402" t="s">
        <v>153</v>
      </c>
      <c r="U402">
        <v>2</v>
      </c>
      <c r="V402">
        <v>3</v>
      </c>
      <c r="W402">
        <v>6</v>
      </c>
      <c r="X402">
        <v>1</v>
      </c>
      <c r="Y402">
        <v>2</v>
      </c>
      <c r="Z402">
        <v>5570</v>
      </c>
      <c r="AA402">
        <v>6713</v>
      </c>
      <c r="AB402">
        <v>2</v>
      </c>
      <c r="AC402">
        <v>12080</v>
      </c>
      <c r="AD402">
        <v>14534</v>
      </c>
      <c r="AE402">
        <v>12081</v>
      </c>
      <c r="AF402">
        <v>14535</v>
      </c>
      <c r="AG402">
        <v>1</v>
      </c>
      <c r="AH402">
        <v>1</v>
      </c>
      <c r="AI402" s="8">
        <v>42713</v>
      </c>
      <c r="AJ402">
        <v>7</v>
      </c>
      <c r="AK402">
        <v>9</v>
      </c>
      <c r="AL402">
        <v>10</v>
      </c>
      <c r="AM402" t="b">
        <v>0</v>
      </c>
      <c r="AN402">
        <v>1</v>
      </c>
      <c r="AO402" t="s">
        <v>1</v>
      </c>
      <c r="AP402">
        <v>8123</v>
      </c>
      <c r="AQ402">
        <v>4</v>
      </c>
      <c r="AR402">
        <v>24540</v>
      </c>
      <c r="AS402" s="8">
        <v>42793</v>
      </c>
      <c r="AT402" s="8">
        <v>42527</v>
      </c>
      <c r="AU402">
        <v>851</v>
      </c>
    </row>
    <row r="403" spans="1:47" x14ac:dyDescent="0.25">
      <c r="A403">
        <v>9</v>
      </c>
      <c r="B403" t="s">
        <v>1</v>
      </c>
      <c r="C403">
        <v>3842</v>
      </c>
      <c r="E403">
        <v>11</v>
      </c>
      <c r="F403" t="s">
        <v>405</v>
      </c>
      <c r="G403" s="8">
        <v>42515</v>
      </c>
      <c r="H403" t="s">
        <v>53</v>
      </c>
      <c r="I403">
        <v>80631</v>
      </c>
      <c r="J403">
        <v>36</v>
      </c>
      <c r="K403" t="s">
        <v>54</v>
      </c>
      <c r="L403">
        <v>1</v>
      </c>
      <c r="M403">
        <v>0</v>
      </c>
      <c r="N403">
        <v>1</v>
      </c>
      <c r="O403">
        <v>1</v>
      </c>
      <c r="P403">
        <v>0</v>
      </c>
      <c r="Q403">
        <v>9</v>
      </c>
      <c r="R403">
        <v>5</v>
      </c>
      <c r="S403">
        <v>1800</v>
      </c>
      <c r="T403" t="s">
        <v>422</v>
      </c>
      <c r="U403">
        <v>5</v>
      </c>
      <c r="V403">
        <v>1</v>
      </c>
      <c r="W403">
        <v>7</v>
      </c>
      <c r="X403">
        <v>1</v>
      </c>
      <c r="Y403">
        <v>2</v>
      </c>
      <c r="Z403">
        <v>5571</v>
      </c>
      <c r="AA403">
        <v>6086</v>
      </c>
      <c r="AB403">
        <v>2</v>
      </c>
      <c r="AC403">
        <v>12082</v>
      </c>
      <c r="AD403">
        <v>13164</v>
      </c>
      <c r="AE403">
        <v>12083</v>
      </c>
      <c r="AF403">
        <v>13165</v>
      </c>
      <c r="AG403">
        <v>1</v>
      </c>
      <c r="AH403">
        <v>1</v>
      </c>
      <c r="AI403" s="8">
        <v>42592</v>
      </c>
      <c r="AJ403">
        <v>10</v>
      </c>
      <c r="AK403">
        <v>10</v>
      </c>
      <c r="AL403">
        <v>10</v>
      </c>
      <c r="AM403" t="b">
        <v>0</v>
      </c>
      <c r="AN403">
        <v>1</v>
      </c>
      <c r="AO403" t="s">
        <v>1</v>
      </c>
      <c r="AP403">
        <v>8123</v>
      </c>
      <c r="AQ403">
        <v>4</v>
      </c>
      <c r="AR403">
        <v>24540</v>
      </c>
      <c r="AS403" s="8">
        <v>42627</v>
      </c>
      <c r="AT403" s="8">
        <v>42527</v>
      </c>
      <c r="AU403">
        <v>851</v>
      </c>
    </row>
    <row r="404" spans="1:47" x14ac:dyDescent="0.25">
      <c r="A404">
        <v>3</v>
      </c>
      <c r="B404" t="s">
        <v>2</v>
      </c>
      <c r="C404">
        <v>3843</v>
      </c>
      <c r="E404">
        <v>865</v>
      </c>
      <c r="F404" t="s">
        <v>100</v>
      </c>
      <c r="G404" s="8">
        <v>42516</v>
      </c>
      <c r="H404" t="s">
        <v>53</v>
      </c>
      <c r="I404">
        <v>80003</v>
      </c>
      <c r="J404">
        <v>39</v>
      </c>
      <c r="K404" t="s">
        <v>54</v>
      </c>
      <c r="L404">
        <v>0</v>
      </c>
      <c r="M404">
        <v>0</v>
      </c>
      <c r="N404">
        <v>0</v>
      </c>
      <c r="O404">
        <v>1</v>
      </c>
      <c r="P404">
        <v>0</v>
      </c>
      <c r="Q404">
        <v>14</v>
      </c>
      <c r="R404">
        <v>4</v>
      </c>
      <c r="S404">
        <v>361</v>
      </c>
      <c r="T404">
        <v>6</v>
      </c>
      <c r="U404">
        <v>1</v>
      </c>
      <c r="V404">
        <v>1</v>
      </c>
      <c r="W404">
        <v>3</v>
      </c>
      <c r="X404">
        <v>1</v>
      </c>
      <c r="Y404">
        <v>1</v>
      </c>
      <c r="Z404">
        <v>5598</v>
      </c>
      <c r="AB404">
        <v>1</v>
      </c>
      <c r="AC404">
        <v>12138</v>
      </c>
      <c r="AE404">
        <v>12139</v>
      </c>
      <c r="AG404">
        <v>1</v>
      </c>
      <c r="AH404">
        <v>10</v>
      </c>
      <c r="AI404" s="8">
        <v>42577</v>
      </c>
      <c r="AJ404">
        <v>3</v>
      </c>
      <c r="AK404">
        <v>3</v>
      </c>
      <c r="AL404">
        <v>3</v>
      </c>
      <c r="AM404" t="b">
        <v>0</v>
      </c>
      <c r="AN404">
        <v>1</v>
      </c>
      <c r="AO404" t="s">
        <v>83</v>
      </c>
      <c r="AP404">
        <v>8059</v>
      </c>
      <c r="AQ404">
        <v>7</v>
      </c>
      <c r="AR404">
        <v>19740</v>
      </c>
      <c r="AS404" s="8">
        <v>42669</v>
      </c>
      <c r="AT404" s="8">
        <v>42527</v>
      </c>
      <c r="AU404">
        <v>851</v>
      </c>
    </row>
    <row r="405" spans="1:47" x14ac:dyDescent="0.25">
      <c r="A405">
        <v>3</v>
      </c>
      <c r="B405" t="s">
        <v>2</v>
      </c>
      <c r="C405">
        <v>3844</v>
      </c>
      <c r="E405">
        <v>865</v>
      </c>
      <c r="F405" t="s">
        <v>82</v>
      </c>
      <c r="G405" s="8">
        <v>42516</v>
      </c>
      <c r="H405" t="s">
        <v>53</v>
      </c>
      <c r="I405">
        <v>80232</v>
      </c>
      <c r="J405">
        <v>24</v>
      </c>
      <c r="K405" t="s">
        <v>54</v>
      </c>
      <c r="L405">
        <v>1</v>
      </c>
      <c r="M405">
        <v>0</v>
      </c>
      <c r="N405">
        <v>1</v>
      </c>
      <c r="O405">
        <v>1</v>
      </c>
      <c r="P405">
        <v>0</v>
      </c>
      <c r="Q405">
        <v>12</v>
      </c>
      <c r="R405">
        <v>4</v>
      </c>
      <c r="S405">
        <v>374</v>
      </c>
      <c r="T405">
        <v>3</v>
      </c>
      <c r="U405">
        <v>1</v>
      </c>
      <c r="V405">
        <v>0</v>
      </c>
      <c r="W405">
        <v>2</v>
      </c>
      <c r="X405">
        <v>1</v>
      </c>
      <c r="Y405">
        <v>1</v>
      </c>
      <c r="Z405">
        <v>5599</v>
      </c>
      <c r="AB405">
        <v>1</v>
      </c>
      <c r="AC405">
        <v>12140</v>
      </c>
      <c r="AE405">
        <v>12141</v>
      </c>
      <c r="AG405">
        <v>1</v>
      </c>
      <c r="AH405">
        <v>10</v>
      </c>
      <c r="AI405" s="8">
        <v>42577</v>
      </c>
      <c r="AJ405">
        <v>2</v>
      </c>
      <c r="AK405">
        <v>2</v>
      </c>
      <c r="AL405">
        <v>2</v>
      </c>
      <c r="AM405" t="b">
        <v>0</v>
      </c>
      <c r="AN405">
        <v>1</v>
      </c>
      <c r="AO405" t="s">
        <v>83</v>
      </c>
      <c r="AP405">
        <v>8059</v>
      </c>
      <c r="AQ405">
        <v>7</v>
      </c>
      <c r="AR405">
        <v>19740</v>
      </c>
      <c r="AS405" s="8">
        <v>42669</v>
      </c>
      <c r="AT405" s="8">
        <v>42527</v>
      </c>
      <c r="AU405">
        <v>851</v>
      </c>
    </row>
    <row r="406" spans="1:47" x14ac:dyDescent="0.25">
      <c r="A406">
        <v>3</v>
      </c>
      <c r="B406" t="s">
        <v>2</v>
      </c>
      <c r="C406">
        <v>3845</v>
      </c>
      <c r="E406">
        <v>865</v>
      </c>
      <c r="F406" t="s">
        <v>100</v>
      </c>
      <c r="G406" s="8">
        <v>42517</v>
      </c>
      <c r="H406" t="s">
        <v>53</v>
      </c>
      <c r="I406">
        <v>80004</v>
      </c>
      <c r="J406">
        <v>18</v>
      </c>
      <c r="K406" t="s">
        <v>54</v>
      </c>
      <c r="L406">
        <v>0</v>
      </c>
      <c r="M406">
        <v>1</v>
      </c>
      <c r="N406">
        <v>0</v>
      </c>
      <c r="O406">
        <v>1</v>
      </c>
      <c r="P406">
        <v>0</v>
      </c>
      <c r="Q406">
        <v>12</v>
      </c>
      <c r="R406">
        <v>5</v>
      </c>
      <c r="S406">
        <v>1200</v>
      </c>
      <c r="T406" t="s">
        <v>269</v>
      </c>
      <c r="U406">
        <v>3</v>
      </c>
      <c r="V406">
        <v>1</v>
      </c>
      <c r="W406">
        <v>5</v>
      </c>
      <c r="X406">
        <v>1</v>
      </c>
      <c r="Y406">
        <v>1</v>
      </c>
      <c r="Z406">
        <v>5609</v>
      </c>
      <c r="AB406">
        <v>1</v>
      </c>
      <c r="AC406">
        <v>12160</v>
      </c>
      <c r="AE406">
        <v>12161</v>
      </c>
      <c r="AG406">
        <v>1</v>
      </c>
      <c r="AH406">
        <v>1</v>
      </c>
      <c r="AI406" s="8">
        <v>42614</v>
      </c>
      <c r="AJ406">
        <v>6</v>
      </c>
      <c r="AK406">
        <v>6</v>
      </c>
      <c r="AL406">
        <v>6</v>
      </c>
      <c r="AM406" t="b">
        <v>0</v>
      </c>
      <c r="AN406">
        <v>1</v>
      </c>
      <c r="AO406" t="s">
        <v>83</v>
      </c>
      <c r="AP406">
        <v>8059</v>
      </c>
      <c r="AQ406">
        <v>7</v>
      </c>
      <c r="AR406">
        <v>19740</v>
      </c>
      <c r="AS406" s="8">
        <v>42669</v>
      </c>
      <c r="AT406" s="8">
        <v>42527</v>
      </c>
      <c r="AU406">
        <v>851</v>
      </c>
    </row>
    <row r="407" spans="1:47" x14ac:dyDescent="0.25">
      <c r="A407">
        <v>3</v>
      </c>
      <c r="B407" t="s">
        <v>2</v>
      </c>
      <c r="C407">
        <v>3849</v>
      </c>
      <c r="E407">
        <v>865</v>
      </c>
      <c r="F407" t="s">
        <v>186</v>
      </c>
      <c r="G407" s="8">
        <v>42517</v>
      </c>
      <c r="H407" t="s">
        <v>53</v>
      </c>
      <c r="I407">
        <v>80033</v>
      </c>
      <c r="J407">
        <v>21</v>
      </c>
      <c r="K407" t="s">
        <v>54</v>
      </c>
      <c r="L407">
        <v>0</v>
      </c>
      <c r="M407">
        <v>1</v>
      </c>
      <c r="N407">
        <v>0</v>
      </c>
      <c r="O407">
        <v>1</v>
      </c>
      <c r="P407">
        <v>0</v>
      </c>
      <c r="Q407">
        <v>14</v>
      </c>
      <c r="R407">
        <v>5</v>
      </c>
      <c r="S407">
        <v>1700</v>
      </c>
      <c r="T407">
        <v>0</v>
      </c>
      <c r="U407">
        <v>1</v>
      </c>
      <c r="V407">
        <v>1</v>
      </c>
      <c r="W407">
        <v>3</v>
      </c>
      <c r="X407">
        <v>1</v>
      </c>
      <c r="Y407">
        <v>1</v>
      </c>
      <c r="Z407">
        <v>5629</v>
      </c>
      <c r="AB407">
        <v>1</v>
      </c>
      <c r="AC407">
        <v>12202</v>
      </c>
      <c r="AE407">
        <v>12203</v>
      </c>
      <c r="AG407">
        <v>1</v>
      </c>
      <c r="AH407">
        <v>3</v>
      </c>
      <c r="AI407" s="8">
        <v>42584</v>
      </c>
      <c r="AJ407">
        <v>3</v>
      </c>
      <c r="AK407">
        <v>3</v>
      </c>
      <c r="AL407">
        <v>4.5</v>
      </c>
      <c r="AM407" t="b">
        <v>0</v>
      </c>
      <c r="AN407">
        <v>1</v>
      </c>
      <c r="AO407" t="s">
        <v>83</v>
      </c>
      <c r="AP407">
        <v>8059</v>
      </c>
      <c r="AQ407">
        <v>7</v>
      </c>
      <c r="AR407">
        <v>19740</v>
      </c>
      <c r="AS407" s="8">
        <v>42669</v>
      </c>
      <c r="AT407" s="8">
        <v>42529</v>
      </c>
      <c r="AU407">
        <v>851</v>
      </c>
    </row>
    <row r="408" spans="1:47" x14ac:dyDescent="0.25">
      <c r="A408">
        <v>3</v>
      </c>
      <c r="B408" t="s">
        <v>2</v>
      </c>
      <c r="C408">
        <v>3850</v>
      </c>
      <c r="E408">
        <v>865</v>
      </c>
      <c r="F408" t="s">
        <v>164</v>
      </c>
      <c r="G408" s="8">
        <v>42411</v>
      </c>
      <c r="H408" t="s">
        <v>53</v>
      </c>
      <c r="I408">
        <v>80031</v>
      </c>
      <c r="J408">
        <v>45</v>
      </c>
      <c r="K408" t="s">
        <v>54</v>
      </c>
      <c r="L408">
        <v>0</v>
      </c>
      <c r="M408">
        <v>0</v>
      </c>
      <c r="N408">
        <v>0</v>
      </c>
      <c r="O408">
        <v>1</v>
      </c>
      <c r="P408">
        <v>0</v>
      </c>
      <c r="Q408">
        <v>12</v>
      </c>
      <c r="R408">
        <v>5</v>
      </c>
      <c r="S408">
        <v>1000</v>
      </c>
      <c r="T408" t="s">
        <v>87</v>
      </c>
      <c r="U408">
        <v>2</v>
      </c>
      <c r="V408">
        <v>1</v>
      </c>
      <c r="W408">
        <v>4</v>
      </c>
      <c r="X408">
        <v>1</v>
      </c>
      <c r="Y408">
        <v>2</v>
      </c>
      <c r="Z408">
        <v>5655</v>
      </c>
      <c r="AA408">
        <v>5657</v>
      </c>
      <c r="AB408">
        <v>2</v>
      </c>
      <c r="AC408">
        <v>12256</v>
      </c>
      <c r="AD408">
        <v>12260</v>
      </c>
      <c r="AE408">
        <v>12257</v>
      </c>
      <c r="AF408">
        <v>12261</v>
      </c>
      <c r="AG408">
        <v>1</v>
      </c>
      <c r="AH408">
        <v>1</v>
      </c>
      <c r="AI408" s="8">
        <v>42509</v>
      </c>
      <c r="AJ408">
        <v>8</v>
      </c>
      <c r="AK408">
        <v>8</v>
      </c>
      <c r="AL408">
        <v>12</v>
      </c>
      <c r="AM408" t="b">
        <v>0</v>
      </c>
      <c r="AN408">
        <v>1</v>
      </c>
      <c r="AO408" t="s">
        <v>62</v>
      </c>
      <c r="AP408">
        <v>8001</v>
      </c>
      <c r="AQ408">
        <v>7</v>
      </c>
      <c r="AR408">
        <v>19740</v>
      </c>
      <c r="AS408" s="8">
        <v>42669</v>
      </c>
      <c r="AT408" s="8">
        <v>42529</v>
      </c>
      <c r="AU408">
        <v>851</v>
      </c>
    </row>
    <row r="409" spans="1:47" x14ac:dyDescent="0.25">
      <c r="A409">
        <v>3</v>
      </c>
      <c r="B409" t="s">
        <v>2</v>
      </c>
      <c r="C409">
        <v>3881</v>
      </c>
      <c r="E409">
        <v>865</v>
      </c>
      <c r="F409" t="s">
        <v>100</v>
      </c>
      <c r="G409" s="8">
        <v>42487</v>
      </c>
      <c r="H409" t="s">
        <v>53</v>
      </c>
      <c r="I409">
        <v>80004</v>
      </c>
      <c r="J409">
        <v>39</v>
      </c>
      <c r="K409" t="s">
        <v>58</v>
      </c>
      <c r="L409">
        <v>0</v>
      </c>
      <c r="M409">
        <v>0</v>
      </c>
      <c r="N409">
        <v>0</v>
      </c>
      <c r="O409">
        <v>1</v>
      </c>
      <c r="P409">
        <v>0</v>
      </c>
      <c r="Q409">
        <v>12</v>
      </c>
      <c r="R409">
        <v>5</v>
      </c>
      <c r="S409">
        <v>1000</v>
      </c>
      <c r="T409">
        <v>13</v>
      </c>
      <c r="U409">
        <v>1</v>
      </c>
      <c r="V409">
        <v>2</v>
      </c>
      <c r="W409">
        <v>4</v>
      </c>
      <c r="X409">
        <v>1</v>
      </c>
      <c r="Y409">
        <v>2</v>
      </c>
      <c r="Z409">
        <v>5732</v>
      </c>
      <c r="AA409">
        <v>6048</v>
      </c>
      <c r="AB409">
        <v>2</v>
      </c>
      <c r="AC409">
        <v>12406</v>
      </c>
      <c r="AD409">
        <v>13075</v>
      </c>
      <c r="AE409">
        <v>12407</v>
      </c>
      <c r="AF409">
        <v>13076</v>
      </c>
      <c r="AG409">
        <v>1</v>
      </c>
      <c r="AH409">
        <v>1</v>
      </c>
      <c r="AI409" s="8">
        <v>42580</v>
      </c>
      <c r="AJ409">
        <v>14</v>
      </c>
      <c r="AK409">
        <v>14</v>
      </c>
      <c r="AL409">
        <v>21</v>
      </c>
      <c r="AM409" t="b">
        <v>0</v>
      </c>
      <c r="AN409">
        <v>1</v>
      </c>
      <c r="AO409" t="s">
        <v>83</v>
      </c>
      <c r="AP409">
        <v>8059</v>
      </c>
      <c r="AQ409">
        <v>7</v>
      </c>
      <c r="AR409">
        <v>19740</v>
      </c>
      <c r="AS409" s="8">
        <v>42669</v>
      </c>
      <c r="AT409" s="8">
        <v>42534</v>
      </c>
      <c r="AU409">
        <v>851</v>
      </c>
    </row>
    <row r="410" spans="1:47" x14ac:dyDescent="0.25">
      <c r="A410">
        <v>18</v>
      </c>
      <c r="B410" t="s">
        <v>3</v>
      </c>
      <c r="C410">
        <v>3895</v>
      </c>
      <c r="E410">
        <v>981</v>
      </c>
      <c r="F410" t="s">
        <v>2</v>
      </c>
      <c r="G410" s="8">
        <v>42523</v>
      </c>
      <c r="H410" t="s">
        <v>53</v>
      </c>
      <c r="I410">
        <v>80221</v>
      </c>
      <c r="J410">
        <v>64</v>
      </c>
      <c r="K410" t="s">
        <v>54</v>
      </c>
      <c r="L410">
        <v>0</v>
      </c>
      <c r="M410">
        <v>0</v>
      </c>
      <c r="N410">
        <v>0</v>
      </c>
      <c r="O410">
        <v>1</v>
      </c>
      <c r="P410">
        <v>0</v>
      </c>
      <c r="Q410">
        <v>16</v>
      </c>
      <c r="R410">
        <v>4</v>
      </c>
      <c r="S410" t="s">
        <v>69</v>
      </c>
      <c r="U410">
        <v>0</v>
      </c>
      <c r="V410">
        <v>3</v>
      </c>
      <c r="W410">
        <v>4</v>
      </c>
      <c r="X410">
        <v>1</v>
      </c>
      <c r="Y410">
        <v>2</v>
      </c>
      <c r="Z410">
        <v>5758</v>
      </c>
      <c r="AA410">
        <v>6044</v>
      </c>
      <c r="AB410">
        <v>2</v>
      </c>
      <c r="AC410">
        <v>12478</v>
      </c>
      <c r="AD410">
        <v>13067</v>
      </c>
      <c r="AE410">
        <v>12479</v>
      </c>
      <c r="AF410">
        <v>13068</v>
      </c>
      <c r="AG410">
        <v>1</v>
      </c>
      <c r="AH410">
        <v>1</v>
      </c>
      <c r="AI410" s="8">
        <v>42565</v>
      </c>
      <c r="AJ410">
        <v>8</v>
      </c>
      <c r="AK410">
        <v>8</v>
      </c>
      <c r="AL410">
        <v>12</v>
      </c>
      <c r="AM410" t="b">
        <v>0</v>
      </c>
      <c r="AN410">
        <v>0</v>
      </c>
      <c r="AS410" s="8">
        <v>42592</v>
      </c>
      <c r="AT410" s="8">
        <v>42536</v>
      </c>
      <c r="AU410">
        <v>851</v>
      </c>
    </row>
    <row r="411" spans="1:47" x14ac:dyDescent="0.25">
      <c r="A411">
        <v>18</v>
      </c>
      <c r="B411" t="s">
        <v>3</v>
      </c>
      <c r="C411">
        <v>3896</v>
      </c>
      <c r="E411">
        <v>981</v>
      </c>
      <c r="F411" t="s">
        <v>57</v>
      </c>
      <c r="G411" s="8">
        <v>42523</v>
      </c>
      <c r="H411" t="s">
        <v>53</v>
      </c>
      <c r="I411">
        <v>80246</v>
      </c>
      <c r="J411">
        <v>44</v>
      </c>
      <c r="K411" t="s">
        <v>54</v>
      </c>
      <c r="L411">
        <v>0</v>
      </c>
      <c r="M411">
        <v>0</v>
      </c>
      <c r="N411">
        <v>0</v>
      </c>
      <c r="O411">
        <v>1</v>
      </c>
      <c r="P411">
        <v>0</v>
      </c>
      <c r="Q411">
        <v>16</v>
      </c>
      <c r="R411">
        <v>4</v>
      </c>
      <c r="S411" t="s">
        <v>69</v>
      </c>
      <c r="T411">
        <v>13</v>
      </c>
      <c r="U411">
        <v>1</v>
      </c>
      <c r="V411">
        <v>0</v>
      </c>
      <c r="W411">
        <v>2</v>
      </c>
      <c r="X411">
        <v>1</v>
      </c>
      <c r="Y411">
        <v>1</v>
      </c>
      <c r="Z411">
        <v>5759</v>
      </c>
      <c r="AB411">
        <v>1</v>
      </c>
      <c r="AC411">
        <v>12442</v>
      </c>
      <c r="AE411">
        <v>12443</v>
      </c>
      <c r="AG411">
        <v>1</v>
      </c>
      <c r="AH411">
        <v>1</v>
      </c>
      <c r="AI411" s="8">
        <v>42565</v>
      </c>
      <c r="AJ411">
        <v>8</v>
      </c>
      <c r="AK411">
        <v>8</v>
      </c>
      <c r="AL411">
        <v>12</v>
      </c>
      <c r="AM411" t="b">
        <v>0</v>
      </c>
      <c r="AN411">
        <v>1</v>
      </c>
      <c r="AO411" t="s">
        <v>2</v>
      </c>
      <c r="AP411">
        <v>8031</v>
      </c>
      <c r="AQ411">
        <v>1</v>
      </c>
      <c r="AR411">
        <v>19740</v>
      </c>
      <c r="AS411" s="8">
        <v>42662</v>
      </c>
      <c r="AT411" s="8">
        <v>42536</v>
      </c>
      <c r="AU411">
        <v>851</v>
      </c>
    </row>
    <row r="412" spans="1:47" x14ac:dyDescent="0.25">
      <c r="A412">
        <v>18</v>
      </c>
      <c r="B412" t="s">
        <v>3</v>
      </c>
      <c r="C412">
        <v>3897</v>
      </c>
      <c r="E412">
        <v>981</v>
      </c>
      <c r="F412" t="s">
        <v>66</v>
      </c>
      <c r="G412" s="8">
        <v>42523</v>
      </c>
      <c r="H412" t="s">
        <v>53</v>
      </c>
      <c r="I412">
        <v>80127</v>
      </c>
      <c r="J412">
        <v>31</v>
      </c>
      <c r="K412" t="s">
        <v>54</v>
      </c>
      <c r="L412">
        <v>1</v>
      </c>
      <c r="M412">
        <v>0</v>
      </c>
      <c r="N412">
        <v>0</v>
      </c>
      <c r="O412">
        <v>1</v>
      </c>
      <c r="P412">
        <v>0</v>
      </c>
      <c r="Q412">
        <v>14</v>
      </c>
      <c r="R412">
        <v>4</v>
      </c>
      <c r="S412">
        <v>2000</v>
      </c>
      <c r="T412">
        <v>7</v>
      </c>
      <c r="U412">
        <v>1</v>
      </c>
      <c r="V412">
        <v>2</v>
      </c>
      <c r="W412">
        <v>4</v>
      </c>
      <c r="X412">
        <v>1</v>
      </c>
      <c r="Y412">
        <v>1</v>
      </c>
      <c r="Z412">
        <v>5760</v>
      </c>
      <c r="AB412">
        <v>1</v>
      </c>
      <c r="AC412">
        <v>12444</v>
      </c>
      <c r="AE412">
        <v>12445</v>
      </c>
      <c r="AG412">
        <v>1</v>
      </c>
      <c r="AH412">
        <v>1</v>
      </c>
      <c r="AI412" s="8">
        <v>42565</v>
      </c>
      <c r="AJ412">
        <v>8</v>
      </c>
      <c r="AK412">
        <v>8</v>
      </c>
      <c r="AL412">
        <v>12</v>
      </c>
      <c r="AM412" t="b">
        <v>0</v>
      </c>
      <c r="AN412">
        <v>0</v>
      </c>
      <c r="AS412" s="8">
        <v>42662</v>
      </c>
      <c r="AT412" s="8">
        <v>42536</v>
      </c>
      <c r="AU412">
        <v>851</v>
      </c>
    </row>
    <row r="413" spans="1:47" x14ac:dyDescent="0.25">
      <c r="A413">
        <v>18</v>
      </c>
      <c r="B413" t="s">
        <v>3</v>
      </c>
      <c r="C413">
        <v>3898</v>
      </c>
      <c r="E413">
        <v>981</v>
      </c>
      <c r="F413" t="s">
        <v>56</v>
      </c>
      <c r="G413" s="8">
        <v>42523</v>
      </c>
      <c r="H413" t="s">
        <v>53</v>
      </c>
      <c r="I413">
        <v>80239</v>
      </c>
      <c r="J413">
        <v>46</v>
      </c>
      <c r="K413" t="s">
        <v>54</v>
      </c>
      <c r="L413">
        <v>0</v>
      </c>
      <c r="M413">
        <v>0</v>
      </c>
      <c r="N413">
        <v>0</v>
      </c>
      <c r="O413">
        <v>1</v>
      </c>
      <c r="P413">
        <v>0</v>
      </c>
      <c r="Q413">
        <v>13</v>
      </c>
      <c r="R413">
        <v>5</v>
      </c>
      <c r="S413">
        <v>600</v>
      </c>
      <c r="U413">
        <v>0</v>
      </c>
      <c r="V413">
        <v>1</v>
      </c>
      <c r="W413">
        <v>2</v>
      </c>
      <c r="X413">
        <v>1</v>
      </c>
      <c r="Y413">
        <v>1</v>
      </c>
      <c r="Z413">
        <v>5761</v>
      </c>
      <c r="AB413">
        <v>1</v>
      </c>
      <c r="AC413">
        <v>12446</v>
      </c>
      <c r="AE413">
        <v>12447</v>
      </c>
      <c r="AG413">
        <v>1</v>
      </c>
      <c r="AH413">
        <v>1</v>
      </c>
      <c r="AI413" s="8">
        <v>42565</v>
      </c>
      <c r="AJ413">
        <v>8</v>
      </c>
      <c r="AK413">
        <v>8</v>
      </c>
      <c r="AL413">
        <v>12</v>
      </c>
      <c r="AM413" t="b">
        <v>0</v>
      </c>
      <c r="AN413">
        <v>0</v>
      </c>
      <c r="AS413" s="8">
        <v>42662</v>
      </c>
      <c r="AT413" s="8">
        <v>42536</v>
      </c>
      <c r="AU413">
        <v>851</v>
      </c>
    </row>
    <row r="414" spans="1:47" x14ac:dyDescent="0.25">
      <c r="A414">
        <v>18</v>
      </c>
      <c r="B414" t="s">
        <v>3</v>
      </c>
      <c r="C414">
        <v>3899</v>
      </c>
      <c r="E414">
        <v>981</v>
      </c>
      <c r="F414" t="s">
        <v>77</v>
      </c>
      <c r="G414" s="8">
        <v>42523</v>
      </c>
      <c r="H414" t="s">
        <v>53</v>
      </c>
      <c r="I414">
        <v>80108</v>
      </c>
      <c r="J414">
        <v>47</v>
      </c>
      <c r="K414" t="s">
        <v>54</v>
      </c>
      <c r="L414">
        <v>0</v>
      </c>
      <c r="M414">
        <v>0</v>
      </c>
      <c r="N414">
        <v>0</v>
      </c>
      <c r="O414">
        <v>1</v>
      </c>
      <c r="P414">
        <v>0</v>
      </c>
      <c r="Q414">
        <v>15</v>
      </c>
      <c r="R414">
        <v>4</v>
      </c>
      <c r="S414">
        <v>4000</v>
      </c>
      <c r="T414" t="s">
        <v>93</v>
      </c>
      <c r="U414">
        <v>4</v>
      </c>
      <c r="V414">
        <v>1</v>
      </c>
      <c r="W414">
        <v>6</v>
      </c>
      <c r="X414">
        <v>1</v>
      </c>
      <c r="Y414">
        <v>2</v>
      </c>
      <c r="Z414">
        <v>5762</v>
      </c>
      <c r="AA414">
        <v>6045</v>
      </c>
      <c r="AB414">
        <v>2</v>
      </c>
      <c r="AC414">
        <v>12448</v>
      </c>
      <c r="AD414">
        <v>13069</v>
      </c>
      <c r="AE414">
        <v>12449</v>
      </c>
      <c r="AF414">
        <v>13070</v>
      </c>
      <c r="AG414">
        <v>1</v>
      </c>
      <c r="AH414">
        <v>1</v>
      </c>
      <c r="AI414" s="8">
        <v>42565</v>
      </c>
      <c r="AJ414">
        <v>8</v>
      </c>
      <c r="AK414">
        <v>8</v>
      </c>
      <c r="AL414">
        <v>12</v>
      </c>
      <c r="AM414" t="b">
        <v>0</v>
      </c>
      <c r="AN414">
        <v>1</v>
      </c>
      <c r="AO414" t="s">
        <v>68</v>
      </c>
      <c r="AP414">
        <v>8035</v>
      </c>
      <c r="AQ414">
        <v>4</v>
      </c>
      <c r="AR414">
        <v>19740</v>
      </c>
      <c r="AS414" s="8">
        <v>42646</v>
      </c>
      <c r="AT414" s="8">
        <v>42536</v>
      </c>
      <c r="AU414">
        <v>851</v>
      </c>
    </row>
    <row r="415" spans="1:47" x14ac:dyDescent="0.25">
      <c r="A415">
        <v>18</v>
      </c>
      <c r="B415" t="s">
        <v>3</v>
      </c>
      <c r="C415">
        <v>3900</v>
      </c>
      <c r="E415">
        <v>981</v>
      </c>
      <c r="F415" t="s">
        <v>94</v>
      </c>
      <c r="G415" s="8">
        <v>42523</v>
      </c>
      <c r="H415" t="s">
        <v>53</v>
      </c>
      <c r="I415">
        <v>80122</v>
      </c>
      <c r="J415">
        <v>44</v>
      </c>
      <c r="K415" t="s">
        <v>54</v>
      </c>
      <c r="L415">
        <v>0</v>
      </c>
      <c r="M415">
        <v>0</v>
      </c>
      <c r="N415">
        <v>0</v>
      </c>
      <c r="O415">
        <v>1</v>
      </c>
      <c r="P415">
        <v>0</v>
      </c>
      <c r="Q415">
        <v>16</v>
      </c>
      <c r="R415">
        <v>4</v>
      </c>
      <c r="S415" t="s">
        <v>69</v>
      </c>
      <c r="U415">
        <v>0</v>
      </c>
      <c r="V415">
        <v>0</v>
      </c>
      <c r="W415">
        <v>1</v>
      </c>
      <c r="X415">
        <v>1</v>
      </c>
      <c r="Y415">
        <v>1</v>
      </c>
      <c r="Z415">
        <v>5763</v>
      </c>
      <c r="AB415">
        <v>1</v>
      </c>
      <c r="AC415">
        <v>12450</v>
      </c>
      <c r="AE415">
        <v>12451</v>
      </c>
      <c r="AG415">
        <v>1</v>
      </c>
      <c r="AH415">
        <v>1</v>
      </c>
      <c r="AI415" s="8">
        <v>42565</v>
      </c>
      <c r="AJ415">
        <v>8</v>
      </c>
      <c r="AK415">
        <v>8</v>
      </c>
      <c r="AL415">
        <v>12</v>
      </c>
      <c r="AM415" t="b">
        <v>0</v>
      </c>
      <c r="AN415">
        <v>0</v>
      </c>
      <c r="AS415" s="8">
        <v>42662</v>
      </c>
      <c r="AT415" s="8">
        <v>42536</v>
      </c>
      <c r="AU415">
        <v>851</v>
      </c>
    </row>
    <row r="416" spans="1:47" x14ac:dyDescent="0.25">
      <c r="A416">
        <v>18</v>
      </c>
      <c r="B416" t="s">
        <v>3</v>
      </c>
      <c r="C416">
        <v>3901</v>
      </c>
      <c r="E416">
        <v>981</v>
      </c>
      <c r="F416" t="s">
        <v>2</v>
      </c>
      <c r="G416" s="8">
        <v>42523</v>
      </c>
      <c r="H416" t="s">
        <v>53</v>
      </c>
      <c r="I416">
        <v>80204</v>
      </c>
      <c r="J416">
        <v>29</v>
      </c>
      <c r="K416" t="s">
        <v>54</v>
      </c>
      <c r="L416">
        <v>0</v>
      </c>
      <c r="M416">
        <v>0</v>
      </c>
      <c r="N416">
        <v>0</v>
      </c>
      <c r="O416">
        <v>1</v>
      </c>
      <c r="P416">
        <v>0</v>
      </c>
      <c r="Q416">
        <v>9</v>
      </c>
      <c r="R416">
        <v>4</v>
      </c>
      <c r="S416" t="s">
        <v>69</v>
      </c>
      <c r="T416" t="s">
        <v>95</v>
      </c>
      <c r="U416">
        <v>2</v>
      </c>
      <c r="V416">
        <v>0</v>
      </c>
      <c r="W416">
        <v>3</v>
      </c>
      <c r="X416">
        <v>1</v>
      </c>
      <c r="Y416">
        <v>1</v>
      </c>
      <c r="Z416">
        <v>5764</v>
      </c>
      <c r="AB416">
        <v>1</v>
      </c>
      <c r="AC416">
        <v>12452</v>
      </c>
      <c r="AE416">
        <v>12453</v>
      </c>
      <c r="AG416">
        <v>1</v>
      </c>
      <c r="AH416">
        <v>1</v>
      </c>
      <c r="AI416" s="8">
        <v>42565</v>
      </c>
      <c r="AJ416">
        <v>8</v>
      </c>
      <c r="AK416">
        <v>8</v>
      </c>
      <c r="AL416">
        <v>12</v>
      </c>
      <c r="AM416" t="b">
        <v>0</v>
      </c>
      <c r="AN416">
        <v>1</v>
      </c>
      <c r="AO416" t="s">
        <v>2</v>
      </c>
      <c r="AP416">
        <v>8031</v>
      </c>
      <c r="AQ416">
        <v>1</v>
      </c>
      <c r="AR416">
        <v>19740</v>
      </c>
      <c r="AS416" s="8">
        <v>42662</v>
      </c>
      <c r="AT416" s="8">
        <v>42536</v>
      </c>
      <c r="AU416">
        <v>851</v>
      </c>
    </row>
    <row r="417" spans="1:47" x14ac:dyDescent="0.25">
      <c r="A417">
        <v>18</v>
      </c>
      <c r="B417" t="s">
        <v>3</v>
      </c>
      <c r="C417">
        <v>3902</v>
      </c>
      <c r="E417">
        <v>981</v>
      </c>
      <c r="F417" t="s">
        <v>56</v>
      </c>
      <c r="G417" s="8">
        <v>42523</v>
      </c>
      <c r="H417" t="s">
        <v>53</v>
      </c>
      <c r="I417">
        <v>80012</v>
      </c>
      <c r="J417">
        <v>28</v>
      </c>
      <c r="K417" t="s">
        <v>54</v>
      </c>
      <c r="L417">
        <v>0</v>
      </c>
      <c r="M417">
        <v>0</v>
      </c>
      <c r="N417">
        <v>0</v>
      </c>
      <c r="O417">
        <v>2</v>
      </c>
      <c r="P417">
        <v>0</v>
      </c>
      <c r="Q417">
        <v>15</v>
      </c>
      <c r="R417">
        <v>4</v>
      </c>
      <c r="S417">
        <v>300</v>
      </c>
      <c r="T417" t="s">
        <v>96</v>
      </c>
      <c r="U417">
        <v>5</v>
      </c>
      <c r="V417">
        <v>1</v>
      </c>
      <c r="W417">
        <v>7</v>
      </c>
      <c r="X417">
        <v>1</v>
      </c>
      <c r="Y417">
        <v>1</v>
      </c>
      <c r="Z417">
        <v>5765</v>
      </c>
      <c r="AB417">
        <v>1</v>
      </c>
      <c r="AC417">
        <v>12480</v>
      </c>
      <c r="AE417">
        <v>12481</v>
      </c>
      <c r="AG417">
        <v>1</v>
      </c>
      <c r="AH417">
        <v>1</v>
      </c>
      <c r="AI417" s="8">
        <v>42565</v>
      </c>
      <c r="AJ417">
        <v>8</v>
      </c>
      <c r="AK417">
        <v>8</v>
      </c>
      <c r="AL417">
        <v>12</v>
      </c>
      <c r="AM417" t="b">
        <v>0</v>
      </c>
      <c r="AN417">
        <v>1</v>
      </c>
      <c r="AO417" t="s">
        <v>3</v>
      </c>
      <c r="AP417">
        <v>8005</v>
      </c>
      <c r="AQ417">
        <v>6</v>
      </c>
      <c r="AR417">
        <v>19740</v>
      </c>
      <c r="AS417" s="8">
        <v>42662</v>
      </c>
      <c r="AT417" s="8">
        <v>42536</v>
      </c>
      <c r="AU417">
        <v>851</v>
      </c>
    </row>
    <row r="418" spans="1:47" x14ac:dyDescent="0.25">
      <c r="A418">
        <v>18</v>
      </c>
      <c r="B418" t="s">
        <v>3</v>
      </c>
      <c r="C418">
        <v>3903</v>
      </c>
      <c r="E418">
        <v>981</v>
      </c>
      <c r="F418" t="s">
        <v>66</v>
      </c>
      <c r="G418" s="8">
        <v>42523</v>
      </c>
      <c r="H418" t="s">
        <v>53</v>
      </c>
      <c r="I418">
        <v>80127</v>
      </c>
      <c r="J418">
        <v>33</v>
      </c>
      <c r="K418" t="s">
        <v>54</v>
      </c>
      <c r="L418">
        <v>0</v>
      </c>
      <c r="M418">
        <v>0</v>
      </c>
      <c r="N418">
        <v>0</v>
      </c>
      <c r="O418">
        <v>5</v>
      </c>
      <c r="P418">
        <v>0</v>
      </c>
      <c r="Q418">
        <v>10</v>
      </c>
      <c r="R418">
        <v>4</v>
      </c>
      <c r="S418" t="s">
        <v>69</v>
      </c>
      <c r="T418">
        <v>4</v>
      </c>
      <c r="U418">
        <v>1</v>
      </c>
      <c r="V418">
        <v>1</v>
      </c>
      <c r="W418">
        <v>3</v>
      </c>
      <c r="X418">
        <v>1</v>
      </c>
      <c r="Y418">
        <v>1</v>
      </c>
      <c r="Z418">
        <v>5766</v>
      </c>
      <c r="AB418">
        <v>1</v>
      </c>
      <c r="AC418">
        <v>12482</v>
      </c>
      <c r="AE418">
        <v>12483</v>
      </c>
      <c r="AG418">
        <v>1</v>
      </c>
      <c r="AH418">
        <v>1</v>
      </c>
      <c r="AI418" s="8">
        <v>42565</v>
      </c>
      <c r="AJ418">
        <v>8</v>
      </c>
      <c r="AK418">
        <v>8</v>
      </c>
      <c r="AL418">
        <v>12</v>
      </c>
      <c r="AM418" t="b">
        <v>0</v>
      </c>
      <c r="AN418">
        <v>1</v>
      </c>
      <c r="AO418" t="s">
        <v>83</v>
      </c>
      <c r="AP418">
        <v>8059</v>
      </c>
      <c r="AQ418">
        <v>1</v>
      </c>
      <c r="AR418">
        <v>19740</v>
      </c>
      <c r="AS418" s="8">
        <v>42662</v>
      </c>
      <c r="AT418" s="8">
        <v>42536</v>
      </c>
      <c r="AU418">
        <v>851</v>
      </c>
    </row>
    <row r="419" spans="1:47" x14ac:dyDescent="0.25">
      <c r="A419">
        <v>18</v>
      </c>
      <c r="B419" t="s">
        <v>3</v>
      </c>
      <c r="C419">
        <v>3904</v>
      </c>
      <c r="E419">
        <v>981</v>
      </c>
      <c r="F419" t="s">
        <v>2</v>
      </c>
      <c r="G419" s="8">
        <v>42495</v>
      </c>
      <c r="H419" t="s">
        <v>53</v>
      </c>
      <c r="I419">
        <v>80207</v>
      </c>
      <c r="J419">
        <v>23</v>
      </c>
      <c r="K419" t="s">
        <v>54</v>
      </c>
      <c r="L419">
        <v>0</v>
      </c>
      <c r="M419">
        <v>0</v>
      </c>
      <c r="N419">
        <v>0</v>
      </c>
      <c r="O419">
        <v>2</v>
      </c>
      <c r="P419">
        <v>0</v>
      </c>
      <c r="Q419">
        <v>14</v>
      </c>
      <c r="R419">
        <v>5</v>
      </c>
      <c r="S419">
        <v>0</v>
      </c>
      <c r="U419">
        <v>0</v>
      </c>
      <c r="V419">
        <v>1</v>
      </c>
      <c r="W419">
        <v>2</v>
      </c>
      <c r="X419">
        <v>1</v>
      </c>
      <c r="Y419">
        <v>1</v>
      </c>
      <c r="Z419">
        <v>5798</v>
      </c>
      <c r="AB419">
        <v>1</v>
      </c>
      <c r="AC419">
        <v>12551</v>
      </c>
      <c r="AE419">
        <v>12552</v>
      </c>
      <c r="AG419">
        <v>1</v>
      </c>
      <c r="AH419">
        <v>1</v>
      </c>
      <c r="AI419" s="8">
        <v>42557</v>
      </c>
      <c r="AJ419">
        <v>6</v>
      </c>
      <c r="AK419">
        <v>6</v>
      </c>
      <c r="AL419">
        <v>9</v>
      </c>
      <c r="AM419" t="b">
        <v>0</v>
      </c>
      <c r="AN419">
        <v>1</v>
      </c>
      <c r="AO419" t="s">
        <v>2</v>
      </c>
      <c r="AP419">
        <v>8031</v>
      </c>
      <c r="AQ419">
        <v>1</v>
      </c>
      <c r="AR419">
        <v>19740</v>
      </c>
      <c r="AS419" s="8">
        <v>42646</v>
      </c>
      <c r="AT419" s="8">
        <v>42543</v>
      </c>
      <c r="AU419">
        <v>16</v>
      </c>
    </row>
    <row r="420" spans="1:47" x14ac:dyDescent="0.25">
      <c r="A420">
        <v>18</v>
      </c>
      <c r="B420" t="s">
        <v>3</v>
      </c>
      <c r="C420">
        <v>3905</v>
      </c>
      <c r="E420">
        <v>981</v>
      </c>
      <c r="F420" t="s">
        <v>2</v>
      </c>
      <c r="G420" s="8">
        <v>42515</v>
      </c>
      <c r="H420" t="s">
        <v>53</v>
      </c>
      <c r="I420">
        <v>80249</v>
      </c>
      <c r="J420">
        <v>61</v>
      </c>
      <c r="K420" t="s">
        <v>54</v>
      </c>
      <c r="L420">
        <v>0</v>
      </c>
      <c r="M420">
        <v>0</v>
      </c>
      <c r="N420">
        <v>2</v>
      </c>
      <c r="O420">
        <v>2</v>
      </c>
      <c r="P420">
        <v>0</v>
      </c>
      <c r="Q420">
        <v>14</v>
      </c>
      <c r="R420">
        <v>4</v>
      </c>
      <c r="S420">
        <v>1800</v>
      </c>
      <c r="T420" t="s">
        <v>97</v>
      </c>
      <c r="U420">
        <v>4</v>
      </c>
      <c r="V420">
        <v>1</v>
      </c>
      <c r="W420">
        <v>6</v>
      </c>
      <c r="X420">
        <v>1</v>
      </c>
      <c r="Y420">
        <v>2</v>
      </c>
      <c r="Z420">
        <v>5799</v>
      </c>
      <c r="AA420">
        <v>6046</v>
      </c>
      <c r="AB420">
        <v>2</v>
      </c>
      <c r="AC420">
        <v>12553</v>
      </c>
      <c r="AD420">
        <v>13071</v>
      </c>
      <c r="AE420">
        <v>12554</v>
      </c>
      <c r="AF420">
        <v>13072</v>
      </c>
      <c r="AG420">
        <v>1</v>
      </c>
      <c r="AH420">
        <v>1</v>
      </c>
      <c r="AI420" s="8">
        <v>42557</v>
      </c>
      <c r="AJ420">
        <v>8</v>
      </c>
      <c r="AK420">
        <v>8</v>
      </c>
      <c r="AL420">
        <v>12</v>
      </c>
      <c r="AM420" t="b">
        <v>0</v>
      </c>
      <c r="AN420">
        <v>1</v>
      </c>
      <c r="AO420" t="s">
        <v>2</v>
      </c>
      <c r="AP420">
        <v>8031</v>
      </c>
      <c r="AQ420">
        <v>1</v>
      </c>
      <c r="AR420">
        <v>19740</v>
      </c>
      <c r="AS420" s="8">
        <v>42646</v>
      </c>
      <c r="AT420" s="8">
        <v>42543</v>
      </c>
      <c r="AU420">
        <v>16</v>
      </c>
    </row>
    <row r="421" spans="1:47" x14ac:dyDescent="0.25">
      <c r="A421">
        <v>18</v>
      </c>
      <c r="B421" t="s">
        <v>3</v>
      </c>
      <c r="C421">
        <v>3906</v>
      </c>
      <c r="E421">
        <v>981</v>
      </c>
      <c r="F421" t="s">
        <v>56</v>
      </c>
      <c r="G421" s="8">
        <v>42515</v>
      </c>
      <c r="H421" t="s">
        <v>53</v>
      </c>
      <c r="I421">
        <v>80017</v>
      </c>
      <c r="J421">
        <v>57</v>
      </c>
      <c r="K421" t="s">
        <v>54</v>
      </c>
      <c r="L421">
        <v>0</v>
      </c>
      <c r="M421">
        <v>0</v>
      </c>
      <c r="N421">
        <v>2</v>
      </c>
      <c r="O421">
        <v>2</v>
      </c>
      <c r="P421">
        <v>0</v>
      </c>
      <c r="Q421">
        <v>14</v>
      </c>
      <c r="R421">
        <v>4</v>
      </c>
      <c r="S421">
        <v>1500</v>
      </c>
      <c r="T421">
        <v>4</v>
      </c>
      <c r="U421">
        <v>1</v>
      </c>
      <c r="V421">
        <v>1</v>
      </c>
      <c r="W421">
        <v>3</v>
      </c>
      <c r="X421">
        <v>1</v>
      </c>
      <c r="Y421">
        <v>1</v>
      </c>
      <c r="Z421">
        <v>5800</v>
      </c>
      <c r="AB421">
        <v>1</v>
      </c>
      <c r="AC421">
        <v>12735</v>
      </c>
      <c r="AE421">
        <v>12736</v>
      </c>
      <c r="AG421">
        <v>1</v>
      </c>
      <c r="AH421">
        <v>1</v>
      </c>
      <c r="AI421" s="8">
        <v>42557</v>
      </c>
      <c r="AJ421">
        <v>6</v>
      </c>
      <c r="AK421">
        <v>6</v>
      </c>
      <c r="AL421">
        <v>9</v>
      </c>
      <c r="AM421" t="b">
        <v>0</v>
      </c>
      <c r="AN421">
        <v>1</v>
      </c>
      <c r="AO421" t="s">
        <v>3</v>
      </c>
      <c r="AP421">
        <v>8005</v>
      </c>
      <c r="AQ421">
        <v>6</v>
      </c>
      <c r="AR421">
        <v>19740</v>
      </c>
      <c r="AS421" s="8">
        <v>42646</v>
      </c>
      <c r="AT421" s="8">
        <v>42543</v>
      </c>
      <c r="AU421">
        <v>16</v>
      </c>
    </row>
    <row r="422" spans="1:47" x14ac:dyDescent="0.25">
      <c r="A422">
        <v>18</v>
      </c>
      <c r="B422" t="s">
        <v>3</v>
      </c>
      <c r="C422">
        <v>3907</v>
      </c>
      <c r="E422">
        <v>981</v>
      </c>
      <c r="F422" t="s">
        <v>56</v>
      </c>
      <c r="G422" s="8">
        <v>42479</v>
      </c>
      <c r="H422" t="s">
        <v>53</v>
      </c>
      <c r="I422">
        <v>8011</v>
      </c>
      <c r="J422">
        <v>25</v>
      </c>
      <c r="K422" t="s">
        <v>54</v>
      </c>
      <c r="L422">
        <v>0</v>
      </c>
      <c r="M422">
        <v>0</v>
      </c>
      <c r="N422">
        <v>1</v>
      </c>
      <c r="O422">
        <v>1</v>
      </c>
      <c r="P422">
        <v>0</v>
      </c>
      <c r="Q422">
        <v>8</v>
      </c>
      <c r="R422">
        <v>5</v>
      </c>
      <c r="S422">
        <v>1950</v>
      </c>
      <c r="T422">
        <v>15</v>
      </c>
      <c r="U422">
        <v>1</v>
      </c>
      <c r="V422">
        <v>1</v>
      </c>
      <c r="W422">
        <v>3</v>
      </c>
      <c r="X422">
        <v>1</v>
      </c>
      <c r="Y422">
        <v>2</v>
      </c>
      <c r="Z422">
        <v>5801</v>
      </c>
      <c r="AA422">
        <v>5802</v>
      </c>
      <c r="AB422">
        <v>2</v>
      </c>
      <c r="AC422">
        <v>12557</v>
      </c>
      <c r="AD422">
        <v>12559</v>
      </c>
      <c r="AE422">
        <v>12558</v>
      </c>
      <c r="AF422">
        <v>12560</v>
      </c>
      <c r="AG422">
        <v>1</v>
      </c>
      <c r="AH422">
        <v>1</v>
      </c>
      <c r="AI422" s="8">
        <v>42528</v>
      </c>
      <c r="AJ422">
        <v>8</v>
      </c>
      <c r="AK422">
        <v>8</v>
      </c>
      <c r="AL422">
        <v>12</v>
      </c>
      <c r="AM422" t="b">
        <v>0</v>
      </c>
      <c r="AN422">
        <v>0</v>
      </c>
      <c r="AS422" s="8">
        <v>42543</v>
      </c>
      <c r="AT422" s="8">
        <v>42543</v>
      </c>
      <c r="AU422">
        <v>16</v>
      </c>
    </row>
    <row r="423" spans="1:47" x14ac:dyDescent="0.25">
      <c r="A423">
        <v>18</v>
      </c>
      <c r="B423" t="s">
        <v>3</v>
      </c>
      <c r="C423">
        <v>3908</v>
      </c>
      <c r="E423">
        <v>981</v>
      </c>
      <c r="F423" t="s">
        <v>56</v>
      </c>
      <c r="G423" s="8">
        <v>42479</v>
      </c>
      <c r="H423" t="s">
        <v>53</v>
      </c>
      <c r="I423">
        <v>80017</v>
      </c>
      <c r="J423">
        <v>38</v>
      </c>
      <c r="K423" t="s">
        <v>54</v>
      </c>
      <c r="L423">
        <v>0</v>
      </c>
      <c r="M423">
        <v>0</v>
      </c>
      <c r="N423">
        <v>1</v>
      </c>
      <c r="O423">
        <v>1</v>
      </c>
      <c r="P423">
        <v>0</v>
      </c>
      <c r="Q423">
        <v>6</v>
      </c>
      <c r="R423">
        <v>5</v>
      </c>
      <c r="S423">
        <v>1800</v>
      </c>
      <c r="T423">
        <v>12</v>
      </c>
      <c r="U423">
        <v>1</v>
      </c>
      <c r="V423">
        <v>1</v>
      </c>
      <c r="W423">
        <v>3</v>
      </c>
      <c r="X423">
        <v>1</v>
      </c>
      <c r="Y423">
        <v>2</v>
      </c>
      <c r="Z423">
        <v>5803</v>
      </c>
      <c r="AA423">
        <v>5804</v>
      </c>
      <c r="AB423">
        <v>2</v>
      </c>
      <c r="AC423">
        <v>12561</v>
      </c>
      <c r="AD423">
        <v>12563</v>
      </c>
      <c r="AE423">
        <v>12562</v>
      </c>
      <c r="AF423">
        <v>12564</v>
      </c>
      <c r="AG423">
        <v>1</v>
      </c>
      <c r="AH423">
        <v>1</v>
      </c>
      <c r="AI423" s="8">
        <v>42528</v>
      </c>
      <c r="AJ423">
        <v>7</v>
      </c>
      <c r="AK423">
        <v>7</v>
      </c>
      <c r="AL423">
        <v>10.5</v>
      </c>
      <c r="AM423" t="b">
        <v>0</v>
      </c>
      <c r="AN423">
        <v>0</v>
      </c>
      <c r="AS423" s="8">
        <v>42543</v>
      </c>
      <c r="AT423" s="8">
        <v>42543</v>
      </c>
      <c r="AU423">
        <v>16</v>
      </c>
    </row>
    <row r="424" spans="1:47" x14ac:dyDescent="0.25">
      <c r="A424">
        <v>18</v>
      </c>
      <c r="B424" t="s">
        <v>3</v>
      </c>
      <c r="C424">
        <v>3909</v>
      </c>
      <c r="E424">
        <v>981</v>
      </c>
      <c r="F424" t="s">
        <v>2</v>
      </c>
      <c r="G424" s="8">
        <v>42479</v>
      </c>
      <c r="H424" t="s">
        <v>53</v>
      </c>
      <c r="I424">
        <v>80249</v>
      </c>
      <c r="J424">
        <v>36</v>
      </c>
      <c r="K424" t="s">
        <v>54</v>
      </c>
      <c r="L424">
        <v>0</v>
      </c>
      <c r="M424">
        <v>0</v>
      </c>
      <c r="N424">
        <v>1</v>
      </c>
      <c r="O424">
        <v>1</v>
      </c>
      <c r="P424">
        <v>0</v>
      </c>
      <c r="Q424">
        <v>10</v>
      </c>
      <c r="R424">
        <v>5</v>
      </c>
      <c r="S424">
        <v>2000</v>
      </c>
      <c r="T424" t="s">
        <v>98</v>
      </c>
      <c r="U424">
        <v>2</v>
      </c>
      <c r="V424">
        <v>0</v>
      </c>
      <c r="W424">
        <v>3</v>
      </c>
      <c r="X424">
        <v>1</v>
      </c>
      <c r="Y424">
        <v>2</v>
      </c>
      <c r="Z424">
        <v>5805</v>
      </c>
      <c r="AA424">
        <v>5806</v>
      </c>
      <c r="AB424">
        <v>2</v>
      </c>
      <c r="AC424">
        <v>12565</v>
      </c>
      <c r="AD424">
        <v>12567</v>
      </c>
      <c r="AE424">
        <v>12566</v>
      </c>
      <c r="AF424">
        <v>12568</v>
      </c>
      <c r="AG424">
        <v>1</v>
      </c>
      <c r="AH424">
        <v>1</v>
      </c>
      <c r="AI424" s="8">
        <v>42528</v>
      </c>
      <c r="AJ424">
        <v>8</v>
      </c>
      <c r="AK424">
        <v>8</v>
      </c>
      <c r="AL424">
        <v>12</v>
      </c>
      <c r="AM424" t="b">
        <v>0</v>
      </c>
      <c r="AN424">
        <v>0</v>
      </c>
      <c r="AS424" s="8">
        <v>42543</v>
      </c>
      <c r="AT424" s="8">
        <v>42543</v>
      </c>
      <c r="AU424">
        <v>16</v>
      </c>
    </row>
    <row r="425" spans="1:47" x14ac:dyDescent="0.25">
      <c r="A425">
        <v>18</v>
      </c>
      <c r="B425" t="s">
        <v>3</v>
      </c>
      <c r="C425">
        <v>3910</v>
      </c>
      <c r="E425">
        <v>981</v>
      </c>
      <c r="F425" t="s">
        <v>2</v>
      </c>
      <c r="G425" s="8">
        <v>42452</v>
      </c>
      <c r="H425" t="s">
        <v>53</v>
      </c>
      <c r="I425">
        <v>80219</v>
      </c>
      <c r="J425">
        <v>23</v>
      </c>
      <c r="K425" t="s">
        <v>54</v>
      </c>
      <c r="L425">
        <v>0</v>
      </c>
      <c r="M425">
        <v>0</v>
      </c>
      <c r="N425">
        <v>1</v>
      </c>
      <c r="O425">
        <v>1</v>
      </c>
      <c r="P425">
        <v>0</v>
      </c>
      <c r="Q425">
        <v>13</v>
      </c>
      <c r="R425">
        <v>5</v>
      </c>
      <c r="S425">
        <v>900</v>
      </c>
      <c r="T425" t="s">
        <v>99</v>
      </c>
      <c r="U425">
        <v>2</v>
      </c>
      <c r="V425">
        <v>2</v>
      </c>
      <c r="W425">
        <v>5</v>
      </c>
      <c r="X425">
        <v>1</v>
      </c>
      <c r="Y425">
        <v>1</v>
      </c>
      <c r="Z425">
        <v>5807</v>
      </c>
      <c r="AB425">
        <v>1</v>
      </c>
      <c r="AC425">
        <v>12569</v>
      </c>
      <c r="AE425">
        <v>12570</v>
      </c>
      <c r="AG425">
        <v>1</v>
      </c>
      <c r="AH425">
        <v>8</v>
      </c>
      <c r="AI425" s="8">
        <v>42520</v>
      </c>
      <c r="AJ425">
        <v>2</v>
      </c>
      <c r="AK425">
        <v>2</v>
      </c>
      <c r="AL425">
        <v>3</v>
      </c>
      <c r="AM425" t="b">
        <v>0</v>
      </c>
      <c r="AN425">
        <v>1</v>
      </c>
      <c r="AO425" t="s">
        <v>2</v>
      </c>
      <c r="AP425">
        <v>8031</v>
      </c>
      <c r="AQ425">
        <v>1</v>
      </c>
      <c r="AR425">
        <v>19740</v>
      </c>
      <c r="AS425" s="8">
        <v>42646</v>
      </c>
      <c r="AT425" s="8">
        <v>42543</v>
      </c>
      <c r="AU425">
        <v>16</v>
      </c>
    </row>
    <row r="426" spans="1:47" x14ac:dyDescent="0.25">
      <c r="A426">
        <v>18</v>
      </c>
      <c r="B426" t="s">
        <v>3</v>
      </c>
      <c r="C426">
        <v>3911</v>
      </c>
      <c r="E426">
        <v>981</v>
      </c>
      <c r="F426" t="s">
        <v>100</v>
      </c>
      <c r="G426" s="8">
        <v>42513</v>
      </c>
      <c r="H426" t="s">
        <v>53</v>
      </c>
      <c r="I426">
        <v>80002</v>
      </c>
      <c r="J426">
        <v>25</v>
      </c>
      <c r="K426" t="s">
        <v>54</v>
      </c>
      <c r="L426">
        <v>0</v>
      </c>
      <c r="M426">
        <v>0</v>
      </c>
      <c r="N426">
        <v>1</v>
      </c>
      <c r="O426">
        <v>1</v>
      </c>
      <c r="P426">
        <v>0</v>
      </c>
      <c r="Q426">
        <v>0</v>
      </c>
      <c r="R426">
        <v>4</v>
      </c>
      <c r="S426" t="s">
        <v>69</v>
      </c>
      <c r="T426" t="s">
        <v>101</v>
      </c>
      <c r="U426">
        <v>4</v>
      </c>
      <c r="V426">
        <v>1</v>
      </c>
      <c r="W426">
        <v>6</v>
      </c>
      <c r="X426">
        <v>1</v>
      </c>
      <c r="Y426">
        <v>2</v>
      </c>
      <c r="Z426">
        <v>6037</v>
      </c>
      <c r="AA426">
        <v>6038</v>
      </c>
      <c r="AB426">
        <v>2</v>
      </c>
      <c r="AC426">
        <v>12571</v>
      </c>
      <c r="AD426">
        <v>13055</v>
      </c>
      <c r="AE426">
        <v>12572</v>
      </c>
      <c r="AF426">
        <v>13056</v>
      </c>
      <c r="AG426">
        <v>1</v>
      </c>
      <c r="AH426">
        <v>1</v>
      </c>
      <c r="AI426" s="8">
        <v>42583</v>
      </c>
      <c r="AJ426">
        <v>8</v>
      </c>
      <c r="AK426">
        <v>8</v>
      </c>
      <c r="AL426">
        <v>12</v>
      </c>
      <c r="AM426" t="b">
        <v>0</v>
      </c>
      <c r="AN426">
        <v>1</v>
      </c>
      <c r="AO426" t="s">
        <v>83</v>
      </c>
      <c r="AP426">
        <v>8059</v>
      </c>
      <c r="AQ426">
        <v>7</v>
      </c>
      <c r="AR426">
        <v>19740</v>
      </c>
      <c r="AS426" s="8">
        <v>42646</v>
      </c>
      <c r="AT426" s="8">
        <v>42543</v>
      </c>
      <c r="AU426">
        <v>16</v>
      </c>
    </row>
    <row r="427" spans="1:47" x14ac:dyDescent="0.25">
      <c r="A427">
        <v>18</v>
      </c>
      <c r="B427" t="s">
        <v>3</v>
      </c>
      <c r="C427">
        <v>3912</v>
      </c>
      <c r="E427">
        <v>981</v>
      </c>
      <c r="F427" t="s">
        <v>56</v>
      </c>
      <c r="G427" s="8">
        <v>42402</v>
      </c>
      <c r="H427" t="s">
        <v>53</v>
      </c>
      <c r="I427">
        <v>80012</v>
      </c>
      <c r="J427">
        <v>19</v>
      </c>
      <c r="K427" t="s">
        <v>54</v>
      </c>
      <c r="L427">
        <v>0</v>
      </c>
      <c r="M427">
        <v>0</v>
      </c>
      <c r="N427">
        <v>1</v>
      </c>
      <c r="O427">
        <v>1</v>
      </c>
      <c r="P427">
        <v>0</v>
      </c>
      <c r="Q427">
        <v>0</v>
      </c>
      <c r="R427">
        <v>5</v>
      </c>
      <c r="S427" t="s">
        <v>69</v>
      </c>
      <c r="U427">
        <v>0</v>
      </c>
      <c r="V427">
        <v>0</v>
      </c>
      <c r="W427">
        <v>1</v>
      </c>
      <c r="X427">
        <v>1</v>
      </c>
      <c r="Y427">
        <v>0</v>
      </c>
      <c r="AB427">
        <v>0</v>
      </c>
      <c r="AH427">
        <v>1</v>
      </c>
      <c r="AI427" s="8">
        <v>42467</v>
      </c>
      <c r="AJ427">
        <v>8</v>
      </c>
      <c r="AK427">
        <v>8</v>
      </c>
      <c r="AL427">
        <v>12</v>
      </c>
      <c r="AM427" t="b">
        <v>0</v>
      </c>
      <c r="AN427">
        <v>1</v>
      </c>
      <c r="AO427" t="s">
        <v>3</v>
      </c>
      <c r="AP427">
        <v>8005</v>
      </c>
      <c r="AQ427">
        <v>6</v>
      </c>
      <c r="AR427">
        <v>19740</v>
      </c>
      <c r="AS427" s="8">
        <v>42646</v>
      </c>
      <c r="AT427" s="8">
        <v>42543</v>
      </c>
      <c r="AU427">
        <v>851</v>
      </c>
    </row>
    <row r="428" spans="1:47" x14ac:dyDescent="0.25">
      <c r="A428">
        <v>18</v>
      </c>
      <c r="B428" t="s">
        <v>3</v>
      </c>
      <c r="C428">
        <v>3913</v>
      </c>
      <c r="E428">
        <v>981</v>
      </c>
      <c r="F428" t="s">
        <v>100</v>
      </c>
      <c r="G428" s="8">
        <v>42513</v>
      </c>
      <c r="H428" t="s">
        <v>53</v>
      </c>
      <c r="I428">
        <v>80002</v>
      </c>
      <c r="J428">
        <v>32</v>
      </c>
      <c r="K428" t="s">
        <v>54</v>
      </c>
      <c r="L428">
        <v>0</v>
      </c>
      <c r="M428">
        <v>1</v>
      </c>
      <c r="N428">
        <v>1</v>
      </c>
      <c r="O428">
        <v>1</v>
      </c>
      <c r="P428">
        <v>0</v>
      </c>
      <c r="Q428">
        <v>12</v>
      </c>
      <c r="R428">
        <v>4</v>
      </c>
      <c r="S428">
        <v>400</v>
      </c>
      <c r="T428" t="s">
        <v>102</v>
      </c>
      <c r="U428">
        <v>2</v>
      </c>
      <c r="V428">
        <v>0</v>
      </c>
      <c r="W428">
        <v>3</v>
      </c>
      <c r="X428">
        <v>1</v>
      </c>
      <c r="Y428">
        <v>2</v>
      </c>
      <c r="Z428">
        <v>5808</v>
      </c>
      <c r="AA428">
        <v>6039</v>
      </c>
      <c r="AB428">
        <v>2</v>
      </c>
      <c r="AC428">
        <v>12573</v>
      </c>
      <c r="AD428">
        <v>13057</v>
      </c>
      <c r="AE428">
        <v>12574</v>
      </c>
      <c r="AF428">
        <v>13058</v>
      </c>
      <c r="AG428">
        <v>1</v>
      </c>
      <c r="AH428">
        <v>1</v>
      </c>
      <c r="AI428" s="8">
        <v>42583</v>
      </c>
      <c r="AJ428">
        <v>8</v>
      </c>
      <c r="AK428">
        <v>8</v>
      </c>
      <c r="AL428">
        <v>12</v>
      </c>
      <c r="AM428" t="b">
        <v>0</v>
      </c>
      <c r="AN428">
        <v>1</v>
      </c>
      <c r="AO428" t="s">
        <v>83</v>
      </c>
      <c r="AP428">
        <v>8059</v>
      </c>
      <c r="AQ428">
        <v>7</v>
      </c>
      <c r="AR428">
        <v>19740</v>
      </c>
      <c r="AS428" s="8">
        <v>42646</v>
      </c>
      <c r="AT428" s="8">
        <v>42543</v>
      </c>
      <c r="AU428">
        <v>16</v>
      </c>
    </row>
    <row r="429" spans="1:47" x14ac:dyDescent="0.25">
      <c r="A429">
        <v>18</v>
      </c>
      <c r="B429" t="s">
        <v>3</v>
      </c>
      <c r="C429">
        <v>3914</v>
      </c>
      <c r="E429">
        <v>981</v>
      </c>
      <c r="F429" t="s">
        <v>100</v>
      </c>
      <c r="G429" s="8">
        <v>42513</v>
      </c>
      <c r="H429" t="s">
        <v>53</v>
      </c>
      <c r="I429">
        <v>80002</v>
      </c>
      <c r="J429">
        <v>43</v>
      </c>
      <c r="K429" t="s">
        <v>54</v>
      </c>
      <c r="L429">
        <v>0</v>
      </c>
      <c r="M429">
        <v>0</v>
      </c>
      <c r="N429">
        <v>1</v>
      </c>
      <c r="O429">
        <v>1</v>
      </c>
      <c r="P429">
        <v>0</v>
      </c>
      <c r="Q429">
        <v>13</v>
      </c>
      <c r="R429">
        <v>5</v>
      </c>
      <c r="S429">
        <v>1700</v>
      </c>
      <c r="T429">
        <v>10</v>
      </c>
      <c r="U429">
        <v>1</v>
      </c>
      <c r="V429">
        <v>1</v>
      </c>
      <c r="W429">
        <v>3</v>
      </c>
      <c r="X429">
        <v>1</v>
      </c>
      <c r="Y429">
        <v>1</v>
      </c>
      <c r="Z429">
        <v>5809</v>
      </c>
      <c r="AB429">
        <v>1</v>
      </c>
      <c r="AC429">
        <v>12575</v>
      </c>
      <c r="AE429">
        <v>12576</v>
      </c>
      <c r="AG429">
        <v>1</v>
      </c>
      <c r="AH429">
        <v>1</v>
      </c>
      <c r="AI429" s="8">
        <v>42583</v>
      </c>
      <c r="AJ429">
        <v>6</v>
      </c>
      <c r="AK429">
        <v>6</v>
      </c>
      <c r="AL429">
        <v>9</v>
      </c>
      <c r="AM429" t="b">
        <v>0</v>
      </c>
      <c r="AN429">
        <v>1</v>
      </c>
      <c r="AO429" t="s">
        <v>83</v>
      </c>
      <c r="AP429">
        <v>8059</v>
      </c>
      <c r="AQ429">
        <v>7</v>
      </c>
      <c r="AR429">
        <v>19740</v>
      </c>
      <c r="AS429" s="8">
        <v>42646</v>
      </c>
      <c r="AT429" s="8">
        <v>42543</v>
      </c>
      <c r="AU429">
        <v>16</v>
      </c>
    </row>
    <row r="430" spans="1:47" x14ac:dyDescent="0.25">
      <c r="A430">
        <v>18</v>
      </c>
      <c r="B430" t="s">
        <v>3</v>
      </c>
      <c r="C430">
        <v>3915</v>
      </c>
      <c r="E430">
        <v>981</v>
      </c>
      <c r="F430" t="s">
        <v>100</v>
      </c>
      <c r="G430" s="8">
        <v>42513</v>
      </c>
      <c r="H430" t="s">
        <v>53</v>
      </c>
      <c r="I430">
        <v>80002</v>
      </c>
      <c r="J430">
        <v>21</v>
      </c>
      <c r="K430" t="s">
        <v>54</v>
      </c>
      <c r="L430">
        <v>0</v>
      </c>
      <c r="M430">
        <v>1</v>
      </c>
      <c r="N430">
        <v>1</v>
      </c>
      <c r="O430">
        <v>1</v>
      </c>
      <c r="P430">
        <v>0</v>
      </c>
      <c r="Q430">
        <v>0</v>
      </c>
      <c r="R430">
        <v>4</v>
      </c>
      <c r="S430">
        <v>1000</v>
      </c>
      <c r="T430" t="s">
        <v>103</v>
      </c>
      <c r="U430">
        <v>3</v>
      </c>
      <c r="V430">
        <v>0</v>
      </c>
      <c r="W430">
        <v>4</v>
      </c>
      <c r="X430">
        <v>1</v>
      </c>
      <c r="Y430">
        <v>2</v>
      </c>
      <c r="Z430">
        <v>5810</v>
      </c>
      <c r="AA430">
        <v>6040</v>
      </c>
      <c r="AB430">
        <v>2</v>
      </c>
      <c r="AC430">
        <v>12577</v>
      </c>
      <c r="AD430">
        <v>13059</v>
      </c>
      <c r="AE430">
        <v>12578</v>
      </c>
      <c r="AF430">
        <v>13060</v>
      </c>
      <c r="AG430">
        <v>1</v>
      </c>
      <c r="AH430">
        <v>1</v>
      </c>
      <c r="AI430" s="8">
        <v>42583</v>
      </c>
      <c r="AJ430">
        <v>8</v>
      </c>
      <c r="AK430">
        <v>8</v>
      </c>
      <c r="AL430">
        <v>12</v>
      </c>
      <c r="AM430" t="b">
        <v>0</v>
      </c>
      <c r="AN430">
        <v>1</v>
      </c>
      <c r="AO430" t="s">
        <v>83</v>
      </c>
      <c r="AP430">
        <v>8059</v>
      </c>
      <c r="AQ430">
        <v>7</v>
      </c>
      <c r="AR430">
        <v>19740</v>
      </c>
      <c r="AS430" s="8">
        <v>42646</v>
      </c>
      <c r="AT430" s="8">
        <v>42543</v>
      </c>
      <c r="AU430">
        <v>16</v>
      </c>
    </row>
    <row r="431" spans="1:47" x14ac:dyDescent="0.25">
      <c r="A431">
        <v>18</v>
      </c>
      <c r="B431" t="s">
        <v>3</v>
      </c>
      <c r="C431">
        <v>3916</v>
      </c>
      <c r="E431">
        <v>981</v>
      </c>
      <c r="F431" t="s">
        <v>100</v>
      </c>
      <c r="G431" s="8">
        <v>42513</v>
      </c>
      <c r="H431" t="s">
        <v>53</v>
      </c>
      <c r="I431">
        <v>80002</v>
      </c>
      <c r="J431">
        <v>33</v>
      </c>
      <c r="K431" t="s">
        <v>54</v>
      </c>
      <c r="L431">
        <v>0</v>
      </c>
      <c r="M431">
        <v>1</v>
      </c>
      <c r="N431">
        <v>1</v>
      </c>
      <c r="O431">
        <v>1</v>
      </c>
      <c r="P431">
        <v>0</v>
      </c>
      <c r="Q431">
        <v>13</v>
      </c>
      <c r="R431">
        <v>5</v>
      </c>
      <c r="S431">
        <v>1500</v>
      </c>
      <c r="T431" t="s">
        <v>104</v>
      </c>
      <c r="U431">
        <v>2</v>
      </c>
      <c r="V431">
        <v>1</v>
      </c>
      <c r="W431">
        <v>4</v>
      </c>
      <c r="X431">
        <v>1</v>
      </c>
      <c r="Y431">
        <v>2</v>
      </c>
      <c r="Z431">
        <v>5811</v>
      </c>
      <c r="AA431">
        <v>6041</v>
      </c>
      <c r="AB431">
        <v>2</v>
      </c>
      <c r="AC431">
        <v>12579</v>
      </c>
      <c r="AD431">
        <v>13061</v>
      </c>
      <c r="AE431">
        <v>12580</v>
      </c>
      <c r="AF431">
        <v>13062</v>
      </c>
      <c r="AG431">
        <v>1</v>
      </c>
      <c r="AH431">
        <v>1</v>
      </c>
      <c r="AI431" s="8">
        <v>42583</v>
      </c>
      <c r="AJ431">
        <v>8</v>
      </c>
      <c r="AK431">
        <v>8</v>
      </c>
      <c r="AL431">
        <v>12</v>
      </c>
      <c r="AM431" t="b">
        <v>0</v>
      </c>
      <c r="AN431">
        <v>0</v>
      </c>
      <c r="AS431" s="8">
        <v>42592</v>
      </c>
      <c r="AT431" s="8">
        <v>42543</v>
      </c>
      <c r="AU431">
        <v>16</v>
      </c>
    </row>
    <row r="432" spans="1:47" x14ac:dyDescent="0.25">
      <c r="A432">
        <v>18</v>
      </c>
      <c r="B432" t="s">
        <v>3</v>
      </c>
      <c r="C432">
        <v>3917</v>
      </c>
      <c r="E432">
        <v>981</v>
      </c>
      <c r="F432" t="s">
        <v>100</v>
      </c>
      <c r="G432" s="8">
        <v>42513</v>
      </c>
      <c r="H432" t="s">
        <v>53</v>
      </c>
      <c r="I432">
        <v>80002</v>
      </c>
      <c r="J432">
        <v>38</v>
      </c>
      <c r="K432" t="s">
        <v>54</v>
      </c>
      <c r="L432">
        <v>0</v>
      </c>
      <c r="M432">
        <v>0</v>
      </c>
      <c r="N432">
        <v>1</v>
      </c>
      <c r="O432">
        <v>1</v>
      </c>
      <c r="P432">
        <v>0</v>
      </c>
      <c r="Q432">
        <v>11</v>
      </c>
      <c r="R432">
        <v>5</v>
      </c>
      <c r="S432">
        <v>1800</v>
      </c>
      <c r="T432" t="s">
        <v>105</v>
      </c>
      <c r="U432">
        <v>3</v>
      </c>
      <c r="V432">
        <v>1</v>
      </c>
      <c r="W432">
        <v>5</v>
      </c>
      <c r="X432">
        <v>1</v>
      </c>
      <c r="Y432">
        <v>2</v>
      </c>
      <c r="Z432">
        <v>5812</v>
      </c>
      <c r="AA432">
        <v>6042</v>
      </c>
      <c r="AB432">
        <v>2</v>
      </c>
      <c r="AC432">
        <v>12581</v>
      </c>
      <c r="AD432">
        <v>13063</v>
      </c>
      <c r="AE432">
        <v>12582</v>
      </c>
      <c r="AF432">
        <v>13064</v>
      </c>
      <c r="AG432">
        <v>1</v>
      </c>
      <c r="AH432">
        <v>1</v>
      </c>
      <c r="AI432" s="8">
        <v>42583</v>
      </c>
      <c r="AJ432">
        <v>8</v>
      </c>
      <c r="AK432">
        <v>8</v>
      </c>
      <c r="AL432">
        <v>12</v>
      </c>
      <c r="AM432" t="b">
        <v>0</v>
      </c>
      <c r="AN432">
        <v>0</v>
      </c>
      <c r="AS432" s="8">
        <v>42592</v>
      </c>
      <c r="AT432" s="8">
        <v>42543</v>
      </c>
      <c r="AU432">
        <v>16</v>
      </c>
    </row>
    <row r="433" spans="1:47" x14ac:dyDescent="0.25">
      <c r="A433">
        <v>18</v>
      </c>
      <c r="B433" t="s">
        <v>3</v>
      </c>
      <c r="C433">
        <v>3918</v>
      </c>
      <c r="E433">
        <v>981</v>
      </c>
      <c r="F433" t="s">
        <v>100</v>
      </c>
      <c r="G433" s="8">
        <v>42513</v>
      </c>
      <c r="H433" t="s">
        <v>53</v>
      </c>
      <c r="I433">
        <v>80002</v>
      </c>
      <c r="J433">
        <v>22</v>
      </c>
      <c r="K433" t="s">
        <v>54</v>
      </c>
      <c r="L433">
        <v>0</v>
      </c>
      <c r="M433">
        <v>0</v>
      </c>
      <c r="N433">
        <v>1</v>
      </c>
      <c r="O433">
        <v>1</v>
      </c>
      <c r="P433">
        <v>0</v>
      </c>
      <c r="Q433">
        <v>13</v>
      </c>
      <c r="R433">
        <v>5</v>
      </c>
      <c r="S433">
        <v>460</v>
      </c>
      <c r="T433" t="s">
        <v>106</v>
      </c>
      <c r="U433">
        <v>4</v>
      </c>
      <c r="V433">
        <v>0</v>
      </c>
      <c r="W433">
        <v>5</v>
      </c>
      <c r="X433">
        <v>1</v>
      </c>
      <c r="Y433">
        <v>2</v>
      </c>
      <c r="Z433">
        <v>5813</v>
      </c>
      <c r="AA433">
        <v>6043</v>
      </c>
      <c r="AB433">
        <v>2</v>
      </c>
      <c r="AC433">
        <v>12583</v>
      </c>
      <c r="AD433">
        <v>13065</v>
      </c>
      <c r="AE433">
        <v>12584</v>
      </c>
      <c r="AF433">
        <v>13066</v>
      </c>
      <c r="AG433">
        <v>1</v>
      </c>
      <c r="AH433">
        <v>1</v>
      </c>
      <c r="AI433" s="8">
        <v>42583</v>
      </c>
      <c r="AJ433">
        <v>8</v>
      </c>
      <c r="AK433">
        <v>8</v>
      </c>
      <c r="AL433">
        <v>12</v>
      </c>
      <c r="AM433" t="b">
        <v>0</v>
      </c>
      <c r="AN433">
        <v>1</v>
      </c>
      <c r="AO433" t="s">
        <v>83</v>
      </c>
      <c r="AP433">
        <v>8059</v>
      </c>
      <c r="AQ433">
        <v>7</v>
      </c>
      <c r="AR433">
        <v>19740</v>
      </c>
      <c r="AS433" s="8">
        <v>42646</v>
      </c>
      <c r="AT433" s="8">
        <v>42543</v>
      </c>
      <c r="AU433">
        <v>16</v>
      </c>
    </row>
    <row r="434" spans="1:47" x14ac:dyDescent="0.25">
      <c r="A434">
        <v>3</v>
      </c>
      <c r="B434" t="s">
        <v>2</v>
      </c>
      <c r="C434">
        <v>3919</v>
      </c>
      <c r="E434">
        <v>865</v>
      </c>
      <c r="F434" t="s">
        <v>82</v>
      </c>
      <c r="G434" s="8">
        <v>42530</v>
      </c>
      <c r="H434" t="s">
        <v>53</v>
      </c>
      <c r="I434">
        <v>80401</v>
      </c>
      <c r="J434">
        <v>31</v>
      </c>
      <c r="K434" t="s">
        <v>54</v>
      </c>
      <c r="L434">
        <v>0</v>
      </c>
      <c r="M434">
        <v>0</v>
      </c>
      <c r="N434">
        <v>1</v>
      </c>
      <c r="O434">
        <v>1</v>
      </c>
      <c r="P434">
        <v>0</v>
      </c>
      <c r="Q434">
        <v>11</v>
      </c>
      <c r="R434">
        <v>4</v>
      </c>
      <c r="S434" t="s">
        <v>69</v>
      </c>
      <c r="T434" t="s">
        <v>270</v>
      </c>
      <c r="U434">
        <v>3</v>
      </c>
      <c r="V434">
        <v>0</v>
      </c>
      <c r="W434">
        <v>4</v>
      </c>
      <c r="X434">
        <v>1</v>
      </c>
      <c r="Y434">
        <v>1</v>
      </c>
      <c r="Z434">
        <v>5814</v>
      </c>
      <c r="AB434">
        <v>1</v>
      </c>
      <c r="AC434">
        <v>12585</v>
      </c>
      <c r="AE434">
        <v>12586</v>
      </c>
      <c r="AG434">
        <v>1</v>
      </c>
      <c r="AH434">
        <v>3</v>
      </c>
      <c r="AI434" s="8">
        <v>42614</v>
      </c>
      <c r="AJ434">
        <v>2</v>
      </c>
      <c r="AK434">
        <v>2</v>
      </c>
      <c r="AL434">
        <v>2</v>
      </c>
      <c r="AM434" t="b">
        <v>0</v>
      </c>
      <c r="AN434">
        <v>1</v>
      </c>
      <c r="AO434" t="s">
        <v>83</v>
      </c>
      <c r="AP434">
        <v>8059</v>
      </c>
      <c r="AQ434">
        <v>7</v>
      </c>
      <c r="AR434">
        <v>19740</v>
      </c>
      <c r="AS434" s="8">
        <v>42669</v>
      </c>
      <c r="AT434" s="8">
        <v>42543</v>
      </c>
      <c r="AU434">
        <v>851</v>
      </c>
    </row>
    <row r="435" spans="1:47" x14ac:dyDescent="0.25">
      <c r="A435">
        <v>3</v>
      </c>
      <c r="B435" t="s">
        <v>2</v>
      </c>
      <c r="C435">
        <v>3920</v>
      </c>
      <c r="E435">
        <v>865</v>
      </c>
      <c r="F435" t="s">
        <v>82</v>
      </c>
      <c r="G435" s="8">
        <v>42530</v>
      </c>
      <c r="H435" t="s">
        <v>53</v>
      </c>
      <c r="I435">
        <v>80214</v>
      </c>
      <c r="J435">
        <v>32</v>
      </c>
      <c r="K435" t="s">
        <v>54</v>
      </c>
      <c r="L435">
        <v>0</v>
      </c>
      <c r="M435">
        <v>0</v>
      </c>
      <c r="N435">
        <v>0</v>
      </c>
      <c r="O435">
        <v>2</v>
      </c>
      <c r="P435">
        <v>0</v>
      </c>
      <c r="Q435">
        <v>12</v>
      </c>
      <c r="R435">
        <v>4</v>
      </c>
      <c r="S435">
        <v>575</v>
      </c>
      <c r="T435" t="s">
        <v>110</v>
      </c>
      <c r="U435">
        <v>3</v>
      </c>
      <c r="V435">
        <v>0</v>
      </c>
      <c r="W435">
        <v>4</v>
      </c>
      <c r="X435">
        <v>1</v>
      </c>
      <c r="Y435">
        <v>1</v>
      </c>
      <c r="Z435">
        <v>5816</v>
      </c>
      <c r="AB435">
        <v>1</v>
      </c>
      <c r="AC435">
        <v>12589</v>
      </c>
      <c r="AE435">
        <v>12590</v>
      </c>
      <c r="AG435">
        <v>1</v>
      </c>
      <c r="AH435">
        <v>0</v>
      </c>
      <c r="AI435" t="s">
        <v>108</v>
      </c>
      <c r="AJ435">
        <v>0</v>
      </c>
      <c r="AK435">
        <v>3</v>
      </c>
      <c r="AL435">
        <v>0</v>
      </c>
      <c r="AM435" t="b">
        <v>0</v>
      </c>
      <c r="AN435">
        <v>1</v>
      </c>
      <c r="AO435" t="s">
        <v>83</v>
      </c>
      <c r="AP435">
        <v>8059</v>
      </c>
      <c r="AQ435">
        <v>7</v>
      </c>
      <c r="AR435">
        <v>19740</v>
      </c>
      <c r="AS435" s="8">
        <v>42669</v>
      </c>
      <c r="AT435" s="8">
        <v>42543</v>
      </c>
      <c r="AU435">
        <v>851</v>
      </c>
    </row>
    <row r="436" spans="1:47" x14ac:dyDescent="0.25">
      <c r="A436">
        <v>3</v>
      </c>
      <c r="B436" t="s">
        <v>2</v>
      </c>
      <c r="C436">
        <v>3920</v>
      </c>
      <c r="E436">
        <v>865</v>
      </c>
      <c r="F436" t="s">
        <v>82</v>
      </c>
      <c r="G436" s="8">
        <v>42530</v>
      </c>
      <c r="H436" t="s">
        <v>53</v>
      </c>
      <c r="I436">
        <v>80214</v>
      </c>
      <c r="J436">
        <v>32</v>
      </c>
      <c r="K436" t="s">
        <v>54</v>
      </c>
      <c r="L436">
        <v>0</v>
      </c>
      <c r="M436">
        <v>0</v>
      </c>
      <c r="N436">
        <v>0</v>
      </c>
      <c r="O436">
        <v>2</v>
      </c>
      <c r="P436">
        <v>0</v>
      </c>
      <c r="Q436">
        <v>12</v>
      </c>
      <c r="R436">
        <v>4</v>
      </c>
      <c r="S436">
        <v>575</v>
      </c>
      <c r="T436" t="s">
        <v>110</v>
      </c>
      <c r="U436">
        <v>3</v>
      </c>
      <c r="V436">
        <v>0</v>
      </c>
      <c r="W436">
        <v>4</v>
      </c>
      <c r="X436">
        <v>1</v>
      </c>
      <c r="Y436">
        <v>1</v>
      </c>
      <c r="Z436">
        <v>5816</v>
      </c>
      <c r="AB436">
        <v>1</v>
      </c>
      <c r="AC436">
        <v>12589</v>
      </c>
      <c r="AE436">
        <v>12590</v>
      </c>
      <c r="AG436">
        <v>1</v>
      </c>
      <c r="AH436">
        <v>8</v>
      </c>
      <c r="AI436" s="8">
        <v>42724</v>
      </c>
      <c r="AJ436">
        <v>3</v>
      </c>
      <c r="AK436">
        <v>3</v>
      </c>
      <c r="AL436">
        <v>4.5</v>
      </c>
      <c r="AM436" t="b">
        <v>0</v>
      </c>
      <c r="AN436">
        <v>1</v>
      </c>
      <c r="AO436" t="s">
        <v>83</v>
      </c>
      <c r="AP436">
        <v>8059</v>
      </c>
      <c r="AQ436">
        <v>7</v>
      </c>
      <c r="AR436">
        <v>19740</v>
      </c>
      <c r="AS436" s="8">
        <v>42739</v>
      </c>
      <c r="AT436" s="8">
        <v>42543</v>
      </c>
      <c r="AU436">
        <v>851</v>
      </c>
    </row>
    <row r="437" spans="1:47" x14ac:dyDescent="0.25">
      <c r="A437">
        <v>3</v>
      </c>
      <c r="B437" t="s">
        <v>2</v>
      </c>
      <c r="C437">
        <v>3935</v>
      </c>
      <c r="D437" t="s">
        <v>271</v>
      </c>
      <c r="E437">
        <v>1207</v>
      </c>
      <c r="F437" t="s">
        <v>100</v>
      </c>
      <c r="G437" s="8">
        <v>42461</v>
      </c>
      <c r="H437" t="s">
        <v>53</v>
      </c>
      <c r="I437">
        <v>80003</v>
      </c>
      <c r="J437">
        <v>0</v>
      </c>
      <c r="K437" t="s">
        <v>54</v>
      </c>
      <c r="L437">
        <v>0</v>
      </c>
      <c r="M437">
        <v>0</v>
      </c>
      <c r="N437">
        <v>2</v>
      </c>
      <c r="O437">
        <v>32</v>
      </c>
      <c r="P437">
        <v>0</v>
      </c>
      <c r="Q437">
        <v>0</v>
      </c>
      <c r="R437">
        <v>5</v>
      </c>
      <c r="S437" t="s">
        <v>69</v>
      </c>
      <c r="U437">
        <v>0</v>
      </c>
      <c r="V437">
        <v>0</v>
      </c>
      <c r="W437">
        <v>1</v>
      </c>
      <c r="X437">
        <v>1</v>
      </c>
      <c r="Y437">
        <v>1</v>
      </c>
      <c r="Z437">
        <v>5842</v>
      </c>
      <c r="AB437">
        <v>0</v>
      </c>
      <c r="AH437">
        <v>0</v>
      </c>
      <c r="AI437" t="s">
        <v>108</v>
      </c>
      <c r="AJ437">
        <v>0</v>
      </c>
      <c r="AK437">
        <v>0</v>
      </c>
      <c r="AL437">
        <v>0</v>
      </c>
      <c r="AM437" t="b">
        <v>0</v>
      </c>
      <c r="AN437">
        <v>0</v>
      </c>
      <c r="AS437" s="8">
        <v>42550</v>
      </c>
      <c r="AT437" s="8">
        <v>42550</v>
      </c>
      <c r="AU437">
        <v>851</v>
      </c>
    </row>
    <row r="438" spans="1:47" x14ac:dyDescent="0.25">
      <c r="A438">
        <v>3</v>
      </c>
      <c r="B438" t="s">
        <v>2</v>
      </c>
      <c r="C438">
        <v>3935</v>
      </c>
      <c r="D438" t="s">
        <v>271</v>
      </c>
      <c r="E438">
        <v>1207</v>
      </c>
      <c r="F438" t="s">
        <v>100</v>
      </c>
      <c r="G438" s="8">
        <v>42461</v>
      </c>
      <c r="H438" t="s">
        <v>53</v>
      </c>
      <c r="I438">
        <v>80003</v>
      </c>
      <c r="J438">
        <v>0</v>
      </c>
      <c r="K438" t="s">
        <v>54</v>
      </c>
      <c r="L438">
        <v>0</v>
      </c>
      <c r="M438">
        <v>0</v>
      </c>
      <c r="N438">
        <v>2</v>
      </c>
      <c r="O438">
        <v>32</v>
      </c>
      <c r="P438">
        <v>0</v>
      </c>
      <c r="Q438">
        <v>0</v>
      </c>
      <c r="R438">
        <v>5</v>
      </c>
      <c r="S438" t="s">
        <v>69</v>
      </c>
      <c r="T438">
        <v>6</v>
      </c>
      <c r="U438">
        <v>1</v>
      </c>
      <c r="V438">
        <v>0</v>
      </c>
      <c r="W438">
        <v>2</v>
      </c>
      <c r="X438">
        <v>1</v>
      </c>
      <c r="Y438">
        <v>1</v>
      </c>
      <c r="Z438">
        <v>5842</v>
      </c>
      <c r="AB438">
        <v>0</v>
      </c>
      <c r="AH438">
        <v>0</v>
      </c>
      <c r="AI438" t="s">
        <v>108</v>
      </c>
      <c r="AJ438">
        <v>0</v>
      </c>
      <c r="AK438">
        <v>0</v>
      </c>
      <c r="AL438">
        <v>0</v>
      </c>
      <c r="AM438" t="b">
        <v>0</v>
      </c>
      <c r="AN438">
        <v>0</v>
      </c>
      <c r="AS438" s="8">
        <v>42797</v>
      </c>
      <c r="AT438" s="8">
        <v>42550</v>
      </c>
      <c r="AU438">
        <v>851</v>
      </c>
    </row>
    <row r="439" spans="1:47" x14ac:dyDescent="0.25">
      <c r="A439">
        <v>3</v>
      </c>
      <c r="B439" t="s">
        <v>2</v>
      </c>
      <c r="C439">
        <v>3936</v>
      </c>
      <c r="D439" t="s">
        <v>272</v>
      </c>
      <c r="E439">
        <v>1207</v>
      </c>
      <c r="F439" t="s">
        <v>100</v>
      </c>
      <c r="G439" s="8">
        <v>42461</v>
      </c>
      <c r="H439" t="s">
        <v>53</v>
      </c>
      <c r="I439">
        <v>80003</v>
      </c>
      <c r="J439">
        <v>0</v>
      </c>
      <c r="K439" t="s">
        <v>54</v>
      </c>
      <c r="L439">
        <v>0</v>
      </c>
      <c r="M439">
        <v>0</v>
      </c>
      <c r="N439">
        <v>2</v>
      </c>
      <c r="O439">
        <v>32</v>
      </c>
      <c r="P439">
        <v>0</v>
      </c>
      <c r="Q439">
        <v>0</v>
      </c>
      <c r="R439">
        <v>5</v>
      </c>
      <c r="S439" t="s">
        <v>69</v>
      </c>
      <c r="U439">
        <v>0</v>
      </c>
      <c r="V439">
        <v>0</v>
      </c>
      <c r="W439">
        <v>1</v>
      </c>
      <c r="X439">
        <v>1</v>
      </c>
      <c r="Y439">
        <v>1</v>
      </c>
      <c r="Z439">
        <v>5843</v>
      </c>
      <c r="AB439">
        <v>0</v>
      </c>
      <c r="AH439">
        <v>0</v>
      </c>
      <c r="AI439" t="s">
        <v>108</v>
      </c>
      <c r="AJ439">
        <v>0</v>
      </c>
      <c r="AK439">
        <v>0</v>
      </c>
      <c r="AL439">
        <v>0</v>
      </c>
      <c r="AM439" t="b">
        <v>0</v>
      </c>
      <c r="AN439">
        <v>0</v>
      </c>
      <c r="AS439" s="8">
        <v>42550</v>
      </c>
      <c r="AT439" s="8">
        <v>42550</v>
      </c>
      <c r="AU439">
        <v>851</v>
      </c>
    </row>
    <row r="440" spans="1:47" x14ac:dyDescent="0.25">
      <c r="A440">
        <v>3</v>
      </c>
      <c r="B440" t="s">
        <v>2</v>
      </c>
      <c r="C440">
        <v>3936</v>
      </c>
      <c r="D440" t="s">
        <v>272</v>
      </c>
      <c r="E440">
        <v>1207</v>
      </c>
      <c r="F440" t="s">
        <v>100</v>
      </c>
      <c r="G440" s="8">
        <v>42461</v>
      </c>
      <c r="H440" t="s">
        <v>53</v>
      </c>
      <c r="I440">
        <v>80003</v>
      </c>
      <c r="J440">
        <v>0</v>
      </c>
      <c r="K440" t="s">
        <v>54</v>
      </c>
      <c r="L440">
        <v>0</v>
      </c>
      <c r="M440">
        <v>0</v>
      </c>
      <c r="N440">
        <v>2</v>
      </c>
      <c r="O440">
        <v>32</v>
      </c>
      <c r="P440">
        <v>0</v>
      </c>
      <c r="Q440">
        <v>0</v>
      </c>
      <c r="R440">
        <v>5</v>
      </c>
      <c r="S440" t="s">
        <v>69</v>
      </c>
      <c r="U440">
        <v>0</v>
      </c>
      <c r="V440">
        <v>0</v>
      </c>
      <c r="W440">
        <v>1</v>
      </c>
      <c r="X440">
        <v>1</v>
      </c>
      <c r="Y440">
        <v>1</v>
      </c>
      <c r="Z440">
        <v>5843</v>
      </c>
      <c r="AB440">
        <v>0</v>
      </c>
      <c r="AH440">
        <v>8</v>
      </c>
      <c r="AI440" s="8">
        <v>42646</v>
      </c>
      <c r="AJ440">
        <v>1</v>
      </c>
      <c r="AK440">
        <v>1</v>
      </c>
      <c r="AL440">
        <v>1</v>
      </c>
      <c r="AM440" t="b">
        <v>0</v>
      </c>
      <c r="AN440">
        <v>0</v>
      </c>
      <c r="AS440" s="8">
        <v>42797</v>
      </c>
      <c r="AT440" s="8">
        <v>42550</v>
      </c>
      <c r="AU440">
        <v>851</v>
      </c>
    </row>
    <row r="441" spans="1:47" x14ac:dyDescent="0.25">
      <c r="A441">
        <v>3</v>
      </c>
      <c r="B441" t="s">
        <v>2</v>
      </c>
      <c r="C441">
        <v>3937</v>
      </c>
      <c r="D441" t="s">
        <v>273</v>
      </c>
      <c r="E441">
        <v>1207</v>
      </c>
      <c r="F441" t="s">
        <v>100</v>
      </c>
      <c r="G441" s="8">
        <v>42461</v>
      </c>
      <c r="H441" t="s">
        <v>53</v>
      </c>
      <c r="I441">
        <v>80003</v>
      </c>
      <c r="J441">
        <v>0</v>
      </c>
      <c r="K441" t="s">
        <v>54</v>
      </c>
      <c r="L441">
        <v>0</v>
      </c>
      <c r="M441">
        <v>0</v>
      </c>
      <c r="N441">
        <v>2</v>
      </c>
      <c r="O441">
        <v>32</v>
      </c>
      <c r="P441">
        <v>0</v>
      </c>
      <c r="Q441">
        <v>0</v>
      </c>
      <c r="R441">
        <v>5</v>
      </c>
      <c r="S441" t="s">
        <v>69</v>
      </c>
      <c r="U441">
        <v>0</v>
      </c>
      <c r="V441">
        <v>0</v>
      </c>
      <c r="W441">
        <v>1</v>
      </c>
      <c r="X441">
        <v>1</v>
      </c>
      <c r="Y441">
        <v>1</v>
      </c>
      <c r="Z441">
        <v>5844</v>
      </c>
      <c r="AB441">
        <v>0</v>
      </c>
      <c r="AH441">
        <v>0</v>
      </c>
      <c r="AI441" t="s">
        <v>108</v>
      </c>
      <c r="AJ441">
        <v>0</v>
      </c>
      <c r="AK441">
        <v>0</v>
      </c>
      <c r="AL441">
        <v>0</v>
      </c>
      <c r="AM441" t="b">
        <v>0</v>
      </c>
      <c r="AN441">
        <v>0</v>
      </c>
      <c r="AS441" s="8">
        <v>42550</v>
      </c>
      <c r="AT441" s="8">
        <v>42550</v>
      </c>
      <c r="AU441">
        <v>851</v>
      </c>
    </row>
    <row r="442" spans="1:47" x14ac:dyDescent="0.25">
      <c r="A442">
        <v>3</v>
      </c>
      <c r="B442" t="s">
        <v>2</v>
      </c>
      <c r="C442">
        <v>3937</v>
      </c>
      <c r="D442" t="s">
        <v>273</v>
      </c>
      <c r="E442">
        <v>1207</v>
      </c>
      <c r="F442" t="s">
        <v>100</v>
      </c>
      <c r="G442" s="8">
        <v>42461</v>
      </c>
      <c r="H442" t="s">
        <v>53</v>
      </c>
      <c r="I442">
        <v>80003</v>
      </c>
      <c r="J442">
        <v>0</v>
      </c>
      <c r="K442" t="s">
        <v>54</v>
      </c>
      <c r="L442">
        <v>0</v>
      </c>
      <c r="M442">
        <v>0</v>
      </c>
      <c r="N442">
        <v>2</v>
      </c>
      <c r="O442">
        <v>32</v>
      </c>
      <c r="P442">
        <v>0</v>
      </c>
      <c r="Q442">
        <v>0</v>
      </c>
      <c r="R442">
        <v>5</v>
      </c>
      <c r="S442" t="s">
        <v>69</v>
      </c>
      <c r="U442">
        <v>0</v>
      </c>
      <c r="V442">
        <v>0</v>
      </c>
      <c r="W442">
        <v>1</v>
      </c>
      <c r="X442">
        <v>1</v>
      </c>
      <c r="Y442">
        <v>1</v>
      </c>
      <c r="Z442">
        <v>5844</v>
      </c>
      <c r="AB442">
        <v>0</v>
      </c>
      <c r="AH442">
        <v>8</v>
      </c>
      <c r="AI442" s="8">
        <v>42646</v>
      </c>
      <c r="AJ442">
        <v>1</v>
      </c>
      <c r="AK442">
        <v>1</v>
      </c>
      <c r="AL442">
        <v>1</v>
      </c>
      <c r="AM442" t="b">
        <v>0</v>
      </c>
      <c r="AN442">
        <v>0</v>
      </c>
      <c r="AS442" s="8">
        <v>42797</v>
      </c>
      <c r="AT442" s="8">
        <v>42550</v>
      </c>
      <c r="AU442">
        <v>851</v>
      </c>
    </row>
    <row r="443" spans="1:47" x14ac:dyDescent="0.25">
      <c r="A443">
        <v>3</v>
      </c>
      <c r="B443" t="s">
        <v>2</v>
      </c>
      <c r="C443">
        <v>3952</v>
      </c>
      <c r="E443">
        <v>865</v>
      </c>
      <c r="F443" t="s">
        <v>2</v>
      </c>
      <c r="G443" s="8">
        <v>42551</v>
      </c>
      <c r="H443" t="s">
        <v>53</v>
      </c>
      <c r="I443">
        <v>80234</v>
      </c>
      <c r="J443">
        <v>34</v>
      </c>
      <c r="K443" t="s">
        <v>54</v>
      </c>
      <c r="L443">
        <v>0</v>
      </c>
      <c r="M443">
        <v>0</v>
      </c>
      <c r="N443">
        <v>1</v>
      </c>
      <c r="O443">
        <v>1</v>
      </c>
      <c r="P443">
        <v>0</v>
      </c>
      <c r="Q443">
        <v>6</v>
      </c>
      <c r="R443">
        <v>5</v>
      </c>
      <c r="S443">
        <v>800</v>
      </c>
      <c r="T443" t="s">
        <v>274</v>
      </c>
      <c r="U443">
        <v>2</v>
      </c>
      <c r="V443">
        <v>1</v>
      </c>
      <c r="W443">
        <v>4</v>
      </c>
      <c r="X443">
        <v>1</v>
      </c>
      <c r="Y443">
        <v>2</v>
      </c>
      <c r="Z443">
        <v>5871</v>
      </c>
      <c r="AA443">
        <v>6166</v>
      </c>
      <c r="AB443">
        <v>2</v>
      </c>
      <c r="AC443">
        <v>12707</v>
      </c>
      <c r="AD443">
        <v>13330</v>
      </c>
      <c r="AE443">
        <v>12708</v>
      </c>
      <c r="AF443">
        <v>13331</v>
      </c>
      <c r="AG443">
        <v>1</v>
      </c>
      <c r="AH443">
        <v>1</v>
      </c>
      <c r="AI443" s="8">
        <v>42600</v>
      </c>
      <c r="AJ443">
        <v>8</v>
      </c>
      <c r="AK443">
        <v>8</v>
      </c>
      <c r="AL443">
        <v>12</v>
      </c>
      <c r="AM443" t="b">
        <v>0</v>
      </c>
      <c r="AN443">
        <v>1</v>
      </c>
      <c r="AO443" t="s">
        <v>170</v>
      </c>
      <c r="AP443">
        <v>8014</v>
      </c>
      <c r="AQ443">
        <v>7</v>
      </c>
      <c r="AR443">
        <v>19740</v>
      </c>
      <c r="AS443" s="8">
        <v>42669</v>
      </c>
      <c r="AT443" s="8">
        <v>42559</v>
      </c>
      <c r="AU443">
        <v>16</v>
      </c>
    </row>
    <row r="444" spans="1:47" x14ac:dyDescent="0.25">
      <c r="A444">
        <v>3</v>
      </c>
      <c r="B444" t="s">
        <v>2</v>
      </c>
      <c r="C444">
        <v>3953</v>
      </c>
      <c r="E444">
        <v>865</v>
      </c>
      <c r="F444" t="s">
        <v>2</v>
      </c>
      <c r="G444" s="8">
        <v>42551</v>
      </c>
      <c r="H444" t="s">
        <v>53</v>
      </c>
      <c r="I444">
        <v>80234</v>
      </c>
      <c r="J444">
        <v>34</v>
      </c>
      <c r="K444" t="s">
        <v>54</v>
      </c>
      <c r="L444">
        <v>0</v>
      </c>
      <c r="M444">
        <v>0</v>
      </c>
      <c r="N444">
        <v>1</v>
      </c>
      <c r="O444">
        <v>1</v>
      </c>
      <c r="P444">
        <v>0</v>
      </c>
      <c r="Q444">
        <v>0</v>
      </c>
      <c r="R444">
        <v>5</v>
      </c>
      <c r="S444">
        <v>1800</v>
      </c>
      <c r="T444" t="s">
        <v>275</v>
      </c>
      <c r="U444">
        <v>5</v>
      </c>
      <c r="V444">
        <v>1</v>
      </c>
      <c r="W444">
        <v>7</v>
      </c>
      <c r="X444">
        <v>1</v>
      </c>
      <c r="Y444">
        <v>2</v>
      </c>
      <c r="Z444">
        <v>5872</v>
      </c>
      <c r="AA444">
        <v>6167</v>
      </c>
      <c r="AB444">
        <v>2</v>
      </c>
      <c r="AC444">
        <v>12709</v>
      </c>
      <c r="AD444">
        <v>13332</v>
      </c>
      <c r="AE444">
        <v>12710</v>
      </c>
      <c r="AF444">
        <v>13333</v>
      </c>
      <c r="AG444">
        <v>1</v>
      </c>
      <c r="AH444">
        <v>1</v>
      </c>
      <c r="AI444" s="8">
        <v>42600</v>
      </c>
      <c r="AJ444">
        <v>8</v>
      </c>
      <c r="AK444">
        <v>8</v>
      </c>
      <c r="AL444">
        <v>12</v>
      </c>
      <c r="AM444" t="b">
        <v>0</v>
      </c>
      <c r="AN444">
        <v>1</v>
      </c>
      <c r="AO444" t="s">
        <v>170</v>
      </c>
      <c r="AP444">
        <v>8014</v>
      </c>
      <c r="AQ444">
        <v>7</v>
      </c>
      <c r="AR444">
        <v>19740</v>
      </c>
      <c r="AS444" s="8">
        <v>42669</v>
      </c>
      <c r="AT444" s="8">
        <v>42559</v>
      </c>
      <c r="AU444">
        <v>16</v>
      </c>
    </row>
    <row r="445" spans="1:47" x14ac:dyDescent="0.25">
      <c r="A445">
        <v>3</v>
      </c>
      <c r="B445" t="s">
        <v>2</v>
      </c>
      <c r="C445">
        <v>3954</v>
      </c>
      <c r="E445">
        <v>865</v>
      </c>
      <c r="F445" t="s">
        <v>2</v>
      </c>
      <c r="G445" s="8">
        <v>42551</v>
      </c>
      <c r="H445" t="s">
        <v>53</v>
      </c>
      <c r="I445">
        <v>80234</v>
      </c>
      <c r="J445">
        <v>51</v>
      </c>
      <c r="K445" t="s">
        <v>54</v>
      </c>
      <c r="L445">
        <v>0</v>
      </c>
      <c r="M445">
        <v>0</v>
      </c>
      <c r="N445">
        <v>1</v>
      </c>
      <c r="O445">
        <v>1</v>
      </c>
      <c r="P445">
        <v>0</v>
      </c>
      <c r="Q445">
        <v>0</v>
      </c>
      <c r="R445">
        <v>5</v>
      </c>
      <c r="S445">
        <v>1000</v>
      </c>
      <c r="T445">
        <v>7</v>
      </c>
      <c r="U445">
        <v>1</v>
      </c>
      <c r="V445">
        <v>1</v>
      </c>
      <c r="W445">
        <v>3</v>
      </c>
      <c r="X445">
        <v>1</v>
      </c>
      <c r="Y445">
        <v>2</v>
      </c>
      <c r="Z445">
        <v>5873</v>
      </c>
      <c r="AA445">
        <v>6219</v>
      </c>
      <c r="AB445">
        <v>2</v>
      </c>
      <c r="AC445">
        <v>12711</v>
      </c>
      <c r="AD445">
        <v>13447</v>
      </c>
      <c r="AE445">
        <v>12712</v>
      </c>
      <c r="AF445">
        <v>13448</v>
      </c>
      <c r="AG445">
        <v>1</v>
      </c>
      <c r="AH445">
        <v>1</v>
      </c>
      <c r="AI445" s="8">
        <v>42607</v>
      </c>
      <c r="AJ445">
        <v>9</v>
      </c>
      <c r="AK445">
        <v>9</v>
      </c>
      <c r="AL445">
        <v>13.5</v>
      </c>
      <c r="AM445" t="b">
        <v>0</v>
      </c>
      <c r="AN445">
        <v>1</v>
      </c>
      <c r="AO445" t="s">
        <v>170</v>
      </c>
      <c r="AP445">
        <v>8014</v>
      </c>
      <c r="AQ445">
        <v>7</v>
      </c>
      <c r="AR445">
        <v>19740</v>
      </c>
      <c r="AS445" s="8">
        <v>42669</v>
      </c>
      <c r="AT445" s="8">
        <v>42559</v>
      </c>
      <c r="AU445">
        <v>16</v>
      </c>
    </row>
    <row r="446" spans="1:47" x14ac:dyDescent="0.25">
      <c r="A446">
        <v>3</v>
      </c>
      <c r="B446" t="s">
        <v>2</v>
      </c>
      <c r="C446">
        <v>3955</v>
      </c>
      <c r="E446">
        <v>865</v>
      </c>
      <c r="F446" t="s">
        <v>170</v>
      </c>
      <c r="G446" s="8">
        <v>42551</v>
      </c>
      <c r="H446" t="s">
        <v>53</v>
      </c>
      <c r="I446">
        <v>80020</v>
      </c>
      <c r="J446">
        <v>34</v>
      </c>
      <c r="K446" t="s">
        <v>54</v>
      </c>
      <c r="L446">
        <v>0</v>
      </c>
      <c r="M446">
        <v>0</v>
      </c>
      <c r="N446">
        <v>1</v>
      </c>
      <c r="O446">
        <v>1</v>
      </c>
      <c r="P446">
        <v>0</v>
      </c>
      <c r="Q446">
        <v>6</v>
      </c>
      <c r="R446">
        <v>4</v>
      </c>
      <c r="S446">
        <v>1600</v>
      </c>
      <c r="T446" t="s">
        <v>276</v>
      </c>
      <c r="U446">
        <v>4</v>
      </c>
      <c r="V446">
        <v>1</v>
      </c>
      <c r="W446">
        <v>6</v>
      </c>
      <c r="X446">
        <v>1</v>
      </c>
      <c r="Y446">
        <v>2</v>
      </c>
      <c r="Z446">
        <v>5874</v>
      </c>
      <c r="AA446">
        <v>6168</v>
      </c>
      <c r="AB446">
        <v>2</v>
      </c>
      <c r="AC446">
        <v>13334</v>
      </c>
      <c r="AD446">
        <v>13336</v>
      </c>
      <c r="AE446">
        <v>13335</v>
      </c>
      <c r="AF446">
        <v>13337</v>
      </c>
      <c r="AG446">
        <v>1</v>
      </c>
      <c r="AH446">
        <v>1</v>
      </c>
      <c r="AI446" s="8">
        <v>42600</v>
      </c>
      <c r="AJ446">
        <v>8</v>
      </c>
      <c r="AK446">
        <v>8</v>
      </c>
      <c r="AL446">
        <v>12</v>
      </c>
      <c r="AM446" t="b">
        <v>0</v>
      </c>
      <c r="AN446">
        <v>1</v>
      </c>
      <c r="AO446" t="s">
        <v>170</v>
      </c>
      <c r="AP446">
        <v>8014</v>
      </c>
      <c r="AQ446">
        <v>2</v>
      </c>
      <c r="AR446">
        <v>14500</v>
      </c>
      <c r="AS446" s="8">
        <v>42669</v>
      </c>
      <c r="AT446" s="8">
        <v>42559</v>
      </c>
      <c r="AU446">
        <v>16</v>
      </c>
    </row>
    <row r="447" spans="1:47" x14ac:dyDescent="0.25">
      <c r="A447">
        <v>3</v>
      </c>
      <c r="B447" t="s">
        <v>2</v>
      </c>
      <c r="C447">
        <v>3956</v>
      </c>
      <c r="E447">
        <v>865</v>
      </c>
      <c r="F447" t="s">
        <v>277</v>
      </c>
      <c r="G447" s="8">
        <v>42551</v>
      </c>
      <c r="H447" t="s">
        <v>53</v>
      </c>
      <c r="I447">
        <v>80026</v>
      </c>
      <c r="J447">
        <v>36</v>
      </c>
      <c r="K447" t="s">
        <v>54</v>
      </c>
      <c r="L447">
        <v>0</v>
      </c>
      <c r="M447">
        <v>0</v>
      </c>
      <c r="N447">
        <v>1</v>
      </c>
      <c r="O447">
        <v>1</v>
      </c>
      <c r="P447">
        <v>0</v>
      </c>
      <c r="Q447">
        <v>8</v>
      </c>
      <c r="R447">
        <v>5</v>
      </c>
      <c r="S447">
        <v>1500</v>
      </c>
      <c r="T447" t="s">
        <v>278</v>
      </c>
      <c r="U447">
        <v>2</v>
      </c>
      <c r="V447">
        <v>1</v>
      </c>
      <c r="W447">
        <v>4</v>
      </c>
      <c r="X447">
        <v>1</v>
      </c>
      <c r="Y447">
        <v>2</v>
      </c>
      <c r="Z447">
        <v>5875</v>
      </c>
      <c r="AA447">
        <v>6220</v>
      </c>
      <c r="AB447">
        <v>2</v>
      </c>
      <c r="AC447">
        <v>12713</v>
      </c>
      <c r="AD447">
        <v>13449</v>
      </c>
      <c r="AE447">
        <v>12714</v>
      </c>
      <c r="AF447">
        <v>13450</v>
      </c>
      <c r="AG447">
        <v>1</v>
      </c>
      <c r="AH447">
        <v>1</v>
      </c>
      <c r="AI447" s="8">
        <v>42614</v>
      </c>
      <c r="AJ447">
        <v>8</v>
      </c>
      <c r="AK447">
        <v>9</v>
      </c>
      <c r="AL447">
        <v>13.5</v>
      </c>
      <c r="AM447" t="b">
        <v>0</v>
      </c>
      <c r="AN447">
        <v>1</v>
      </c>
      <c r="AO447" t="s">
        <v>279</v>
      </c>
      <c r="AP447">
        <v>8013</v>
      </c>
      <c r="AQ447">
        <v>2</v>
      </c>
      <c r="AR447">
        <v>14500</v>
      </c>
      <c r="AS447" s="8">
        <v>42669</v>
      </c>
      <c r="AT447" s="8">
        <v>42559</v>
      </c>
      <c r="AU447">
        <v>16</v>
      </c>
    </row>
    <row r="448" spans="1:47" x14ac:dyDescent="0.25">
      <c r="A448">
        <v>3</v>
      </c>
      <c r="B448" t="s">
        <v>2</v>
      </c>
      <c r="C448">
        <v>3957</v>
      </c>
      <c r="E448">
        <v>865</v>
      </c>
      <c r="F448" t="s">
        <v>277</v>
      </c>
      <c r="G448" s="8">
        <v>42551</v>
      </c>
      <c r="H448" t="s">
        <v>53</v>
      </c>
      <c r="I448">
        <v>80026</v>
      </c>
      <c r="J448">
        <v>55</v>
      </c>
      <c r="K448" t="s">
        <v>54</v>
      </c>
      <c r="L448">
        <v>0</v>
      </c>
      <c r="M448">
        <v>0</v>
      </c>
      <c r="N448">
        <v>1</v>
      </c>
      <c r="O448">
        <v>1</v>
      </c>
      <c r="P448">
        <v>0</v>
      </c>
      <c r="Q448">
        <v>6</v>
      </c>
      <c r="R448">
        <v>5</v>
      </c>
      <c r="S448">
        <v>750</v>
      </c>
      <c r="T448">
        <v>9</v>
      </c>
      <c r="U448">
        <v>1</v>
      </c>
      <c r="V448">
        <v>1</v>
      </c>
      <c r="W448">
        <v>3</v>
      </c>
      <c r="X448">
        <v>1</v>
      </c>
      <c r="Y448">
        <v>2</v>
      </c>
      <c r="Z448">
        <v>5876</v>
      </c>
      <c r="AA448">
        <v>6221</v>
      </c>
      <c r="AB448">
        <v>2</v>
      </c>
      <c r="AC448">
        <v>12715</v>
      </c>
      <c r="AD448">
        <v>13451</v>
      </c>
      <c r="AE448">
        <v>12716</v>
      </c>
      <c r="AF448">
        <v>13452</v>
      </c>
      <c r="AG448">
        <v>1</v>
      </c>
      <c r="AH448">
        <v>1</v>
      </c>
      <c r="AI448" s="8">
        <v>42625</v>
      </c>
      <c r="AJ448">
        <v>8</v>
      </c>
      <c r="AK448">
        <v>9</v>
      </c>
      <c r="AL448">
        <v>13.5</v>
      </c>
      <c r="AM448" t="b">
        <v>0</v>
      </c>
      <c r="AN448">
        <v>1</v>
      </c>
      <c r="AO448" t="s">
        <v>279</v>
      </c>
      <c r="AP448">
        <v>8013</v>
      </c>
      <c r="AQ448">
        <v>2</v>
      </c>
      <c r="AR448">
        <v>14500</v>
      </c>
      <c r="AS448" s="8">
        <v>42669</v>
      </c>
      <c r="AT448" s="8">
        <v>42559</v>
      </c>
      <c r="AU448">
        <v>16</v>
      </c>
    </row>
    <row r="449" spans="1:47" x14ac:dyDescent="0.25">
      <c r="A449">
        <v>3</v>
      </c>
      <c r="B449" t="s">
        <v>2</v>
      </c>
      <c r="C449">
        <v>3958</v>
      </c>
      <c r="E449">
        <v>865</v>
      </c>
      <c r="F449" t="s">
        <v>2</v>
      </c>
      <c r="G449" s="8">
        <v>42551</v>
      </c>
      <c r="H449" t="s">
        <v>53</v>
      </c>
      <c r="I449">
        <v>80234</v>
      </c>
      <c r="J449">
        <v>31</v>
      </c>
      <c r="K449" t="s">
        <v>54</v>
      </c>
      <c r="L449">
        <v>0</v>
      </c>
      <c r="M449">
        <v>0</v>
      </c>
      <c r="N449">
        <v>1</v>
      </c>
      <c r="O449">
        <v>1</v>
      </c>
      <c r="P449">
        <v>0</v>
      </c>
      <c r="Q449">
        <v>7</v>
      </c>
      <c r="R449">
        <v>5</v>
      </c>
      <c r="S449">
        <v>800</v>
      </c>
      <c r="T449" t="s">
        <v>120</v>
      </c>
      <c r="U449">
        <v>2</v>
      </c>
      <c r="V449">
        <v>2</v>
      </c>
      <c r="W449">
        <v>5</v>
      </c>
      <c r="X449">
        <v>1</v>
      </c>
      <c r="Y449">
        <v>2</v>
      </c>
      <c r="Z449">
        <v>5877</v>
      </c>
      <c r="AA449">
        <v>6222</v>
      </c>
      <c r="AB449">
        <v>2</v>
      </c>
      <c r="AC449">
        <v>12717</v>
      </c>
      <c r="AD449">
        <v>13453</v>
      </c>
      <c r="AE449">
        <v>12718</v>
      </c>
      <c r="AF449">
        <v>13454</v>
      </c>
      <c r="AG449">
        <v>1</v>
      </c>
      <c r="AH449">
        <v>1</v>
      </c>
      <c r="AI449" s="8">
        <v>42621</v>
      </c>
      <c r="AJ449">
        <v>8</v>
      </c>
      <c r="AK449">
        <v>9</v>
      </c>
      <c r="AL449">
        <v>13.5</v>
      </c>
      <c r="AM449" t="b">
        <v>0</v>
      </c>
      <c r="AN449">
        <v>1</v>
      </c>
      <c r="AO449" t="s">
        <v>170</v>
      </c>
      <c r="AP449">
        <v>8014</v>
      </c>
      <c r="AQ449">
        <v>7</v>
      </c>
      <c r="AR449">
        <v>19740</v>
      </c>
      <c r="AS449" s="8">
        <v>42669</v>
      </c>
      <c r="AT449" s="8">
        <v>42559</v>
      </c>
      <c r="AU449">
        <v>16</v>
      </c>
    </row>
    <row r="450" spans="1:47" x14ac:dyDescent="0.25">
      <c r="A450">
        <v>3</v>
      </c>
      <c r="B450" t="s">
        <v>2</v>
      </c>
      <c r="C450">
        <v>3959</v>
      </c>
      <c r="E450">
        <v>865</v>
      </c>
      <c r="F450" t="s">
        <v>170</v>
      </c>
      <c r="G450" s="8">
        <v>42551</v>
      </c>
      <c r="H450" t="s">
        <v>53</v>
      </c>
      <c r="I450">
        <v>80234</v>
      </c>
      <c r="J450">
        <v>36</v>
      </c>
      <c r="K450" t="s">
        <v>54</v>
      </c>
      <c r="L450">
        <v>0</v>
      </c>
      <c r="M450">
        <v>0</v>
      </c>
      <c r="N450">
        <v>1</v>
      </c>
      <c r="O450">
        <v>1</v>
      </c>
      <c r="P450">
        <v>0</v>
      </c>
      <c r="Q450">
        <v>13</v>
      </c>
      <c r="R450">
        <v>5</v>
      </c>
      <c r="S450">
        <v>3833</v>
      </c>
      <c r="T450" t="s">
        <v>280</v>
      </c>
      <c r="U450">
        <v>3</v>
      </c>
      <c r="V450">
        <v>1</v>
      </c>
      <c r="W450">
        <v>5</v>
      </c>
      <c r="X450">
        <v>1</v>
      </c>
      <c r="Y450">
        <v>2</v>
      </c>
      <c r="Z450">
        <v>5878</v>
      </c>
      <c r="AA450">
        <v>6169</v>
      </c>
      <c r="AB450">
        <v>2</v>
      </c>
      <c r="AC450">
        <v>12719</v>
      </c>
      <c r="AD450">
        <v>13338</v>
      </c>
      <c r="AE450">
        <v>12720</v>
      </c>
      <c r="AF450">
        <v>13339</v>
      </c>
      <c r="AG450">
        <v>1</v>
      </c>
      <c r="AH450">
        <v>1</v>
      </c>
      <c r="AI450" s="8">
        <v>42600</v>
      </c>
      <c r="AJ450">
        <v>8</v>
      </c>
      <c r="AK450">
        <v>8</v>
      </c>
      <c r="AL450">
        <v>12</v>
      </c>
      <c r="AM450" t="b">
        <v>0</v>
      </c>
      <c r="AN450">
        <v>0</v>
      </c>
      <c r="AS450" s="8">
        <v>42613</v>
      </c>
      <c r="AT450" s="8">
        <v>42559</v>
      </c>
      <c r="AU450">
        <v>16</v>
      </c>
    </row>
    <row r="451" spans="1:47" x14ac:dyDescent="0.25">
      <c r="A451">
        <v>3</v>
      </c>
      <c r="B451" t="s">
        <v>2</v>
      </c>
      <c r="C451">
        <v>3960</v>
      </c>
      <c r="E451">
        <v>865</v>
      </c>
      <c r="F451" t="s">
        <v>164</v>
      </c>
      <c r="G451" s="8">
        <v>42551</v>
      </c>
      <c r="H451" t="s">
        <v>53</v>
      </c>
      <c r="I451">
        <v>80021</v>
      </c>
      <c r="J451">
        <v>20</v>
      </c>
      <c r="K451" t="s">
        <v>54</v>
      </c>
      <c r="L451">
        <v>0</v>
      </c>
      <c r="M451">
        <v>1</v>
      </c>
      <c r="N451">
        <v>0</v>
      </c>
      <c r="O451">
        <v>1</v>
      </c>
      <c r="P451">
        <v>0</v>
      </c>
      <c r="Q451">
        <v>0</v>
      </c>
      <c r="R451">
        <v>4</v>
      </c>
      <c r="S451">
        <v>364</v>
      </c>
      <c r="T451">
        <v>0</v>
      </c>
      <c r="U451">
        <v>1</v>
      </c>
      <c r="V451">
        <v>0</v>
      </c>
      <c r="W451">
        <v>2</v>
      </c>
      <c r="X451">
        <v>1</v>
      </c>
      <c r="Y451">
        <v>1</v>
      </c>
      <c r="Z451">
        <v>5879</v>
      </c>
      <c r="AB451">
        <v>1</v>
      </c>
      <c r="AC451">
        <v>12721</v>
      </c>
      <c r="AE451">
        <v>12722</v>
      </c>
      <c r="AG451">
        <v>1</v>
      </c>
      <c r="AH451">
        <v>3</v>
      </c>
      <c r="AI451" s="8">
        <v>42643</v>
      </c>
      <c r="AJ451">
        <v>3</v>
      </c>
      <c r="AK451">
        <v>3</v>
      </c>
      <c r="AL451">
        <v>3</v>
      </c>
      <c r="AM451" t="b">
        <v>0</v>
      </c>
      <c r="AN451">
        <v>1</v>
      </c>
      <c r="AO451" t="s">
        <v>83</v>
      </c>
      <c r="AP451">
        <v>8059</v>
      </c>
      <c r="AQ451">
        <v>7</v>
      </c>
      <c r="AR451">
        <v>19740</v>
      </c>
      <c r="AS451" s="8">
        <v>42669</v>
      </c>
      <c r="AT451" s="8">
        <v>42559</v>
      </c>
      <c r="AU451">
        <v>16</v>
      </c>
    </row>
    <row r="452" spans="1:47" x14ac:dyDescent="0.25">
      <c r="A452">
        <v>9</v>
      </c>
      <c r="B452" t="s">
        <v>1</v>
      </c>
      <c r="C452">
        <v>3964</v>
      </c>
      <c r="E452">
        <v>11</v>
      </c>
      <c r="F452" t="s">
        <v>405</v>
      </c>
      <c r="G452" s="8">
        <v>42550</v>
      </c>
      <c r="H452" t="s">
        <v>53</v>
      </c>
      <c r="I452">
        <v>80631</v>
      </c>
      <c r="J452">
        <v>35</v>
      </c>
      <c r="K452" t="s">
        <v>54</v>
      </c>
      <c r="L452">
        <v>1</v>
      </c>
      <c r="M452">
        <v>0</v>
      </c>
      <c r="N452">
        <v>0</v>
      </c>
      <c r="O452">
        <v>1</v>
      </c>
      <c r="P452">
        <v>0</v>
      </c>
      <c r="Q452">
        <v>16</v>
      </c>
      <c r="R452">
        <v>5</v>
      </c>
      <c r="S452">
        <v>3000</v>
      </c>
      <c r="T452" t="s">
        <v>423</v>
      </c>
      <c r="U452">
        <v>3</v>
      </c>
      <c r="V452">
        <v>1</v>
      </c>
      <c r="W452">
        <v>5</v>
      </c>
      <c r="X452">
        <v>1</v>
      </c>
      <c r="Y452">
        <v>2</v>
      </c>
      <c r="Z452">
        <v>5885</v>
      </c>
      <c r="AA452">
        <v>6262</v>
      </c>
      <c r="AB452">
        <v>2</v>
      </c>
      <c r="AC452">
        <v>12733</v>
      </c>
      <c r="AD452">
        <v>13568</v>
      </c>
      <c r="AE452">
        <v>12734</v>
      </c>
      <c r="AF452">
        <v>13569</v>
      </c>
      <c r="AG452">
        <v>1</v>
      </c>
      <c r="AH452">
        <v>1</v>
      </c>
      <c r="AI452" s="8">
        <v>42627</v>
      </c>
      <c r="AJ452">
        <v>10</v>
      </c>
      <c r="AK452">
        <v>10</v>
      </c>
      <c r="AL452">
        <v>10</v>
      </c>
      <c r="AM452" t="b">
        <v>0</v>
      </c>
      <c r="AN452">
        <v>1</v>
      </c>
      <c r="AO452" t="s">
        <v>1</v>
      </c>
      <c r="AP452">
        <v>8123</v>
      </c>
      <c r="AQ452">
        <v>4</v>
      </c>
      <c r="AR452">
        <v>24540</v>
      </c>
      <c r="AS452" s="8">
        <v>42634</v>
      </c>
      <c r="AT452" s="8">
        <v>42562</v>
      </c>
      <c r="AU452">
        <v>16</v>
      </c>
    </row>
    <row r="453" spans="1:47" x14ac:dyDescent="0.25">
      <c r="A453">
        <v>9</v>
      </c>
      <c r="B453" t="s">
        <v>1</v>
      </c>
      <c r="C453">
        <v>3965</v>
      </c>
      <c r="E453">
        <v>11</v>
      </c>
      <c r="F453" t="s">
        <v>405</v>
      </c>
      <c r="G453" s="8">
        <v>42403</v>
      </c>
      <c r="H453" t="s">
        <v>53</v>
      </c>
      <c r="I453">
        <v>80631</v>
      </c>
      <c r="J453">
        <v>24</v>
      </c>
      <c r="K453" t="s">
        <v>54</v>
      </c>
      <c r="L453">
        <v>1</v>
      </c>
      <c r="M453">
        <v>0</v>
      </c>
      <c r="N453">
        <v>1</v>
      </c>
      <c r="O453">
        <v>1</v>
      </c>
      <c r="P453">
        <v>0</v>
      </c>
      <c r="Q453">
        <v>9</v>
      </c>
      <c r="R453">
        <v>5</v>
      </c>
      <c r="S453">
        <v>1600</v>
      </c>
      <c r="U453">
        <v>0</v>
      </c>
      <c r="V453">
        <v>1</v>
      </c>
      <c r="W453">
        <v>2</v>
      </c>
      <c r="X453">
        <v>1</v>
      </c>
      <c r="Y453">
        <v>2</v>
      </c>
      <c r="Z453">
        <v>5886</v>
      </c>
      <c r="AA453">
        <v>5909</v>
      </c>
      <c r="AB453">
        <v>2</v>
      </c>
      <c r="AC453">
        <v>12737</v>
      </c>
      <c r="AD453">
        <v>12783</v>
      </c>
      <c r="AE453">
        <v>12738</v>
      </c>
      <c r="AF453">
        <v>12784</v>
      </c>
      <c r="AG453">
        <v>1</v>
      </c>
      <c r="AH453">
        <v>1</v>
      </c>
      <c r="AI453" s="8">
        <v>42529</v>
      </c>
      <c r="AJ453">
        <v>10</v>
      </c>
      <c r="AK453">
        <v>10</v>
      </c>
      <c r="AL453">
        <v>15</v>
      </c>
      <c r="AM453" t="b">
        <v>0</v>
      </c>
      <c r="AN453">
        <v>1</v>
      </c>
      <c r="AO453" t="s">
        <v>1</v>
      </c>
      <c r="AP453">
        <v>8123</v>
      </c>
      <c r="AQ453">
        <v>4</v>
      </c>
      <c r="AR453">
        <v>24540</v>
      </c>
      <c r="AS453" s="8">
        <v>42627</v>
      </c>
      <c r="AT453" s="8">
        <v>42562</v>
      </c>
      <c r="AU453">
        <v>16</v>
      </c>
    </row>
    <row r="454" spans="1:47" x14ac:dyDescent="0.25">
      <c r="A454">
        <v>9</v>
      </c>
      <c r="B454" t="s">
        <v>1</v>
      </c>
      <c r="C454">
        <v>3978</v>
      </c>
      <c r="E454">
        <v>11</v>
      </c>
      <c r="F454" t="s">
        <v>405</v>
      </c>
      <c r="G454" s="8">
        <v>42557</v>
      </c>
      <c r="H454" t="s">
        <v>53</v>
      </c>
      <c r="I454">
        <v>80631</v>
      </c>
      <c r="J454">
        <v>22</v>
      </c>
      <c r="K454" t="s">
        <v>54</v>
      </c>
      <c r="L454">
        <v>1</v>
      </c>
      <c r="M454">
        <v>0</v>
      </c>
      <c r="N454">
        <v>1</v>
      </c>
      <c r="O454">
        <v>1</v>
      </c>
      <c r="P454">
        <v>0</v>
      </c>
      <c r="Q454">
        <v>6</v>
      </c>
      <c r="R454">
        <v>5</v>
      </c>
      <c r="S454">
        <v>0</v>
      </c>
      <c r="T454">
        <v>4</v>
      </c>
      <c r="U454">
        <v>1</v>
      </c>
      <c r="V454">
        <v>0</v>
      </c>
      <c r="W454">
        <v>2</v>
      </c>
      <c r="X454">
        <v>1</v>
      </c>
      <c r="Y454">
        <v>2</v>
      </c>
      <c r="Z454">
        <v>5905</v>
      </c>
      <c r="AA454">
        <v>6232</v>
      </c>
      <c r="AB454">
        <v>2</v>
      </c>
      <c r="AC454">
        <v>12775</v>
      </c>
      <c r="AD454">
        <v>13479</v>
      </c>
      <c r="AE454">
        <v>12776</v>
      </c>
      <c r="AF454">
        <v>13480</v>
      </c>
      <c r="AG454">
        <v>1</v>
      </c>
      <c r="AH454">
        <v>1</v>
      </c>
      <c r="AI454" s="8">
        <v>42620</v>
      </c>
      <c r="AJ454">
        <v>7</v>
      </c>
      <c r="AK454">
        <v>7</v>
      </c>
      <c r="AL454">
        <v>7</v>
      </c>
      <c r="AM454" t="b">
        <v>0</v>
      </c>
      <c r="AN454">
        <v>1</v>
      </c>
      <c r="AO454" t="s">
        <v>1</v>
      </c>
      <c r="AP454">
        <v>8123</v>
      </c>
      <c r="AQ454">
        <v>4</v>
      </c>
      <c r="AR454">
        <v>24540</v>
      </c>
      <c r="AS454" s="8">
        <v>42632</v>
      </c>
      <c r="AT454" s="8">
        <v>42563</v>
      </c>
      <c r="AU454">
        <v>16</v>
      </c>
    </row>
    <row r="455" spans="1:47" x14ac:dyDescent="0.25">
      <c r="A455">
        <v>9</v>
      </c>
      <c r="B455" t="s">
        <v>1</v>
      </c>
      <c r="C455">
        <v>3979</v>
      </c>
      <c r="E455">
        <v>11</v>
      </c>
      <c r="F455" t="s">
        <v>405</v>
      </c>
      <c r="G455" s="8">
        <v>42557</v>
      </c>
      <c r="H455" t="s">
        <v>53</v>
      </c>
      <c r="I455">
        <v>80631</v>
      </c>
      <c r="J455">
        <v>26</v>
      </c>
      <c r="K455" t="s">
        <v>54</v>
      </c>
      <c r="L455">
        <v>1</v>
      </c>
      <c r="M455">
        <v>0</v>
      </c>
      <c r="N455">
        <v>1</v>
      </c>
      <c r="O455">
        <v>1</v>
      </c>
      <c r="P455">
        <v>0</v>
      </c>
      <c r="Q455">
        <v>12</v>
      </c>
      <c r="R455">
        <v>5</v>
      </c>
      <c r="S455">
        <v>1500</v>
      </c>
      <c r="T455" t="s">
        <v>424</v>
      </c>
      <c r="U455">
        <v>2</v>
      </c>
      <c r="V455">
        <v>2</v>
      </c>
      <c r="W455">
        <v>5</v>
      </c>
      <c r="X455">
        <v>1</v>
      </c>
      <c r="Y455">
        <v>2</v>
      </c>
      <c r="Z455">
        <v>5907</v>
      </c>
      <c r="AA455">
        <v>6230</v>
      </c>
      <c r="AB455">
        <v>2</v>
      </c>
      <c r="AC455">
        <v>13475</v>
      </c>
      <c r="AD455">
        <v>13473</v>
      </c>
      <c r="AE455">
        <v>13476</v>
      </c>
      <c r="AF455">
        <v>13474</v>
      </c>
      <c r="AG455">
        <v>1</v>
      </c>
      <c r="AH455">
        <v>1</v>
      </c>
      <c r="AI455" s="8">
        <v>42620</v>
      </c>
      <c r="AJ455">
        <v>10</v>
      </c>
      <c r="AK455">
        <v>10</v>
      </c>
      <c r="AL455">
        <v>10</v>
      </c>
      <c r="AM455" t="b">
        <v>0</v>
      </c>
      <c r="AN455">
        <v>1</v>
      </c>
      <c r="AO455" t="s">
        <v>1</v>
      </c>
      <c r="AP455">
        <v>8123</v>
      </c>
      <c r="AQ455">
        <v>4</v>
      </c>
      <c r="AR455">
        <v>24540</v>
      </c>
      <c r="AS455" s="8">
        <v>42627</v>
      </c>
      <c r="AT455" s="8">
        <v>42564</v>
      </c>
      <c r="AU455">
        <v>16</v>
      </c>
    </row>
    <row r="456" spans="1:47" x14ac:dyDescent="0.25">
      <c r="A456">
        <v>18</v>
      </c>
      <c r="B456" t="s">
        <v>3</v>
      </c>
      <c r="C456">
        <v>3980</v>
      </c>
      <c r="E456">
        <v>981</v>
      </c>
      <c r="F456" t="s">
        <v>56</v>
      </c>
      <c r="G456" s="8">
        <v>42522</v>
      </c>
      <c r="H456" t="s">
        <v>53</v>
      </c>
      <c r="I456">
        <v>80011</v>
      </c>
      <c r="J456">
        <v>41</v>
      </c>
      <c r="K456" t="s">
        <v>54</v>
      </c>
      <c r="L456">
        <v>0</v>
      </c>
      <c r="M456">
        <v>0</v>
      </c>
      <c r="N456">
        <v>0</v>
      </c>
      <c r="O456">
        <v>1</v>
      </c>
      <c r="P456">
        <v>0</v>
      </c>
      <c r="Q456">
        <v>12</v>
      </c>
      <c r="R456">
        <v>5</v>
      </c>
      <c r="S456">
        <v>1000</v>
      </c>
      <c r="T456" t="s">
        <v>107</v>
      </c>
      <c r="U456">
        <v>4</v>
      </c>
      <c r="V456">
        <v>2</v>
      </c>
      <c r="W456">
        <v>7</v>
      </c>
      <c r="X456">
        <v>1</v>
      </c>
      <c r="Y456">
        <v>1</v>
      </c>
      <c r="Z456">
        <v>5908</v>
      </c>
      <c r="AB456">
        <v>1</v>
      </c>
      <c r="AC456">
        <v>12781</v>
      </c>
      <c r="AE456">
        <v>12782</v>
      </c>
      <c r="AG456">
        <v>1</v>
      </c>
      <c r="AH456">
        <v>1</v>
      </c>
      <c r="AI456" s="8">
        <v>42557</v>
      </c>
      <c r="AJ456">
        <v>7</v>
      </c>
      <c r="AK456">
        <v>7</v>
      </c>
      <c r="AL456">
        <v>10.5</v>
      </c>
      <c r="AM456" t="b">
        <v>0</v>
      </c>
      <c r="AN456">
        <v>1</v>
      </c>
      <c r="AO456" t="s">
        <v>62</v>
      </c>
      <c r="AP456">
        <v>8001</v>
      </c>
      <c r="AQ456">
        <v>6</v>
      </c>
      <c r="AR456">
        <v>19740</v>
      </c>
      <c r="AS456" s="8">
        <v>42646</v>
      </c>
      <c r="AT456" s="8">
        <v>42564</v>
      </c>
      <c r="AU456">
        <v>851</v>
      </c>
    </row>
    <row r="457" spans="1:47" x14ac:dyDescent="0.25">
      <c r="A457">
        <v>9</v>
      </c>
      <c r="B457" t="s">
        <v>1</v>
      </c>
      <c r="C457">
        <v>3981</v>
      </c>
      <c r="E457">
        <v>11</v>
      </c>
      <c r="F457" t="s">
        <v>405</v>
      </c>
      <c r="G457" s="8">
        <v>42557</v>
      </c>
      <c r="H457" t="s">
        <v>53</v>
      </c>
      <c r="I457">
        <v>80631</v>
      </c>
      <c r="J457">
        <v>26</v>
      </c>
      <c r="K457" t="s">
        <v>54</v>
      </c>
      <c r="L457">
        <v>1</v>
      </c>
      <c r="M457">
        <v>0</v>
      </c>
      <c r="N457">
        <v>1</v>
      </c>
      <c r="O457">
        <v>1</v>
      </c>
      <c r="P457">
        <v>0</v>
      </c>
      <c r="Q457">
        <v>11</v>
      </c>
      <c r="R457">
        <v>5</v>
      </c>
      <c r="S457">
        <v>1200</v>
      </c>
      <c r="T457">
        <v>1</v>
      </c>
      <c r="U457">
        <v>1</v>
      </c>
      <c r="V457">
        <v>1</v>
      </c>
      <c r="W457">
        <v>3</v>
      </c>
      <c r="X457">
        <v>1</v>
      </c>
      <c r="Y457">
        <v>2</v>
      </c>
      <c r="Z457">
        <v>5910</v>
      </c>
      <c r="AA457">
        <v>6231</v>
      </c>
      <c r="AB457">
        <v>2</v>
      </c>
      <c r="AC457">
        <v>12785</v>
      </c>
      <c r="AD457">
        <v>13477</v>
      </c>
      <c r="AE457">
        <v>12786</v>
      </c>
      <c r="AF457">
        <v>13478</v>
      </c>
      <c r="AG457">
        <v>1</v>
      </c>
      <c r="AH457">
        <v>1</v>
      </c>
      <c r="AI457" s="8">
        <v>42620</v>
      </c>
      <c r="AJ457">
        <v>10</v>
      </c>
      <c r="AK457">
        <v>10</v>
      </c>
      <c r="AL457">
        <v>10</v>
      </c>
      <c r="AM457" t="b">
        <v>0</v>
      </c>
      <c r="AN457">
        <v>1</v>
      </c>
      <c r="AO457" t="s">
        <v>1</v>
      </c>
      <c r="AP457">
        <v>8123</v>
      </c>
      <c r="AQ457">
        <v>4</v>
      </c>
      <c r="AR457">
        <v>24540</v>
      </c>
      <c r="AS457" s="8">
        <v>42627</v>
      </c>
      <c r="AT457" s="8">
        <v>42564</v>
      </c>
      <c r="AU457">
        <v>16</v>
      </c>
    </row>
    <row r="458" spans="1:47" x14ac:dyDescent="0.25">
      <c r="A458">
        <v>3</v>
      </c>
      <c r="B458" t="s">
        <v>2</v>
      </c>
      <c r="C458">
        <v>3998</v>
      </c>
      <c r="E458">
        <v>865</v>
      </c>
      <c r="F458" t="s">
        <v>100</v>
      </c>
      <c r="G458" s="8">
        <v>42554</v>
      </c>
      <c r="H458" t="s">
        <v>53</v>
      </c>
      <c r="I458">
        <v>80002</v>
      </c>
      <c r="J458">
        <v>41</v>
      </c>
      <c r="K458" t="s">
        <v>54</v>
      </c>
      <c r="L458">
        <v>0</v>
      </c>
      <c r="M458">
        <v>1</v>
      </c>
      <c r="N458">
        <v>1</v>
      </c>
      <c r="O458">
        <v>1</v>
      </c>
      <c r="P458">
        <v>0</v>
      </c>
      <c r="Q458">
        <v>12</v>
      </c>
      <c r="R458">
        <v>5</v>
      </c>
      <c r="S458">
        <v>1500</v>
      </c>
      <c r="T458" t="s">
        <v>281</v>
      </c>
      <c r="U458">
        <v>3</v>
      </c>
      <c r="V458">
        <v>2</v>
      </c>
      <c r="W458">
        <v>6</v>
      </c>
      <c r="X458">
        <v>1</v>
      </c>
      <c r="Y458">
        <v>2</v>
      </c>
      <c r="Z458">
        <v>5924</v>
      </c>
      <c r="AA458">
        <v>6395</v>
      </c>
      <c r="AB458">
        <v>2</v>
      </c>
      <c r="AC458">
        <v>12817</v>
      </c>
      <c r="AD458">
        <v>13868</v>
      </c>
      <c r="AE458">
        <v>12818</v>
      </c>
      <c r="AF458">
        <v>13869</v>
      </c>
      <c r="AG458">
        <v>1</v>
      </c>
      <c r="AH458">
        <v>1</v>
      </c>
      <c r="AI458" s="8">
        <v>42643</v>
      </c>
      <c r="AJ458">
        <v>8</v>
      </c>
      <c r="AK458">
        <v>8</v>
      </c>
      <c r="AL458">
        <v>8</v>
      </c>
      <c r="AM458" t="b">
        <v>0</v>
      </c>
      <c r="AN458">
        <v>1</v>
      </c>
      <c r="AO458" t="s">
        <v>83</v>
      </c>
      <c r="AP458">
        <v>8059</v>
      </c>
      <c r="AQ458">
        <v>7</v>
      </c>
      <c r="AR458">
        <v>19740</v>
      </c>
      <c r="AS458" s="8">
        <v>42669</v>
      </c>
      <c r="AT458" s="8">
        <v>42572</v>
      </c>
      <c r="AU458">
        <v>16</v>
      </c>
    </row>
    <row r="459" spans="1:47" x14ac:dyDescent="0.25">
      <c r="A459">
        <v>3</v>
      </c>
      <c r="B459" t="s">
        <v>2</v>
      </c>
      <c r="C459">
        <v>3999</v>
      </c>
      <c r="E459">
        <v>865</v>
      </c>
      <c r="F459" t="s">
        <v>2</v>
      </c>
      <c r="G459" s="8">
        <v>42562</v>
      </c>
      <c r="H459" t="s">
        <v>53</v>
      </c>
      <c r="I459">
        <v>80204</v>
      </c>
      <c r="J459">
        <v>39</v>
      </c>
      <c r="K459" t="s">
        <v>58</v>
      </c>
      <c r="L459">
        <v>0</v>
      </c>
      <c r="M459">
        <v>0</v>
      </c>
      <c r="N459">
        <v>1</v>
      </c>
      <c r="O459">
        <v>1</v>
      </c>
      <c r="P459">
        <v>0</v>
      </c>
      <c r="Q459">
        <v>13</v>
      </c>
      <c r="R459">
        <v>5</v>
      </c>
      <c r="S459">
        <v>1200</v>
      </c>
      <c r="T459" t="s">
        <v>282</v>
      </c>
      <c r="U459">
        <v>2</v>
      </c>
      <c r="V459">
        <v>2</v>
      </c>
      <c r="W459">
        <v>5</v>
      </c>
      <c r="X459">
        <v>1</v>
      </c>
      <c r="Y459">
        <v>2</v>
      </c>
      <c r="Z459">
        <v>5925</v>
      </c>
      <c r="AA459">
        <v>6226</v>
      </c>
      <c r="AB459">
        <v>2</v>
      </c>
      <c r="AC459">
        <v>12819</v>
      </c>
      <c r="AD459">
        <v>13465</v>
      </c>
      <c r="AE459">
        <v>12820</v>
      </c>
      <c r="AF459">
        <v>13466</v>
      </c>
      <c r="AG459">
        <v>1</v>
      </c>
      <c r="AH459">
        <v>1</v>
      </c>
      <c r="AI459" s="8">
        <v>42608</v>
      </c>
      <c r="AJ459">
        <v>8</v>
      </c>
      <c r="AK459">
        <v>8</v>
      </c>
      <c r="AL459">
        <v>12</v>
      </c>
      <c r="AM459" t="b">
        <v>0</v>
      </c>
      <c r="AN459">
        <v>1</v>
      </c>
      <c r="AO459" t="s">
        <v>2</v>
      </c>
      <c r="AP459">
        <v>8031</v>
      </c>
      <c r="AQ459">
        <v>1</v>
      </c>
      <c r="AR459">
        <v>19740</v>
      </c>
      <c r="AS459" s="8">
        <v>42669</v>
      </c>
      <c r="AT459" s="8">
        <v>42573</v>
      </c>
      <c r="AU459">
        <v>16</v>
      </c>
    </row>
    <row r="460" spans="1:47" x14ac:dyDescent="0.25">
      <c r="A460">
        <v>3</v>
      </c>
      <c r="B460" t="s">
        <v>2</v>
      </c>
      <c r="C460">
        <v>4000</v>
      </c>
      <c r="E460">
        <v>865</v>
      </c>
      <c r="F460" t="s">
        <v>2</v>
      </c>
      <c r="G460" s="8">
        <v>42562</v>
      </c>
      <c r="H460" t="s">
        <v>53</v>
      </c>
      <c r="I460">
        <v>80204</v>
      </c>
      <c r="J460">
        <v>18</v>
      </c>
      <c r="K460" t="s">
        <v>54</v>
      </c>
      <c r="L460">
        <v>0</v>
      </c>
      <c r="M460">
        <v>0</v>
      </c>
      <c r="N460">
        <v>1</v>
      </c>
      <c r="O460">
        <v>1</v>
      </c>
      <c r="P460">
        <v>0</v>
      </c>
      <c r="Q460">
        <v>12</v>
      </c>
      <c r="R460">
        <v>5</v>
      </c>
      <c r="S460">
        <v>800</v>
      </c>
      <c r="T460" t="s">
        <v>283</v>
      </c>
      <c r="U460">
        <v>2</v>
      </c>
      <c r="V460">
        <v>0</v>
      </c>
      <c r="W460">
        <v>3</v>
      </c>
      <c r="X460">
        <v>1</v>
      </c>
      <c r="Y460">
        <v>2</v>
      </c>
      <c r="Z460">
        <v>5926</v>
      </c>
      <c r="AA460">
        <v>6223</v>
      </c>
      <c r="AB460">
        <v>2</v>
      </c>
      <c r="AC460">
        <v>13457</v>
      </c>
      <c r="AD460">
        <v>13455</v>
      </c>
      <c r="AE460">
        <v>13458</v>
      </c>
      <c r="AF460">
        <v>13456</v>
      </c>
      <c r="AG460">
        <v>1</v>
      </c>
      <c r="AH460">
        <v>1</v>
      </c>
      <c r="AI460" s="8">
        <v>42608</v>
      </c>
      <c r="AJ460">
        <v>8</v>
      </c>
      <c r="AK460">
        <v>8</v>
      </c>
      <c r="AL460">
        <v>12</v>
      </c>
      <c r="AM460" t="b">
        <v>0</v>
      </c>
      <c r="AN460">
        <v>1</v>
      </c>
      <c r="AO460" t="s">
        <v>2</v>
      </c>
      <c r="AP460">
        <v>8031</v>
      </c>
      <c r="AQ460">
        <v>1</v>
      </c>
      <c r="AR460">
        <v>19740</v>
      </c>
      <c r="AS460" s="8">
        <v>42669</v>
      </c>
      <c r="AT460" s="8">
        <v>42573</v>
      </c>
      <c r="AU460">
        <v>16</v>
      </c>
    </row>
    <row r="461" spans="1:47" x14ac:dyDescent="0.25">
      <c r="A461">
        <v>3</v>
      </c>
      <c r="B461" t="s">
        <v>2</v>
      </c>
      <c r="C461">
        <v>4001</v>
      </c>
      <c r="E461">
        <v>865</v>
      </c>
      <c r="F461" t="s">
        <v>2</v>
      </c>
      <c r="G461" s="8">
        <v>42562</v>
      </c>
      <c r="H461" t="s">
        <v>53</v>
      </c>
      <c r="I461">
        <v>80204</v>
      </c>
      <c r="J461">
        <v>41</v>
      </c>
      <c r="K461" t="s">
        <v>54</v>
      </c>
      <c r="L461">
        <v>1</v>
      </c>
      <c r="M461">
        <v>0</v>
      </c>
      <c r="N461">
        <v>2</v>
      </c>
      <c r="O461">
        <v>1</v>
      </c>
      <c r="P461">
        <v>0</v>
      </c>
      <c r="Q461">
        <v>0</v>
      </c>
      <c r="R461">
        <v>5</v>
      </c>
      <c r="S461">
        <v>1500</v>
      </c>
      <c r="T461" t="s">
        <v>284</v>
      </c>
      <c r="U461">
        <v>2</v>
      </c>
      <c r="V461">
        <v>2</v>
      </c>
      <c r="W461">
        <v>5</v>
      </c>
      <c r="X461">
        <v>1</v>
      </c>
      <c r="Y461">
        <v>2</v>
      </c>
      <c r="Z461">
        <v>5927</v>
      </c>
      <c r="AA461">
        <v>6224</v>
      </c>
      <c r="AB461">
        <v>2</v>
      </c>
      <c r="AC461">
        <v>12823</v>
      </c>
      <c r="AD461">
        <v>13459</v>
      </c>
      <c r="AE461">
        <v>12824</v>
      </c>
      <c r="AF461">
        <v>13460</v>
      </c>
      <c r="AG461">
        <v>1</v>
      </c>
      <c r="AH461">
        <v>1</v>
      </c>
      <c r="AI461" s="8">
        <v>42608</v>
      </c>
      <c r="AJ461">
        <v>8</v>
      </c>
      <c r="AK461">
        <v>8</v>
      </c>
      <c r="AL461">
        <v>12</v>
      </c>
      <c r="AM461" t="b">
        <v>0</v>
      </c>
      <c r="AN461">
        <v>1</v>
      </c>
      <c r="AO461" t="s">
        <v>2</v>
      </c>
      <c r="AP461">
        <v>8031</v>
      </c>
      <c r="AQ461">
        <v>1</v>
      </c>
      <c r="AR461">
        <v>19740</v>
      </c>
      <c r="AS461" s="8">
        <v>42669</v>
      </c>
      <c r="AT461" s="8">
        <v>42573</v>
      </c>
      <c r="AU461">
        <v>16</v>
      </c>
    </row>
    <row r="462" spans="1:47" x14ac:dyDescent="0.25">
      <c r="A462">
        <v>3</v>
      </c>
      <c r="B462" t="s">
        <v>2</v>
      </c>
      <c r="C462">
        <v>4002</v>
      </c>
      <c r="E462">
        <v>865</v>
      </c>
      <c r="F462" t="s">
        <v>2</v>
      </c>
      <c r="G462" s="8">
        <v>42562</v>
      </c>
      <c r="H462" t="s">
        <v>53</v>
      </c>
      <c r="I462">
        <v>80204</v>
      </c>
      <c r="J462">
        <v>37</v>
      </c>
      <c r="K462" t="s">
        <v>54</v>
      </c>
      <c r="L462">
        <v>1</v>
      </c>
      <c r="M462">
        <v>0</v>
      </c>
      <c r="N462">
        <v>1</v>
      </c>
      <c r="O462">
        <v>1</v>
      </c>
      <c r="P462">
        <v>0</v>
      </c>
      <c r="Q462">
        <v>12</v>
      </c>
      <c r="R462">
        <v>5</v>
      </c>
      <c r="S462">
        <v>1200</v>
      </c>
      <c r="T462" t="s">
        <v>285</v>
      </c>
      <c r="U462">
        <v>2</v>
      </c>
      <c r="V462">
        <v>2</v>
      </c>
      <c r="W462">
        <v>5</v>
      </c>
      <c r="X462">
        <v>1</v>
      </c>
      <c r="Y462">
        <v>2</v>
      </c>
      <c r="Z462">
        <v>5928</v>
      </c>
      <c r="AA462">
        <v>6225</v>
      </c>
      <c r="AB462">
        <v>2</v>
      </c>
      <c r="AC462">
        <v>13461</v>
      </c>
      <c r="AD462">
        <v>13463</v>
      </c>
      <c r="AE462">
        <v>13462</v>
      </c>
      <c r="AF462">
        <v>13464</v>
      </c>
      <c r="AG462">
        <v>1</v>
      </c>
      <c r="AH462">
        <v>1</v>
      </c>
      <c r="AI462" s="8">
        <v>42608</v>
      </c>
      <c r="AJ462">
        <v>10</v>
      </c>
      <c r="AK462">
        <v>10</v>
      </c>
      <c r="AL462">
        <v>15</v>
      </c>
      <c r="AM462" t="b">
        <v>0</v>
      </c>
      <c r="AN462">
        <v>1</v>
      </c>
      <c r="AO462" t="s">
        <v>2</v>
      </c>
      <c r="AP462">
        <v>8031</v>
      </c>
      <c r="AQ462">
        <v>1</v>
      </c>
      <c r="AR462">
        <v>19740</v>
      </c>
      <c r="AS462" s="8">
        <v>42669</v>
      </c>
      <c r="AT462" s="8">
        <v>42573</v>
      </c>
      <c r="AU462">
        <v>16</v>
      </c>
    </row>
    <row r="463" spans="1:47" x14ac:dyDescent="0.25">
      <c r="A463">
        <v>3</v>
      </c>
      <c r="B463" t="s">
        <v>2</v>
      </c>
      <c r="C463">
        <v>4006</v>
      </c>
      <c r="E463">
        <v>865</v>
      </c>
      <c r="F463" t="s">
        <v>82</v>
      </c>
      <c r="G463" s="8">
        <v>42558</v>
      </c>
      <c r="H463" t="s">
        <v>53</v>
      </c>
      <c r="I463">
        <v>80228</v>
      </c>
      <c r="J463">
        <v>19</v>
      </c>
      <c r="K463" t="s">
        <v>54</v>
      </c>
      <c r="L463">
        <v>0</v>
      </c>
      <c r="M463">
        <v>0</v>
      </c>
      <c r="N463">
        <v>0</v>
      </c>
      <c r="O463">
        <v>1</v>
      </c>
      <c r="P463">
        <v>0</v>
      </c>
      <c r="Q463">
        <v>14</v>
      </c>
      <c r="R463">
        <v>4</v>
      </c>
      <c r="S463">
        <v>1700</v>
      </c>
      <c r="T463">
        <v>2</v>
      </c>
      <c r="U463">
        <v>1</v>
      </c>
      <c r="V463">
        <v>1</v>
      </c>
      <c r="W463">
        <v>3</v>
      </c>
      <c r="X463">
        <v>1</v>
      </c>
      <c r="Y463">
        <v>1</v>
      </c>
      <c r="Z463">
        <v>5953</v>
      </c>
      <c r="AB463">
        <v>1</v>
      </c>
      <c r="AC463">
        <v>12881</v>
      </c>
      <c r="AE463">
        <v>12882</v>
      </c>
      <c r="AG463">
        <v>1</v>
      </c>
      <c r="AH463">
        <v>3</v>
      </c>
      <c r="AI463" s="8">
        <v>42643</v>
      </c>
      <c r="AJ463">
        <v>2</v>
      </c>
      <c r="AK463">
        <v>2</v>
      </c>
      <c r="AL463">
        <v>2</v>
      </c>
      <c r="AM463" t="b">
        <v>0</v>
      </c>
      <c r="AN463">
        <v>1</v>
      </c>
      <c r="AO463" t="s">
        <v>83</v>
      </c>
      <c r="AP463">
        <v>8059</v>
      </c>
      <c r="AQ463">
        <v>7</v>
      </c>
      <c r="AR463">
        <v>19740</v>
      </c>
      <c r="AS463" s="8">
        <v>42669</v>
      </c>
      <c r="AT463" s="8">
        <v>42576</v>
      </c>
      <c r="AU463">
        <v>851</v>
      </c>
    </row>
    <row r="464" spans="1:47" x14ac:dyDescent="0.25">
      <c r="A464">
        <v>3</v>
      </c>
      <c r="B464" t="s">
        <v>2</v>
      </c>
      <c r="C464">
        <v>4056</v>
      </c>
      <c r="E464">
        <v>865</v>
      </c>
      <c r="F464" t="s">
        <v>82</v>
      </c>
      <c r="G464" s="8">
        <v>42565</v>
      </c>
      <c r="H464" t="s">
        <v>53</v>
      </c>
      <c r="I464">
        <v>80214</v>
      </c>
      <c r="J464">
        <v>21</v>
      </c>
      <c r="K464" t="s">
        <v>54</v>
      </c>
      <c r="L464">
        <v>0</v>
      </c>
      <c r="M464">
        <v>0</v>
      </c>
      <c r="N464">
        <v>1</v>
      </c>
      <c r="O464">
        <v>2</v>
      </c>
      <c r="P464">
        <v>0</v>
      </c>
      <c r="Q464">
        <v>16</v>
      </c>
      <c r="R464">
        <v>4</v>
      </c>
      <c r="S464">
        <v>350</v>
      </c>
      <c r="T464">
        <v>1</v>
      </c>
      <c r="U464">
        <v>1</v>
      </c>
      <c r="V464">
        <v>0</v>
      </c>
      <c r="W464">
        <v>2</v>
      </c>
      <c r="X464">
        <v>1</v>
      </c>
      <c r="Y464">
        <v>2</v>
      </c>
      <c r="Z464">
        <v>6023</v>
      </c>
      <c r="AA464">
        <v>6279</v>
      </c>
      <c r="AB464">
        <v>2</v>
      </c>
      <c r="AC464">
        <v>13023</v>
      </c>
      <c r="AD464">
        <v>13610</v>
      </c>
      <c r="AE464">
        <v>13024</v>
      </c>
      <c r="AF464">
        <v>13611</v>
      </c>
      <c r="AG464">
        <v>1</v>
      </c>
      <c r="AH464">
        <v>1</v>
      </c>
      <c r="AI464" s="8">
        <v>42628</v>
      </c>
      <c r="AJ464">
        <v>9</v>
      </c>
      <c r="AK464">
        <v>9</v>
      </c>
      <c r="AL464">
        <v>13.5</v>
      </c>
      <c r="AM464" t="b">
        <v>0</v>
      </c>
      <c r="AN464">
        <v>1</v>
      </c>
      <c r="AO464" t="s">
        <v>83</v>
      </c>
      <c r="AP464">
        <v>8059</v>
      </c>
      <c r="AQ464">
        <v>7</v>
      </c>
      <c r="AR464">
        <v>19740</v>
      </c>
      <c r="AS464" s="8">
        <v>42669</v>
      </c>
      <c r="AT464" s="8">
        <v>42592</v>
      </c>
      <c r="AU464">
        <v>851</v>
      </c>
    </row>
    <row r="465" spans="1:47" x14ac:dyDescent="0.25">
      <c r="A465">
        <v>9</v>
      </c>
      <c r="B465" t="s">
        <v>1</v>
      </c>
      <c r="C465">
        <v>4067</v>
      </c>
      <c r="E465">
        <v>11</v>
      </c>
      <c r="F465" t="s">
        <v>405</v>
      </c>
      <c r="G465" s="8">
        <v>42585</v>
      </c>
      <c r="H465" t="s">
        <v>53</v>
      </c>
      <c r="I465">
        <v>80632</v>
      </c>
      <c r="J465">
        <v>32</v>
      </c>
      <c r="K465" t="s">
        <v>54</v>
      </c>
      <c r="L465">
        <v>1</v>
      </c>
      <c r="M465">
        <v>0</v>
      </c>
      <c r="N465">
        <v>0</v>
      </c>
      <c r="O465">
        <v>1</v>
      </c>
      <c r="P465">
        <v>0</v>
      </c>
      <c r="Q465">
        <v>12</v>
      </c>
      <c r="R465">
        <v>5</v>
      </c>
      <c r="S465">
        <v>1500</v>
      </c>
      <c r="T465" t="s">
        <v>425</v>
      </c>
      <c r="U465">
        <v>2</v>
      </c>
      <c r="V465">
        <v>1</v>
      </c>
      <c r="W465">
        <v>4</v>
      </c>
      <c r="X465">
        <v>1</v>
      </c>
      <c r="Y465">
        <v>1</v>
      </c>
      <c r="Z465">
        <v>6065</v>
      </c>
      <c r="AB465">
        <v>1</v>
      </c>
      <c r="AC465">
        <v>13122</v>
      </c>
      <c r="AE465">
        <v>13123</v>
      </c>
      <c r="AG465">
        <v>1</v>
      </c>
      <c r="AH465">
        <v>0</v>
      </c>
      <c r="AI465" t="s">
        <v>108</v>
      </c>
      <c r="AJ465">
        <v>0</v>
      </c>
      <c r="AK465">
        <v>8</v>
      </c>
      <c r="AL465">
        <v>0</v>
      </c>
      <c r="AM465" t="b">
        <v>0</v>
      </c>
      <c r="AN465">
        <v>1</v>
      </c>
      <c r="AO465" t="s">
        <v>1</v>
      </c>
      <c r="AP465">
        <v>8123</v>
      </c>
      <c r="AQ465">
        <v>4</v>
      </c>
      <c r="AR465">
        <v>24540</v>
      </c>
      <c r="AS465" s="8">
        <v>42655</v>
      </c>
      <c r="AT465" s="8">
        <v>42599</v>
      </c>
      <c r="AU465">
        <v>851</v>
      </c>
    </row>
    <row r="466" spans="1:47" x14ac:dyDescent="0.25">
      <c r="A466">
        <v>9</v>
      </c>
      <c r="B466" t="s">
        <v>1</v>
      </c>
      <c r="C466">
        <v>4067</v>
      </c>
      <c r="E466">
        <v>11</v>
      </c>
      <c r="F466" t="s">
        <v>405</v>
      </c>
      <c r="G466" s="8">
        <v>42585</v>
      </c>
      <c r="H466" t="s">
        <v>53</v>
      </c>
      <c r="I466">
        <v>80632</v>
      </c>
      <c r="J466">
        <v>32</v>
      </c>
      <c r="K466" t="s">
        <v>54</v>
      </c>
      <c r="L466">
        <v>1</v>
      </c>
      <c r="M466">
        <v>0</v>
      </c>
      <c r="N466">
        <v>0</v>
      </c>
      <c r="O466">
        <v>1</v>
      </c>
      <c r="P466">
        <v>0</v>
      </c>
      <c r="Q466">
        <v>12</v>
      </c>
      <c r="R466">
        <v>5</v>
      </c>
      <c r="S466">
        <v>1500</v>
      </c>
      <c r="T466" t="s">
        <v>425</v>
      </c>
      <c r="U466">
        <v>2</v>
      </c>
      <c r="V466">
        <v>1</v>
      </c>
      <c r="W466">
        <v>4</v>
      </c>
      <c r="X466">
        <v>1</v>
      </c>
      <c r="Y466">
        <v>2</v>
      </c>
      <c r="Z466">
        <v>6065</v>
      </c>
      <c r="AA466">
        <v>6681</v>
      </c>
      <c r="AB466">
        <v>2</v>
      </c>
      <c r="AC466">
        <v>13122</v>
      </c>
      <c r="AD466">
        <v>14466</v>
      </c>
      <c r="AE466">
        <v>13123</v>
      </c>
      <c r="AF466">
        <v>14467</v>
      </c>
      <c r="AG466">
        <v>1</v>
      </c>
      <c r="AH466">
        <v>1</v>
      </c>
      <c r="AI466" s="8">
        <v>42648</v>
      </c>
      <c r="AJ466">
        <v>9</v>
      </c>
      <c r="AK466">
        <v>11</v>
      </c>
      <c r="AL466">
        <v>9</v>
      </c>
      <c r="AM466" t="b">
        <v>0</v>
      </c>
      <c r="AN466">
        <v>1</v>
      </c>
      <c r="AO466" t="s">
        <v>1</v>
      </c>
      <c r="AP466">
        <v>8123</v>
      </c>
      <c r="AQ466">
        <v>4</v>
      </c>
      <c r="AR466">
        <v>24540</v>
      </c>
      <c r="AS466" s="8">
        <v>42793</v>
      </c>
      <c r="AT466" s="8">
        <v>42599</v>
      </c>
      <c r="AU466">
        <v>851</v>
      </c>
    </row>
    <row r="467" spans="1:47" x14ac:dyDescent="0.25">
      <c r="A467">
        <v>9</v>
      </c>
      <c r="B467" t="s">
        <v>1</v>
      </c>
      <c r="C467">
        <v>4068</v>
      </c>
      <c r="E467">
        <v>11</v>
      </c>
      <c r="F467" t="s">
        <v>405</v>
      </c>
      <c r="G467" s="8">
        <v>42585</v>
      </c>
      <c r="H467" t="s">
        <v>53</v>
      </c>
      <c r="I467">
        <v>80631</v>
      </c>
      <c r="J467">
        <v>37</v>
      </c>
      <c r="K467" t="s">
        <v>54</v>
      </c>
      <c r="L467">
        <v>1</v>
      </c>
      <c r="M467">
        <v>0</v>
      </c>
      <c r="N467">
        <v>1</v>
      </c>
      <c r="O467">
        <v>1</v>
      </c>
      <c r="P467">
        <v>0</v>
      </c>
      <c r="Q467">
        <v>9</v>
      </c>
      <c r="R467">
        <v>5</v>
      </c>
      <c r="S467">
        <v>1500</v>
      </c>
      <c r="T467" t="s">
        <v>426</v>
      </c>
      <c r="U467">
        <v>4</v>
      </c>
      <c r="V467">
        <v>1</v>
      </c>
      <c r="W467">
        <v>6</v>
      </c>
      <c r="X467">
        <v>1</v>
      </c>
      <c r="Y467">
        <v>2</v>
      </c>
      <c r="Z467">
        <v>6066</v>
      </c>
      <c r="AA467">
        <v>6393</v>
      </c>
      <c r="AB467">
        <v>2</v>
      </c>
      <c r="AC467">
        <v>13124</v>
      </c>
      <c r="AD467">
        <v>13866</v>
      </c>
      <c r="AE467">
        <v>13125</v>
      </c>
      <c r="AF467">
        <v>13867</v>
      </c>
      <c r="AG467">
        <v>1</v>
      </c>
      <c r="AH467">
        <v>1</v>
      </c>
      <c r="AI467" s="8">
        <v>42641</v>
      </c>
      <c r="AJ467">
        <v>7</v>
      </c>
      <c r="AK467">
        <v>7</v>
      </c>
      <c r="AL467">
        <v>7</v>
      </c>
      <c r="AM467" t="b">
        <v>0</v>
      </c>
      <c r="AN467">
        <v>1</v>
      </c>
      <c r="AO467" t="s">
        <v>1</v>
      </c>
      <c r="AP467">
        <v>8123</v>
      </c>
      <c r="AQ467">
        <v>4</v>
      </c>
      <c r="AR467">
        <v>24540</v>
      </c>
      <c r="AS467" s="8">
        <v>42660</v>
      </c>
      <c r="AT467" s="8">
        <v>42599</v>
      </c>
      <c r="AU467">
        <v>851</v>
      </c>
    </row>
    <row r="468" spans="1:47" x14ac:dyDescent="0.25">
      <c r="A468">
        <v>9</v>
      </c>
      <c r="B468" t="s">
        <v>1</v>
      </c>
      <c r="C468">
        <v>4076</v>
      </c>
      <c r="E468">
        <v>11</v>
      </c>
      <c r="F468" t="s">
        <v>405</v>
      </c>
      <c r="G468" s="8">
        <v>42593</v>
      </c>
      <c r="H468" t="s">
        <v>53</v>
      </c>
      <c r="I468">
        <v>80631</v>
      </c>
      <c r="J468">
        <v>37</v>
      </c>
      <c r="K468" t="s">
        <v>54</v>
      </c>
      <c r="L468">
        <v>0</v>
      </c>
      <c r="M468">
        <v>0</v>
      </c>
      <c r="N468">
        <v>0</v>
      </c>
      <c r="O468">
        <v>1</v>
      </c>
      <c r="P468">
        <v>0</v>
      </c>
      <c r="Q468">
        <v>12</v>
      </c>
      <c r="R468">
        <v>5</v>
      </c>
      <c r="S468">
        <v>367</v>
      </c>
      <c r="T468">
        <v>4</v>
      </c>
      <c r="U468">
        <v>1</v>
      </c>
      <c r="V468">
        <v>0</v>
      </c>
      <c r="W468">
        <v>2</v>
      </c>
      <c r="X468">
        <v>1</v>
      </c>
      <c r="Y468">
        <v>1</v>
      </c>
      <c r="Z468">
        <v>6082</v>
      </c>
      <c r="AB468">
        <v>1</v>
      </c>
      <c r="AC468">
        <v>13156</v>
      </c>
      <c r="AE468">
        <v>13157</v>
      </c>
      <c r="AG468">
        <v>1</v>
      </c>
      <c r="AH468">
        <v>0</v>
      </c>
      <c r="AI468" t="s">
        <v>108</v>
      </c>
      <c r="AJ468">
        <v>0</v>
      </c>
      <c r="AK468">
        <v>1</v>
      </c>
      <c r="AL468">
        <v>0</v>
      </c>
      <c r="AM468" t="b">
        <v>0</v>
      </c>
      <c r="AN468">
        <v>1</v>
      </c>
      <c r="AO468" t="s">
        <v>1</v>
      </c>
      <c r="AP468">
        <v>8123</v>
      </c>
      <c r="AQ468">
        <v>4</v>
      </c>
      <c r="AR468">
        <v>24540</v>
      </c>
      <c r="AS468" s="8">
        <v>42655</v>
      </c>
      <c r="AT468" s="8">
        <v>42604</v>
      </c>
      <c r="AU468">
        <v>851</v>
      </c>
    </row>
    <row r="469" spans="1:47" x14ac:dyDescent="0.25">
      <c r="A469">
        <v>9</v>
      </c>
      <c r="B469" t="s">
        <v>1</v>
      </c>
      <c r="C469">
        <v>4077</v>
      </c>
      <c r="E469">
        <v>11</v>
      </c>
      <c r="F469" t="s">
        <v>406</v>
      </c>
      <c r="G469" s="8">
        <v>42593</v>
      </c>
      <c r="H469" t="s">
        <v>53</v>
      </c>
      <c r="I469">
        <v>80645</v>
      </c>
      <c r="J469">
        <v>59</v>
      </c>
      <c r="K469" t="s">
        <v>54</v>
      </c>
      <c r="L469">
        <v>0</v>
      </c>
      <c r="M469">
        <v>0</v>
      </c>
      <c r="N469">
        <v>0</v>
      </c>
      <c r="O469">
        <v>1</v>
      </c>
      <c r="P469">
        <v>0</v>
      </c>
      <c r="Q469">
        <v>14</v>
      </c>
      <c r="R469">
        <v>5</v>
      </c>
      <c r="S469">
        <v>0</v>
      </c>
      <c r="U469">
        <v>0</v>
      </c>
      <c r="V469">
        <v>0</v>
      </c>
      <c r="W469">
        <v>1</v>
      </c>
      <c r="X469">
        <v>1</v>
      </c>
      <c r="Y469">
        <v>2</v>
      </c>
      <c r="Z469">
        <v>6083</v>
      </c>
      <c r="AA469">
        <v>6391</v>
      </c>
      <c r="AB469">
        <v>2</v>
      </c>
      <c r="AC469">
        <v>13158</v>
      </c>
      <c r="AD469">
        <v>13784</v>
      </c>
      <c r="AE469">
        <v>13159</v>
      </c>
      <c r="AF469">
        <v>13785</v>
      </c>
      <c r="AG469">
        <v>1</v>
      </c>
      <c r="AH469">
        <v>1</v>
      </c>
      <c r="AI469" s="8">
        <v>42642</v>
      </c>
      <c r="AJ469">
        <v>8</v>
      </c>
      <c r="AK469">
        <v>8</v>
      </c>
      <c r="AL469">
        <v>8</v>
      </c>
      <c r="AM469" t="b">
        <v>0</v>
      </c>
      <c r="AN469">
        <v>1</v>
      </c>
      <c r="AO469" t="s">
        <v>1</v>
      </c>
      <c r="AP469">
        <v>8123</v>
      </c>
      <c r="AQ469">
        <v>4</v>
      </c>
      <c r="AR469">
        <v>24540</v>
      </c>
      <c r="AS469" s="8">
        <v>42667</v>
      </c>
      <c r="AT469" s="8">
        <v>42604</v>
      </c>
      <c r="AU469">
        <v>851</v>
      </c>
    </row>
    <row r="470" spans="1:47" x14ac:dyDescent="0.25">
      <c r="A470">
        <v>9</v>
      </c>
      <c r="B470" t="s">
        <v>1</v>
      </c>
      <c r="C470">
        <v>4078</v>
      </c>
      <c r="E470">
        <v>11</v>
      </c>
      <c r="F470" t="s">
        <v>427</v>
      </c>
      <c r="G470" s="8">
        <v>42593</v>
      </c>
      <c r="H470" t="s">
        <v>53</v>
      </c>
      <c r="I470">
        <v>80644</v>
      </c>
      <c r="J470">
        <v>33</v>
      </c>
      <c r="K470" t="s">
        <v>54</v>
      </c>
      <c r="L470">
        <v>0</v>
      </c>
      <c r="M470">
        <v>0</v>
      </c>
      <c r="N470">
        <v>0</v>
      </c>
      <c r="O470">
        <v>1</v>
      </c>
      <c r="P470">
        <v>0</v>
      </c>
      <c r="Q470">
        <v>13</v>
      </c>
      <c r="R470">
        <v>1</v>
      </c>
      <c r="S470">
        <v>682</v>
      </c>
      <c r="T470" t="s">
        <v>428</v>
      </c>
      <c r="U470">
        <v>4</v>
      </c>
      <c r="V470">
        <v>0</v>
      </c>
      <c r="W470">
        <v>5</v>
      </c>
      <c r="X470">
        <v>1</v>
      </c>
      <c r="Y470">
        <v>1</v>
      </c>
      <c r="Z470">
        <v>6084</v>
      </c>
      <c r="AB470">
        <v>1</v>
      </c>
      <c r="AC470">
        <v>13160</v>
      </c>
      <c r="AE470">
        <v>13161</v>
      </c>
      <c r="AG470">
        <v>1</v>
      </c>
      <c r="AH470">
        <v>0</v>
      </c>
      <c r="AI470" t="s">
        <v>108</v>
      </c>
      <c r="AJ470">
        <v>0</v>
      </c>
      <c r="AK470">
        <v>1</v>
      </c>
      <c r="AL470">
        <v>0</v>
      </c>
      <c r="AM470" t="b">
        <v>0</v>
      </c>
      <c r="AN470">
        <v>0</v>
      </c>
      <c r="AS470" s="8">
        <v>42625</v>
      </c>
      <c r="AT470" s="8">
        <v>42604</v>
      </c>
      <c r="AU470">
        <v>851</v>
      </c>
    </row>
    <row r="471" spans="1:47" x14ac:dyDescent="0.25">
      <c r="A471">
        <v>9</v>
      </c>
      <c r="B471" t="s">
        <v>1</v>
      </c>
      <c r="C471">
        <v>4079</v>
      </c>
      <c r="E471">
        <v>11</v>
      </c>
      <c r="F471" t="s">
        <v>405</v>
      </c>
      <c r="G471" s="8">
        <v>42593</v>
      </c>
      <c r="H471" t="s">
        <v>53</v>
      </c>
      <c r="I471">
        <v>80631</v>
      </c>
      <c r="J471">
        <v>34</v>
      </c>
      <c r="K471" t="s">
        <v>54</v>
      </c>
      <c r="L471">
        <v>0</v>
      </c>
      <c r="M471">
        <v>0</v>
      </c>
      <c r="N471">
        <v>0</v>
      </c>
      <c r="O471">
        <v>1</v>
      </c>
      <c r="P471">
        <v>0</v>
      </c>
      <c r="Q471">
        <v>12</v>
      </c>
      <c r="R471">
        <v>5</v>
      </c>
      <c r="S471">
        <v>800</v>
      </c>
      <c r="T471" t="s">
        <v>429</v>
      </c>
      <c r="U471">
        <v>3</v>
      </c>
      <c r="V471">
        <v>0</v>
      </c>
      <c r="W471">
        <v>4</v>
      </c>
      <c r="X471">
        <v>1</v>
      </c>
      <c r="Y471">
        <v>2</v>
      </c>
      <c r="Z471">
        <v>6085</v>
      </c>
      <c r="AA471">
        <v>6392</v>
      </c>
      <c r="AB471">
        <v>2</v>
      </c>
      <c r="AC471">
        <v>13162</v>
      </c>
      <c r="AD471">
        <v>13790</v>
      </c>
      <c r="AE471">
        <v>13163</v>
      </c>
      <c r="AF471">
        <v>13791</v>
      </c>
      <c r="AG471">
        <v>1</v>
      </c>
      <c r="AH471">
        <v>1</v>
      </c>
      <c r="AI471" s="8">
        <v>42642</v>
      </c>
      <c r="AJ471">
        <v>8</v>
      </c>
      <c r="AK471">
        <v>8</v>
      </c>
      <c r="AL471">
        <v>8</v>
      </c>
      <c r="AM471" t="b">
        <v>0</v>
      </c>
      <c r="AN471">
        <v>1</v>
      </c>
      <c r="AO471" t="s">
        <v>1</v>
      </c>
      <c r="AP471">
        <v>8123</v>
      </c>
      <c r="AQ471">
        <v>4</v>
      </c>
      <c r="AR471">
        <v>24540</v>
      </c>
      <c r="AS471" s="8">
        <v>42667</v>
      </c>
      <c r="AT471" s="8">
        <v>42604</v>
      </c>
      <c r="AU471">
        <v>851</v>
      </c>
    </row>
    <row r="472" spans="1:47" x14ac:dyDescent="0.25">
      <c r="A472">
        <v>3</v>
      </c>
      <c r="B472" t="s">
        <v>2</v>
      </c>
      <c r="C472">
        <v>4080</v>
      </c>
      <c r="E472">
        <v>865</v>
      </c>
      <c r="F472" t="s">
        <v>100</v>
      </c>
      <c r="G472" s="8">
        <v>42593</v>
      </c>
      <c r="H472" t="s">
        <v>53</v>
      </c>
      <c r="I472">
        <v>80004</v>
      </c>
      <c r="J472">
        <v>22</v>
      </c>
      <c r="K472" t="s">
        <v>54</v>
      </c>
      <c r="L472">
        <v>1</v>
      </c>
      <c r="M472">
        <v>0</v>
      </c>
      <c r="N472">
        <v>0</v>
      </c>
      <c r="O472">
        <v>4</v>
      </c>
      <c r="P472">
        <v>0</v>
      </c>
      <c r="Q472">
        <v>0</v>
      </c>
      <c r="R472">
        <v>4</v>
      </c>
      <c r="S472">
        <v>238</v>
      </c>
      <c r="T472">
        <v>16</v>
      </c>
      <c r="U472">
        <v>1</v>
      </c>
      <c r="V472">
        <v>1</v>
      </c>
      <c r="W472">
        <v>3</v>
      </c>
      <c r="X472">
        <v>1</v>
      </c>
      <c r="Y472">
        <v>1</v>
      </c>
      <c r="Z472">
        <v>6097</v>
      </c>
      <c r="AB472">
        <v>1</v>
      </c>
      <c r="AC472">
        <v>13190</v>
      </c>
      <c r="AE472">
        <v>13191</v>
      </c>
      <c r="AG472">
        <v>1</v>
      </c>
      <c r="AH472">
        <v>0</v>
      </c>
      <c r="AI472" t="s">
        <v>108</v>
      </c>
      <c r="AJ472">
        <v>0</v>
      </c>
      <c r="AK472">
        <v>2</v>
      </c>
      <c r="AL472">
        <v>0</v>
      </c>
      <c r="AM472" t="b">
        <v>0</v>
      </c>
      <c r="AN472">
        <v>1</v>
      </c>
      <c r="AO472" t="s">
        <v>83</v>
      </c>
      <c r="AP472">
        <v>8059</v>
      </c>
      <c r="AQ472">
        <v>7</v>
      </c>
      <c r="AR472">
        <v>19740</v>
      </c>
      <c r="AS472" s="8">
        <v>42669</v>
      </c>
      <c r="AT472" s="8">
        <v>42604</v>
      </c>
      <c r="AU472">
        <v>851</v>
      </c>
    </row>
    <row r="473" spans="1:47" x14ac:dyDescent="0.25">
      <c r="A473">
        <v>3</v>
      </c>
      <c r="B473" t="s">
        <v>2</v>
      </c>
      <c r="C473">
        <v>4080</v>
      </c>
      <c r="E473">
        <v>865</v>
      </c>
      <c r="F473" t="s">
        <v>100</v>
      </c>
      <c r="G473" s="8">
        <v>42593</v>
      </c>
      <c r="H473" t="s">
        <v>53</v>
      </c>
      <c r="I473">
        <v>80004</v>
      </c>
      <c r="J473">
        <v>22</v>
      </c>
      <c r="K473" t="s">
        <v>54</v>
      </c>
      <c r="L473">
        <v>1</v>
      </c>
      <c r="M473">
        <v>0</v>
      </c>
      <c r="N473">
        <v>0</v>
      </c>
      <c r="O473">
        <v>4</v>
      </c>
      <c r="P473">
        <v>0</v>
      </c>
      <c r="Q473">
        <v>0</v>
      </c>
      <c r="R473">
        <v>4</v>
      </c>
      <c r="S473">
        <v>238</v>
      </c>
      <c r="T473">
        <v>16</v>
      </c>
      <c r="U473">
        <v>1</v>
      </c>
      <c r="V473">
        <v>1</v>
      </c>
      <c r="W473">
        <v>3</v>
      </c>
      <c r="X473">
        <v>1</v>
      </c>
      <c r="Y473">
        <v>1</v>
      </c>
      <c r="Z473">
        <v>6097</v>
      </c>
      <c r="AB473">
        <v>1</v>
      </c>
      <c r="AC473">
        <v>13190</v>
      </c>
      <c r="AE473">
        <v>13191</v>
      </c>
      <c r="AG473">
        <v>1</v>
      </c>
      <c r="AH473">
        <v>3</v>
      </c>
      <c r="AI473" s="8">
        <v>42724</v>
      </c>
      <c r="AJ473">
        <v>3</v>
      </c>
      <c r="AK473">
        <v>3</v>
      </c>
      <c r="AL473">
        <v>4.5</v>
      </c>
      <c r="AM473" t="b">
        <v>0</v>
      </c>
      <c r="AN473">
        <v>1</v>
      </c>
      <c r="AO473" t="s">
        <v>83</v>
      </c>
      <c r="AP473">
        <v>8059</v>
      </c>
      <c r="AQ473">
        <v>7</v>
      </c>
      <c r="AR473">
        <v>19740</v>
      </c>
      <c r="AS473" s="8">
        <v>42739</v>
      </c>
      <c r="AT473" s="8">
        <v>42604</v>
      </c>
      <c r="AU473">
        <v>851</v>
      </c>
    </row>
    <row r="474" spans="1:47" x14ac:dyDescent="0.25">
      <c r="A474">
        <v>3</v>
      </c>
      <c r="B474" t="s">
        <v>2</v>
      </c>
      <c r="C474">
        <v>4081</v>
      </c>
      <c r="E474">
        <v>865</v>
      </c>
      <c r="F474" t="s">
        <v>82</v>
      </c>
      <c r="G474" s="8">
        <v>42593</v>
      </c>
      <c r="H474" t="s">
        <v>53</v>
      </c>
      <c r="I474">
        <v>80215</v>
      </c>
      <c r="J474">
        <v>25</v>
      </c>
      <c r="K474" t="s">
        <v>54</v>
      </c>
      <c r="L474">
        <v>0</v>
      </c>
      <c r="M474">
        <v>1</v>
      </c>
      <c r="N474">
        <v>0</v>
      </c>
      <c r="O474">
        <v>1</v>
      </c>
      <c r="P474">
        <v>0</v>
      </c>
      <c r="Q474">
        <v>12</v>
      </c>
      <c r="R474">
        <v>4</v>
      </c>
      <c r="S474">
        <v>331</v>
      </c>
      <c r="T474" t="s">
        <v>286</v>
      </c>
      <c r="U474">
        <v>2</v>
      </c>
      <c r="V474">
        <v>0</v>
      </c>
      <c r="W474">
        <v>3</v>
      </c>
      <c r="X474">
        <v>1</v>
      </c>
      <c r="Y474">
        <v>2</v>
      </c>
      <c r="Z474">
        <v>6098</v>
      </c>
      <c r="AA474">
        <v>6411</v>
      </c>
      <c r="AB474">
        <v>2</v>
      </c>
      <c r="AC474">
        <v>13192</v>
      </c>
      <c r="AD474">
        <v>13914</v>
      </c>
      <c r="AE474">
        <v>13193</v>
      </c>
      <c r="AF474">
        <v>13915</v>
      </c>
      <c r="AG474">
        <v>1</v>
      </c>
      <c r="AH474">
        <v>1</v>
      </c>
      <c r="AI474" s="8">
        <v>42642</v>
      </c>
      <c r="AJ474">
        <v>8</v>
      </c>
      <c r="AK474">
        <v>8</v>
      </c>
      <c r="AL474">
        <v>12</v>
      </c>
      <c r="AM474" t="b">
        <v>0</v>
      </c>
      <c r="AN474">
        <v>1</v>
      </c>
      <c r="AO474" t="s">
        <v>83</v>
      </c>
      <c r="AP474">
        <v>8059</v>
      </c>
      <c r="AQ474">
        <v>7</v>
      </c>
      <c r="AR474">
        <v>19740</v>
      </c>
      <c r="AS474" s="8">
        <v>42669</v>
      </c>
      <c r="AT474" s="8">
        <v>42604</v>
      </c>
      <c r="AU474">
        <v>851</v>
      </c>
    </row>
    <row r="475" spans="1:47" x14ac:dyDescent="0.25">
      <c r="A475">
        <v>3</v>
      </c>
      <c r="B475" t="s">
        <v>2</v>
      </c>
      <c r="C475">
        <v>4082</v>
      </c>
      <c r="E475">
        <v>865</v>
      </c>
      <c r="F475" t="s">
        <v>164</v>
      </c>
      <c r="G475" s="8">
        <v>42593</v>
      </c>
      <c r="H475" t="s">
        <v>53</v>
      </c>
      <c r="I475">
        <v>80030</v>
      </c>
      <c r="J475">
        <v>0</v>
      </c>
      <c r="K475" t="s">
        <v>54</v>
      </c>
      <c r="L475">
        <v>0</v>
      </c>
      <c r="M475">
        <v>0</v>
      </c>
      <c r="N475">
        <v>1</v>
      </c>
      <c r="O475">
        <v>1</v>
      </c>
      <c r="P475">
        <v>0</v>
      </c>
      <c r="Q475">
        <v>11</v>
      </c>
      <c r="R475">
        <v>4</v>
      </c>
      <c r="S475">
        <v>416</v>
      </c>
      <c r="T475" t="s">
        <v>87</v>
      </c>
      <c r="U475">
        <v>2</v>
      </c>
      <c r="V475">
        <v>0</v>
      </c>
      <c r="W475">
        <v>3</v>
      </c>
      <c r="X475">
        <v>1</v>
      </c>
      <c r="Y475">
        <v>1</v>
      </c>
      <c r="Z475">
        <v>6099</v>
      </c>
      <c r="AB475">
        <v>1</v>
      </c>
      <c r="AC475">
        <v>13194</v>
      </c>
      <c r="AE475">
        <v>13195</v>
      </c>
      <c r="AG475">
        <v>1</v>
      </c>
      <c r="AH475">
        <v>3</v>
      </c>
      <c r="AI475" s="8">
        <v>42614</v>
      </c>
      <c r="AJ475">
        <v>1</v>
      </c>
      <c r="AK475">
        <v>1</v>
      </c>
      <c r="AL475">
        <v>1</v>
      </c>
      <c r="AM475" t="b">
        <v>0</v>
      </c>
      <c r="AN475">
        <v>1</v>
      </c>
      <c r="AO475" t="s">
        <v>62</v>
      </c>
      <c r="AP475">
        <v>8001</v>
      </c>
      <c r="AQ475">
        <v>7</v>
      </c>
      <c r="AR475">
        <v>19740</v>
      </c>
      <c r="AS475" s="8">
        <v>42669</v>
      </c>
      <c r="AT475" s="8">
        <v>42604</v>
      </c>
      <c r="AU475">
        <v>851</v>
      </c>
    </row>
    <row r="476" spans="1:47" x14ac:dyDescent="0.25">
      <c r="A476">
        <v>3</v>
      </c>
      <c r="B476" t="s">
        <v>2</v>
      </c>
      <c r="C476">
        <v>4083</v>
      </c>
      <c r="E476">
        <v>865</v>
      </c>
      <c r="F476" t="s">
        <v>100</v>
      </c>
      <c r="G476" s="8">
        <v>42593</v>
      </c>
      <c r="H476" t="s">
        <v>53</v>
      </c>
      <c r="I476">
        <v>80003</v>
      </c>
      <c r="J476">
        <v>0</v>
      </c>
      <c r="K476" t="s">
        <v>54</v>
      </c>
      <c r="L476">
        <v>0</v>
      </c>
      <c r="M476">
        <v>1</v>
      </c>
      <c r="N476">
        <v>0</v>
      </c>
      <c r="O476">
        <v>2</v>
      </c>
      <c r="P476">
        <v>0</v>
      </c>
      <c r="Q476">
        <v>14</v>
      </c>
      <c r="R476">
        <v>4</v>
      </c>
      <c r="S476">
        <v>726</v>
      </c>
      <c r="T476" t="s">
        <v>287</v>
      </c>
      <c r="U476">
        <v>5</v>
      </c>
      <c r="V476">
        <v>0</v>
      </c>
      <c r="W476">
        <v>6</v>
      </c>
      <c r="X476">
        <v>1</v>
      </c>
      <c r="Y476">
        <v>1</v>
      </c>
      <c r="Z476">
        <v>6100</v>
      </c>
      <c r="AB476">
        <v>1</v>
      </c>
      <c r="AC476">
        <v>13196</v>
      </c>
      <c r="AE476">
        <v>13197</v>
      </c>
      <c r="AG476">
        <v>1</v>
      </c>
      <c r="AH476">
        <v>0</v>
      </c>
      <c r="AI476" t="s">
        <v>108</v>
      </c>
      <c r="AJ476">
        <v>0</v>
      </c>
      <c r="AK476">
        <v>5</v>
      </c>
      <c r="AL476">
        <v>0</v>
      </c>
      <c r="AM476" t="b">
        <v>0</v>
      </c>
      <c r="AN476">
        <v>1</v>
      </c>
      <c r="AO476" t="s">
        <v>83</v>
      </c>
      <c r="AP476">
        <v>8059</v>
      </c>
      <c r="AQ476">
        <v>7</v>
      </c>
      <c r="AR476">
        <v>19740</v>
      </c>
      <c r="AS476" s="8">
        <v>42669</v>
      </c>
      <c r="AT476" s="8">
        <v>42604</v>
      </c>
      <c r="AU476">
        <v>851</v>
      </c>
    </row>
    <row r="477" spans="1:47" x14ac:dyDescent="0.25">
      <c r="A477">
        <v>3</v>
      </c>
      <c r="B477" t="s">
        <v>2</v>
      </c>
      <c r="C477">
        <v>4083</v>
      </c>
      <c r="E477">
        <v>865</v>
      </c>
      <c r="F477" t="s">
        <v>100</v>
      </c>
      <c r="G477" s="8">
        <v>42593</v>
      </c>
      <c r="H477" t="s">
        <v>53</v>
      </c>
      <c r="I477">
        <v>80003</v>
      </c>
      <c r="J477">
        <v>0</v>
      </c>
      <c r="K477" t="s">
        <v>54</v>
      </c>
      <c r="L477">
        <v>0</v>
      </c>
      <c r="M477">
        <v>1</v>
      </c>
      <c r="N477">
        <v>0</v>
      </c>
      <c r="O477">
        <v>2</v>
      </c>
      <c r="P477">
        <v>0</v>
      </c>
      <c r="Q477">
        <v>14</v>
      </c>
      <c r="R477">
        <v>4</v>
      </c>
      <c r="S477">
        <v>726</v>
      </c>
      <c r="T477" t="s">
        <v>287</v>
      </c>
      <c r="U477">
        <v>5</v>
      </c>
      <c r="V477">
        <v>0</v>
      </c>
      <c r="W477">
        <v>6</v>
      </c>
      <c r="X477">
        <v>1</v>
      </c>
      <c r="Y477">
        <v>1</v>
      </c>
      <c r="Z477">
        <v>6100</v>
      </c>
      <c r="AB477">
        <v>1</v>
      </c>
      <c r="AC477">
        <v>13196</v>
      </c>
      <c r="AE477">
        <v>13197</v>
      </c>
      <c r="AG477">
        <v>1</v>
      </c>
      <c r="AH477">
        <v>3</v>
      </c>
      <c r="AI477" s="8">
        <v>42724</v>
      </c>
      <c r="AJ477">
        <v>5</v>
      </c>
      <c r="AK477">
        <v>5</v>
      </c>
      <c r="AL477">
        <v>7.5</v>
      </c>
      <c r="AM477" t="b">
        <v>0</v>
      </c>
      <c r="AN477">
        <v>1</v>
      </c>
      <c r="AO477" t="s">
        <v>83</v>
      </c>
      <c r="AP477">
        <v>8059</v>
      </c>
      <c r="AQ477">
        <v>7</v>
      </c>
      <c r="AR477">
        <v>19740</v>
      </c>
      <c r="AS477" s="8">
        <v>42739</v>
      </c>
      <c r="AT477" s="8">
        <v>42604</v>
      </c>
      <c r="AU477">
        <v>851</v>
      </c>
    </row>
    <row r="478" spans="1:47" x14ac:dyDescent="0.25">
      <c r="A478">
        <v>3</v>
      </c>
      <c r="B478" t="s">
        <v>2</v>
      </c>
      <c r="C478">
        <v>4084</v>
      </c>
      <c r="E478">
        <v>865</v>
      </c>
      <c r="F478" t="s">
        <v>164</v>
      </c>
      <c r="G478" s="8">
        <v>42586</v>
      </c>
      <c r="H478" t="s">
        <v>53</v>
      </c>
      <c r="I478">
        <v>80021</v>
      </c>
      <c r="J478">
        <v>26</v>
      </c>
      <c r="K478" t="s">
        <v>54</v>
      </c>
      <c r="L478">
        <v>0</v>
      </c>
      <c r="M478">
        <v>0</v>
      </c>
      <c r="N478">
        <v>0</v>
      </c>
      <c r="O478">
        <v>3</v>
      </c>
      <c r="P478">
        <v>0</v>
      </c>
      <c r="Q478">
        <v>14</v>
      </c>
      <c r="R478">
        <v>4</v>
      </c>
      <c r="S478">
        <v>500</v>
      </c>
      <c r="T478" t="s">
        <v>288</v>
      </c>
      <c r="U478">
        <v>2</v>
      </c>
      <c r="V478">
        <v>0</v>
      </c>
      <c r="W478">
        <v>3</v>
      </c>
      <c r="X478">
        <v>1</v>
      </c>
      <c r="Y478">
        <v>1</v>
      </c>
      <c r="Z478">
        <v>6101</v>
      </c>
      <c r="AB478">
        <v>1</v>
      </c>
      <c r="AC478">
        <v>13198</v>
      </c>
      <c r="AE478">
        <v>13199</v>
      </c>
      <c r="AG478">
        <v>1</v>
      </c>
      <c r="AH478">
        <v>0</v>
      </c>
      <c r="AI478" t="s">
        <v>108</v>
      </c>
      <c r="AJ478">
        <v>0</v>
      </c>
      <c r="AK478">
        <v>3</v>
      </c>
      <c r="AL478">
        <v>0</v>
      </c>
      <c r="AM478" t="b">
        <v>0</v>
      </c>
      <c r="AN478">
        <v>1</v>
      </c>
      <c r="AO478" t="s">
        <v>83</v>
      </c>
      <c r="AP478">
        <v>8059</v>
      </c>
      <c r="AQ478">
        <v>7</v>
      </c>
      <c r="AR478">
        <v>19740</v>
      </c>
      <c r="AS478" s="8">
        <v>42669</v>
      </c>
      <c r="AT478" s="8">
        <v>42604</v>
      </c>
      <c r="AU478">
        <v>851</v>
      </c>
    </row>
    <row r="479" spans="1:47" x14ac:dyDescent="0.25">
      <c r="A479">
        <v>3</v>
      </c>
      <c r="B479" t="s">
        <v>2</v>
      </c>
      <c r="C479">
        <v>4084</v>
      </c>
      <c r="E479">
        <v>865</v>
      </c>
      <c r="F479" t="s">
        <v>164</v>
      </c>
      <c r="G479" s="8">
        <v>42586</v>
      </c>
      <c r="H479" t="s">
        <v>53</v>
      </c>
      <c r="I479">
        <v>80021</v>
      </c>
      <c r="J479">
        <v>26</v>
      </c>
      <c r="K479" t="s">
        <v>54</v>
      </c>
      <c r="L479">
        <v>0</v>
      </c>
      <c r="M479">
        <v>0</v>
      </c>
      <c r="N479">
        <v>0</v>
      </c>
      <c r="O479">
        <v>3</v>
      </c>
      <c r="P479">
        <v>0</v>
      </c>
      <c r="Q479">
        <v>14</v>
      </c>
      <c r="R479">
        <v>4</v>
      </c>
      <c r="S479">
        <v>500</v>
      </c>
      <c r="T479" t="s">
        <v>288</v>
      </c>
      <c r="U479">
        <v>2</v>
      </c>
      <c r="V479">
        <v>0</v>
      </c>
      <c r="W479">
        <v>3</v>
      </c>
      <c r="X479">
        <v>1</v>
      </c>
      <c r="Y479">
        <v>1</v>
      </c>
      <c r="Z479">
        <v>6101</v>
      </c>
      <c r="AB479">
        <v>1</v>
      </c>
      <c r="AC479">
        <v>13198</v>
      </c>
      <c r="AE479">
        <v>13199</v>
      </c>
      <c r="AG479">
        <v>1</v>
      </c>
      <c r="AH479">
        <v>3</v>
      </c>
      <c r="AI479" s="8">
        <v>42724</v>
      </c>
      <c r="AJ479">
        <v>3</v>
      </c>
      <c r="AK479">
        <v>3</v>
      </c>
      <c r="AL479">
        <v>4.5</v>
      </c>
      <c r="AM479" t="b">
        <v>0</v>
      </c>
      <c r="AN479">
        <v>1</v>
      </c>
      <c r="AO479" t="s">
        <v>83</v>
      </c>
      <c r="AP479">
        <v>8059</v>
      </c>
      <c r="AQ479">
        <v>7</v>
      </c>
      <c r="AR479">
        <v>19740</v>
      </c>
      <c r="AS479" s="8">
        <v>42739</v>
      </c>
      <c r="AT479" s="8">
        <v>42604</v>
      </c>
      <c r="AU479">
        <v>851</v>
      </c>
    </row>
    <row r="480" spans="1:47" x14ac:dyDescent="0.25">
      <c r="A480">
        <v>3</v>
      </c>
      <c r="B480" t="s">
        <v>2</v>
      </c>
      <c r="C480">
        <v>4129</v>
      </c>
      <c r="E480">
        <v>865</v>
      </c>
      <c r="F480" t="s">
        <v>100</v>
      </c>
      <c r="G480" s="8">
        <v>42600</v>
      </c>
      <c r="H480" t="s">
        <v>53</v>
      </c>
      <c r="I480">
        <v>80004</v>
      </c>
      <c r="J480">
        <v>27</v>
      </c>
      <c r="K480" t="s">
        <v>54</v>
      </c>
      <c r="L480">
        <v>0</v>
      </c>
      <c r="M480">
        <v>1</v>
      </c>
      <c r="N480">
        <v>1</v>
      </c>
      <c r="O480">
        <v>1</v>
      </c>
      <c r="P480">
        <v>0</v>
      </c>
      <c r="Q480">
        <v>0</v>
      </c>
      <c r="R480">
        <v>4</v>
      </c>
      <c r="S480">
        <v>600</v>
      </c>
      <c r="T480" t="s">
        <v>289</v>
      </c>
      <c r="U480">
        <v>4</v>
      </c>
      <c r="V480">
        <v>0</v>
      </c>
      <c r="W480">
        <v>5</v>
      </c>
      <c r="X480">
        <v>1</v>
      </c>
      <c r="Y480">
        <v>1</v>
      </c>
      <c r="Z480">
        <v>6147</v>
      </c>
      <c r="AB480">
        <v>1</v>
      </c>
      <c r="AC480">
        <v>13292</v>
      </c>
      <c r="AE480">
        <v>13293</v>
      </c>
      <c r="AG480">
        <v>1</v>
      </c>
      <c r="AH480">
        <v>0</v>
      </c>
      <c r="AI480" t="s">
        <v>108</v>
      </c>
      <c r="AJ480">
        <v>0</v>
      </c>
      <c r="AK480">
        <v>4</v>
      </c>
      <c r="AL480">
        <v>0</v>
      </c>
      <c r="AM480" t="b">
        <v>0</v>
      </c>
      <c r="AN480">
        <v>1</v>
      </c>
      <c r="AO480" t="s">
        <v>83</v>
      </c>
      <c r="AP480">
        <v>8059</v>
      </c>
      <c r="AQ480">
        <v>7</v>
      </c>
      <c r="AR480">
        <v>19740</v>
      </c>
      <c r="AS480" s="8">
        <v>42669</v>
      </c>
      <c r="AT480" s="8">
        <v>42606</v>
      </c>
      <c r="AU480">
        <v>851</v>
      </c>
    </row>
    <row r="481" spans="1:47" x14ac:dyDescent="0.25">
      <c r="A481">
        <v>3</v>
      </c>
      <c r="B481" t="s">
        <v>2</v>
      </c>
      <c r="C481">
        <v>4129</v>
      </c>
      <c r="E481">
        <v>865</v>
      </c>
      <c r="F481" t="s">
        <v>100</v>
      </c>
      <c r="G481" s="8">
        <v>42600</v>
      </c>
      <c r="H481" t="s">
        <v>53</v>
      </c>
      <c r="I481">
        <v>80004</v>
      </c>
      <c r="J481">
        <v>27</v>
      </c>
      <c r="K481" t="s">
        <v>54</v>
      </c>
      <c r="L481">
        <v>0</v>
      </c>
      <c r="M481">
        <v>1</v>
      </c>
      <c r="N481">
        <v>1</v>
      </c>
      <c r="O481">
        <v>1</v>
      </c>
      <c r="P481">
        <v>0</v>
      </c>
      <c r="Q481">
        <v>0</v>
      </c>
      <c r="R481">
        <v>4</v>
      </c>
      <c r="S481">
        <v>600</v>
      </c>
      <c r="T481" t="s">
        <v>289</v>
      </c>
      <c r="U481">
        <v>4</v>
      </c>
      <c r="V481">
        <v>0</v>
      </c>
      <c r="W481">
        <v>5</v>
      </c>
      <c r="X481">
        <v>1</v>
      </c>
      <c r="Y481">
        <v>1</v>
      </c>
      <c r="Z481">
        <v>6147</v>
      </c>
      <c r="AB481">
        <v>1</v>
      </c>
      <c r="AC481">
        <v>13292</v>
      </c>
      <c r="AE481">
        <v>13293</v>
      </c>
      <c r="AG481">
        <v>1</v>
      </c>
      <c r="AH481">
        <v>1</v>
      </c>
      <c r="AI481" s="8">
        <v>42724</v>
      </c>
      <c r="AJ481">
        <v>6</v>
      </c>
      <c r="AK481">
        <v>6</v>
      </c>
      <c r="AL481">
        <v>9</v>
      </c>
      <c r="AM481" t="b">
        <v>0</v>
      </c>
      <c r="AN481">
        <v>1</v>
      </c>
      <c r="AO481" t="s">
        <v>83</v>
      </c>
      <c r="AP481">
        <v>8059</v>
      </c>
      <c r="AQ481">
        <v>7</v>
      </c>
      <c r="AR481">
        <v>19740</v>
      </c>
      <c r="AS481" s="8">
        <v>42739</v>
      </c>
      <c r="AT481" s="8">
        <v>42606</v>
      </c>
      <c r="AU481">
        <v>851</v>
      </c>
    </row>
    <row r="482" spans="1:47" x14ac:dyDescent="0.25">
      <c r="A482">
        <v>3</v>
      </c>
      <c r="B482" t="s">
        <v>2</v>
      </c>
      <c r="C482">
        <v>4130</v>
      </c>
      <c r="E482">
        <v>865</v>
      </c>
      <c r="F482" t="s">
        <v>290</v>
      </c>
      <c r="G482" s="8">
        <v>42600</v>
      </c>
      <c r="H482" t="s">
        <v>53</v>
      </c>
      <c r="I482">
        <v>80214</v>
      </c>
      <c r="J482">
        <v>21</v>
      </c>
      <c r="K482" t="s">
        <v>54</v>
      </c>
      <c r="L482">
        <v>0</v>
      </c>
      <c r="M482">
        <v>0</v>
      </c>
      <c r="N482">
        <v>1</v>
      </c>
      <c r="O482">
        <v>1</v>
      </c>
      <c r="P482">
        <v>0</v>
      </c>
      <c r="Q482">
        <v>11</v>
      </c>
      <c r="R482">
        <v>4</v>
      </c>
      <c r="S482" t="s">
        <v>69</v>
      </c>
      <c r="T482">
        <v>0</v>
      </c>
      <c r="U482">
        <v>1</v>
      </c>
      <c r="V482">
        <v>0</v>
      </c>
      <c r="W482">
        <v>2</v>
      </c>
      <c r="X482">
        <v>1</v>
      </c>
      <c r="Y482">
        <v>1</v>
      </c>
      <c r="Z482">
        <v>6148</v>
      </c>
      <c r="AB482">
        <v>1</v>
      </c>
      <c r="AC482">
        <v>13294</v>
      </c>
      <c r="AE482">
        <v>13295</v>
      </c>
      <c r="AG482">
        <v>1</v>
      </c>
      <c r="AH482">
        <v>0</v>
      </c>
      <c r="AI482" t="s">
        <v>108</v>
      </c>
      <c r="AJ482">
        <v>0</v>
      </c>
      <c r="AK482">
        <v>5</v>
      </c>
      <c r="AL482">
        <v>0</v>
      </c>
      <c r="AM482" t="b">
        <v>0</v>
      </c>
      <c r="AN482">
        <v>1</v>
      </c>
      <c r="AO482" t="s">
        <v>83</v>
      </c>
      <c r="AP482">
        <v>8059</v>
      </c>
      <c r="AQ482">
        <v>7</v>
      </c>
      <c r="AR482">
        <v>19740</v>
      </c>
      <c r="AS482" s="8">
        <v>42669</v>
      </c>
      <c r="AT482" s="8">
        <v>42606</v>
      </c>
      <c r="AU482">
        <v>851</v>
      </c>
    </row>
    <row r="483" spans="1:47" x14ac:dyDescent="0.25">
      <c r="A483">
        <v>3</v>
      </c>
      <c r="B483" t="s">
        <v>2</v>
      </c>
      <c r="C483">
        <v>4130</v>
      </c>
      <c r="E483">
        <v>865</v>
      </c>
      <c r="F483" t="s">
        <v>290</v>
      </c>
      <c r="G483" s="8">
        <v>42600</v>
      </c>
      <c r="H483" t="s">
        <v>53</v>
      </c>
      <c r="I483">
        <v>80214</v>
      </c>
      <c r="J483">
        <v>21</v>
      </c>
      <c r="K483" t="s">
        <v>54</v>
      </c>
      <c r="L483">
        <v>0</v>
      </c>
      <c r="M483">
        <v>0</v>
      </c>
      <c r="N483">
        <v>1</v>
      </c>
      <c r="O483">
        <v>1</v>
      </c>
      <c r="P483">
        <v>0</v>
      </c>
      <c r="Q483">
        <v>11</v>
      </c>
      <c r="R483">
        <v>4</v>
      </c>
      <c r="S483" t="s">
        <v>69</v>
      </c>
      <c r="T483">
        <v>0</v>
      </c>
      <c r="U483">
        <v>1</v>
      </c>
      <c r="V483">
        <v>0</v>
      </c>
      <c r="W483">
        <v>2</v>
      </c>
      <c r="X483">
        <v>1</v>
      </c>
      <c r="Y483">
        <v>1</v>
      </c>
      <c r="Z483">
        <v>6148</v>
      </c>
      <c r="AB483">
        <v>1</v>
      </c>
      <c r="AC483">
        <v>13294</v>
      </c>
      <c r="AE483">
        <v>13295</v>
      </c>
      <c r="AG483">
        <v>1</v>
      </c>
      <c r="AH483">
        <v>1</v>
      </c>
      <c r="AI483" s="8">
        <v>42724</v>
      </c>
      <c r="AJ483">
        <v>6</v>
      </c>
      <c r="AK483">
        <v>6</v>
      </c>
      <c r="AL483">
        <v>9</v>
      </c>
      <c r="AM483" t="b">
        <v>0</v>
      </c>
      <c r="AN483">
        <v>1</v>
      </c>
      <c r="AO483" t="s">
        <v>83</v>
      </c>
      <c r="AP483">
        <v>8059</v>
      </c>
      <c r="AQ483">
        <v>7</v>
      </c>
      <c r="AR483">
        <v>19740</v>
      </c>
      <c r="AS483" s="8">
        <v>42739</v>
      </c>
      <c r="AT483" s="8">
        <v>42606</v>
      </c>
      <c r="AU483">
        <v>851</v>
      </c>
    </row>
    <row r="484" spans="1:47" x14ac:dyDescent="0.25">
      <c r="A484">
        <v>3</v>
      </c>
      <c r="B484" t="s">
        <v>2</v>
      </c>
      <c r="C484">
        <v>4131</v>
      </c>
      <c r="E484">
        <v>865</v>
      </c>
      <c r="F484" t="s">
        <v>82</v>
      </c>
      <c r="G484" s="8">
        <v>42600</v>
      </c>
      <c r="H484" t="s">
        <v>53</v>
      </c>
      <c r="I484">
        <v>80214</v>
      </c>
      <c r="J484">
        <v>19</v>
      </c>
      <c r="K484" t="s">
        <v>54</v>
      </c>
      <c r="L484">
        <v>0</v>
      </c>
      <c r="M484">
        <v>0</v>
      </c>
      <c r="N484">
        <v>1</v>
      </c>
      <c r="O484">
        <v>1</v>
      </c>
      <c r="P484">
        <v>0</v>
      </c>
      <c r="Q484">
        <v>12</v>
      </c>
      <c r="R484">
        <v>4</v>
      </c>
      <c r="S484" t="s">
        <v>69</v>
      </c>
      <c r="T484" t="s">
        <v>291</v>
      </c>
      <c r="U484">
        <v>2</v>
      </c>
      <c r="V484">
        <v>1</v>
      </c>
      <c r="W484">
        <v>4</v>
      </c>
      <c r="X484">
        <v>1</v>
      </c>
      <c r="Y484">
        <v>1</v>
      </c>
      <c r="Z484">
        <v>6150</v>
      </c>
      <c r="AB484">
        <v>1</v>
      </c>
      <c r="AC484">
        <v>13296</v>
      </c>
      <c r="AE484">
        <v>13297</v>
      </c>
      <c r="AG484">
        <v>1</v>
      </c>
      <c r="AH484">
        <v>0</v>
      </c>
      <c r="AI484" t="s">
        <v>108</v>
      </c>
      <c r="AJ484">
        <v>0</v>
      </c>
      <c r="AK484">
        <v>4</v>
      </c>
      <c r="AL484">
        <v>0</v>
      </c>
      <c r="AM484" t="b">
        <v>0</v>
      </c>
      <c r="AN484">
        <v>1</v>
      </c>
      <c r="AO484" t="s">
        <v>83</v>
      </c>
      <c r="AP484">
        <v>8059</v>
      </c>
      <c r="AQ484">
        <v>7</v>
      </c>
      <c r="AR484">
        <v>19740</v>
      </c>
      <c r="AS484" s="8">
        <v>42669</v>
      </c>
      <c r="AT484" s="8">
        <v>42606</v>
      </c>
      <c r="AU484">
        <v>851</v>
      </c>
    </row>
    <row r="485" spans="1:47" x14ac:dyDescent="0.25">
      <c r="A485">
        <v>3</v>
      </c>
      <c r="B485" t="s">
        <v>2</v>
      </c>
      <c r="C485">
        <v>4131</v>
      </c>
      <c r="E485">
        <v>865</v>
      </c>
      <c r="F485" t="s">
        <v>82</v>
      </c>
      <c r="G485" s="8">
        <v>42600</v>
      </c>
      <c r="H485" t="s">
        <v>53</v>
      </c>
      <c r="I485">
        <v>80214</v>
      </c>
      <c r="J485">
        <v>19</v>
      </c>
      <c r="K485" t="s">
        <v>54</v>
      </c>
      <c r="L485">
        <v>0</v>
      </c>
      <c r="M485">
        <v>0</v>
      </c>
      <c r="N485">
        <v>1</v>
      </c>
      <c r="O485">
        <v>1</v>
      </c>
      <c r="P485">
        <v>0</v>
      </c>
      <c r="Q485">
        <v>12</v>
      </c>
      <c r="R485">
        <v>4</v>
      </c>
      <c r="S485" t="s">
        <v>69</v>
      </c>
      <c r="T485" t="s">
        <v>291</v>
      </c>
      <c r="U485">
        <v>2</v>
      </c>
      <c r="V485">
        <v>1</v>
      </c>
      <c r="W485">
        <v>4</v>
      </c>
      <c r="X485">
        <v>1</v>
      </c>
      <c r="Y485">
        <v>1</v>
      </c>
      <c r="Z485">
        <v>6150</v>
      </c>
      <c r="AB485">
        <v>1</v>
      </c>
      <c r="AC485">
        <v>13296</v>
      </c>
      <c r="AE485">
        <v>13297</v>
      </c>
      <c r="AG485">
        <v>1</v>
      </c>
      <c r="AH485">
        <v>3</v>
      </c>
      <c r="AI485" s="8">
        <v>42724</v>
      </c>
      <c r="AJ485">
        <v>4</v>
      </c>
      <c r="AK485">
        <v>4</v>
      </c>
      <c r="AL485">
        <v>6</v>
      </c>
      <c r="AM485" t="b">
        <v>0</v>
      </c>
      <c r="AN485">
        <v>1</v>
      </c>
      <c r="AO485" t="s">
        <v>83</v>
      </c>
      <c r="AP485">
        <v>8059</v>
      </c>
      <c r="AQ485">
        <v>7</v>
      </c>
      <c r="AR485">
        <v>19740</v>
      </c>
      <c r="AS485" s="8">
        <v>42739</v>
      </c>
      <c r="AT485" s="8">
        <v>42606</v>
      </c>
      <c r="AU485">
        <v>851</v>
      </c>
    </row>
    <row r="486" spans="1:47" x14ac:dyDescent="0.25">
      <c r="A486">
        <v>3</v>
      </c>
      <c r="B486" t="s">
        <v>2</v>
      </c>
      <c r="C486">
        <v>4132</v>
      </c>
      <c r="E486">
        <v>865</v>
      </c>
      <c r="F486" t="s">
        <v>82</v>
      </c>
      <c r="G486" s="8">
        <v>42600</v>
      </c>
      <c r="H486" t="s">
        <v>53</v>
      </c>
      <c r="I486">
        <v>80215</v>
      </c>
      <c r="J486">
        <v>25</v>
      </c>
      <c r="K486" t="s">
        <v>54</v>
      </c>
      <c r="L486">
        <v>1</v>
      </c>
      <c r="M486">
        <v>1</v>
      </c>
      <c r="N486">
        <v>0</v>
      </c>
      <c r="O486">
        <v>2</v>
      </c>
      <c r="P486">
        <v>0</v>
      </c>
      <c r="Q486">
        <v>12</v>
      </c>
      <c r="R486">
        <v>4</v>
      </c>
      <c r="S486">
        <v>900</v>
      </c>
      <c r="T486" t="s">
        <v>292</v>
      </c>
      <c r="U486">
        <v>2</v>
      </c>
      <c r="V486">
        <v>0</v>
      </c>
      <c r="W486">
        <v>3</v>
      </c>
      <c r="X486">
        <v>1</v>
      </c>
      <c r="Y486">
        <v>1</v>
      </c>
      <c r="Z486">
        <v>6151</v>
      </c>
      <c r="AB486">
        <v>1</v>
      </c>
      <c r="AC486">
        <v>13298</v>
      </c>
      <c r="AE486">
        <v>13299</v>
      </c>
      <c r="AG486">
        <v>1</v>
      </c>
      <c r="AH486">
        <v>0</v>
      </c>
      <c r="AI486" t="s">
        <v>108</v>
      </c>
      <c r="AJ486">
        <v>0</v>
      </c>
      <c r="AK486">
        <v>3</v>
      </c>
      <c r="AL486">
        <v>0</v>
      </c>
      <c r="AM486" t="b">
        <v>0</v>
      </c>
      <c r="AN486">
        <v>1</v>
      </c>
      <c r="AO486" t="s">
        <v>83</v>
      </c>
      <c r="AP486">
        <v>8059</v>
      </c>
      <c r="AQ486">
        <v>7</v>
      </c>
      <c r="AR486">
        <v>19740</v>
      </c>
      <c r="AS486" s="8">
        <v>42669</v>
      </c>
      <c r="AT486" s="8">
        <v>42606</v>
      </c>
      <c r="AU486">
        <v>851</v>
      </c>
    </row>
    <row r="487" spans="1:47" x14ac:dyDescent="0.25">
      <c r="A487">
        <v>3</v>
      </c>
      <c r="B487" t="s">
        <v>2</v>
      </c>
      <c r="C487">
        <v>4132</v>
      </c>
      <c r="E487">
        <v>865</v>
      </c>
      <c r="F487" t="s">
        <v>82</v>
      </c>
      <c r="G487" s="8">
        <v>42600</v>
      </c>
      <c r="H487" t="s">
        <v>53</v>
      </c>
      <c r="I487">
        <v>80215</v>
      </c>
      <c r="J487">
        <v>25</v>
      </c>
      <c r="K487" t="s">
        <v>54</v>
      </c>
      <c r="L487">
        <v>1</v>
      </c>
      <c r="M487">
        <v>1</v>
      </c>
      <c r="N487">
        <v>0</v>
      </c>
      <c r="O487">
        <v>2</v>
      </c>
      <c r="P487">
        <v>0</v>
      </c>
      <c r="Q487">
        <v>12</v>
      </c>
      <c r="R487">
        <v>4</v>
      </c>
      <c r="S487">
        <v>900</v>
      </c>
      <c r="T487" t="s">
        <v>292</v>
      </c>
      <c r="U487">
        <v>2</v>
      </c>
      <c r="V487">
        <v>0</v>
      </c>
      <c r="W487">
        <v>3</v>
      </c>
      <c r="X487">
        <v>1</v>
      </c>
      <c r="Y487">
        <v>1</v>
      </c>
      <c r="Z487">
        <v>6151</v>
      </c>
      <c r="AB487">
        <v>1</v>
      </c>
      <c r="AC487">
        <v>13298</v>
      </c>
      <c r="AE487">
        <v>13299</v>
      </c>
      <c r="AG487">
        <v>1</v>
      </c>
      <c r="AH487">
        <v>3</v>
      </c>
      <c r="AI487" s="8">
        <v>42724</v>
      </c>
      <c r="AJ487">
        <v>3</v>
      </c>
      <c r="AK487">
        <v>3</v>
      </c>
      <c r="AL487">
        <v>4.5</v>
      </c>
      <c r="AM487" t="b">
        <v>0</v>
      </c>
      <c r="AN487">
        <v>1</v>
      </c>
      <c r="AO487" t="s">
        <v>83</v>
      </c>
      <c r="AP487">
        <v>8059</v>
      </c>
      <c r="AQ487">
        <v>7</v>
      </c>
      <c r="AR487">
        <v>19740</v>
      </c>
      <c r="AS487" s="8">
        <v>42739</v>
      </c>
      <c r="AT487" s="8">
        <v>42606</v>
      </c>
      <c r="AU487">
        <v>851</v>
      </c>
    </row>
    <row r="488" spans="1:47" x14ac:dyDescent="0.25">
      <c r="A488">
        <v>3</v>
      </c>
      <c r="B488" t="s">
        <v>2</v>
      </c>
      <c r="C488">
        <v>4133</v>
      </c>
      <c r="E488">
        <v>865</v>
      </c>
      <c r="F488" t="s">
        <v>100</v>
      </c>
      <c r="G488" s="8">
        <v>42600</v>
      </c>
      <c r="H488" t="s">
        <v>53</v>
      </c>
      <c r="I488">
        <v>80002</v>
      </c>
      <c r="J488">
        <v>37</v>
      </c>
      <c r="K488" t="s">
        <v>54</v>
      </c>
      <c r="L488">
        <v>0</v>
      </c>
      <c r="M488">
        <v>0</v>
      </c>
      <c r="N488">
        <v>1</v>
      </c>
      <c r="O488">
        <v>5</v>
      </c>
      <c r="P488">
        <v>0</v>
      </c>
      <c r="Q488">
        <v>7</v>
      </c>
      <c r="R488">
        <v>4</v>
      </c>
      <c r="S488">
        <v>462</v>
      </c>
      <c r="T488" t="s">
        <v>206</v>
      </c>
      <c r="U488">
        <v>2</v>
      </c>
      <c r="V488">
        <v>0</v>
      </c>
      <c r="W488">
        <v>3</v>
      </c>
      <c r="X488">
        <v>1</v>
      </c>
      <c r="Y488">
        <v>1</v>
      </c>
      <c r="Z488">
        <v>6152</v>
      </c>
      <c r="AB488">
        <v>1</v>
      </c>
      <c r="AC488">
        <v>13300</v>
      </c>
      <c r="AE488">
        <v>13301</v>
      </c>
      <c r="AG488">
        <v>1</v>
      </c>
      <c r="AH488">
        <v>0</v>
      </c>
      <c r="AI488" t="s">
        <v>108</v>
      </c>
      <c r="AJ488">
        <v>0</v>
      </c>
      <c r="AK488">
        <v>6</v>
      </c>
      <c r="AL488">
        <v>0</v>
      </c>
      <c r="AM488" t="b">
        <v>0</v>
      </c>
      <c r="AN488">
        <v>1</v>
      </c>
      <c r="AO488" t="s">
        <v>83</v>
      </c>
      <c r="AP488">
        <v>8059</v>
      </c>
      <c r="AQ488">
        <v>7</v>
      </c>
      <c r="AR488">
        <v>19740</v>
      </c>
      <c r="AS488" s="8">
        <v>42669</v>
      </c>
      <c r="AT488" s="8">
        <v>42606</v>
      </c>
      <c r="AU488">
        <v>851</v>
      </c>
    </row>
    <row r="489" spans="1:47" x14ac:dyDescent="0.25">
      <c r="A489">
        <v>3</v>
      </c>
      <c r="B489" t="s">
        <v>2</v>
      </c>
      <c r="C489">
        <v>4133</v>
      </c>
      <c r="E489">
        <v>865</v>
      </c>
      <c r="F489" t="s">
        <v>100</v>
      </c>
      <c r="G489" s="8">
        <v>42600</v>
      </c>
      <c r="H489" t="s">
        <v>53</v>
      </c>
      <c r="I489">
        <v>80002</v>
      </c>
      <c r="J489">
        <v>37</v>
      </c>
      <c r="K489" t="s">
        <v>54</v>
      </c>
      <c r="L489">
        <v>0</v>
      </c>
      <c r="M489">
        <v>0</v>
      </c>
      <c r="N489">
        <v>1</v>
      </c>
      <c r="O489">
        <v>5</v>
      </c>
      <c r="P489">
        <v>0</v>
      </c>
      <c r="Q489">
        <v>7</v>
      </c>
      <c r="R489">
        <v>4</v>
      </c>
      <c r="S489">
        <v>462</v>
      </c>
      <c r="T489" t="s">
        <v>206</v>
      </c>
      <c r="U489">
        <v>2</v>
      </c>
      <c r="V489">
        <v>0</v>
      </c>
      <c r="W489">
        <v>3</v>
      </c>
      <c r="X489">
        <v>1</v>
      </c>
      <c r="Y489">
        <v>2</v>
      </c>
      <c r="Z489">
        <v>6152</v>
      </c>
      <c r="AA489">
        <v>6607</v>
      </c>
      <c r="AB489">
        <v>2</v>
      </c>
      <c r="AC489">
        <v>13300</v>
      </c>
      <c r="AD489">
        <v>14334</v>
      </c>
      <c r="AE489">
        <v>13301</v>
      </c>
      <c r="AF489">
        <v>14335</v>
      </c>
      <c r="AG489">
        <v>1</v>
      </c>
      <c r="AH489">
        <v>1</v>
      </c>
      <c r="AI489" s="8">
        <v>42712</v>
      </c>
      <c r="AJ489">
        <v>8</v>
      </c>
      <c r="AK489">
        <v>8</v>
      </c>
      <c r="AL489">
        <v>12</v>
      </c>
      <c r="AM489" t="b">
        <v>0</v>
      </c>
      <c r="AN489">
        <v>1</v>
      </c>
      <c r="AO489" t="s">
        <v>83</v>
      </c>
      <c r="AP489">
        <v>8059</v>
      </c>
      <c r="AQ489">
        <v>7</v>
      </c>
      <c r="AR489">
        <v>19740</v>
      </c>
      <c r="AS489" s="8">
        <v>42739</v>
      </c>
      <c r="AT489" s="8">
        <v>42606</v>
      </c>
      <c r="AU489">
        <v>851</v>
      </c>
    </row>
    <row r="490" spans="1:47" x14ac:dyDescent="0.25">
      <c r="A490">
        <v>3</v>
      </c>
      <c r="B490" t="s">
        <v>2</v>
      </c>
      <c r="C490">
        <v>4134</v>
      </c>
      <c r="E490">
        <v>865</v>
      </c>
      <c r="F490" t="s">
        <v>100</v>
      </c>
      <c r="G490" s="8">
        <v>42599</v>
      </c>
      <c r="H490" t="s">
        <v>53</v>
      </c>
      <c r="I490">
        <v>80003</v>
      </c>
      <c r="J490">
        <v>35</v>
      </c>
      <c r="K490" t="s">
        <v>54</v>
      </c>
      <c r="L490">
        <v>0</v>
      </c>
      <c r="M490">
        <v>1</v>
      </c>
      <c r="N490">
        <v>0</v>
      </c>
      <c r="O490">
        <v>1</v>
      </c>
      <c r="P490">
        <v>0</v>
      </c>
      <c r="Q490">
        <v>16</v>
      </c>
      <c r="R490">
        <v>5</v>
      </c>
      <c r="S490">
        <v>2500</v>
      </c>
      <c r="T490" t="s">
        <v>293</v>
      </c>
      <c r="U490">
        <v>3</v>
      </c>
      <c r="V490">
        <v>1</v>
      </c>
      <c r="W490">
        <v>5</v>
      </c>
      <c r="X490">
        <v>1</v>
      </c>
      <c r="Y490">
        <v>1</v>
      </c>
      <c r="Z490">
        <v>6146</v>
      </c>
      <c r="AB490">
        <v>1</v>
      </c>
      <c r="AC490">
        <v>13290</v>
      </c>
      <c r="AE490">
        <v>13291</v>
      </c>
      <c r="AG490">
        <v>1</v>
      </c>
      <c r="AH490">
        <v>0</v>
      </c>
      <c r="AI490" t="s">
        <v>108</v>
      </c>
      <c r="AJ490">
        <v>0</v>
      </c>
      <c r="AK490">
        <v>3</v>
      </c>
      <c r="AL490">
        <v>0</v>
      </c>
      <c r="AM490" t="b">
        <v>0</v>
      </c>
      <c r="AN490">
        <v>1</v>
      </c>
      <c r="AO490" t="s">
        <v>83</v>
      </c>
      <c r="AP490">
        <v>8059</v>
      </c>
      <c r="AQ490">
        <v>7</v>
      </c>
      <c r="AR490">
        <v>19740</v>
      </c>
      <c r="AS490" s="8">
        <v>42669</v>
      </c>
      <c r="AT490" s="8">
        <v>42606</v>
      </c>
      <c r="AU490">
        <v>851</v>
      </c>
    </row>
    <row r="491" spans="1:47" x14ac:dyDescent="0.25">
      <c r="A491">
        <v>3</v>
      </c>
      <c r="B491" t="s">
        <v>2</v>
      </c>
      <c r="C491">
        <v>4134</v>
      </c>
      <c r="E491">
        <v>865</v>
      </c>
      <c r="F491" t="s">
        <v>100</v>
      </c>
      <c r="G491" s="8">
        <v>42599</v>
      </c>
      <c r="H491" t="s">
        <v>53</v>
      </c>
      <c r="I491">
        <v>80003</v>
      </c>
      <c r="J491">
        <v>35</v>
      </c>
      <c r="K491" t="s">
        <v>54</v>
      </c>
      <c r="L491">
        <v>0</v>
      </c>
      <c r="M491">
        <v>1</v>
      </c>
      <c r="N491">
        <v>0</v>
      </c>
      <c r="O491">
        <v>1</v>
      </c>
      <c r="P491">
        <v>0</v>
      </c>
      <c r="Q491">
        <v>16</v>
      </c>
      <c r="R491">
        <v>5</v>
      </c>
      <c r="S491">
        <v>2500</v>
      </c>
      <c r="T491" t="s">
        <v>293</v>
      </c>
      <c r="U491">
        <v>3</v>
      </c>
      <c r="V491">
        <v>1</v>
      </c>
      <c r="W491">
        <v>5</v>
      </c>
      <c r="X491">
        <v>1</v>
      </c>
      <c r="Y491">
        <v>1</v>
      </c>
      <c r="Z491">
        <v>6146</v>
      </c>
      <c r="AB491">
        <v>1</v>
      </c>
      <c r="AC491">
        <v>13290</v>
      </c>
      <c r="AE491">
        <v>13291</v>
      </c>
      <c r="AG491">
        <v>1</v>
      </c>
      <c r="AH491">
        <v>3</v>
      </c>
      <c r="AI491" s="8">
        <v>42724</v>
      </c>
      <c r="AJ491">
        <v>2</v>
      </c>
      <c r="AK491">
        <v>2</v>
      </c>
      <c r="AL491">
        <v>3</v>
      </c>
      <c r="AM491" t="b">
        <v>0</v>
      </c>
      <c r="AN491">
        <v>1</v>
      </c>
      <c r="AO491" t="s">
        <v>83</v>
      </c>
      <c r="AP491">
        <v>8059</v>
      </c>
      <c r="AQ491">
        <v>7</v>
      </c>
      <c r="AR491">
        <v>19740</v>
      </c>
      <c r="AS491" s="8">
        <v>42739</v>
      </c>
      <c r="AT491" s="8">
        <v>42606</v>
      </c>
      <c r="AU491">
        <v>851</v>
      </c>
    </row>
    <row r="492" spans="1:47" x14ac:dyDescent="0.25">
      <c r="A492">
        <v>9</v>
      </c>
      <c r="B492" t="s">
        <v>1</v>
      </c>
      <c r="C492">
        <v>4136</v>
      </c>
      <c r="E492">
        <v>11</v>
      </c>
      <c r="F492" t="s">
        <v>405</v>
      </c>
      <c r="G492" s="8">
        <v>42607</v>
      </c>
      <c r="H492" t="s">
        <v>53</v>
      </c>
      <c r="I492">
        <v>80634</v>
      </c>
      <c r="J492">
        <v>21</v>
      </c>
      <c r="K492" t="s">
        <v>54</v>
      </c>
      <c r="L492">
        <v>1</v>
      </c>
      <c r="M492">
        <v>0</v>
      </c>
      <c r="N492">
        <v>0</v>
      </c>
      <c r="O492">
        <v>1</v>
      </c>
      <c r="P492">
        <v>0</v>
      </c>
      <c r="Q492">
        <v>13</v>
      </c>
      <c r="R492">
        <v>5</v>
      </c>
      <c r="S492">
        <v>288</v>
      </c>
      <c r="U492">
        <v>0</v>
      </c>
      <c r="V492">
        <v>0</v>
      </c>
      <c r="W492">
        <v>1</v>
      </c>
      <c r="X492">
        <v>1</v>
      </c>
      <c r="Y492">
        <v>1</v>
      </c>
      <c r="Z492">
        <v>6160</v>
      </c>
      <c r="AB492">
        <v>1</v>
      </c>
      <c r="AC492">
        <v>13318</v>
      </c>
      <c r="AE492">
        <v>13319</v>
      </c>
      <c r="AG492">
        <v>1</v>
      </c>
      <c r="AH492">
        <v>0</v>
      </c>
      <c r="AI492" t="s">
        <v>108</v>
      </c>
      <c r="AJ492">
        <v>0</v>
      </c>
      <c r="AK492">
        <v>1</v>
      </c>
      <c r="AL492">
        <v>0</v>
      </c>
      <c r="AM492" t="b">
        <v>0</v>
      </c>
      <c r="AN492">
        <v>1</v>
      </c>
      <c r="AO492" t="s">
        <v>1</v>
      </c>
      <c r="AP492">
        <v>8123</v>
      </c>
      <c r="AQ492">
        <v>4</v>
      </c>
      <c r="AR492">
        <v>24540</v>
      </c>
      <c r="AS492" s="8">
        <v>42627</v>
      </c>
      <c r="AT492" s="8">
        <v>42612</v>
      </c>
      <c r="AU492">
        <v>851</v>
      </c>
    </row>
    <row r="493" spans="1:47" x14ac:dyDescent="0.25">
      <c r="A493">
        <v>9</v>
      </c>
      <c r="B493" t="s">
        <v>1</v>
      </c>
      <c r="C493">
        <v>4138</v>
      </c>
      <c r="E493">
        <v>11</v>
      </c>
      <c r="F493" t="s">
        <v>405</v>
      </c>
      <c r="G493" s="8">
        <v>42600</v>
      </c>
      <c r="H493" t="s">
        <v>53</v>
      </c>
      <c r="I493">
        <v>80634</v>
      </c>
      <c r="J493">
        <v>40</v>
      </c>
      <c r="K493" t="s">
        <v>54</v>
      </c>
      <c r="L493">
        <v>1</v>
      </c>
      <c r="M493">
        <v>0</v>
      </c>
      <c r="N493">
        <v>0</v>
      </c>
      <c r="O493">
        <v>5</v>
      </c>
      <c r="P493">
        <v>0</v>
      </c>
      <c r="Q493">
        <v>15</v>
      </c>
      <c r="R493">
        <v>5</v>
      </c>
      <c r="S493">
        <v>0</v>
      </c>
      <c r="U493">
        <v>0</v>
      </c>
      <c r="V493">
        <v>0</v>
      </c>
      <c r="W493">
        <v>1</v>
      </c>
      <c r="X493">
        <v>1</v>
      </c>
      <c r="Y493">
        <v>1</v>
      </c>
      <c r="Z493">
        <v>6162</v>
      </c>
      <c r="AB493">
        <v>1</v>
      </c>
      <c r="AC493">
        <v>13322</v>
      </c>
      <c r="AE493">
        <v>13323</v>
      </c>
      <c r="AG493">
        <v>1</v>
      </c>
      <c r="AH493">
        <v>0</v>
      </c>
      <c r="AI493" t="s">
        <v>108</v>
      </c>
      <c r="AJ493">
        <v>0</v>
      </c>
      <c r="AK493">
        <v>2</v>
      </c>
      <c r="AL493">
        <v>0</v>
      </c>
      <c r="AM493" t="b">
        <v>0</v>
      </c>
      <c r="AN493">
        <v>1</v>
      </c>
      <c r="AO493" t="s">
        <v>1</v>
      </c>
      <c r="AP493">
        <v>8123</v>
      </c>
      <c r="AQ493">
        <v>4</v>
      </c>
      <c r="AR493">
        <v>24540</v>
      </c>
      <c r="AS493" s="8">
        <v>42627</v>
      </c>
      <c r="AT493" s="8">
        <v>42612</v>
      </c>
      <c r="AU493">
        <v>851</v>
      </c>
    </row>
    <row r="494" spans="1:47" x14ac:dyDescent="0.25">
      <c r="A494">
        <v>9</v>
      </c>
      <c r="B494" t="s">
        <v>1</v>
      </c>
      <c r="C494">
        <v>4139</v>
      </c>
      <c r="E494">
        <v>11</v>
      </c>
      <c r="F494" t="s">
        <v>406</v>
      </c>
      <c r="G494" s="8">
        <v>42600</v>
      </c>
      <c r="H494" t="s">
        <v>53</v>
      </c>
      <c r="I494">
        <v>80645</v>
      </c>
      <c r="J494">
        <v>29</v>
      </c>
      <c r="K494" t="s">
        <v>54</v>
      </c>
      <c r="L494">
        <v>0</v>
      </c>
      <c r="M494">
        <v>0</v>
      </c>
      <c r="N494">
        <v>0</v>
      </c>
      <c r="O494">
        <v>1</v>
      </c>
      <c r="P494">
        <v>0</v>
      </c>
      <c r="Q494">
        <v>12</v>
      </c>
      <c r="R494">
        <v>5</v>
      </c>
      <c r="S494">
        <v>469</v>
      </c>
      <c r="T494" t="s">
        <v>72</v>
      </c>
      <c r="U494">
        <v>2</v>
      </c>
      <c r="V494">
        <v>0</v>
      </c>
      <c r="W494">
        <v>3</v>
      </c>
      <c r="X494">
        <v>1</v>
      </c>
      <c r="Y494">
        <v>2</v>
      </c>
      <c r="Z494">
        <v>6163</v>
      </c>
      <c r="AA494">
        <v>6389</v>
      </c>
      <c r="AB494">
        <v>2</v>
      </c>
      <c r="AC494">
        <v>13324</v>
      </c>
      <c r="AD494">
        <v>13788</v>
      </c>
      <c r="AE494">
        <v>13325</v>
      </c>
      <c r="AF494">
        <v>13789</v>
      </c>
      <c r="AG494">
        <v>1</v>
      </c>
      <c r="AH494">
        <v>1</v>
      </c>
      <c r="AI494" s="8">
        <v>42642</v>
      </c>
      <c r="AJ494">
        <v>7</v>
      </c>
      <c r="AK494">
        <v>7</v>
      </c>
      <c r="AL494">
        <v>7</v>
      </c>
      <c r="AM494" t="b">
        <v>0</v>
      </c>
      <c r="AN494">
        <v>1</v>
      </c>
      <c r="AO494" t="s">
        <v>1</v>
      </c>
      <c r="AP494">
        <v>8123</v>
      </c>
      <c r="AQ494">
        <v>4</v>
      </c>
      <c r="AR494">
        <v>24540</v>
      </c>
      <c r="AS494" s="8">
        <v>42667</v>
      </c>
      <c r="AT494" s="8">
        <v>42612</v>
      </c>
      <c r="AU494">
        <v>851</v>
      </c>
    </row>
    <row r="495" spans="1:47" x14ac:dyDescent="0.25">
      <c r="A495">
        <v>9</v>
      </c>
      <c r="B495" t="s">
        <v>1</v>
      </c>
      <c r="C495">
        <v>4140</v>
      </c>
      <c r="E495">
        <v>11</v>
      </c>
      <c r="F495" t="s">
        <v>405</v>
      </c>
      <c r="G495" s="8">
        <v>42600</v>
      </c>
      <c r="H495" t="s">
        <v>53</v>
      </c>
      <c r="I495">
        <v>80634</v>
      </c>
      <c r="J495">
        <v>48</v>
      </c>
      <c r="K495" t="s">
        <v>54</v>
      </c>
      <c r="L495">
        <v>0</v>
      </c>
      <c r="M495">
        <v>0</v>
      </c>
      <c r="N495">
        <v>1</v>
      </c>
      <c r="O495">
        <v>1</v>
      </c>
      <c r="P495">
        <v>0</v>
      </c>
      <c r="Q495">
        <v>9</v>
      </c>
      <c r="R495">
        <v>5</v>
      </c>
      <c r="S495">
        <v>200</v>
      </c>
      <c r="T495" t="s">
        <v>430</v>
      </c>
      <c r="U495">
        <v>3</v>
      </c>
      <c r="V495">
        <v>0</v>
      </c>
      <c r="W495">
        <v>4</v>
      </c>
      <c r="X495">
        <v>1</v>
      </c>
      <c r="Y495">
        <v>2</v>
      </c>
      <c r="Z495">
        <v>6164</v>
      </c>
      <c r="AA495">
        <v>6390</v>
      </c>
      <c r="AB495">
        <v>2</v>
      </c>
      <c r="AC495">
        <v>13326</v>
      </c>
      <c r="AD495">
        <v>13786</v>
      </c>
      <c r="AE495">
        <v>13327</v>
      </c>
      <c r="AF495">
        <v>13787</v>
      </c>
      <c r="AG495">
        <v>1</v>
      </c>
      <c r="AH495">
        <v>1</v>
      </c>
      <c r="AI495" s="8">
        <v>42642</v>
      </c>
      <c r="AJ495">
        <v>6</v>
      </c>
      <c r="AK495">
        <v>6</v>
      </c>
      <c r="AL495">
        <v>6</v>
      </c>
      <c r="AM495" t="b">
        <v>0</v>
      </c>
      <c r="AN495">
        <v>1</v>
      </c>
      <c r="AO495" t="s">
        <v>1</v>
      </c>
      <c r="AP495">
        <v>8123</v>
      </c>
      <c r="AQ495">
        <v>4</v>
      </c>
      <c r="AR495">
        <v>24540</v>
      </c>
      <c r="AS495" s="8">
        <v>42667</v>
      </c>
      <c r="AT495" s="8">
        <v>42612</v>
      </c>
      <c r="AU495">
        <v>851</v>
      </c>
    </row>
    <row r="496" spans="1:47" x14ac:dyDescent="0.25">
      <c r="A496">
        <v>3</v>
      </c>
      <c r="B496" t="s">
        <v>2</v>
      </c>
      <c r="C496">
        <v>4153</v>
      </c>
      <c r="E496">
        <v>953</v>
      </c>
      <c r="F496" t="s">
        <v>2</v>
      </c>
      <c r="G496" s="8">
        <v>42611</v>
      </c>
      <c r="H496" t="s">
        <v>53</v>
      </c>
      <c r="I496">
        <v>80239</v>
      </c>
      <c r="J496">
        <v>34</v>
      </c>
      <c r="K496" t="s">
        <v>54</v>
      </c>
      <c r="L496">
        <v>0</v>
      </c>
      <c r="M496">
        <v>1</v>
      </c>
      <c r="N496">
        <v>1</v>
      </c>
      <c r="O496">
        <v>1</v>
      </c>
      <c r="P496">
        <v>0</v>
      </c>
      <c r="Q496">
        <v>9</v>
      </c>
      <c r="R496">
        <v>5</v>
      </c>
      <c r="S496">
        <v>2900</v>
      </c>
      <c r="T496" t="s">
        <v>294</v>
      </c>
      <c r="U496">
        <v>5</v>
      </c>
      <c r="V496">
        <v>1</v>
      </c>
      <c r="W496">
        <v>7</v>
      </c>
      <c r="X496">
        <v>1</v>
      </c>
      <c r="Y496">
        <v>1</v>
      </c>
      <c r="Z496">
        <v>6196</v>
      </c>
      <c r="AB496">
        <v>1</v>
      </c>
      <c r="AC496">
        <v>13400</v>
      </c>
      <c r="AE496">
        <v>13401</v>
      </c>
      <c r="AG496">
        <v>1</v>
      </c>
      <c r="AH496">
        <v>4</v>
      </c>
      <c r="AI496" s="8">
        <v>42639</v>
      </c>
      <c r="AJ496">
        <v>4</v>
      </c>
      <c r="AK496">
        <v>4</v>
      </c>
      <c r="AL496">
        <v>6</v>
      </c>
      <c r="AM496" t="b">
        <v>0</v>
      </c>
      <c r="AN496">
        <v>1</v>
      </c>
      <c r="AO496" t="s">
        <v>2</v>
      </c>
      <c r="AP496">
        <v>8031</v>
      </c>
      <c r="AQ496">
        <v>1</v>
      </c>
      <c r="AR496">
        <v>19740</v>
      </c>
      <c r="AS496" s="8">
        <v>42674</v>
      </c>
      <c r="AT496" s="8">
        <v>42620</v>
      </c>
      <c r="AU496">
        <v>851</v>
      </c>
    </row>
    <row r="497" spans="1:47" x14ac:dyDescent="0.25">
      <c r="A497">
        <v>3</v>
      </c>
      <c r="B497" t="s">
        <v>2</v>
      </c>
      <c r="C497">
        <v>4154</v>
      </c>
      <c r="E497">
        <v>953</v>
      </c>
      <c r="F497" t="s">
        <v>2</v>
      </c>
      <c r="G497" s="8">
        <v>42611</v>
      </c>
      <c r="H497" t="s">
        <v>53</v>
      </c>
      <c r="I497">
        <v>80239</v>
      </c>
      <c r="J497">
        <v>36</v>
      </c>
      <c r="K497" t="s">
        <v>54</v>
      </c>
      <c r="L497">
        <v>0</v>
      </c>
      <c r="M497">
        <v>0</v>
      </c>
      <c r="N497">
        <v>1</v>
      </c>
      <c r="O497">
        <v>1</v>
      </c>
      <c r="P497">
        <v>0</v>
      </c>
      <c r="Q497">
        <v>0</v>
      </c>
      <c r="R497">
        <v>5</v>
      </c>
      <c r="S497">
        <v>2000</v>
      </c>
      <c r="T497" t="s">
        <v>295</v>
      </c>
      <c r="U497">
        <v>2</v>
      </c>
      <c r="V497">
        <v>1</v>
      </c>
      <c r="W497">
        <v>4</v>
      </c>
      <c r="X497">
        <v>1</v>
      </c>
      <c r="Y497">
        <v>1</v>
      </c>
      <c r="Z497">
        <v>6197</v>
      </c>
      <c r="AB497">
        <v>1</v>
      </c>
      <c r="AC497">
        <v>13402</v>
      </c>
      <c r="AE497">
        <v>13403</v>
      </c>
      <c r="AG497">
        <v>1</v>
      </c>
      <c r="AH497">
        <v>0</v>
      </c>
      <c r="AI497" t="s">
        <v>108</v>
      </c>
      <c r="AJ497">
        <v>0</v>
      </c>
      <c r="AK497">
        <v>5</v>
      </c>
      <c r="AL497">
        <v>0</v>
      </c>
      <c r="AM497" t="b">
        <v>0</v>
      </c>
      <c r="AN497">
        <v>1</v>
      </c>
      <c r="AO497" t="s">
        <v>2</v>
      </c>
      <c r="AP497">
        <v>8031</v>
      </c>
      <c r="AQ497">
        <v>1</v>
      </c>
      <c r="AR497">
        <v>19740</v>
      </c>
      <c r="AS497" s="8">
        <v>42669</v>
      </c>
      <c r="AT497" s="8">
        <v>42620</v>
      </c>
      <c r="AU497">
        <v>851</v>
      </c>
    </row>
    <row r="498" spans="1:47" x14ac:dyDescent="0.25">
      <c r="A498">
        <v>3</v>
      </c>
      <c r="B498" t="s">
        <v>2</v>
      </c>
      <c r="C498">
        <v>4154</v>
      </c>
      <c r="E498">
        <v>953</v>
      </c>
      <c r="F498" t="s">
        <v>2</v>
      </c>
      <c r="G498" s="8">
        <v>42611</v>
      </c>
      <c r="H498" t="s">
        <v>53</v>
      </c>
      <c r="I498">
        <v>80239</v>
      </c>
      <c r="J498">
        <v>36</v>
      </c>
      <c r="K498" t="s">
        <v>54</v>
      </c>
      <c r="L498">
        <v>0</v>
      </c>
      <c r="M498">
        <v>0</v>
      </c>
      <c r="N498">
        <v>1</v>
      </c>
      <c r="O498">
        <v>1</v>
      </c>
      <c r="P498">
        <v>0</v>
      </c>
      <c r="Q498">
        <v>0</v>
      </c>
      <c r="R498">
        <v>5</v>
      </c>
      <c r="S498">
        <v>2000</v>
      </c>
      <c r="T498" t="s">
        <v>295</v>
      </c>
      <c r="U498">
        <v>2</v>
      </c>
      <c r="V498">
        <v>1</v>
      </c>
      <c r="W498">
        <v>4</v>
      </c>
      <c r="X498">
        <v>1</v>
      </c>
      <c r="Y498">
        <v>2</v>
      </c>
      <c r="Z498">
        <v>6197</v>
      </c>
      <c r="AA498">
        <v>6512</v>
      </c>
      <c r="AB498">
        <v>2</v>
      </c>
      <c r="AC498">
        <v>13402</v>
      </c>
      <c r="AD498">
        <v>14190</v>
      </c>
      <c r="AE498">
        <v>13403</v>
      </c>
      <c r="AF498">
        <v>14191</v>
      </c>
      <c r="AG498">
        <v>1</v>
      </c>
      <c r="AH498">
        <v>1</v>
      </c>
      <c r="AI498" s="8">
        <v>42667</v>
      </c>
      <c r="AJ498">
        <v>8</v>
      </c>
      <c r="AK498">
        <v>8</v>
      </c>
      <c r="AL498">
        <v>12</v>
      </c>
      <c r="AM498" t="b">
        <v>0</v>
      </c>
      <c r="AN498">
        <v>1</v>
      </c>
      <c r="AO498" t="s">
        <v>2</v>
      </c>
      <c r="AP498">
        <v>8031</v>
      </c>
      <c r="AQ498">
        <v>1</v>
      </c>
      <c r="AR498">
        <v>19740</v>
      </c>
      <c r="AS498" s="8">
        <v>42718</v>
      </c>
      <c r="AT498" s="8">
        <v>42620</v>
      </c>
      <c r="AU498">
        <v>851</v>
      </c>
    </row>
    <row r="499" spans="1:47" x14ac:dyDescent="0.25">
      <c r="A499">
        <v>3</v>
      </c>
      <c r="B499" t="s">
        <v>2</v>
      </c>
      <c r="C499">
        <v>4155</v>
      </c>
      <c r="E499">
        <v>953</v>
      </c>
      <c r="F499" t="s">
        <v>2</v>
      </c>
      <c r="G499" s="8">
        <v>42611</v>
      </c>
      <c r="H499" t="s">
        <v>53</v>
      </c>
      <c r="I499">
        <v>80239</v>
      </c>
      <c r="J499">
        <v>28</v>
      </c>
      <c r="K499" t="s">
        <v>54</v>
      </c>
      <c r="L499">
        <v>0</v>
      </c>
      <c r="M499">
        <v>0</v>
      </c>
      <c r="N499">
        <v>1</v>
      </c>
      <c r="O499">
        <v>1</v>
      </c>
      <c r="P499">
        <v>0</v>
      </c>
      <c r="Q499">
        <v>10</v>
      </c>
      <c r="R499">
        <v>5</v>
      </c>
      <c r="S499">
        <v>2800</v>
      </c>
      <c r="T499" t="s">
        <v>296</v>
      </c>
      <c r="U499">
        <v>4</v>
      </c>
      <c r="V499">
        <v>1</v>
      </c>
      <c r="W499">
        <v>6</v>
      </c>
      <c r="X499">
        <v>1</v>
      </c>
      <c r="Y499">
        <v>1</v>
      </c>
      <c r="Z499">
        <v>6198</v>
      </c>
      <c r="AB499">
        <v>1</v>
      </c>
      <c r="AC499">
        <v>13404</v>
      </c>
      <c r="AE499">
        <v>13405</v>
      </c>
      <c r="AG499">
        <v>1</v>
      </c>
      <c r="AH499">
        <v>7</v>
      </c>
      <c r="AI499" s="8">
        <v>42625</v>
      </c>
      <c r="AJ499">
        <v>2</v>
      </c>
      <c r="AK499">
        <v>2</v>
      </c>
      <c r="AL499">
        <v>3</v>
      </c>
      <c r="AM499" t="b">
        <v>0</v>
      </c>
      <c r="AN499">
        <v>1</v>
      </c>
      <c r="AO499" t="s">
        <v>2</v>
      </c>
      <c r="AP499">
        <v>8031</v>
      </c>
      <c r="AQ499">
        <v>1</v>
      </c>
      <c r="AR499">
        <v>19740</v>
      </c>
      <c r="AS499" s="8">
        <v>42674</v>
      </c>
      <c r="AT499" s="8">
        <v>42620</v>
      </c>
      <c r="AU499">
        <v>851</v>
      </c>
    </row>
    <row r="500" spans="1:47" x14ac:dyDescent="0.25">
      <c r="A500">
        <v>3</v>
      </c>
      <c r="B500" t="s">
        <v>2</v>
      </c>
      <c r="C500">
        <v>4156</v>
      </c>
      <c r="E500">
        <v>953</v>
      </c>
      <c r="F500" t="s">
        <v>2</v>
      </c>
      <c r="G500" s="8">
        <v>42611</v>
      </c>
      <c r="H500" t="s">
        <v>53</v>
      </c>
      <c r="I500">
        <v>80239</v>
      </c>
      <c r="J500">
        <v>34</v>
      </c>
      <c r="K500" t="s">
        <v>54</v>
      </c>
      <c r="L500">
        <v>0</v>
      </c>
      <c r="M500">
        <v>0</v>
      </c>
      <c r="N500">
        <v>1</v>
      </c>
      <c r="O500">
        <v>1</v>
      </c>
      <c r="P500">
        <v>0</v>
      </c>
      <c r="Q500">
        <v>12</v>
      </c>
      <c r="R500">
        <v>5</v>
      </c>
      <c r="S500">
        <v>2800</v>
      </c>
      <c r="T500" t="s">
        <v>297</v>
      </c>
      <c r="U500">
        <v>3</v>
      </c>
      <c r="V500">
        <v>1</v>
      </c>
      <c r="W500">
        <v>5</v>
      </c>
      <c r="X500">
        <v>1</v>
      </c>
      <c r="Y500">
        <v>1</v>
      </c>
      <c r="Z500">
        <v>6199</v>
      </c>
      <c r="AB500">
        <v>1</v>
      </c>
      <c r="AC500">
        <v>13406</v>
      </c>
      <c r="AE500">
        <v>13407</v>
      </c>
      <c r="AG500">
        <v>1</v>
      </c>
      <c r="AH500">
        <v>0</v>
      </c>
      <c r="AI500" t="s">
        <v>108</v>
      </c>
      <c r="AJ500">
        <v>0</v>
      </c>
      <c r="AK500">
        <v>5</v>
      </c>
      <c r="AL500">
        <v>0</v>
      </c>
      <c r="AM500" t="b">
        <v>0</v>
      </c>
      <c r="AN500">
        <v>1</v>
      </c>
      <c r="AO500" t="s">
        <v>2</v>
      </c>
      <c r="AP500">
        <v>8031</v>
      </c>
      <c r="AQ500">
        <v>1</v>
      </c>
      <c r="AR500">
        <v>19740</v>
      </c>
      <c r="AS500" s="8">
        <v>42669</v>
      </c>
      <c r="AT500" s="8">
        <v>42620</v>
      </c>
      <c r="AU500">
        <v>851</v>
      </c>
    </row>
    <row r="501" spans="1:47" x14ac:dyDescent="0.25">
      <c r="A501">
        <v>3</v>
      </c>
      <c r="B501" t="s">
        <v>2</v>
      </c>
      <c r="C501">
        <v>4156</v>
      </c>
      <c r="E501">
        <v>953</v>
      </c>
      <c r="F501" t="s">
        <v>2</v>
      </c>
      <c r="G501" s="8">
        <v>42611</v>
      </c>
      <c r="H501" t="s">
        <v>53</v>
      </c>
      <c r="I501">
        <v>80239</v>
      </c>
      <c r="J501">
        <v>34</v>
      </c>
      <c r="K501" t="s">
        <v>54</v>
      </c>
      <c r="L501">
        <v>0</v>
      </c>
      <c r="M501">
        <v>0</v>
      </c>
      <c r="N501">
        <v>1</v>
      </c>
      <c r="O501">
        <v>1</v>
      </c>
      <c r="P501">
        <v>0</v>
      </c>
      <c r="Q501">
        <v>12</v>
      </c>
      <c r="R501">
        <v>5</v>
      </c>
      <c r="S501">
        <v>2800</v>
      </c>
      <c r="T501" t="s">
        <v>297</v>
      </c>
      <c r="U501">
        <v>3</v>
      </c>
      <c r="V501">
        <v>1</v>
      </c>
      <c r="W501">
        <v>5</v>
      </c>
      <c r="X501">
        <v>1</v>
      </c>
      <c r="Y501">
        <v>2</v>
      </c>
      <c r="Z501">
        <v>6199</v>
      </c>
      <c r="AA501">
        <v>6513</v>
      </c>
      <c r="AB501">
        <v>2</v>
      </c>
      <c r="AC501">
        <v>13406</v>
      </c>
      <c r="AD501">
        <v>14192</v>
      </c>
      <c r="AE501">
        <v>13407</v>
      </c>
      <c r="AF501">
        <v>14193</v>
      </c>
      <c r="AG501">
        <v>1</v>
      </c>
      <c r="AH501">
        <v>1</v>
      </c>
      <c r="AI501" s="8">
        <v>42667</v>
      </c>
      <c r="AJ501">
        <v>8</v>
      </c>
      <c r="AK501">
        <v>8</v>
      </c>
      <c r="AL501">
        <v>12</v>
      </c>
      <c r="AM501" t="b">
        <v>0</v>
      </c>
      <c r="AN501">
        <v>1</v>
      </c>
      <c r="AO501" t="s">
        <v>2</v>
      </c>
      <c r="AP501">
        <v>8031</v>
      </c>
      <c r="AQ501">
        <v>1</v>
      </c>
      <c r="AR501">
        <v>19740</v>
      </c>
      <c r="AS501" s="8">
        <v>42718</v>
      </c>
      <c r="AT501" s="8">
        <v>42620</v>
      </c>
      <c r="AU501">
        <v>851</v>
      </c>
    </row>
    <row r="502" spans="1:47" x14ac:dyDescent="0.25">
      <c r="A502">
        <v>3</v>
      </c>
      <c r="B502" t="s">
        <v>2</v>
      </c>
      <c r="C502">
        <v>4157</v>
      </c>
      <c r="E502">
        <v>953</v>
      </c>
      <c r="F502" t="s">
        <v>56</v>
      </c>
      <c r="G502" s="8">
        <v>42611</v>
      </c>
      <c r="H502" t="s">
        <v>53</v>
      </c>
      <c r="I502">
        <v>80011</v>
      </c>
      <c r="J502">
        <v>27</v>
      </c>
      <c r="K502" t="s">
        <v>54</v>
      </c>
      <c r="L502">
        <v>0</v>
      </c>
      <c r="M502">
        <v>0</v>
      </c>
      <c r="N502">
        <v>1</v>
      </c>
      <c r="O502">
        <v>1</v>
      </c>
      <c r="P502">
        <v>0</v>
      </c>
      <c r="Q502">
        <v>14</v>
      </c>
      <c r="R502">
        <v>5</v>
      </c>
      <c r="S502">
        <v>1600</v>
      </c>
      <c r="T502" t="s">
        <v>298</v>
      </c>
      <c r="U502">
        <v>4</v>
      </c>
      <c r="V502">
        <v>1</v>
      </c>
      <c r="W502">
        <v>6</v>
      </c>
      <c r="X502">
        <v>1</v>
      </c>
      <c r="Y502">
        <v>1</v>
      </c>
      <c r="Z502">
        <v>6200</v>
      </c>
      <c r="AB502">
        <v>1</v>
      </c>
      <c r="AC502">
        <v>13408</v>
      </c>
      <c r="AE502">
        <v>13409</v>
      </c>
      <c r="AG502">
        <v>1</v>
      </c>
      <c r="AH502">
        <v>0</v>
      </c>
      <c r="AI502" t="s">
        <v>108</v>
      </c>
      <c r="AJ502">
        <v>0</v>
      </c>
      <c r="AK502">
        <v>5</v>
      </c>
      <c r="AL502">
        <v>0</v>
      </c>
      <c r="AM502" t="b">
        <v>0</v>
      </c>
      <c r="AN502">
        <v>1</v>
      </c>
      <c r="AO502" t="s">
        <v>62</v>
      </c>
      <c r="AP502">
        <v>8001</v>
      </c>
      <c r="AQ502">
        <v>6</v>
      </c>
      <c r="AR502">
        <v>19740</v>
      </c>
      <c r="AS502" s="8">
        <v>42669</v>
      </c>
      <c r="AT502" s="8">
        <v>42620</v>
      </c>
      <c r="AU502">
        <v>851</v>
      </c>
    </row>
    <row r="503" spans="1:47" x14ac:dyDescent="0.25">
      <c r="A503">
        <v>3</v>
      </c>
      <c r="B503" t="s">
        <v>2</v>
      </c>
      <c r="C503">
        <v>4157</v>
      </c>
      <c r="E503">
        <v>953</v>
      </c>
      <c r="F503" t="s">
        <v>56</v>
      </c>
      <c r="G503" s="8">
        <v>42611</v>
      </c>
      <c r="H503" t="s">
        <v>53</v>
      </c>
      <c r="I503">
        <v>80011</v>
      </c>
      <c r="J503">
        <v>27</v>
      </c>
      <c r="K503" t="s">
        <v>54</v>
      </c>
      <c r="L503">
        <v>0</v>
      </c>
      <c r="M503">
        <v>0</v>
      </c>
      <c r="N503">
        <v>1</v>
      </c>
      <c r="O503">
        <v>1</v>
      </c>
      <c r="P503">
        <v>0</v>
      </c>
      <c r="Q503">
        <v>14</v>
      </c>
      <c r="R503">
        <v>5</v>
      </c>
      <c r="S503">
        <v>1600</v>
      </c>
      <c r="T503" t="s">
        <v>298</v>
      </c>
      <c r="U503">
        <v>4</v>
      </c>
      <c r="V503">
        <v>1</v>
      </c>
      <c r="W503">
        <v>6</v>
      </c>
      <c r="X503">
        <v>1</v>
      </c>
      <c r="Y503">
        <v>2</v>
      </c>
      <c r="Z503">
        <v>6200</v>
      </c>
      <c r="AA503">
        <v>6514</v>
      </c>
      <c r="AB503">
        <v>2</v>
      </c>
      <c r="AC503">
        <v>13408</v>
      </c>
      <c r="AD503">
        <v>14194</v>
      </c>
      <c r="AE503">
        <v>13409</v>
      </c>
      <c r="AF503">
        <v>14195</v>
      </c>
      <c r="AG503">
        <v>1</v>
      </c>
      <c r="AH503">
        <v>1</v>
      </c>
      <c r="AI503" s="8">
        <v>42667</v>
      </c>
      <c r="AJ503">
        <v>8</v>
      </c>
      <c r="AK503">
        <v>8</v>
      </c>
      <c r="AL503">
        <v>12</v>
      </c>
      <c r="AM503" t="b">
        <v>0</v>
      </c>
      <c r="AN503">
        <v>1</v>
      </c>
      <c r="AO503" t="s">
        <v>62</v>
      </c>
      <c r="AP503">
        <v>8001</v>
      </c>
      <c r="AQ503">
        <v>6</v>
      </c>
      <c r="AR503">
        <v>19740</v>
      </c>
      <c r="AS503" s="8">
        <v>42732</v>
      </c>
      <c r="AT503" s="8">
        <v>42620</v>
      </c>
      <c r="AU503">
        <v>851</v>
      </c>
    </row>
    <row r="504" spans="1:47" x14ac:dyDescent="0.25">
      <c r="A504">
        <v>3</v>
      </c>
      <c r="B504" t="s">
        <v>2</v>
      </c>
      <c r="C504">
        <v>4158</v>
      </c>
      <c r="E504">
        <v>953</v>
      </c>
      <c r="F504" t="s">
        <v>2</v>
      </c>
      <c r="G504" s="8">
        <v>42611</v>
      </c>
      <c r="H504" t="s">
        <v>53</v>
      </c>
      <c r="I504">
        <v>80239</v>
      </c>
      <c r="J504">
        <v>30</v>
      </c>
      <c r="K504" t="s">
        <v>54</v>
      </c>
      <c r="L504">
        <v>0</v>
      </c>
      <c r="M504">
        <v>0</v>
      </c>
      <c r="N504">
        <v>1</v>
      </c>
      <c r="O504">
        <v>1</v>
      </c>
      <c r="P504">
        <v>0</v>
      </c>
      <c r="Q504">
        <v>9</v>
      </c>
      <c r="R504">
        <v>5</v>
      </c>
      <c r="S504">
        <v>2400</v>
      </c>
      <c r="T504" t="s">
        <v>299</v>
      </c>
      <c r="U504">
        <v>3</v>
      </c>
      <c r="V504">
        <v>1</v>
      </c>
      <c r="W504">
        <v>5</v>
      </c>
      <c r="X504">
        <v>1</v>
      </c>
      <c r="Y504">
        <v>1</v>
      </c>
      <c r="Z504">
        <v>6201</v>
      </c>
      <c r="AB504">
        <v>1</v>
      </c>
      <c r="AC504">
        <v>13410</v>
      </c>
      <c r="AE504">
        <v>13411</v>
      </c>
      <c r="AG504">
        <v>1</v>
      </c>
      <c r="AH504">
        <v>7</v>
      </c>
      <c r="AI504" s="8">
        <v>42625</v>
      </c>
      <c r="AJ504">
        <v>2</v>
      </c>
      <c r="AK504">
        <v>2</v>
      </c>
      <c r="AL504">
        <v>3</v>
      </c>
      <c r="AM504" t="b">
        <v>0</v>
      </c>
      <c r="AN504">
        <v>1</v>
      </c>
      <c r="AO504" t="s">
        <v>2</v>
      </c>
      <c r="AP504">
        <v>8031</v>
      </c>
      <c r="AQ504">
        <v>1</v>
      </c>
      <c r="AR504">
        <v>19740</v>
      </c>
      <c r="AS504" s="8">
        <v>42674</v>
      </c>
      <c r="AT504" s="8">
        <v>42620</v>
      </c>
      <c r="AU504">
        <v>851</v>
      </c>
    </row>
    <row r="505" spans="1:47" x14ac:dyDescent="0.25">
      <c r="A505">
        <v>3</v>
      </c>
      <c r="B505" t="s">
        <v>2</v>
      </c>
      <c r="C505">
        <v>4159</v>
      </c>
      <c r="E505">
        <v>953</v>
      </c>
      <c r="F505" t="s">
        <v>2</v>
      </c>
      <c r="G505" s="8">
        <v>42611</v>
      </c>
      <c r="H505" t="s">
        <v>53</v>
      </c>
      <c r="I505">
        <v>80239</v>
      </c>
      <c r="J505">
        <v>43</v>
      </c>
      <c r="K505" t="s">
        <v>54</v>
      </c>
      <c r="L505">
        <v>0</v>
      </c>
      <c r="M505">
        <v>0</v>
      </c>
      <c r="N505">
        <v>1</v>
      </c>
      <c r="O505">
        <v>1</v>
      </c>
      <c r="P505">
        <v>0</v>
      </c>
      <c r="Q505">
        <v>6</v>
      </c>
      <c r="R505">
        <v>5</v>
      </c>
      <c r="S505">
        <v>1700</v>
      </c>
      <c r="T505" t="s">
        <v>300</v>
      </c>
      <c r="U505">
        <v>3</v>
      </c>
      <c r="V505">
        <v>1</v>
      </c>
      <c r="W505">
        <v>5</v>
      </c>
      <c r="X505">
        <v>1</v>
      </c>
      <c r="Y505">
        <v>1</v>
      </c>
      <c r="Z505">
        <v>6202</v>
      </c>
      <c r="AB505">
        <v>1</v>
      </c>
      <c r="AC505">
        <v>13412</v>
      </c>
      <c r="AE505">
        <v>13413</v>
      </c>
      <c r="AG505">
        <v>1</v>
      </c>
      <c r="AH505">
        <v>0</v>
      </c>
      <c r="AI505" t="s">
        <v>108</v>
      </c>
      <c r="AJ505">
        <v>0</v>
      </c>
      <c r="AK505">
        <v>4</v>
      </c>
      <c r="AL505">
        <v>0</v>
      </c>
      <c r="AM505" t="b">
        <v>0</v>
      </c>
      <c r="AN505">
        <v>1</v>
      </c>
      <c r="AO505" t="s">
        <v>2</v>
      </c>
      <c r="AP505">
        <v>8031</v>
      </c>
      <c r="AQ505">
        <v>1</v>
      </c>
      <c r="AR505">
        <v>19740</v>
      </c>
      <c r="AS505" s="8">
        <v>42669</v>
      </c>
      <c r="AT505" s="8">
        <v>42620</v>
      </c>
      <c r="AU505">
        <v>851</v>
      </c>
    </row>
    <row r="506" spans="1:47" x14ac:dyDescent="0.25">
      <c r="A506">
        <v>3</v>
      </c>
      <c r="B506" t="s">
        <v>2</v>
      </c>
      <c r="C506">
        <v>4159</v>
      </c>
      <c r="E506">
        <v>953</v>
      </c>
      <c r="F506" t="s">
        <v>2</v>
      </c>
      <c r="G506" s="8">
        <v>42611</v>
      </c>
      <c r="H506" t="s">
        <v>53</v>
      </c>
      <c r="I506">
        <v>80239</v>
      </c>
      <c r="J506">
        <v>43</v>
      </c>
      <c r="K506" t="s">
        <v>54</v>
      </c>
      <c r="L506">
        <v>0</v>
      </c>
      <c r="M506">
        <v>0</v>
      </c>
      <c r="N506">
        <v>1</v>
      </c>
      <c r="O506">
        <v>1</v>
      </c>
      <c r="P506">
        <v>0</v>
      </c>
      <c r="Q506">
        <v>6</v>
      </c>
      <c r="R506">
        <v>5</v>
      </c>
      <c r="S506">
        <v>1700</v>
      </c>
      <c r="T506" t="s">
        <v>300</v>
      </c>
      <c r="U506">
        <v>3</v>
      </c>
      <c r="V506">
        <v>1</v>
      </c>
      <c r="W506">
        <v>5</v>
      </c>
      <c r="X506">
        <v>1</v>
      </c>
      <c r="Y506">
        <v>2</v>
      </c>
      <c r="Z506">
        <v>6202</v>
      </c>
      <c r="AA506">
        <v>6515</v>
      </c>
      <c r="AB506">
        <v>2</v>
      </c>
      <c r="AC506">
        <v>13412</v>
      </c>
      <c r="AD506">
        <v>14196</v>
      </c>
      <c r="AE506">
        <v>13413</v>
      </c>
      <c r="AF506">
        <v>14197</v>
      </c>
      <c r="AG506">
        <v>1</v>
      </c>
      <c r="AH506">
        <v>1</v>
      </c>
      <c r="AI506" s="8">
        <v>42667</v>
      </c>
      <c r="AJ506">
        <v>8</v>
      </c>
      <c r="AK506">
        <v>8</v>
      </c>
      <c r="AL506">
        <v>12</v>
      </c>
      <c r="AM506" t="b">
        <v>0</v>
      </c>
      <c r="AN506">
        <v>1</v>
      </c>
      <c r="AO506" t="s">
        <v>2</v>
      </c>
      <c r="AP506">
        <v>8031</v>
      </c>
      <c r="AQ506">
        <v>1</v>
      </c>
      <c r="AR506">
        <v>19740</v>
      </c>
      <c r="AS506" s="8">
        <v>42734</v>
      </c>
      <c r="AT506" s="8">
        <v>42620</v>
      </c>
      <c r="AU506">
        <v>851</v>
      </c>
    </row>
    <row r="507" spans="1:47" x14ac:dyDescent="0.25">
      <c r="A507">
        <v>3</v>
      </c>
      <c r="B507" t="s">
        <v>2</v>
      </c>
      <c r="C507">
        <v>4160</v>
      </c>
      <c r="E507">
        <v>953</v>
      </c>
      <c r="F507" t="s">
        <v>2</v>
      </c>
      <c r="G507" s="8">
        <v>42611</v>
      </c>
      <c r="H507" t="s">
        <v>53</v>
      </c>
      <c r="I507">
        <v>80239</v>
      </c>
      <c r="J507">
        <v>28</v>
      </c>
      <c r="K507" t="s">
        <v>54</v>
      </c>
      <c r="L507">
        <v>0</v>
      </c>
      <c r="M507">
        <v>0</v>
      </c>
      <c r="N507">
        <v>1</v>
      </c>
      <c r="O507">
        <v>1</v>
      </c>
      <c r="P507">
        <v>0</v>
      </c>
      <c r="Q507">
        <v>12</v>
      </c>
      <c r="R507">
        <v>5</v>
      </c>
      <c r="S507">
        <v>1800</v>
      </c>
      <c r="T507">
        <v>5</v>
      </c>
      <c r="U507">
        <v>1</v>
      </c>
      <c r="V507">
        <v>1</v>
      </c>
      <c r="W507">
        <v>3</v>
      </c>
      <c r="X507">
        <v>1</v>
      </c>
      <c r="Y507">
        <v>1</v>
      </c>
      <c r="Z507">
        <v>6203</v>
      </c>
      <c r="AB507">
        <v>1</v>
      </c>
      <c r="AC507">
        <v>13414</v>
      </c>
      <c r="AE507">
        <v>13415</v>
      </c>
      <c r="AG507">
        <v>1</v>
      </c>
      <c r="AH507">
        <v>4</v>
      </c>
      <c r="AI507" s="8">
        <v>42618</v>
      </c>
      <c r="AJ507">
        <v>1</v>
      </c>
      <c r="AK507">
        <v>1</v>
      </c>
      <c r="AL507">
        <v>1.5</v>
      </c>
      <c r="AM507" t="b">
        <v>0</v>
      </c>
      <c r="AN507">
        <v>1</v>
      </c>
      <c r="AO507" t="s">
        <v>2</v>
      </c>
      <c r="AP507">
        <v>8031</v>
      </c>
      <c r="AQ507">
        <v>1</v>
      </c>
      <c r="AR507">
        <v>19740</v>
      </c>
      <c r="AS507" s="8">
        <v>42674</v>
      </c>
      <c r="AT507" s="8">
        <v>42620</v>
      </c>
      <c r="AU507">
        <v>851</v>
      </c>
    </row>
    <row r="508" spans="1:47" x14ac:dyDescent="0.25">
      <c r="A508">
        <v>9</v>
      </c>
      <c r="B508" t="s">
        <v>1</v>
      </c>
      <c r="C508">
        <v>4169</v>
      </c>
      <c r="E508">
        <v>11</v>
      </c>
      <c r="F508" t="s">
        <v>405</v>
      </c>
      <c r="G508" s="8">
        <v>42614</v>
      </c>
      <c r="H508" t="s">
        <v>53</v>
      </c>
      <c r="I508">
        <v>80634</v>
      </c>
      <c r="J508">
        <v>18</v>
      </c>
      <c r="K508" t="s">
        <v>54</v>
      </c>
      <c r="L508">
        <v>1</v>
      </c>
      <c r="M508">
        <v>0</v>
      </c>
      <c r="N508">
        <v>1</v>
      </c>
      <c r="O508">
        <v>1</v>
      </c>
      <c r="P508">
        <v>0</v>
      </c>
      <c r="Q508">
        <v>12</v>
      </c>
      <c r="R508">
        <v>5</v>
      </c>
      <c r="S508">
        <v>288</v>
      </c>
      <c r="U508">
        <v>0</v>
      </c>
      <c r="V508">
        <v>0</v>
      </c>
      <c r="W508">
        <v>1</v>
      </c>
      <c r="X508">
        <v>1</v>
      </c>
      <c r="Y508">
        <v>1</v>
      </c>
      <c r="Z508">
        <v>6212</v>
      </c>
      <c r="AB508">
        <v>1</v>
      </c>
      <c r="AC508">
        <v>13433</v>
      </c>
      <c r="AE508">
        <v>13434</v>
      </c>
      <c r="AG508">
        <v>1</v>
      </c>
      <c r="AH508">
        <v>0</v>
      </c>
      <c r="AI508" t="s">
        <v>108</v>
      </c>
      <c r="AJ508">
        <v>0</v>
      </c>
      <c r="AK508">
        <v>1</v>
      </c>
      <c r="AL508">
        <v>0</v>
      </c>
      <c r="AM508" t="b">
        <v>0</v>
      </c>
      <c r="AN508">
        <v>1</v>
      </c>
      <c r="AO508" t="s">
        <v>1</v>
      </c>
      <c r="AP508">
        <v>8123</v>
      </c>
      <c r="AQ508">
        <v>4</v>
      </c>
      <c r="AR508">
        <v>24540</v>
      </c>
      <c r="AS508" s="8">
        <v>42655</v>
      </c>
      <c r="AT508" s="8">
        <v>42627</v>
      </c>
      <c r="AU508">
        <v>851</v>
      </c>
    </row>
    <row r="509" spans="1:47" x14ac:dyDescent="0.25">
      <c r="A509">
        <v>3</v>
      </c>
      <c r="B509" t="s">
        <v>2</v>
      </c>
      <c r="C509">
        <v>4170</v>
      </c>
      <c r="E509">
        <v>865</v>
      </c>
      <c r="F509" t="s">
        <v>82</v>
      </c>
      <c r="G509" s="8">
        <v>42607</v>
      </c>
      <c r="H509" t="s">
        <v>53</v>
      </c>
      <c r="I509">
        <v>80215</v>
      </c>
      <c r="J509">
        <v>23</v>
      </c>
      <c r="K509" t="s">
        <v>54</v>
      </c>
      <c r="L509">
        <v>0</v>
      </c>
      <c r="M509">
        <v>0</v>
      </c>
      <c r="N509">
        <v>1</v>
      </c>
      <c r="O509">
        <v>1</v>
      </c>
      <c r="P509">
        <v>0</v>
      </c>
      <c r="Q509">
        <v>12</v>
      </c>
      <c r="R509">
        <v>4</v>
      </c>
      <c r="S509">
        <v>400</v>
      </c>
      <c r="T509" t="s">
        <v>301</v>
      </c>
      <c r="U509">
        <v>2</v>
      </c>
      <c r="V509">
        <v>0</v>
      </c>
      <c r="W509">
        <v>3</v>
      </c>
      <c r="X509">
        <v>1</v>
      </c>
      <c r="Y509">
        <v>1</v>
      </c>
      <c r="Z509">
        <v>6213</v>
      </c>
      <c r="AB509">
        <v>1</v>
      </c>
      <c r="AC509">
        <v>13435</v>
      </c>
      <c r="AE509">
        <v>13436</v>
      </c>
      <c r="AG509">
        <v>1</v>
      </c>
      <c r="AH509">
        <v>0</v>
      </c>
      <c r="AI509" t="s">
        <v>108</v>
      </c>
      <c r="AJ509">
        <v>0</v>
      </c>
      <c r="AK509">
        <v>2</v>
      </c>
      <c r="AL509">
        <v>0</v>
      </c>
      <c r="AM509" t="b">
        <v>0</v>
      </c>
      <c r="AN509">
        <v>1</v>
      </c>
      <c r="AO509" t="s">
        <v>83</v>
      </c>
      <c r="AP509">
        <v>8059</v>
      </c>
      <c r="AQ509">
        <v>7</v>
      </c>
      <c r="AR509">
        <v>19740</v>
      </c>
      <c r="AS509" s="8">
        <v>42669</v>
      </c>
      <c r="AT509" s="8">
        <v>42627</v>
      </c>
      <c r="AU509">
        <v>851</v>
      </c>
    </row>
    <row r="510" spans="1:47" x14ac:dyDescent="0.25">
      <c r="A510">
        <v>3</v>
      </c>
      <c r="B510" t="s">
        <v>2</v>
      </c>
      <c r="C510">
        <v>4170</v>
      </c>
      <c r="E510">
        <v>865</v>
      </c>
      <c r="F510" t="s">
        <v>82</v>
      </c>
      <c r="G510" s="8">
        <v>42607</v>
      </c>
      <c r="H510" t="s">
        <v>53</v>
      </c>
      <c r="I510">
        <v>80215</v>
      </c>
      <c r="J510">
        <v>23</v>
      </c>
      <c r="K510" t="s">
        <v>54</v>
      </c>
      <c r="L510">
        <v>0</v>
      </c>
      <c r="M510">
        <v>0</v>
      </c>
      <c r="N510">
        <v>1</v>
      </c>
      <c r="O510">
        <v>1</v>
      </c>
      <c r="P510">
        <v>0</v>
      </c>
      <c r="Q510">
        <v>12</v>
      </c>
      <c r="R510">
        <v>4</v>
      </c>
      <c r="S510">
        <v>400</v>
      </c>
      <c r="T510" t="s">
        <v>301</v>
      </c>
      <c r="U510">
        <v>2</v>
      </c>
      <c r="V510">
        <v>0</v>
      </c>
      <c r="W510">
        <v>3</v>
      </c>
      <c r="X510">
        <v>1</v>
      </c>
      <c r="Y510">
        <v>1</v>
      </c>
      <c r="Z510">
        <v>6213</v>
      </c>
      <c r="AB510">
        <v>1</v>
      </c>
      <c r="AC510">
        <v>13435</v>
      </c>
      <c r="AE510">
        <v>13436</v>
      </c>
      <c r="AG510">
        <v>1</v>
      </c>
      <c r="AH510">
        <v>1</v>
      </c>
      <c r="AI510" s="8">
        <v>42724</v>
      </c>
      <c r="AJ510">
        <v>6</v>
      </c>
      <c r="AK510">
        <v>6</v>
      </c>
      <c r="AL510">
        <v>9</v>
      </c>
      <c r="AM510" t="b">
        <v>0</v>
      </c>
      <c r="AN510">
        <v>1</v>
      </c>
      <c r="AO510" t="s">
        <v>83</v>
      </c>
      <c r="AP510">
        <v>8059</v>
      </c>
      <c r="AQ510">
        <v>7</v>
      </c>
      <c r="AR510">
        <v>19740</v>
      </c>
      <c r="AS510" s="8">
        <v>42797</v>
      </c>
      <c r="AT510" s="8">
        <v>42627</v>
      </c>
      <c r="AU510">
        <v>851</v>
      </c>
    </row>
    <row r="511" spans="1:47" x14ac:dyDescent="0.25">
      <c r="A511">
        <v>9</v>
      </c>
      <c r="B511" t="s">
        <v>1</v>
      </c>
      <c r="C511">
        <v>4172</v>
      </c>
      <c r="E511">
        <v>11</v>
      </c>
      <c r="F511" t="s">
        <v>427</v>
      </c>
      <c r="G511" s="8">
        <v>42620</v>
      </c>
      <c r="H511" t="s">
        <v>53</v>
      </c>
      <c r="I511">
        <v>80644</v>
      </c>
      <c r="J511">
        <v>43</v>
      </c>
      <c r="K511" t="s">
        <v>54</v>
      </c>
      <c r="L511">
        <v>1</v>
      </c>
      <c r="M511">
        <v>0</v>
      </c>
      <c r="N511">
        <v>1</v>
      </c>
      <c r="O511">
        <v>1</v>
      </c>
      <c r="P511">
        <v>0</v>
      </c>
      <c r="Q511">
        <v>6</v>
      </c>
      <c r="R511">
        <v>5</v>
      </c>
      <c r="S511">
        <v>700</v>
      </c>
      <c r="T511">
        <v>3</v>
      </c>
      <c r="U511">
        <v>1</v>
      </c>
      <c r="V511">
        <v>2</v>
      </c>
      <c r="W511">
        <v>4</v>
      </c>
      <c r="X511">
        <v>1</v>
      </c>
      <c r="Y511">
        <v>1</v>
      </c>
      <c r="Z511">
        <v>6258</v>
      </c>
      <c r="AB511">
        <v>1</v>
      </c>
      <c r="AC511">
        <v>13558</v>
      </c>
      <c r="AE511">
        <v>13559</v>
      </c>
      <c r="AG511">
        <v>1</v>
      </c>
      <c r="AH511">
        <v>0</v>
      </c>
      <c r="AI511" t="s">
        <v>108</v>
      </c>
      <c r="AJ511">
        <v>0</v>
      </c>
      <c r="AK511">
        <v>4</v>
      </c>
      <c r="AL511">
        <v>0</v>
      </c>
      <c r="AM511" t="b">
        <v>0</v>
      </c>
      <c r="AN511">
        <v>1</v>
      </c>
      <c r="AO511" t="s">
        <v>1</v>
      </c>
      <c r="AP511">
        <v>8123</v>
      </c>
      <c r="AQ511">
        <v>4</v>
      </c>
      <c r="AR511">
        <v>24540</v>
      </c>
      <c r="AS511" s="8">
        <v>42655</v>
      </c>
      <c r="AT511" s="8">
        <v>42627</v>
      </c>
      <c r="AU511">
        <v>851</v>
      </c>
    </row>
    <row r="512" spans="1:47" x14ac:dyDescent="0.25">
      <c r="A512">
        <v>9</v>
      </c>
      <c r="B512" t="s">
        <v>1</v>
      </c>
      <c r="C512">
        <v>4172</v>
      </c>
      <c r="E512">
        <v>11</v>
      </c>
      <c r="F512" t="s">
        <v>427</v>
      </c>
      <c r="G512" s="8">
        <v>42620</v>
      </c>
      <c r="H512" t="s">
        <v>53</v>
      </c>
      <c r="I512">
        <v>80644</v>
      </c>
      <c r="J512">
        <v>43</v>
      </c>
      <c r="K512" t="s">
        <v>54</v>
      </c>
      <c r="L512">
        <v>1</v>
      </c>
      <c r="M512">
        <v>0</v>
      </c>
      <c r="N512">
        <v>1</v>
      </c>
      <c r="O512">
        <v>1</v>
      </c>
      <c r="P512">
        <v>0</v>
      </c>
      <c r="Q512">
        <v>6</v>
      </c>
      <c r="R512">
        <v>5</v>
      </c>
      <c r="S512">
        <v>700</v>
      </c>
      <c r="T512">
        <v>3</v>
      </c>
      <c r="U512">
        <v>1</v>
      </c>
      <c r="V512">
        <v>2</v>
      </c>
      <c r="W512">
        <v>4</v>
      </c>
      <c r="X512">
        <v>1</v>
      </c>
      <c r="Y512">
        <v>2</v>
      </c>
      <c r="Z512">
        <v>6258</v>
      </c>
      <c r="AA512">
        <v>6502</v>
      </c>
      <c r="AB512">
        <v>2</v>
      </c>
      <c r="AC512">
        <v>13558</v>
      </c>
      <c r="AD512">
        <v>14170</v>
      </c>
      <c r="AE512">
        <v>13559</v>
      </c>
      <c r="AF512">
        <v>14171</v>
      </c>
      <c r="AG512">
        <v>1</v>
      </c>
      <c r="AH512">
        <v>1</v>
      </c>
      <c r="AI512" s="8">
        <v>42683</v>
      </c>
      <c r="AJ512">
        <v>10</v>
      </c>
      <c r="AK512">
        <v>12</v>
      </c>
      <c r="AL512">
        <v>15</v>
      </c>
      <c r="AM512" t="b">
        <v>0</v>
      </c>
      <c r="AN512">
        <v>1</v>
      </c>
      <c r="AO512" t="s">
        <v>1</v>
      </c>
      <c r="AP512">
        <v>8123</v>
      </c>
      <c r="AQ512">
        <v>4</v>
      </c>
      <c r="AR512">
        <v>24540</v>
      </c>
      <c r="AS512" s="8">
        <v>42793</v>
      </c>
      <c r="AT512" s="8">
        <v>42627</v>
      </c>
      <c r="AU512">
        <v>851</v>
      </c>
    </row>
    <row r="513" spans="1:47" x14ac:dyDescent="0.25">
      <c r="A513">
        <v>9</v>
      </c>
      <c r="B513" t="s">
        <v>1</v>
      </c>
      <c r="C513">
        <v>4173</v>
      </c>
      <c r="E513">
        <v>11</v>
      </c>
      <c r="F513" t="s">
        <v>405</v>
      </c>
      <c r="G513" s="8">
        <v>42621</v>
      </c>
      <c r="H513" t="s">
        <v>53</v>
      </c>
      <c r="I513">
        <v>80631</v>
      </c>
      <c r="J513">
        <v>27</v>
      </c>
      <c r="K513" t="s">
        <v>54</v>
      </c>
      <c r="L513">
        <v>1</v>
      </c>
      <c r="M513">
        <v>0</v>
      </c>
      <c r="N513">
        <v>1</v>
      </c>
      <c r="O513">
        <v>1</v>
      </c>
      <c r="P513">
        <v>0</v>
      </c>
      <c r="Q513">
        <v>12</v>
      </c>
      <c r="R513">
        <v>5</v>
      </c>
      <c r="S513">
        <v>1500</v>
      </c>
      <c r="T513" t="s">
        <v>431</v>
      </c>
      <c r="U513">
        <v>3</v>
      </c>
      <c r="V513">
        <v>0</v>
      </c>
      <c r="W513">
        <v>4</v>
      </c>
      <c r="X513">
        <v>1</v>
      </c>
      <c r="Y513">
        <v>1</v>
      </c>
      <c r="Z513">
        <v>6259</v>
      </c>
      <c r="AB513">
        <v>1</v>
      </c>
      <c r="AC513">
        <v>13562</v>
      </c>
      <c r="AE513">
        <v>13563</v>
      </c>
      <c r="AG513">
        <v>1</v>
      </c>
      <c r="AH513">
        <v>0</v>
      </c>
      <c r="AI513" t="s">
        <v>108</v>
      </c>
      <c r="AJ513">
        <v>0</v>
      </c>
      <c r="AK513">
        <v>3</v>
      </c>
      <c r="AL513">
        <v>0</v>
      </c>
      <c r="AM513" t="b">
        <v>0</v>
      </c>
      <c r="AN513">
        <v>1</v>
      </c>
      <c r="AO513" t="s">
        <v>1</v>
      </c>
      <c r="AP513">
        <v>8123</v>
      </c>
      <c r="AQ513">
        <v>4</v>
      </c>
      <c r="AR513">
        <v>24540</v>
      </c>
      <c r="AS513" s="8">
        <v>42655</v>
      </c>
      <c r="AT513" s="8">
        <v>42627</v>
      </c>
      <c r="AU513">
        <v>851</v>
      </c>
    </row>
    <row r="514" spans="1:47" x14ac:dyDescent="0.25">
      <c r="A514">
        <v>9</v>
      </c>
      <c r="B514" t="s">
        <v>1</v>
      </c>
      <c r="C514">
        <v>4173</v>
      </c>
      <c r="E514">
        <v>11</v>
      </c>
      <c r="F514" t="s">
        <v>405</v>
      </c>
      <c r="G514" s="8">
        <v>42621</v>
      </c>
      <c r="H514" t="s">
        <v>53</v>
      </c>
      <c r="I514">
        <v>80631</v>
      </c>
      <c r="J514">
        <v>27</v>
      </c>
      <c r="K514" t="s">
        <v>54</v>
      </c>
      <c r="L514">
        <v>1</v>
      </c>
      <c r="M514">
        <v>0</v>
      </c>
      <c r="N514">
        <v>1</v>
      </c>
      <c r="O514">
        <v>1</v>
      </c>
      <c r="P514">
        <v>0</v>
      </c>
      <c r="Q514">
        <v>12</v>
      </c>
      <c r="R514">
        <v>5</v>
      </c>
      <c r="S514">
        <v>1500</v>
      </c>
      <c r="T514" t="s">
        <v>431</v>
      </c>
      <c r="U514">
        <v>3</v>
      </c>
      <c r="V514">
        <v>0</v>
      </c>
      <c r="W514">
        <v>4</v>
      </c>
      <c r="X514">
        <v>1</v>
      </c>
      <c r="Y514">
        <v>1</v>
      </c>
      <c r="Z514">
        <v>6259</v>
      </c>
      <c r="AB514">
        <v>1</v>
      </c>
      <c r="AC514">
        <v>13562</v>
      </c>
      <c r="AE514">
        <v>13563</v>
      </c>
      <c r="AG514">
        <v>1</v>
      </c>
      <c r="AH514">
        <v>10</v>
      </c>
      <c r="AI514" s="8">
        <v>42734</v>
      </c>
      <c r="AJ514">
        <v>3</v>
      </c>
      <c r="AK514">
        <v>3</v>
      </c>
      <c r="AL514">
        <v>4.5</v>
      </c>
      <c r="AM514" t="b">
        <v>0</v>
      </c>
      <c r="AN514">
        <v>1</v>
      </c>
      <c r="AO514" t="s">
        <v>1</v>
      </c>
      <c r="AP514">
        <v>8123</v>
      </c>
      <c r="AQ514">
        <v>4</v>
      </c>
      <c r="AR514">
        <v>24540</v>
      </c>
      <c r="AS514" s="8">
        <v>42744</v>
      </c>
      <c r="AT514" s="8">
        <v>42627</v>
      </c>
      <c r="AU514">
        <v>851</v>
      </c>
    </row>
    <row r="515" spans="1:47" x14ac:dyDescent="0.25">
      <c r="A515">
        <v>9</v>
      </c>
      <c r="B515" t="s">
        <v>1</v>
      </c>
      <c r="C515">
        <v>4186</v>
      </c>
      <c r="E515">
        <v>11</v>
      </c>
      <c r="F515" t="s">
        <v>419</v>
      </c>
      <c r="G515" s="8">
        <v>42627</v>
      </c>
      <c r="H515" t="s">
        <v>53</v>
      </c>
      <c r="I515">
        <v>80620</v>
      </c>
      <c r="J515">
        <v>40</v>
      </c>
      <c r="K515" t="s">
        <v>54</v>
      </c>
      <c r="L515">
        <v>1</v>
      </c>
      <c r="M515">
        <v>0</v>
      </c>
      <c r="N515">
        <v>1</v>
      </c>
      <c r="O515">
        <v>1</v>
      </c>
      <c r="P515">
        <v>0</v>
      </c>
      <c r="Q515">
        <v>6</v>
      </c>
      <c r="R515">
        <v>5</v>
      </c>
      <c r="S515">
        <v>1500</v>
      </c>
      <c r="T515" t="s">
        <v>432</v>
      </c>
      <c r="U515">
        <v>4</v>
      </c>
      <c r="V515">
        <v>1</v>
      </c>
      <c r="W515">
        <v>6</v>
      </c>
      <c r="X515">
        <v>1</v>
      </c>
      <c r="Y515">
        <v>1</v>
      </c>
      <c r="Z515">
        <v>6260</v>
      </c>
      <c r="AB515">
        <v>1</v>
      </c>
      <c r="AC515">
        <v>13564</v>
      </c>
      <c r="AE515">
        <v>13565</v>
      </c>
      <c r="AG515">
        <v>1</v>
      </c>
      <c r="AH515">
        <v>0</v>
      </c>
      <c r="AI515" t="s">
        <v>108</v>
      </c>
      <c r="AJ515">
        <v>0</v>
      </c>
      <c r="AK515">
        <v>2</v>
      </c>
      <c r="AL515">
        <v>0</v>
      </c>
      <c r="AM515" t="b">
        <v>0</v>
      </c>
      <c r="AN515">
        <v>1</v>
      </c>
      <c r="AO515" t="s">
        <v>1</v>
      </c>
      <c r="AP515">
        <v>8123</v>
      </c>
      <c r="AQ515">
        <v>4</v>
      </c>
      <c r="AR515">
        <v>24540</v>
      </c>
      <c r="AS515" s="8">
        <v>42669</v>
      </c>
      <c r="AT515" s="8">
        <v>42632</v>
      </c>
      <c r="AU515">
        <v>851</v>
      </c>
    </row>
    <row r="516" spans="1:47" x14ac:dyDescent="0.25">
      <c r="A516">
        <v>9</v>
      </c>
      <c r="B516" t="s">
        <v>1</v>
      </c>
      <c r="C516">
        <v>4186</v>
      </c>
      <c r="E516">
        <v>11</v>
      </c>
      <c r="F516" t="s">
        <v>419</v>
      </c>
      <c r="G516" s="8">
        <v>42627</v>
      </c>
      <c r="H516" t="s">
        <v>53</v>
      </c>
      <c r="I516">
        <v>80620</v>
      </c>
      <c r="J516">
        <v>40</v>
      </c>
      <c r="K516" t="s">
        <v>54</v>
      </c>
      <c r="L516">
        <v>1</v>
      </c>
      <c r="M516">
        <v>0</v>
      </c>
      <c r="N516">
        <v>1</v>
      </c>
      <c r="O516">
        <v>1</v>
      </c>
      <c r="P516">
        <v>0</v>
      </c>
      <c r="Q516">
        <v>6</v>
      </c>
      <c r="R516">
        <v>5</v>
      </c>
      <c r="S516">
        <v>1500</v>
      </c>
      <c r="T516" t="s">
        <v>432</v>
      </c>
      <c r="U516">
        <v>4</v>
      </c>
      <c r="V516">
        <v>1</v>
      </c>
      <c r="W516">
        <v>6</v>
      </c>
      <c r="X516">
        <v>1</v>
      </c>
      <c r="Y516">
        <v>2</v>
      </c>
      <c r="Z516">
        <v>6260</v>
      </c>
      <c r="AA516">
        <v>6501</v>
      </c>
      <c r="AB516">
        <v>2</v>
      </c>
      <c r="AC516">
        <v>13564</v>
      </c>
      <c r="AD516">
        <v>14168</v>
      </c>
      <c r="AE516">
        <v>13565</v>
      </c>
      <c r="AF516">
        <v>14169</v>
      </c>
      <c r="AG516">
        <v>1</v>
      </c>
      <c r="AH516">
        <v>1</v>
      </c>
      <c r="AI516" s="8">
        <v>42690</v>
      </c>
      <c r="AJ516">
        <v>9</v>
      </c>
      <c r="AK516">
        <v>11</v>
      </c>
      <c r="AL516">
        <v>13.5</v>
      </c>
      <c r="AM516" t="b">
        <v>0</v>
      </c>
      <c r="AN516">
        <v>1</v>
      </c>
      <c r="AO516" t="s">
        <v>1</v>
      </c>
      <c r="AP516">
        <v>8123</v>
      </c>
      <c r="AQ516">
        <v>4</v>
      </c>
      <c r="AR516">
        <v>24540</v>
      </c>
      <c r="AS516" s="8">
        <v>42793</v>
      </c>
      <c r="AT516" s="8">
        <v>42632</v>
      </c>
      <c r="AU516">
        <v>851</v>
      </c>
    </row>
    <row r="517" spans="1:47" x14ac:dyDescent="0.25">
      <c r="A517">
        <v>3</v>
      </c>
      <c r="B517" t="s">
        <v>2</v>
      </c>
      <c r="C517">
        <v>4187</v>
      </c>
      <c r="E517">
        <v>865</v>
      </c>
      <c r="F517" t="s">
        <v>164</v>
      </c>
      <c r="G517" s="8">
        <v>42614</v>
      </c>
      <c r="H517" t="s">
        <v>53</v>
      </c>
      <c r="I517">
        <v>80030</v>
      </c>
      <c r="J517">
        <v>37</v>
      </c>
      <c r="K517" t="s">
        <v>54</v>
      </c>
      <c r="L517">
        <v>0</v>
      </c>
      <c r="M517">
        <v>0</v>
      </c>
      <c r="N517">
        <v>1</v>
      </c>
      <c r="O517">
        <v>1</v>
      </c>
      <c r="P517">
        <v>0</v>
      </c>
      <c r="Q517">
        <v>0</v>
      </c>
      <c r="R517">
        <v>5</v>
      </c>
      <c r="S517">
        <v>1800</v>
      </c>
      <c r="T517" t="s">
        <v>302</v>
      </c>
      <c r="U517">
        <v>4</v>
      </c>
      <c r="V517">
        <v>1</v>
      </c>
      <c r="W517">
        <v>6</v>
      </c>
      <c r="X517">
        <v>1</v>
      </c>
      <c r="Y517">
        <v>1</v>
      </c>
      <c r="Z517">
        <v>6269</v>
      </c>
      <c r="AB517">
        <v>1</v>
      </c>
      <c r="AC517">
        <v>13584</v>
      </c>
      <c r="AE517">
        <v>13585</v>
      </c>
      <c r="AG517">
        <v>1</v>
      </c>
      <c r="AH517">
        <v>0</v>
      </c>
      <c r="AI517" t="s">
        <v>108</v>
      </c>
      <c r="AJ517">
        <v>0</v>
      </c>
      <c r="AK517">
        <v>3</v>
      </c>
      <c r="AL517">
        <v>0</v>
      </c>
      <c r="AM517" t="b">
        <v>0</v>
      </c>
      <c r="AN517">
        <v>0</v>
      </c>
      <c r="AS517" s="8">
        <v>42655</v>
      </c>
      <c r="AT517" s="8">
        <v>42632</v>
      </c>
      <c r="AU517">
        <v>851</v>
      </c>
    </row>
    <row r="518" spans="1:47" x14ac:dyDescent="0.25">
      <c r="A518">
        <v>3</v>
      </c>
      <c r="B518" t="s">
        <v>2</v>
      </c>
      <c r="C518">
        <v>4187</v>
      </c>
      <c r="E518">
        <v>865</v>
      </c>
      <c r="F518" t="s">
        <v>164</v>
      </c>
      <c r="G518" s="8">
        <v>42614</v>
      </c>
      <c r="H518" t="s">
        <v>53</v>
      </c>
      <c r="I518">
        <v>80030</v>
      </c>
      <c r="J518">
        <v>37</v>
      </c>
      <c r="K518" t="s">
        <v>54</v>
      </c>
      <c r="L518">
        <v>0</v>
      </c>
      <c r="M518">
        <v>0</v>
      </c>
      <c r="N518">
        <v>1</v>
      </c>
      <c r="O518">
        <v>1</v>
      </c>
      <c r="P518">
        <v>0</v>
      </c>
      <c r="Q518">
        <v>0</v>
      </c>
      <c r="R518">
        <v>5</v>
      </c>
      <c r="S518">
        <v>1800</v>
      </c>
      <c r="T518" t="s">
        <v>302</v>
      </c>
      <c r="U518">
        <v>4</v>
      </c>
      <c r="V518">
        <v>1</v>
      </c>
      <c r="W518">
        <v>6</v>
      </c>
      <c r="X518">
        <v>1</v>
      </c>
      <c r="Y518">
        <v>1</v>
      </c>
      <c r="Z518">
        <v>6269</v>
      </c>
      <c r="AB518">
        <v>1</v>
      </c>
      <c r="AC518">
        <v>13584</v>
      </c>
      <c r="AE518">
        <v>13585</v>
      </c>
      <c r="AG518">
        <v>1</v>
      </c>
      <c r="AH518">
        <v>1</v>
      </c>
      <c r="AI518" s="8">
        <v>42695</v>
      </c>
      <c r="AJ518">
        <v>7</v>
      </c>
      <c r="AK518">
        <v>7</v>
      </c>
      <c r="AL518">
        <v>10.5</v>
      </c>
      <c r="AM518" t="b">
        <v>0</v>
      </c>
      <c r="AN518">
        <v>0</v>
      </c>
      <c r="AS518" s="8">
        <v>42739</v>
      </c>
      <c r="AT518" s="8">
        <v>42632</v>
      </c>
      <c r="AU518">
        <v>851</v>
      </c>
    </row>
    <row r="519" spans="1:47" x14ac:dyDescent="0.25">
      <c r="A519">
        <v>3</v>
      </c>
      <c r="B519" t="s">
        <v>2</v>
      </c>
      <c r="C519">
        <v>4188</v>
      </c>
      <c r="E519">
        <v>865</v>
      </c>
      <c r="F519" t="s">
        <v>164</v>
      </c>
      <c r="G519" s="8">
        <v>42614</v>
      </c>
      <c r="H519" t="s">
        <v>53</v>
      </c>
      <c r="I519">
        <v>80030</v>
      </c>
      <c r="J519">
        <v>31</v>
      </c>
      <c r="K519" t="s">
        <v>54</v>
      </c>
      <c r="L519">
        <v>0</v>
      </c>
      <c r="M519">
        <v>0</v>
      </c>
      <c r="N519">
        <v>1</v>
      </c>
      <c r="O519">
        <v>1</v>
      </c>
      <c r="P519">
        <v>0</v>
      </c>
      <c r="Q519">
        <v>12</v>
      </c>
      <c r="R519">
        <v>5</v>
      </c>
      <c r="S519">
        <v>1100</v>
      </c>
      <c r="T519" t="s">
        <v>114</v>
      </c>
      <c r="U519">
        <v>2</v>
      </c>
      <c r="V519">
        <v>1</v>
      </c>
      <c r="W519">
        <v>4</v>
      </c>
      <c r="X519">
        <v>1</v>
      </c>
      <c r="Y519">
        <v>1</v>
      </c>
      <c r="Z519">
        <v>6270</v>
      </c>
      <c r="AB519">
        <v>1</v>
      </c>
      <c r="AC519">
        <v>13586</v>
      </c>
      <c r="AE519">
        <v>13587</v>
      </c>
      <c r="AG519">
        <v>1</v>
      </c>
      <c r="AH519">
        <v>0</v>
      </c>
      <c r="AI519" t="s">
        <v>108</v>
      </c>
      <c r="AJ519">
        <v>0</v>
      </c>
      <c r="AK519">
        <v>5</v>
      </c>
      <c r="AL519">
        <v>0</v>
      </c>
      <c r="AM519" t="b">
        <v>0</v>
      </c>
      <c r="AN519">
        <v>1</v>
      </c>
      <c r="AO519" t="s">
        <v>62</v>
      </c>
      <c r="AP519">
        <v>8001</v>
      </c>
      <c r="AQ519">
        <v>7</v>
      </c>
      <c r="AR519">
        <v>19740</v>
      </c>
      <c r="AS519" s="8">
        <v>42669</v>
      </c>
      <c r="AT519" s="8">
        <v>42632</v>
      </c>
      <c r="AU519">
        <v>851</v>
      </c>
    </row>
    <row r="520" spans="1:47" x14ac:dyDescent="0.25">
      <c r="A520">
        <v>3</v>
      </c>
      <c r="B520" t="s">
        <v>2</v>
      </c>
      <c r="C520">
        <v>4188</v>
      </c>
      <c r="E520">
        <v>865</v>
      </c>
      <c r="F520" t="s">
        <v>164</v>
      </c>
      <c r="G520" s="8">
        <v>42614</v>
      </c>
      <c r="H520" t="s">
        <v>53</v>
      </c>
      <c r="I520">
        <v>80030</v>
      </c>
      <c r="J520">
        <v>31</v>
      </c>
      <c r="K520" t="s">
        <v>54</v>
      </c>
      <c r="L520">
        <v>0</v>
      </c>
      <c r="M520">
        <v>0</v>
      </c>
      <c r="N520">
        <v>1</v>
      </c>
      <c r="O520">
        <v>1</v>
      </c>
      <c r="P520">
        <v>0</v>
      </c>
      <c r="Q520">
        <v>12</v>
      </c>
      <c r="R520">
        <v>5</v>
      </c>
      <c r="S520">
        <v>1100</v>
      </c>
      <c r="T520" t="s">
        <v>114</v>
      </c>
      <c r="U520">
        <v>2</v>
      </c>
      <c r="V520">
        <v>1</v>
      </c>
      <c r="W520">
        <v>4</v>
      </c>
      <c r="X520">
        <v>1</v>
      </c>
      <c r="Y520">
        <v>2</v>
      </c>
      <c r="Z520">
        <v>6270</v>
      </c>
      <c r="AA520">
        <v>6454</v>
      </c>
      <c r="AB520">
        <v>2</v>
      </c>
      <c r="AC520">
        <v>13586</v>
      </c>
      <c r="AD520">
        <v>14020</v>
      </c>
      <c r="AE520">
        <v>13587</v>
      </c>
      <c r="AF520">
        <v>14021</v>
      </c>
      <c r="AG520">
        <v>1</v>
      </c>
      <c r="AH520">
        <v>1</v>
      </c>
      <c r="AI520" s="8">
        <v>42663</v>
      </c>
      <c r="AJ520">
        <v>8</v>
      </c>
      <c r="AK520">
        <v>8</v>
      </c>
      <c r="AL520">
        <v>12</v>
      </c>
      <c r="AM520" t="b">
        <v>0</v>
      </c>
      <c r="AN520">
        <v>1</v>
      </c>
      <c r="AO520" t="s">
        <v>62</v>
      </c>
      <c r="AP520">
        <v>8001</v>
      </c>
      <c r="AQ520">
        <v>7</v>
      </c>
      <c r="AR520">
        <v>19740</v>
      </c>
      <c r="AS520" s="8">
        <v>42704</v>
      </c>
      <c r="AT520" s="8">
        <v>42632</v>
      </c>
      <c r="AU520">
        <v>851</v>
      </c>
    </row>
    <row r="521" spans="1:47" x14ac:dyDescent="0.25">
      <c r="A521">
        <v>3</v>
      </c>
      <c r="B521" t="s">
        <v>2</v>
      </c>
      <c r="C521">
        <v>4189</v>
      </c>
      <c r="E521">
        <v>865</v>
      </c>
      <c r="F521" t="s">
        <v>164</v>
      </c>
      <c r="G521" s="8">
        <v>42614</v>
      </c>
      <c r="H521" t="s">
        <v>53</v>
      </c>
      <c r="I521">
        <v>80030</v>
      </c>
      <c r="J521">
        <v>31</v>
      </c>
      <c r="K521" t="s">
        <v>54</v>
      </c>
      <c r="L521">
        <v>0</v>
      </c>
      <c r="M521">
        <v>0</v>
      </c>
      <c r="N521">
        <v>1</v>
      </c>
      <c r="O521">
        <v>1</v>
      </c>
      <c r="P521">
        <v>0</v>
      </c>
      <c r="Q521">
        <v>12</v>
      </c>
      <c r="R521">
        <v>5</v>
      </c>
      <c r="S521">
        <v>1600</v>
      </c>
      <c r="T521" t="s">
        <v>303</v>
      </c>
      <c r="U521">
        <v>3</v>
      </c>
      <c r="V521">
        <v>1</v>
      </c>
      <c r="W521">
        <v>5</v>
      </c>
      <c r="X521">
        <v>1</v>
      </c>
      <c r="Y521">
        <v>1</v>
      </c>
      <c r="Z521">
        <v>6271</v>
      </c>
      <c r="AB521">
        <v>1</v>
      </c>
      <c r="AC521">
        <v>13588</v>
      </c>
      <c r="AE521">
        <v>13589</v>
      </c>
      <c r="AG521">
        <v>1</v>
      </c>
      <c r="AH521">
        <v>0</v>
      </c>
      <c r="AI521" t="s">
        <v>108</v>
      </c>
      <c r="AJ521">
        <v>0</v>
      </c>
      <c r="AK521">
        <v>5</v>
      </c>
      <c r="AL521">
        <v>0</v>
      </c>
      <c r="AM521" t="b">
        <v>0</v>
      </c>
      <c r="AN521">
        <v>1</v>
      </c>
      <c r="AO521" t="s">
        <v>62</v>
      </c>
      <c r="AP521">
        <v>8001</v>
      </c>
      <c r="AQ521">
        <v>7</v>
      </c>
      <c r="AR521">
        <v>19740</v>
      </c>
      <c r="AS521" s="8">
        <v>42669</v>
      </c>
      <c r="AT521" s="8">
        <v>42632</v>
      </c>
      <c r="AU521">
        <v>851</v>
      </c>
    </row>
    <row r="522" spans="1:47" x14ac:dyDescent="0.25">
      <c r="A522">
        <v>3</v>
      </c>
      <c r="B522" t="s">
        <v>2</v>
      </c>
      <c r="C522">
        <v>4189</v>
      </c>
      <c r="E522">
        <v>865</v>
      </c>
      <c r="F522" t="s">
        <v>164</v>
      </c>
      <c r="G522" s="8">
        <v>42614</v>
      </c>
      <c r="H522" t="s">
        <v>53</v>
      </c>
      <c r="I522">
        <v>80030</v>
      </c>
      <c r="J522">
        <v>31</v>
      </c>
      <c r="K522" t="s">
        <v>54</v>
      </c>
      <c r="L522">
        <v>0</v>
      </c>
      <c r="M522">
        <v>0</v>
      </c>
      <c r="N522">
        <v>1</v>
      </c>
      <c r="O522">
        <v>1</v>
      </c>
      <c r="P522">
        <v>0</v>
      </c>
      <c r="Q522">
        <v>12</v>
      </c>
      <c r="R522">
        <v>5</v>
      </c>
      <c r="S522">
        <v>1600</v>
      </c>
      <c r="T522" t="s">
        <v>303</v>
      </c>
      <c r="U522">
        <v>3</v>
      </c>
      <c r="V522">
        <v>1</v>
      </c>
      <c r="W522">
        <v>5</v>
      </c>
      <c r="X522">
        <v>1</v>
      </c>
      <c r="Y522">
        <v>2</v>
      </c>
      <c r="Z522">
        <v>6271</v>
      </c>
      <c r="AA522">
        <v>6455</v>
      </c>
      <c r="AB522">
        <v>2</v>
      </c>
      <c r="AC522">
        <v>13588</v>
      </c>
      <c r="AD522">
        <v>14022</v>
      </c>
      <c r="AE522">
        <v>13589</v>
      </c>
      <c r="AF522">
        <v>14023</v>
      </c>
      <c r="AG522">
        <v>1</v>
      </c>
      <c r="AH522">
        <v>1</v>
      </c>
      <c r="AI522" s="8">
        <v>42663</v>
      </c>
      <c r="AJ522">
        <v>8</v>
      </c>
      <c r="AK522">
        <v>8</v>
      </c>
      <c r="AL522">
        <v>12</v>
      </c>
      <c r="AM522" t="b">
        <v>0</v>
      </c>
      <c r="AN522">
        <v>1</v>
      </c>
      <c r="AO522" t="s">
        <v>62</v>
      </c>
      <c r="AP522">
        <v>8001</v>
      </c>
      <c r="AQ522">
        <v>7</v>
      </c>
      <c r="AR522">
        <v>19740</v>
      </c>
      <c r="AS522" s="8">
        <v>42704</v>
      </c>
      <c r="AT522" s="8">
        <v>42632</v>
      </c>
      <c r="AU522">
        <v>851</v>
      </c>
    </row>
    <row r="523" spans="1:47" x14ac:dyDescent="0.25">
      <c r="A523">
        <v>3</v>
      </c>
      <c r="B523" t="s">
        <v>2</v>
      </c>
      <c r="C523">
        <v>4190</v>
      </c>
      <c r="E523">
        <v>865</v>
      </c>
      <c r="F523" t="s">
        <v>164</v>
      </c>
      <c r="G523" s="8">
        <v>42614</v>
      </c>
      <c r="H523" t="s">
        <v>53</v>
      </c>
      <c r="I523">
        <v>80030</v>
      </c>
      <c r="J523">
        <v>48</v>
      </c>
      <c r="K523" t="s">
        <v>54</v>
      </c>
      <c r="L523">
        <v>0</v>
      </c>
      <c r="M523">
        <v>0</v>
      </c>
      <c r="N523">
        <v>1</v>
      </c>
      <c r="O523">
        <v>1</v>
      </c>
      <c r="P523">
        <v>0</v>
      </c>
      <c r="Q523">
        <v>8</v>
      </c>
      <c r="R523">
        <v>5</v>
      </c>
      <c r="S523">
        <v>1200</v>
      </c>
      <c r="T523" t="s">
        <v>304</v>
      </c>
      <c r="U523">
        <v>2</v>
      </c>
      <c r="V523">
        <v>2</v>
      </c>
      <c r="W523">
        <v>5</v>
      </c>
      <c r="X523">
        <v>1</v>
      </c>
      <c r="Y523">
        <v>1</v>
      </c>
      <c r="Z523">
        <v>6272</v>
      </c>
      <c r="AB523">
        <v>1</v>
      </c>
      <c r="AC523">
        <v>13590</v>
      </c>
      <c r="AE523">
        <v>13591</v>
      </c>
      <c r="AG523">
        <v>1</v>
      </c>
      <c r="AH523">
        <v>0</v>
      </c>
      <c r="AI523" t="s">
        <v>108</v>
      </c>
      <c r="AJ523">
        <v>0</v>
      </c>
      <c r="AK523">
        <v>4</v>
      </c>
      <c r="AL523">
        <v>0</v>
      </c>
      <c r="AM523" t="b">
        <v>0</v>
      </c>
      <c r="AN523">
        <v>1</v>
      </c>
      <c r="AO523" t="s">
        <v>62</v>
      </c>
      <c r="AP523">
        <v>8001</v>
      </c>
      <c r="AQ523">
        <v>7</v>
      </c>
      <c r="AR523">
        <v>19740</v>
      </c>
      <c r="AS523" s="8">
        <v>42669</v>
      </c>
      <c r="AT523" s="8">
        <v>42632</v>
      </c>
      <c r="AU523">
        <v>851</v>
      </c>
    </row>
    <row r="524" spans="1:47" x14ac:dyDescent="0.25">
      <c r="A524">
        <v>3</v>
      </c>
      <c r="B524" t="s">
        <v>2</v>
      </c>
      <c r="C524">
        <v>4190</v>
      </c>
      <c r="E524">
        <v>865</v>
      </c>
      <c r="F524" t="s">
        <v>164</v>
      </c>
      <c r="G524" s="8">
        <v>42614</v>
      </c>
      <c r="H524" t="s">
        <v>53</v>
      </c>
      <c r="I524">
        <v>80030</v>
      </c>
      <c r="J524">
        <v>48</v>
      </c>
      <c r="K524" t="s">
        <v>54</v>
      </c>
      <c r="L524">
        <v>0</v>
      </c>
      <c r="M524">
        <v>0</v>
      </c>
      <c r="N524">
        <v>1</v>
      </c>
      <c r="O524">
        <v>1</v>
      </c>
      <c r="P524">
        <v>0</v>
      </c>
      <c r="Q524">
        <v>8</v>
      </c>
      <c r="R524">
        <v>5</v>
      </c>
      <c r="S524">
        <v>1200</v>
      </c>
      <c r="T524" t="s">
        <v>304</v>
      </c>
      <c r="U524">
        <v>2</v>
      </c>
      <c r="V524">
        <v>2</v>
      </c>
      <c r="W524">
        <v>5</v>
      </c>
      <c r="X524">
        <v>1</v>
      </c>
      <c r="Y524">
        <v>2</v>
      </c>
      <c r="Z524">
        <v>6272</v>
      </c>
      <c r="AA524">
        <v>6456</v>
      </c>
      <c r="AB524">
        <v>2</v>
      </c>
      <c r="AC524">
        <v>13590</v>
      </c>
      <c r="AD524">
        <v>14024</v>
      </c>
      <c r="AE524">
        <v>13591</v>
      </c>
      <c r="AF524">
        <v>14025</v>
      </c>
      <c r="AG524">
        <v>1</v>
      </c>
      <c r="AH524">
        <v>1</v>
      </c>
      <c r="AI524" s="8">
        <v>42663</v>
      </c>
      <c r="AJ524">
        <v>10</v>
      </c>
      <c r="AK524">
        <v>10</v>
      </c>
      <c r="AL524">
        <v>15</v>
      </c>
      <c r="AM524" t="b">
        <v>1</v>
      </c>
      <c r="AN524">
        <v>1</v>
      </c>
      <c r="AO524" t="s">
        <v>62</v>
      </c>
      <c r="AP524">
        <v>8001</v>
      </c>
      <c r="AQ524">
        <v>7</v>
      </c>
      <c r="AR524">
        <v>19740</v>
      </c>
      <c r="AS524" s="8">
        <v>42704</v>
      </c>
      <c r="AT524" s="8">
        <v>42632</v>
      </c>
      <c r="AU524">
        <v>851</v>
      </c>
    </row>
    <row r="525" spans="1:47" x14ac:dyDescent="0.25">
      <c r="A525">
        <v>3</v>
      </c>
      <c r="B525" t="s">
        <v>2</v>
      </c>
      <c r="C525">
        <v>4191</v>
      </c>
      <c r="E525">
        <v>865</v>
      </c>
      <c r="F525" t="s">
        <v>100</v>
      </c>
      <c r="G525" s="8">
        <v>42621</v>
      </c>
      <c r="H525" t="s">
        <v>53</v>
      </c>
      <c r="I525">
        <v>80002</v>
      </c>
      <c r="J525">
        <v>36</v>
      </c>
      <c r="K525" t="s">
        <v>54</v>
      </c>
      <c r="L525">
        <v>0</v>
      </c>
      <c r="M525">
        <v>0</v>
      </c>
      <c r="N525">
        <v>1</v>
      </c>
      <c r="O525">
        <v>1</v>
      </c>
      <c r="P525">
        <v>0</v>
      </c>
      <c r="Q525">
        <v>0</v>
      </c>
      <c r="R525">
        <v>5</v>
      </c>
      <c r="S525">
        <v>2000</v>
      </c>
      <c r="T525" t="s">
        <v>257</v>
      </c>
      <c r="U525">
        <v>2</v>
      </c>
      <c r="V525">
        <v>1</v>
      </c>
      <c r="W525">
        <v>4</v>
      </c>
      <c r="X525">
        <v>1</v>
      </c>
      <c r="Y525">
        <v>1</v>
      </c>
      <c r="Z525">
        <v>6273</v>
      </c>
      <c r="AB525">
        <v>1</v>
      </c>
      <c r="AC525">
        <v>13592</v>
      </c>
      <c r="AE525">
        <v>13593</v>
      </c>
      <c r="AG525">
        <v>1</v>
      </c>
      <c r="AH525">
        <v>0</v>
      </c>
      <c r="AI525" t="s">
        <v>108</v>
      </c>
      <c r="AJ525">
        <v>0</v>
      </c>
      <c r="AK525">
        <v>3</v>
      </c>
      <c r="AL525">
        <v>0</v>
      </c>
      <c r="AM525" t="b">
        <v>0</v>
      </c>
      <c r="AN525">
        <v>1</v>
      </c>
      <c r="AO525" t="s">
        <v>62</v>
      </c>
      <c r="AP525">
        <v>8001</v>
      </c>
      <c r="AQ525">
        <v>7</v>
      </c>
      <c r="AR525">
        <v>19740</v>
      </c>
      <c r="AS525" s="8">
        <v>42669</v>
      </c>
      <c r="AT525" s="8">
        <v>42634</v>
      </c>
      <c r="AU525">
        <v>851</v>
      </c>
    </row>
    <row r="526" spans="1:47" x14ac:dyDescent="0.25">
      <c r="A526">
        <v>3</v>
      </c>
      <c r="B526" t="s">
        <v>2</v>
      </c>
      <c r="C526">
        <v>4191</v>
      </c>
      <c r="E526">
        <v>865</v>
      </c>
      <c r="F526" t="s">
        <v>100</v>
      </c>
      <c r="G526" s="8">
        <v>42621</v>
      </c>
      <c r="H526" t="s">
        <v>53</v>
      </c>
      <c r="I526">
        <v>80002</v>
      </c>
      <c r="J526">
        <v>36</v>
      </c>
      <c r="K526" t="s">
        <v>54</v>
      </c>
      <c r="L526">
        <v>0</v>
      </c>
      <c r="M526">
        <v>0</v>
      </c>
      <c r="N526">
        <v>1</v>
      </c>
      <c r="O526">
        <v>1</v>
      </c>
      <c r="P526">
        <v>0</v>
      </c>
      <c r="Q526">
        <v>0</v>
      </c>
      <c r="R526">
        <v>5</v>
      </c>
      <c r="S526">
        <v>2000</v>
      </c>
      <c r="T526" t="s">
        <v>257</v>
      </c>
      <c r="U526">
        <v>2</v>
      </c>
      <c r="V526">
        <v>1</v>
      </c>
      <c r="W526">
        <v>4</v>
      </c>
      <c r="X526">
        <v>1</v>
      </c>
      <c r="Y526">
        <v>2</v>
      </c>
      <c r="Z526">
        <v>6273</v>
      </c>
      <c r="AA526">
        <v>6457</v>
      </c>
      <c r="AB526">
        <v>2</v>
      </c>
      <c r="AC526">
        <v>13592</v>
      </c>
      <c r="AD526">
        <v>14014</v>
      </c>
      <c r="AE526">
        <v>13593</v>
      </c>
      <c r="AF526">
        <v>14015</v>
      </c>
      <c r="AG526">
        <v>1</v>
      </c>
      <c r="AH526">
        <v>1</v>
      </c>
      <c r="AI526" s="8">
        <v>42663</v>
      </c>
      <c r="AJ526">
        <v>6</v>
      </c>
      <c r="AK526">
        <v>6</v>
      </c>
      <c r="AL526">
        <v>9</v>
      </c>
      <c r="AM526" t="b">
        <v>1</v>
      </c>
      <c r="AN526">
        <v>1</v>
      </c>
      <c r="AO526" t="s">
        <v>62</v>
      </c>
      <c r="AP526">
        <v>8001</v>
      </c>
      <c r="AQ526">
        <v>7</v>
      </c>
      <c r="AR526">
        <v>19740</v>
      </c>
      <c r="AS526" s="8">
        <v>42704</v>
      </c>
      <c r="AT526" s="8">
        <v>42634</v>
      </c>
      <c r="AU526">
        <v>851</v>
      </c>
    </row>
    <row r="527" spans="1:47" x14ac:dyDescent="0.25">
      <c r="A527">
        <v>3</v>
      </c>
      <c r="B527" t="s">
        <v>2</v>
      </c>
      <c r="C527">
        <v>4192</v>
      </c>
      <c r="E527">
        <v>865</v>
      </c>
      <c r="F527" t="s">
        <v>164</v>
      </c>
      <c r="G527" s="8">
        <v>42621</v>
      </c>
      <c r="H527" t="s">
        <v>53</v>
      </c>
      <c r="I527">
        <v>80030</v>
      </c>
      <c r="J527">
        <v>32</v>
      </c>
      <c r="K527" t="s">
        <v>54</v>
      </c>
      <c r="L527">
        <v>0</v>
      </c>
      <c r="M527">
        <v>0</v>
      </c>
      <c r="N527">
        <v>1</v>
      </c>
      <c r="O527">
        <v>1</v>
      </c>
      <c r="P527">
        <v>0</v>
      </c>
      <c r="Q527">
        <v>13</v>
      </c>
      <c r="R527">
        <v>5</v>
      </c>
      <c r="S527">
        <v>2000</v>
      </c>
      <c r="T527" t="s">
        <v>305</v>
      </c>
      <c r="U527">
        <v>2</v>
      </c>
      <c r="V527">
        <v>1</v>
      </c>
      <c r="W527">
        <v>4</v>
      </c>
      <c r="X527">
        <v>1</v>
      </c>
      <c r="Y527">
        <v>1</v>
      </c>
      <c r="Z527">
        <v>6274</v>
      </c>
      <c r="AB527">
        <v>1</v>
      </c>
      <c r="AC527">
        <v>13594</v>
      </c>
      <c r="AE527">
        <v>13595</v>
      </c>
      <c r="AG527">
        <v>1</v>
      </c>
      <c r="AH527">
        <v>0</v>
      </c>
      <c r="AI527" t="s">
        <v>108</v>
      </c>
      <c r="AJ527">
        <v>0</v>
      </c>
      <c r="AK527">
        <v>4</v>
      </c>
      <c r="AL527">
        <v>0</v>
      </c>
      <c r="AM527" t="b">
        <v>0</v>
      </c>
      <c r="AN527">
        <v>1</v>
      </c>
      <c r="AO527" t="s">
        <v>62</v>
      </c>
      <c r="AP527">
        <v>8001</v>
      </c>
      <c r="AQ527">
        <v>7</v>
      </c>
      <c r="AR527">
        <v>19740</v>
      </c>
      <c r="AS527" s="8">
        <v>42669</v>
      </c>
      <c r="AT527" s="8">
        <v>42634</v>
      </c>
      <c r="AU527">
        <v>851</v>
      </c>
    </row>
    <row r="528" spans="1:47" x14ac:dyDescent="0.25">
      <c r="A528">
        <v>3</v>
      </c>
      <c r="B528" t="s">
        <v>2</v>
      </c>
      <c r="C528">
        <v>4192</v>
      </c>
      <c r="E528">
        <v>865</v>
      </c>
      <c r="F528" t="s">
        <v>164</v>
      </c>
      <c r="G528" s="8">
        <v>42621</v>
      </c>
      <c r="H528" t="s">
        <v>53</v>
      </c>
      <c r="I528">
        <v>80030</v>
      </c>
      <c r="J528">
        <v>32</v>
      </c>
      <c r="K528" t="s">
        <v>54</v>
      </c>
      <c r="L528">
        <v>0</v>
      </c>
      <c r="M528">
        <v>0</v>
      </c>
      <c r="N528">
        <v>1</v>
      </c>
      <c r="O528">
        <v>1</v>
      </c>
      <c r="P528">
        <v>0</v>
      </c>
      <c r="Q528">
        <v>13</v>
      </c>
      <c r="R528">
        <v>5</v>
      </c>
      <c r="S528">
        <v>2000</v>
      </c>
      <c r="T528" t="s">
        <v>305</v>
      </c>
      <c r="U528">
        <v>2</v>
      </c>
      <c r="V528">
        <v>1</v>
      </c>
      <c r="W528">
        <v>4</v>
      </c>
      <c r="X528">
        <v>1</v>
      </c>
      <c r="Y528">
        <v>2</v>
      </c>
      <c r="Z528">
        <v>6274</v>
      </c>
      <c r="AA528">
        <v>6618</v>
      </c>
      <c r="AB528">
        <v>2</v>
      </c>
      <c r="AC528">
        <v>13594</v>
      </c>
      <c r="AD528">
        <v>14016</v>
      </c>
      <c r="AE528">
        <v>13595</v>
      </c>
      <c r="AF528">
        <v>14017</v>
      </c>
      <c r="AG528">
        <v>1</v>
      </c>
      <c r="AH528">
        <v>1</v>
      </c>
      <c r="AI528" s="8">
        <v>42663</v>
      </c>
      <c r="AJ528">
        <v>7</v>
      </c>
      <c r="AK528">
        <v>7</v>
      </c>
      <c r="AL528">
        <v>10.5</v>
      </c>
      <c r="AM528" t="b">
        <v>1</v>
      </c>
      <c r="AN528">
        <v>1</v>
      </c>
      <c r="AO528" t="s">
        <v>62</v>
      </c>
      <c r="AP528">
        <v>8001</v>
      </c>
      <c r="AQ528">
        <v>7</v>
      </c>
      <c r="AR528">
        <v>19740</v>
      </c>
      <c r="AS528" s="8">
        <v>42739</v>
      </c>
      <c r="AT528" s="8">
        <v>42634</v>
      </c>
      <c r="AU528">
        <v>851</v>
      </c>
    </row>
    <row r="529" spans="1:47" x14ac:dyDescent="0.25">
      <c r="A529">
        <v>3</v>
      </c>
      <c r="B529" t="s">
        <v>2</v>
      </c>
      <c r="C529">
        <v>4193</v>
      </c>
      <c r="E529">
        <v>865</v>
      </c>
      <c r="F529" t="s">
        <v>164</v>
      </c>
      <c r="G529" s="8">
        <v>42621</v>
      </c>
      <c r="H529" t="s">
        <v>53</v>
      </c>
      <c r="I529">
        <v>80030</v>
      </c>
      <c r="J529">
        <v>30</v>
      </c>
      <c r="K529" t="s">
        <v>54</v>
      </c>
      <c r="L529">
        <v>0</v>
      </c>
      <c r="M529">
        <v>0</v>
      </c>
      <c r="N529">
        <v>1</v>
      </c>
      <c r="O529">
        <v>1</v>
      </c>
      <c r="P529">
        <v>0</v>
      </c>
      <c r="Q529">
        <v>12</v>
      </c>
      <c r="R529">
        <v>5</v>
      </c>
      <c r="S529">
        <v>1500</v>
      </c>
      <c r="T529">
        <v>7</v>
      </c>
      <c r="U529">
        <v>1</v>
      </c>
      <c r="V529">
        <v>1</v>
      </c>
      <c r="W529">
        <v>3</v>
      </c>
      <c r="X529">
        <v>1</v>
      </c>
      <c r="Y529">
        <v>1</v>
      </c>
      <c r="Z529">
        <v>6275</v>
      </c>
      <c r="AB529">
        <v>1</v>
      </c>
      <c r="AC529">
        <v>13596</v>
      </c>
      <c r="AE529">
        <v>13597</v>
      </c>
      <c r="AG529">
        <v>1</v>
      </c>
      <c r="AH529">
        <v>0</v>
      </c>
      <c r="AI529" t="s">
        <v>108</v>
      </c>
      <c r="AJ529">
        <v>0</v>
      </c>
      <c r="AK529">
        <v>5</v>
      </c>
      <c r="AL529">
        <v>0</v>
      </c>
      <c r="AM529" t="b">
        <v>0</v>
      </c>
      <c r="AN529">
        <v>1</v>
      </c>
      <c r="AO529" t="s">
        <v>62</v>
      </c>
      <c r="AP529">
        <v>8001</v>
      </c>
      <c r="AQ529">
        <v>7</v>
      </c>
      <c r="AR529">
        <v>19740</v>
      </c>
      <c r="AS529" s="8">
        <v>42669</v>
      </c>
      <c r="AT529" s="8">
        <v>42634</v>
      </c>
      <c r="AU529">
        <v>851</v>
      </c>
    </row>
    <row r="530" spans="1:47" x14ac:dyDescent="0.25">
      <c r="A530">
        <v>3</v>
      </c>
      <c r="B530" t="s">
        <v>2</v>
      </c>
      <c r="C530">
        <v>4193</v>
      </c>
      <c r="E530">
        <v>865</v>
      </c>
      <c r="F530" t="s">
        <v>164</v>
      </c>
      <c r="G530" s="8">
        <v>42621</v>
      </c>
      <c r="H530" t="s">
        <v>53</v>
      </c>
      <c r="I530">
        <v>80030</v>
      </c>
      <c r="J530">
        <v>30</v>
      </c>
      <c r="K530" t="s">
        <v>54</v>
      </c>
      <c r="L530">
        <v>0</v>
      </c>
      <c r="M530">
        <v>0</v>
      </c>
      <c r="N530">
        <v>1</v>
      </c>
      <c r="O530">
        <v>1</v>
      </c>
      <c r="P530">
        <v>0</v>
      </c>
      <c r="Q530">
        <v>12</v>
      </c>
      <c r="R530">
        <v>5</v>
      </c>
      <c r="S530">
        <v>1500</v>
      </c>
      <c r="T530">
        <v>7</v>
      </c>
      <c r="U530">
        <v>1</v>
      </c>
      <c r="V530">
        <v>1</v>
      </c>
      <c r="W530">
        <v>3</v>
      </c>
      <c r="X530">
        <v>1</v>
      </c>
      <c r="Y530">
        <v>2</v>
      </c>
      <c r="Z530">
        <v>6275</v>
      </c>
      <c r="AA530">
        <v>6619</v>
      </c>
      <c r="AB530">
        <v>2</v>
      </c>
      <c r="AC530">
        <v>13596</v>
      </c>
      <c r="AD530">
        <v>14012</v>
      </c>
      <c r="AE530">
        <v>13597</v>
      </c>
      <c r="AF530">
        <v>14013</v>
      </c>
      <c r="AG530">
        <v>1</v>
      </c>
      <c r="AH530">
        <v>1</v>
      </c>
      <c r="AI530" s="8">
        <v>42663</v>
      </c>
      <c r="AJ530">
        <v>8</v>
      </c>
      <c r="AK530">
        <v>8</v>
      </c>
      <c r="AL530">
        <v>12</v>
      </c>
      <c r="AM530" t="b">
        <v>0</v>
      </c>
      <c r="AN530">
        <v>1</v>
      </c>
      <c r="AO530" t="s">
        <v>62</v>
      </c>
      <c r="AP530">
        <v>8001</v>
      </c>
      <c r="AQ530">
        <v>7</v>
      </c>
      <c r="AR530">
        <v>19740</v>
      </c>
      <c r="AS530" s="8">
        <v>42739</v>
      </c>
      <c r="AT530" s="8">
        <v>42634</v>
      </c>
      <c r="AU530">
        <v>851</v>
      </c>
    </row>
    <row r="531" spans="1:47" x14ac:dyDescent="0.25">
      <c r="A531">
        <v>3</v>
      </c>
      <c r="B531" t="s">
        <v>2</v>
      </c>
      <c r="C531">
        <v>4194</v>
      </c>
      <c r="E531">
        <v>865</v>
      </c>
      <c r="F531" t="s">
        <v>164</v>
      </c>
      <c r="G531" s="8">
        <v>42621</v>
      </c>
      <c r="H531" t="s">
        <v>53</v>
      </c>
      <c r="I531">
        <v>80021</v>
      </c>
      <c r="J531">
        <v>21</v>
      </c>
      <c r="K531" t="s">
        <v>54</v>
      </c>
      <c r="L531">
        <v>1</v>
      </c>
      <c r="M531">
        <v>0</v>
      </c>
      <c r="N531">
        <v>0</v>
      </c>
      <c r="O531">
        <v>1</v>
      </c>
      <c r="P531">
        <v>0</v>
      </c>
      <c r="Q531">
        <v>12</v>
      </c>
      <c r="R531">
        <v>4</v>
      </c>
      <c r="S531">
        <v>288</v>
      </c>
      <c r="U531">
        <v>0</v>
      </c>
      <c r="V531">
        <v>1</v>
      </c>
      <c r="W531">
        <v>2</v>
      </c>
      <c r="X531">
        <v>1</v>
      </c>
      <c r="Y531">
        <v>1</v>
      </c>
      <c r="Z531">
        <v>6268</v>
      </c>
      <c r="AB531">
        <v>1</v>
      </c>
      <c r="AC531">
        <v>13582</v>
      </c>
      <c r="AE531">
        <v>13583</v>
      </c>
      <c r="AG531">
        <v>1</v>
      </c>
      <c r="AH531">
        <v>0</v>
      </c>
      <c r="AI531" t="s">
        <v>108</v>
      </c>
      <c r="AJ531">
        <v>0</v>
      </c>
      <c r="AK531">
        <v>1</v>
      </c>
      <c r="AL531">
        <v>0</v>
      </c>
      <c r="AM531" t="b">
        <v>0</v>
      </c>
      <c r="AN531">
        <v>1</v>
      </c>
      <c r="AO531" t="s">
        <v>83</v>
      </c>
      <c r="AP531">
        <v>8059</v>
      </c>
      <c r="AQ531">
        <v>7</v>
      </c>
      <c r="AR531">
        <v>19740</v>
      </c>
      <c r="AS531" s="8">
        <v>42669</v>
      </c>
      <c r="AT531" s="8">
        <v>42634</v>
      </c>
      <c r="AU531">
        <v>851</v>
      </c>
    </row>
    <row r="532" spans="1:47" x14ac:dyDescent="0.25">
      <c r="A532">
        <v>3</v>
      </c>
      <c r="B532" t="s">
        <v>2</v>
      </c>
      <c r="C532">
        <v>4194</v>
      </c>
      <c r="E532">
        <v>865</v>
      </c>
      <c r="F532" t="s">
        <v>164</v>
      </c>
      <c r="G532" s="8">
        <v>42621</v>
      </c>
      <c r="H532" t="s">
        <v>53</v>
      </c>
      <c r="I532">
        <v>80021</v>
      </c>
      <c r="J532">
        <v>21</v>
      </c>
      <c r="K532" t="s">
        <v>54</v>
      </c>
      <c r="L532">
        <v>1</v>
      </c>
      <c r="M532">
        <v>0</v>
      </c>
      <c r="N532">
        <v>0</v>
      </c>
      <c r="O532">
        <v>1</v>
      </c>
      <c r="P532">
        <v>0</v>
      </c>
      <c r="Q532">
        <v>12</v>
      </c>
      <c r="R532">
        <v>4</v>
      </c>
      <c r="S532">
        <v>288</v>
      </c>
      <c r="U532">
        <v>0</v>
      </c>
      <c r="V532">
        <v>1</v>
      </c>
      <c r="W532">
        <v>2</v>
      </c>
      <c r="X532">
        <v>1</v>
      </c>
      <c r="Y532">
        <v>1</v>
      </c>
      <c r="Z532">
        <v>6268</v>
      </c>
      <c r="AB532">
        <v>1</v>
      </c>
      <c r="AC532">
        <v>13582</v>
      </c>
      <c r="AE532">
        <v>13583</v>
      </c>
      <c r="AG532">
        <v>1</v>
      </c>
      <c r="AH532">
        <v>3</v>
      </c>
      <c r="AI532" s="8">
        <v>42724</v>
      </c>
      <c r="AJ532">
        <v>2</v>
      </c>
      <c r="AK532">
        <v>2</v>
      </c>
      <c r="AL532">
        <v>3</v>
      </c>
      <c r="AM532" t="b">
        <v>0</v>
      </c>
      <c r="AN532">
        <v>1</v>
      </c>
      <c r="AO532" t="s">
        <v>83</v>
      </c>
      <c r="AP532">
        <v>8059</v>
      </c>
      <c r="AQ532">
        <v>7</v>
      </c>
      <c r="AR532">
        <v>19740</v>
      </c>
      <c r="AS532" s="8">
        <v>42739</v>
      </c>
      <c r="AT532" s="8">
        <v>42634</v>
      </c>
      <c r="AU532">
        <v>851</v>
      </c>
    </row>
    <row r="533" spans="1:47" x14ac:dyDescent="0.25">
      <c r="A533">
        <v>3</v>
      </c>
      <c r="B533" t="s">
        <v>2</v>
      </c>
      <c r="C533">
        <v>4202</v>
      </c>
      <c r="E533">
        <v>865</v>
      </c>
      <c r="F533" t="s">
        <v>164</v>
      </c>
      <c r="G533" s="8">
        <v>42628</v>
      </c>
      <c r="H533" t="s">
        <v>53</v>
      </c>
      <c r="I533">
        <v>80030</v>
      </c>
      <c r="J533">
        <v>24</v>
      </c>
      <c r="K533" t="s">
        <v>54</v>
      </c>
      <c r="L533">
        <v>0</v>
      </c>
      <c r="M533">
        <v>0</v>
      </c>
      <c r="N533">
        <v>1</v>
      </c>
      <c r="O533">
        <v>1</v>
      </c>
      <c r="P533">
        <v>0</v>
      </c>
      <c r="Q533">
        <v>0</v>
      </c>
      <c r="R533">
        <v>5</v>
      </c>
      <c r="S533">
        <v>1700</v>
      </c>
      <c r="T533" t="s">
        <v>306</v>
      </c>
      <c r="U533">
        <v>3</v>
      </c>
      <c r="V533">
        <v>1</v>
      </c>
      <c r="W533">
        <v>5</v>
      </c>
      <c r="X533">
        <v>1</v>
      </c>
      <c r="Y533">
        <v>1</v>
      </c>
      <c r="Z533">
        <v>6280</v>
      </c>
      <c r="AB533">
        <v>1</v>
      </c>
      <c r="AC533">
        <v>13612</v>
      </c>
      <c r="AE533">
        <v>13613</v>
      </c>
      <c r="AG533">
        <v>1</v>
      </c>
      <c r="AH533">
        <v>0</v>
      </c>
      <c r="AI533" t="s">
        <v>108</v>
      </c>
      <c r="AJ533">
        <v>0</v>
      </c>
      <c r="AK533">
        <v>3</v>
      </c>
      <c r="AL533">
        <v>0</v>
      </c>
      <c r="AM533" t="b">
        <v>0</v>
      </c>
      <c r="AN533">
        <v>1</v>
      </c>
      <c r="AO533" t="s">
        <v>62</v>
      </c>
      <c r="AP533">
        <v>8001</v>
      </c>
      <c r="AQ533">
        <v>7</v>
      </c>
      <c r="AR533">
        <v>19740</v>
      </c>
      <c r="AS533" s="8">
        <v>42669</v>
      </c>
      <c r="AT533" s="8">
        <v>42639</v>
      </c>
      <c r="AU533">
        <v>851</v>
      </c>
    </row>
    <row r="534" spans="1:47" x14ac:dyDescent="0.25">
      <c r="A534">
        <v>3</v>
      </c>
      <c r="B534" t="s">
        <v>2</v>
      </c>
      <c r="C534">
        <v>4202</v>
      </c>
      <c r="E534">
        <v>865</v>
      </c>
      <c r="F534" t="s">
        <v>164</v>
      </c>
      <c r="G534" s="8">
        <v>42628</v>
      </c>
      <c r="H534" t="s">
        <v>53</v>
      </c>
      <c r="I534">
        <v>80030</v>
      </c>
      <c r="J534">
        <v>24</v>
      </c>
      <c r="K534" t="s">
        <v>54</v>
      </c>
      <c r="L534">
        <v>0</v>
      </c>
      <c r="M534">
        <v>0</v>
      </c>
      <c r="N534">
        <v>1</v>
      </c>
      <c r="O534">
        <v>1</v>
      </c>
      <c r="P534">
        <v>0</v>
      </c>
      <c r="Q534">
        <v>0</v>
      </c>
      <c r="R534">
        <v>5</v>
      </c>
      <c r="S534">
        <v>1700</v>
      </c>
      <c r="T534" t="s">
        <v>306</v>
      </c>
      <c r="U534">
        <v>3</v>
      </c>
      <c r="V534">
        <v>1</v>
      </c>
      <c r="W534">
        <v>5</v>
      </c>
      <c r="X534">
        <v>1</v>
      </c>
      <c r="Y534">
        <v>1</v>
      </c>
      <c r="Z534">
        <v>6280</v>
      </c>
      <c r="AB534">
        <v>1</v>
      </c>
      <c r="AC534">
        <v>13612</v>
      </c>
      <c r="AE534">
        <v>13613</v>
      </c>
      <c r="AG534">
        <v>1</v>
      </c>
      <c r="AH534">
        <v>1</v>
      </c>
      <c r="AI534" s="8">
        <v>42695</v>
      </c>
      <c r="AJ534">
        <v>8</v>
      </c>
      <c r="AK534">
        <v>8</v>
      </c>
      <c r="AL534">
        <v>12</v>
      </c>
      <c r="AM534" t="b">
        <v>0</v>
      </c>
      <c r="AN534">
        <v>1</v>
      </c>
      <c r="AO534" t="s">
        <v>62</v>
      </c>
      <c r="AP534">
        <v>8001</v>
      </c>
      <c r="AQ534">
        <v>7</v>
      </c>
      <c r="AR534">
        <v>19740</v>
      </c>
      <c r="AS534" s="8">
        <v>42739</v>
      </c>
      <c r="AT534" s="8">
        <v>42639</v>
      </c>
      <c r="AU534">
        <v>851</v>
      </c>
    </row>
    <row r="535" spans="1:47" x14ac:dyDescent="0.25">
      <c r="A535">
        <v>3</v>
      </c>
      <c r="B535" t="s">
        <v>2</v>
      </c>
      <c r="C535">
        <v>4203</v>
      </c>
      <c r="E535">
        <v>865</v>
      </c>
      <c r="F535" t="s">
        <v>164</v>
      </c>
      <c r="G535" s="8">
        <v>42628</v>
      </c>
      <c r="H535" t="s">
        <v>53</v>
      </c>
      <c r="I535">
        <v>80030</v>
      </c>
      <c r="J535">
        <v>35</v>
      </c>
      <c r="K535" t="s">
        <v>54</v>
      </c>
      <c r="L535">
        <v>0</v>
      </c>
      <c r="M535">
        <v>0</v>
      </c>
      <c r="N535">
        <v>1</v>
      </c>
      <c r="O535">
        <v>1</v>
      </c>
      <c r="P535">
        <v>0</v>
      </c>
      <c r="Q535">
        <v>6</v>
      </c>
      <c r="R535">
        <v>5</v>
      </c>
      <c r="S535">
        <v>1500</v>
      </c>
      <c r="T535" t="s">
        <v>307</v>
      </c>
      <c r="U535">
        <v>2</v>
      </c>
      <c r="V535">
        <v>1</v>
      </c>
      <c r="W535">
        <v>4</v>
      </c>
      <c r="X535">
        <v>1</v>
      </c>
      <c r="Y535">
        <v>1</v>
      </c>
      <c r="Z535">
        <v>6281</v>
      </c>
      <c r="AB535">
        <v>1</v>
      </c>
      <c r="AC535">
        <v>13614</v>
      </c>
      <c r="AE535">
        <v>13615</v>
      </c>
      <c r="AG535">
        <v>1</v>
      </c>
      <c r="AH535">
        <v>0</v>
      </c>
      <c r="AI535" t="s">
        <v>108</v>
      </c>
      <c r="AJ535">
        <v>0</v>
      </c>
      <c r="AK535">
        <v>2</v>
      </c>
      <c r="AL535">
        <v>0</v>
      </c>
      <c r="AM535" t="b">
        <v>0</v>
      </c>
      <c r="AN535">
        <v>1</v>
      </c>
      <c r="AO535" t="s">
        <v>62</v>
      </c>
      <c r="AP535">
        <v>8001</v>
      </c>
      <c r="AQ535">
        <v>7</v>
      </c>
      <c r="AR535">
        <v>19740</v>
      </c>
      <c r="AS535" s="8">
        <v>42669</v>
      </c>
      <c r="AT535" s="8">
        <v>42639</v>
      </c>
      <c r="AU535">
        <v>851</v>
      </c>
    </row>
    <row r="536" spans="1:47" x14ac:dyDescent="0.25">
      <c r="A536">
        <v>3</v>
      </c>
      <c r="B536" t="s">
        <v>2</v>
      </c>
      <c r="C536">
        <v>4203</v>
      </c>
      <c r="E536">
        <v>865</v>
      </c>
      <c r="F536" t="s">
        <v>164</v>
      </c>
      <c r="G536" s="8">
        <v>42628</v>
      </c>
      <c r="H536" t="s">
        <v>53</v>
      </c>
      <c r="I536">
        <v>80030</v>
      </c>
      <c r="J536">
        <v>35</v>
      </c>
      <c r="K536" t="s">
        <v>54</v>
      </c>
      <c r="L536">
        <v>0</v>
      </c>
      <c r="M536">
        <v>0</v>
      </c>
      <c r="N536">
        <v>1</v>
      </c>
      <c r="O536">
        <v>1</v>
      </c>
      <c r="P536">
        <v>0</v>
      </c>
      <c r="Q536">
        <v>6</v>
      </c>
      <c r="R536">
        <v>5</v>
      </c>
      <c r="S536">
        <v>1500</v>
      </c>
      <c r="T536" t="s">
        <v>307</v>
      </c>
      <c r="U536">
        <v>2</v>
      </c>
      <c r="V536">
        <v>1</v>
      </c>
      <c r="W536">
        <v>4</v>
      </c>
      <c r="X536">
        <v>1</v>
      </c>
      <c r="Y536">
        <v>2</v>
      </c>
      <c r="Z536">
        <v>6281</v>
      </c>
      <c r="AA536">
        <v>6620</v>
      </c>
      <c r="AB536">
        <v>2</v>
      </c>
      <c r="AC536">
        <v>13614</v>
      </c>
      <c r="AD536">
        <v>14010</v>
      </c>
      <c r="AE536">
        <v>13615</v>
      </c>
      <c r="AF536">
        <v>14011</v>
      </c>
      <c r="AG536">
        <v>1</v>
      </c>
      <c r="AH536">
        <v>1</v>
      </c>
      <c r="AI536" s="8">
        <v>42663</v>
      </c>
      <c r="AJ536">
        <v>12</v>
      </c>
      <c r="AK536">
        <v>12</v>
      </c>
      <c r="AL536">
        <v>18</v>
      </c>
      <c r="AM536" t="b">
        <v>0</v>
      </c>
      <c r="AN536">
        <v>1</v>
      </c>
      <c r="AO536" t="s">
        <v>62</v>
      </c>
      <c r="AP536">
        <v>8001</v>
      </c>
      <c r="AQ536">
        <v>7</v>
      </c>
      <c r="AR536">
        <v>19740</v>
      </c>
      <c r="AS536" s="8">
        <v>42739</v>
      </c>
      <c r="AT536" s="8">
        <v>42639</v>
      </c>
      <c r="AU536">
        <v>851</v>
      </c>
    </row>
    <row r="537" spans="1:47" x14ac:dyDescent="0.25">
      <c r="A537">
        <v>3</v>
      </c>
      <c r="B537" t="s">
        <v>2</v>
      </c>
      <c r="C537">
        <v>4204</v>
      </c>
      <c r="E537">
        <v>865</v>
      </c>
      <c r="F537" t="s">
        <v>164</v>
      </c>
      <c r="G537" s="8">
        <v>42628</v>
      </c>
      <c r="H537" t="s">
        <v>53</v>
      </c>
      <c r="I537">
        <v>80030</v>
      </c>
      <c r="J537">
        <v>41</v>
      </c>
      <c r="K537" t="s">
        <v>54</v>
      </c>
      <c r="L537">
        <v>0</v>
      </c>
      <c r="M537">
        <v>0</v>
      </c>
      <c r="N537">
        <v>1</v>
      </c>
      <c r="O537">
        <v>1</v>
      </c>
      <c r="P537">
        <v>0</v>
      </c>
      <c r="Q537">
        <v>8</v>
      </c>
      <c r="R537">
        <v>5</v>
      </c>
      <c r="S537">
        <v>1300</v>
      </c>
      <c r="T537" t="s">
        <v>308</v>
      </c>
      <c r="U537">
        <v>2</v>
      </c>
      <c r="V537">
        <v>1</v>
      </c>
      <c r="W537">
        <v>4</v>
      </c>
      <c r="X537">
        <v>1</v>
      </c>
      <c r="Y537">
        <v>1</v>
      </c>
      <c r="Z537">
        <v>6282</v>
      </c>
      <c r="AB537">
        <v>1</v>
      </c>
      <c r="AC537">
        <v>13616</v>
      </c>
      <c r="AE537">
        <v>13617</v>
      </c>
      <c r="AG537">
        <v>1</v>
      </c>
      <c r="AH537">
        <v>0</v>
      </c>
      <c r="AI537" t="s">
        <v>108</v>
      </c>
      <c r="AJ537">
        <v>0</v>
      </c>
      <c r="AK537">
        <v>2</v>
      </c>
      <c r="AL537">
        <v>0</v>
      </c>
      <c r="AM537" t="b">
        <v>0</v>
      </c>
      <c r="AN537">
        <v>1</v>
      </c>
      <c r="AO537" t="s">
        <v>62</v>
      </c>
      <c r="AP537">
        <v>8001</v>
      </c>
      <c r="AQ537">
        <v>7</v>
      </c>
      <c r="AR537">
        <v>19740</v>
      </c>
      <c r="AS537" s="8">
        <v>42669</v>
      </c>
      <c r="AT537" s="8">
        <v>42639</v>
      </c>
      <c r="AU537">
        <v>851</v>
      </c>
    </row>
    <row r="538" spans="1:47" x14ac:dyDescent="0.25">
      <c r="A538">
        <v>3</v>
      </c>
      <c r="B538" t="s">
        <v>2</v>
      </c>
      <c r="C538">
        <v>4204</v>
      </c>
      <c r="E538">
        <v>865</v>
      </c>
      <c r="F538" t="s">
        <v>164</v>
      </c>
      <c r="G538" s="8">
        <v>42628</v>
      </c>
      <c r="H538" t="s">
        <v>53</v>
      </c>
      <c r="I538">
        <v>80030</v>
      </c>
      <c r="J538">
        <v>41</v>
      </c>
      <c r="K538" t="s">
        <v>54</v>
      </c>
      <c r="L538">
        <v>0</v>
      </c>
      <c r="M538">
        <v>0</v>
      </c>
      <c r="N538">
        <v>1</v>
      </c>
      <c r="O538">
        <v>1</v>
      </c>
      <c r="P538">
        <v>0</v>
      </c>
      <c r="Q538">
        <v>8</v>
      </c>
      <c r="R538">
        <v>5</v>
      </c>
      <c r="S538">
        <v>1300</v>
      </c>
      <c r="T538" t="s">
        <v>308</v>
      </c>
      <c r="U538">
        <v>2</v>
      </c>
      <c r="V538">
        <v>1</v>
      </c>
      <c r="W538">
        <v>4</v>
      </c>
      <c r="X538">
        <v>1</v>
      </c>
      <c r="Y538">
        <v>2</v>
      </c>
      <c r="Z538">
        <v>6282</v>
      </c>
      <c r="AA538">
        <v>6621</v>
      </c>
      <c r="AB538">
        <v>2</v>
      </c>
      <c r="AC538">
        <v>13616</v>
      </c>
      <c r="AD538">
        <v>14018</v>
      </c>
      <c r="AE538">
        <v>13617</v>
      </c>
      <c r="AF538">
        <v>14019</v>
      </c>
      <c r="AG538">
        <v>1</v>
      </c>
      <c r="AH538">
        <v>1</v>
      </c>
      <c r="AI538" s="8">
        <v>42663</v>
      </c>
      <c r="AJ538">
        <v>12</v>
      </c>
      <c r="AK538">
        <v>12</v>
      </c>
      <c r="AL538">
        <v>18</v>
      </c>
      <c r="AM538" t="b">
        <v>0</v>
      </c>
      <c r="AN538">
        <v>1</v>
      </c>
      <c r="AO538" t="s">
        <v>62</v>
      </c>
      <c r="AP538">
        <v>8001</v>
      </c>
      <c r="AQ538">
        <v>7</v>
      </c>
      <c r="AR538">
        <v>19740</v>
      </c>
      <c r="AS538" s="8">
        <v>42739</v>
      </c>
      <c r="AT538" s="8">
        <v>42639</v>
      </c>
      <c r="AU538">
        <v>851</v>
      </c>
    </row>
    <row r="539" spans="1:47" x14ac:dyDescent="0.25">
      <c r="A539">
        <v>3</v>
      </c>
      <c r="B539" t="s">
        <v>2</v>
      </c>
      <c r="C539">
        <v>4205</v>
      </c>
      <c r="E539">
        <v>865</v>
      </c>
      <c r="F539" t="s">
        <v>164</v>
      </c>
      <c r="G539" s="8">
        <v>42628</v>
      </c>
      <c r="H539" t="s">
        <v>53</v>
      </c>
      <c r="I539">
        <v>80030</v>
      </c>
      <c r="J539">
        <v>41</v>
      </c>
      <c r="K539" t="s">
        <v>54</v>
      </c>
      <c r="L539">
        <v>0</v>
      </c>
      <c r="M539">
        <v>0</v>
      </c>
      <c r="N539">
        <v>1</v>
      </c>
      <c r="O539">
        <v>1</v>
      </c>
      <c r="P539">
        <v>0</v>
      </c>
      <c r="Q539">
        <v>12</v>
      </c>
      <c r="R539">
        <v>5</v>
      </c>
      <c r="S539">
        <v>2000</v>
      </c>
      <c r="T539" t="s">
        <v>309</v>
      </c>
      <c r="U539">
        <v>2</v>
      </c>
      <c r="V539">
        <v>1</v>
      </c>
      <c r="W539">
        <v>4</v>
      </c>
      <c r="X539">
        <v>1</v>
      </c>
      <c r="Y539">
        <v>1</v>
      </c>
      <c r="Z539">
        <v>6283</v>
      </c>
      <c r="AB539">
        <v>1</v>
      </c>
      <c r="AC539">
        <v>13618</v>
      </c>
      <c r="AE539">
        <v>13619</v>
      </c>
      <c r="AG539">
        <v>1</v>
      </c>
      <c r="AH539">
        <v>0</v>
      </c>
      <c r="AI539" t="s">
        <v>108</v>
      </c>
      <c r="AJ539">
        <v>0</v>
      </c>
      <c r="AK539">
        <v>2</v>
      </c>
      <c r="AL539">
        <v>0</v>
      </c>
      <c r="AM539" t="b">
        <v>0</v>
      </c>
      <c r="AN539">
        <v>1</v>
      </c>
      <c r="AO539" t="s">
        <v>62</v>
      </c>
      <c r="AP539">
        <v>8001</v>
      </c>
      <c r="AQ539">
        <v>7</v>
      </c>
      <c r="AR539">
        <v>19740</v>
      </c>
      <c r="AS539" s="8">
        <v>42669</v>
      </c>
      <c r="AT539" s="8">
        <v>42639</v>
      </c>
      <c r="AU539">
        <v>851</v>
      </c>
    </row>
    <row r="540" spans="1:47" x14ac:dyDescent="0.25">
      <c r="A540">
        <v>3</v>
      </c>
      <c r="B540" t="s">
        <v>2</v>
      </c>
      <c r="C540">
        <v>4205</v>
      </c>
      <c r="E540">
        <v>865</v>
      </c>
      <c r="F540" t="s">
        <v>164</v>
      </c>
      <c r="G540" s="8">
        <v>42628</v>
      </c>
      <c r="H540" t="s">
        <v>53</v>
      </c>
      <c r="I540">
        <v>80030</v>
      </c>
      <c r="J540">
        <v>41</v>
      </c>
      <c r="K540" t="s">
        <v>54</v>
      </c>
      <c r="L540">
        <v>0</v>
      </c>
      <c r="M540">
        <v>0</v>
      </c>
      <c r="N540">
        <v>1</v>
      </c>
      <c r="O540">
        <v>1</v>
      </c>
      <c r="P540">
        <v>0</v>
      </c>
      <c r="Q540">
        <v>12</v>
      </c>
      <c r="R540">
        <v>5</v>
      </c>
      <c r="S540">
        <v>2000</v>
      </c>
      <c r="T540" t="s">
        <v>309</v>
      </c>
      <c r="U540">
        <v>2</v>
      </c>
      <c r="V540">
        <v>1</v>
      </c>
      <c r="W540">
        <v>4</v>
      </c>
      <c r="X540">
        <v>1</v>
      </c>
      <c r="Y540">
        <v>2</v>
      </c>
      <c r="Z540">
        <v>6283</v>
      </c>
      <c r="AA540">
        <v>6622</v>
      </c>
      <c r="AB540">
        <v>2</v>
      </c>
      <c r="AC540">
        <v>13618</v>
      </c>
      <c r="AD540">
        <v>14008</v>
      </c>
      <c r="AE540">
        <v>13619</v>
      </c>
      <c r="AF540">
        <v>14009</v>
      </c>
      <c r="AG540">
        <v>1</v>
      </c>
      <c r="AH540">
        <v>1</v>
      </c>
      <c r="AI540" s="8">
        <v>42663</v>
      </c>
      <c r="AJ540">
        <v>13</v>
      </c>
      <c r="AK540">
        <v>13</v>
      </c>
      <c r="AL540">
        <v>19</v>
      </c>
      <c r="AM540" t="b">
        <v>0</v>
      </c>
      <c r="AN540">
        <v>1</v>
      </c>
      <c r="AO540" t="s">
        <v>62</v>
      </c>
      <c r="AP540">
        <v>8001</v>
      </c>
      <c r="AQ540">
        <v>7</v>
      </c>
      <c r="AR540">
        <v>19740</v>
      </c>
      <c r="AS540" s="8">
        <v>42739</v>
      </c>
      <c r="AT540" s="8">
        <v>42639</v>
      </c>
      <c r="AU540">
        <v>851</v>
      </c>
    </row>
    <row r="541" spans="1:47" x14ac:dyDescent="0.25">
      <c r="A541">
        <v>3</v>
      </c>
      <c r="B541" t="s">
        <v>2</v>
      </c>
      <c r="C541">
        <v>4206</v>
      </c>
      <c r="E541">
        <v>953</v>
      </c>
      <c r="F541" t="s">
        <v>2</v>
      </c>
      <c r="G541" s="8">
        <v>42627</v>
      </c>
      <c r="H541" t="s">
        <v>53</v>
      </c>
      <c r="I541">
        <v>80239</v>
      </c>
      <c r="J541">
        <v>28</v>
      </c>
      <c r="K541" t="s">
        <v>54</v>
      </c>
      <c r="L541">
        <v>0</v>
      </c>
      <c r="M541">
        <v>0</v>
      </c>
      <c r="N541">
        <v>1</v>
      </c>
      <c r="O541">
        <v>1</v>
      </c>
      <c r="P541">
        <v>0</v>
      </c>
      <c r="Q541">
        <v>12</v>
      </c>
      <c r="R541">
        <v>5</v>
      </c>
      <c r="S541">
        <v>3000</v>
      </c>
      <c r="T541" t="s">
        <v>310</v>
      </c>
      <c r="U541">
        <v>7</v>
      </c>
      <c r="V541">
        <v>0</v>
      </c>
      <c r="W541">
        <v>8</v>
      </c>
      <c r="X541">
        <v>1</v>
      </c>
      <c r="Y541">
        <v>1</v>
      </c>
      <c r="Z541">
        <v>6284</v>
      </c>
      <c r="AB541">
        <v>1</v>
      </c>
      <c r="AC541">
        <v>13620</v>
      </c>
      <c r="AE541">
        <v>13621</v>
      </c>
      <c r="AG541">
        <v>1</v>
      </c>
      <c r="AH541">
        <v>0</v>
      </c>
      <c r="AI541" t="s">
        <v>108</v>
      </c>
      <c r="AJ541">
        <v>0</v>
      </c>
      <c r="AK541">
        <v>4</v>
      </c>
      <c r="AL541">
        <v>0</v>
      </c>
      <c r="AM541" t="b">
        <v>0</v>
      </c>
      <c r="AN541">
        <v>0</v>
      </c>
      <c r="AS541" s="8">
        <v>42655</v>
      </c>
      <c r="AT541" s="8">
        <v>42639</v>
      </c>
      <c r="AU541">
        <v>851</v>
      </c>
    </row>
    <row r="542" spans="1:47" x14ac:dyDescent="0.25">
      <c r="A542">
        <v>3</v>
      </c>
      <c r="B542" t="s">
        <v>2</v>
      </c>
      <c r="C542">
        <v>4206</v>
      </c>
      <c r="E542">
        <v>953</v>
      </c>
      <c r="F542" t="s">
        <v>2</v>
      </c>
      <c r="G542" s="8">
        <v>42627</v>
      </c>
      <c r="H542" t="s">
        <v>53</v>
      </c>
      <c r="I542">
        <v>80239</v>
      </c>
      <c r="J542">
        <v>28</v>
      </c>
      <c r="K542" t="s">
        <v>54</v>
      </c>
      <c r="L542">
        <v>0</v>
      </c>
      <c r="M542">
        <v>0</v>
      </c>
      <c r="N542">
        <v>1</v>
      </c>
      <c r="O542">
        <v>1</v>
      </c>
      <c r="P542">
        <v>0</v>
      </c>
      <c r="Q542">
        <v>12</v>
      </c>
      <c r="R542">
        <v>5</v>
      </c>
      <c r="S542">
        <v>3000</v>
      </c>
      <c r="T542" t="s">
        <v>310</v>
      </c>
      <c r="U542">
        <v>7</v>
      </c>
      <c r="V542">
        <v>0</v>
      </c>
      <c r="W542">
        <v>8</v>
      </c>
      <c r="X542">
        <v>1</v>
      </c>
      <c r="Y542">
        <v>2</v>
      </c>
      <c r="Z542">
        <v>6284</v>
      </c>
      <c r="AA542">
        <v>6485</v>
      </c>
      <c r="AB542">
        <v>2</v>
      </c>
      <c r="AC542">
        <v>13620</v>
      </c>
      <c r="AD542">
        <v>14142</v>
      </c>
      <c r="AE542">
        <v>13621</v>
      </c>
      <c r="AF542">
        <v>14143</v>
      </c>
      <c r="AG542">
        <v>1</v>
      </c>
      <c r="AH542">
        <v>1</v>
      </c>
      <c r="AI542" s="8">
        <v>42675</v>
      </c>
      <c r="AJ542">
        <v>8</v>
      </c>
      <c r="AK542">
        <v>8</v>
      </c>
      <c r="AL542">
        <v>12</v>
      </c>
      <c r="AM542" t="b">
        <v>0</v>
      </c>
      <c r="AN542">
        <v>0</v>
      </c>
      <c r="AS542" s="8">
        <v>42718</v>
      </c>
      <c r="AT542" s="8">
        <v>42639</v>
      </c>
      <c r="AU542">
        <v>851</v>
      </c>
    </row>
    <row r="543" spans="1:47" x14ac:dyDescent="0.25">
      <c r="A543">
        <v>3</v>
      </c>
      <c r="B543" t="s">
        <v>2</v>
      </c>
      <c r="C543">
        <v>4207</v>
      </c>
      <c r="E543">
        <v>953</v>
      </c>
      <c r="F543" t="s">
        <v>311</v>
      </c>
      <c r="G543" s="8">
        <v>42627</v>
      </c>
      <c r="H543" t="s">
        <v>53</v>
      </c>
      <c r="I543">
        <v>80138</v>
      </c>
      <c r="J543">
        <v>27</v>
      </c>
      <c r="K543" t="s">
        <v>54</v>
      </c>
      <c r="L543">
        <v>0</v>
      </c>
      <c r="M543">
        <v>1</v>
      </c>
      <c r="N543">
        <v>1</v>
      </c>
      <c r="O543">
        <v>1</v>
      </c>
      <c r="P543">
        <v>0</v>
      </c>
      <c r="Q543">
        <v>14</v>
      </c>
      <c r="R543">
        <v>5</v>
      </c>
      <c r="S543" t="s">
        <v>69</v>
      </c>
      <c r="T543" t="s">
        <v>312</v>
      </c>
      <c r="U543">
        <v>3</v>
      </c>
      <c r="V543">
        <v>1</v>
      </c>
      <c r="W543">
        <v>5</v>
      </c>
      <c r="X543">
        <v>1</v>
      </c>
      <c r="Y543">
        <v>1</v>
      </c>
      <c r="Z543">
        <v>6285</v>
      </c>
      <c r="AB543">
        <v>1</v>
      </c>
      <c r="AC543">
        <v>13622</v>
      </c>
      <c r="AE543">
        <v>13623</v>
      </c>
      <c r="AG543">
        <v>1</v>
      </c>
      <c r="AH543">
        <v>0</v>
      </c>
      <c r="AI543" t="s">
        <v>108</v>
      </c>
      <c r="AJ543">
        <v>0</v>
      </c>
      <c r="AK543">
        <v>4</v>
      </c>
      <c r="AL543">
        <v>0</v>
      </c>
      <c r="AM543" t="b">
        <v>0</v>
      </c>
      <c r="AN543">
        <v>1</v>
      </c>
      <c r="AO543" t="s">
        <v>68</v>
      </c>
      <c r="AP543">
        <v>8035</v>
      </c>
      <c r="AQ543">
        <v>4</v>
      </c>
      <c r="AR543">
        <v>19740</v>
      </c>
      <c r="AS543" s="8">
        <v>42669</v>
      </c>
      <c r="AT543" s="8">
        <v>42639</v>
      </c>
      <c r="AU543">
        <v>851</v>
      </c>
    </row>
    <row r="544" spans="1:47" x14ac:dyDescent="0.25">
      <c r="A544">
        <v>3</v>
      </c>
      <c r="B544" t="s">
        <v>2</v>
      </c>
      <c r="C544">
        <v>4207</v>
      </c>
      <c r="E544">
        <v>953</v>
      </c>
      <c r="F544" t="s">
        <v>311</v>
      </c>
      <c r="G544" s="8">
        <v>42627</v>
      </c>
      <c r="H544" t="s">
        <v>53</v>
      </c>
      <c r="I544">
        <v>80138</v>
      </c>
      <c r="J544">
        <v>27</v>
      </c>
      <c r="K544" t="s">
        <v>54</v>
      </c>
      <c r="L544">
        <v>0</v>
      </c>
      <c r="M544">
        <v>1</v>
      </c>
      <c r="N544">
        <v>1</v>
      </c>
      <c r="O544">
        <v>1</v>
      </c>
      <c r="P544">
        <v>0</v>
      </c>
      <c r="Q544">
        <v>14</v>
      </c>
      <c r="R544">
        <v>5</v>
      </c>
      <c r="S544" t="s">
        <v>69</v>
      </c>
      <c r="T544" t="s">
        <v>312</v>
      </c>
      <c r="U544">
        <v>3</v>
      </c>
      <c r="V544">
        <v>1</v>
      </c>
      <c r="W544">
        <v>5</v>
      </c>
      <c r="X544">
        <v>1</v>
      </c>
      <c r="Y544">
        <v>1</v>
      </c>
      <c r="Z544">
        <v>6285</v>
      </c>
      <c r="AB544">
        <v>1</v>
      </c>
      <c r="AC544">
        <v>13622</v>
      </c>
      <c r="AE544">
        <v>13623</v>
      </c>
      <c r="AG544">
        <v>1</v>
      </c>
      <c r="AH544">
        <v>7</v>
      </c>
      <c r="AI544" s="8">
        <v>42675</v>
      </c>
      <c r="AJ544">
        <v>5</v>
      </c>
      <c r="AK544">
        <v>5</v>
      </c>
      <c r="AL544">
        <v>7.5</v>
      </c>
      <c r="AM544" t="b">
        <v>0</v>
      </c>
      <c r="AN544">
        <v>1</v>
      </c>
      <c r="AO544" t="s">
        <v>68</v>
      </c>
      <c r="AP544">
        <v>8035</v>
      </c>
      <c r="AQ544">
        <v>4</v>
      </c>
      <c r="AR544">
        <v>19740</v>
      </c>
      <c r="AS544" s="8">
        <v>42702</v>
      </c>
      <c r="AT544" s="8">
        <v>42639</v>
      </c>
      <c r="AU544">
        <v>851</v>
      </c>
    </row>
    <row r="545" spans="1:47" x14ac:dyDescent="0.25">
      <c r="A545">
        <v>3</v>
      </c>
      <c r="B545" t="s">
        <v>2</v>
      </c>
      <c r="C545">
        <v>4208</v>
      </c>
      <c r="E545">
        <v>953</v>
      </c>
      <c r="F545" t="s">
        <v>56</v>
      </c>
      <c r="G545" s="8">
        <v>42627</v>
      </c>
      <c r="H545" t="s">
        <v>53</v>
      </c>
      <c r="I545">
        <v>80012</v>
      </c>
      <c r="J545">
        <v>32</v>
      </c>
      <c r="K545" t="s">
        <v>54</v>
      </c>
      <c r="L545">
        <v>0</v>
      </c>
      <c r="M545">
        <v>0</v>
      </c>
      <c r="N545">
        <v>0</v>
      </c>
      <c r="O545">
        <v>8</v>
      </c>
      <c r="P545">
        <v>0</v>
      </c>
      <c r="Q545">
        <v>14</v>
      </c>
      <c r="R545">
        <v>5</v>
      </c>
      <c r="S545">
        <v>0</v>
      </c>
      <c r="T545" t="s">
        <v>313</v>
      </c>
      <c r="U545">
        <v>2</v>
      </c>
      <c r="V545">
        <v>1</v>
      </c>
      <c r="W545">
        <v>4</v>
      </c>
      <c r="X545">
        <v>1</v>
      </c>
      <c r="Y545">
        <v>1</v>
      </c>
      <c r="Z545">
        <v>6286</v>
      </c>
      <c r="AB545">
        <v>1</v>
      </c>
      <c r="AC545">
        <v>13624</v>
      </c>
      <c r="AE545">
        <v>13625</v>
      </c>
      <c r="AG545">
        <v>1</v>
      </c>
      <c r="AH545">
        <v>0</v>
      </c>
      <c r="AI545" t="s">
        <v>108</v>
      </c>
      <c r="AJ545">
        <v>0</v>
      </c>
      <c r="AK545">
        <v>3</v>
      </c>
      <c r="AL545">
        <v>0</v>
      </c>
      <c r="AM545" t="b">
        <v>0</v>
      </c>
      <c r="AN545">
        <v>0</v>
      </c>
      <c r="AS545" s="8">
        <v>42655</v>
      </c>
      <c r="AT545" s="8">
        <v>42639</v>
      </c>
      <c r="AU545">
        <v>851</v>
      </c>
    </row>
    <row r="546" spans="1:47" x14ac:dyDescent="0.25">
      <c r="A546">
        <v>3</v>
      </c>
      <c r="B546" t="s">
        <v>2</v>
      </c>
      <c r="C546">
        <v>4208</v>
      </c>
      <c r="E546">
        <v>953</v>
      </c>
      <c r="F546" t="s">
        <v>56</v>
      </c>
      <c r="G546" s="8">
        <v>42627</v>
      </c>
      <c r="H546" t="s">
        <v>53</v>
      </c>
      <c r="I546">
        <v>80012</v>
      </c>
      <c r="J546">
        <v>32</v>
      </c>
      <c r="K546" t="s">
        <v>54</v>
      </c>
      <c r="L546">
        <v>0</v>
      </c>
      <c r="M546">
        <v>0</v>
      </c>
      <c r="N546">
        <v>0</v>
      </c>
      <c r="O546">
        <v>8</v>
      </c>
      <c r="P546">
        <v>0</v>
      </c>
      <c r="Q546">
        <v>14</v>
      </c>
      <c r="R546">
        <v>5</v>
      </c>
      <c r="S546">
        <v>0</v>
      </c>
      <c r="T546" t="s">
        <v>313</v>
      </c>
      <c r="U546">
        <v>2</v>
      </c>
      <c r="V546">
        <v>1</v>
      </c>
      <c r="W546">
        <v>4</v>
      </c>
      <c r="X546">
        <v>1</v>
      </c>
      <c r="Y546">
        <v>2</v>
      </c>
      <c r="Z546">
        <v>6286</v>
      </c>
      <c r="AA546">
        <v>6486</v>
      </c>
      <c r="AB546">
        <v>2</v>
      </c>
      <c r="AC546">
        <v>13624</v>
      </c>
      <c r="AD546">
        <v>14144</v>
      </c>
      <c r="AE546">
        <v>13625</v>
      </c>
      <c r="AF546">
        <v>14145</v>
      </c>
      <c r="AG546">
        <v>1</v>
      </c>
      <c r="AH546">
        <v>1</v>
      </c>
      <c r="AI546" s="8">
        <v>42675</v>
      </c>
      <c r="AJ546">
        <v>8</v>
      </c>
      <c r="AK546">
        <v>8</v>
      </c>
      <c r="AL546">
        <v>12</v>
      </c>
      <c r="AM546" t="b">
        <v>0</v>
      </c>
      <c r="AN546">
        <v>0</v>
      </c>
      <c r="AS546" s="8">
        <v>42718</v>
      </c>
      <c r="AT546" s="8">
        <v>42639</v>
      </c>
      <c r="AU546">
        <v>851</v>
      </c>
    </row>
    <row r="547" spans="1:47" x14ac:dyDescent="0.25">
      <c r="A547">
        <v>3</v>
      </c>
      <c r="B547" t="s">
        <v>2</v>
      </c>
      <c r="C547">
        <v>4209</v>
      </c>
      <c r="E547">
        <v>953</v>
      </c>
      <c r="F547" t="s">
        <v>2</v>
      </c>
      <c r="G547" s="8">
        <v>42627</v>
      </c>
      <c r="H547" t="s">
        <v>53</v>
      </c>
      <c r="I547">
        <v>80239</v>
      </c>
      <c r="J547">
        <v>32</v>
      </c>
      <c r="K547" t="s">
        <v>54</v>
      </c>
      <c r="L547">
        <v>0</v>
      </c>
      <c r="M547">
        <v>0</v>
      </c>
      <c r="N547">
        <v>0</v>
      </c>
      <c r="O547">
        <v>8</v>
      </c>
      <c r="P547">
        <v>0</v>
      </c>
      <c r="Q547">
        <v>0</v>
      </c>
      <c r="R547">
        <v>5</v>
      </c>
      <c r="S547">
        <v>0</v>
      </c>
      <c r="T547" t="s">
        <v>150</v>
      </c>
      <c r="U547">
        <v>2</v>
      </c>
      <c r="V547">
        <v>1</v>
      </c>
      <c r="W547">
        <v>4</v>
      </c>
      <c r="X547">
        <v>1</v>
      </c>
      <c r="Y547">
        <v>1</v>
      </c>
      <c r="Z547">
        <v>6287</v>
      </c>
      <c r="AB547">
        <v>1</v>
      </c>
      <c r="AC547">
        <v>13626</v>
      </c>
      <c r="AE547">
        <v>13627</v>
      </c>
      <c r="AG547">
        <v>1</v>
      </c>
      <c r="AH547">
        <v>0</v>
      </c>
      <c r="AI547" t="s">
        <v>108</v>
      </c>
      <c r="AJ547">
        <v>0</v>
      </c>
      <c r="AK547">
        <v>4</v>
      </c>
      <c r="AL547">
        <v>0</v>
      </c>
      <c r="AM547" t="b">
        <v>0</v>
      </c>
      <c r="AN547">
        <v>1</v>
      </c>
      <c r="AO547" t="s">
        <v>2</v>
      </c>
      <c r="AP547">
        <v>8031</v>
      </c>
      <c r="AQ547">
        <v>1</v>
      </c>
      <c r="AR547">
        <v>19740</v>
      </c>
      <c r="AS547" s="8">
        <v>42669</v>
      </c>
      <c r="AT547" s="8">
        <v>42639</v>
      </c>
      <c r="AU547">
        <v>851</v>
      </c>
    </row>
    <row r="548" spans="1:47" x14ac:dyDescent="0.25">
      <c r="A548">
        <v>3</v>
      </c>
      <c r="B548" t="s">
        <v>2</v>
      </c>
      <c r="C548">
        <v>4209</v>
      </c>
      <c r="E548">
        <v>953</v>
      </c>
      <c r="F548" t="s">
        <v>2</v>
      </c>
      <c r="G548" s="8">
        <v>42627</v>
      </c>
      <c r="H548" t="s">
        <v>53</v>
      </c>
      <c r="I548">
        <v>80239</v>
      </c>
      <c r="J548">
        <v>32</v>
      </c>
      <c r="K548" t="s">
        <v>54</v>
      </c>
      <c r="L548">
        <v>0</v>
      </c>
      <c r="M548">
        <v>0</v>
      </c>
      <c r="N548">
        <v>0</v>
      </c>
      <c r="O548">
        <v>8</v>
      </c>
      <c r="P548">
        <v>0</v>
      </c>
      <c r="Q548">
        <v>0</v>
      </c>
      <c r="R548">
        <v>5</v>
      </c>
      <c r="S548">
        <v>0</v>
      </c>
      <c r="T548" t="s">
        <v>150</v>
      </c>
      <c r="U548">
        <v>2</v>
      </c>
      <c r="V548">
        <v>1</v>
      </c>
      <c r="W548">
        <v>4</v>
      </c>
      <c r="X548">
        <v>1</v>
      </c>
      <c r="Y548">
        <v>2</v>
      </c>
      <c r="Z548">
        <v>6287</v>
      </c>
      <c r="AA548">
        <v>6488</v>
      </c>
      <c r="AB548">
        <v>2</v>
      </c>
      <c r="AC548">
        <v>13626</v>
      </c>
      <c r="AD548">
        <v>14146</v>
      </c>
      <c r="AE548">
        <v>13627</v>
      </c>
      <c r="AF548">
        <v>14147</v>
      </c>
      <c r="AG548">
        <v>1</v>
      </c>
      <c r="AH548">
        <v>1</v>
      </c>
      <c r="AI548" s="8">
        <v>42675</v>
      </c>
      <c r="AJ548">
        <v>8</v>
      </c>
      <c r="AK548">
        <v>8</v>
      </c>
      <c r="AL548">
        <v>12</v>
      </c>
      <c r="AM548" t="b">
        <v>0</v>
      </c>
      <c r="AN548">
        <v>1</v>
      </c>
      <c r="AO548" t="s">
        <v>2</v>
      </c>
      <c r="AP548">
        <v>8031</v>
      </c>
      <c r="AQ548">
        <v>1</v>
      </c>
      <c r="AR548">
        <v>19740</v>
      </c>
      <c r="AS548" s="8">
        <v>42718</v>
      </c>
      <c r="AT548" s="8">
        <v>42639</v>
      </c>
      <c r="AU548">
        <v>851</v>
      </c>
    </row>
    <row r="549" spans="1:47" x14ac:dyDescent="0.25">
      <c r="A549">
        <v>3</v>
      </c>
      <c r="B549" t="s">
        <v>2</v>
      </c>
      <c r="C549">
        <v>4210</v>
      </c>
      <c r="E549">
        <v>953</v>
      </c>
      <c r="F549" t="s">
        <v>56</v>
      </c>
      <c r="G549" s="8">
        <v>42627</v>
      </c>
      <c r="H549" t="s">
        <v>53</v>
      </c>
      <c r="I549">
        <v>80012</v>
      </c>
      <c r="J549">
        <v>38</v>
      </c>
      <c r="K549" t="s">
        <v>54</v>
      </c>
      <c r="L549">
        <v>0</v>
      </c>
      <c r="M549">
        <v>0</v>
      </c>
      <c r="N549">
        <v>0</v>
      </c>
      <c r="O549">
        <v>8</v>
      </c>
      <c r="P549">
        <v>0</v>
      </c>
      <c r="Q549">
        <v>12</v>
      </c>
      <c r="R549">
        <v>5</v>
      </c>
      <c r="S549">
        <v>0</v>
      </c>
      <c r="T549" t="s">
        <v>314</v>
      </c>
      <c r="U549">
        <v>2</v>
      </c>
      <c r="V549">
        <v>1</v>
      </c>
      <c r="W549">
        <v>4</v>
      </c>
      <c r="X549">
        <v>1</v>
      </c>
      <c r="Y549">
        <v>1</v>
      </c>
      <c r="Z549">
        <v>6288</v>
      </c>
      <c r="AB549">
        <v>1</v>
      </c>
      <c r="AC549">
        <v>13628</v>
      </c>
      <c r="AE549">
        <v>13629</v>
      </c>
      <c r="AG549">
        <v>1</v>
      </c>
      <c r="AH549">
        <v>0</v>
      </c>
      <c r="AI549" t="s">
        <v>108</v>
      </c>
      <c r="AJ549">
        <v>0</v>
      </c>
      <c r="AK549">
        <v>4</v>
      </c>
      <c r="AL549">
        <v>0</v>
      </c>
      <c r="AM549" t="b">
        <v>0</v>
      </c>
      <c r="AN549">
        <v>1</v>
      </c>
      <c r="AO549" t="s">
        <v>3</v>
      </c>
      <c r="AP549">
        <v>8005</v>
      </c>
      <c r="AQ549">
        <v>6</v>
      </c>
      <c r="AR549">
        <v>19740</v>
      </c>
      <c r="AS549" s="8">
        <v>42669</v>
      </c>
      <c r="AT549" s="8">
        <v>42639</v>
      </c>
      <c r="AU549">
        <v>851</v>
      </c>
    </row>
    <row r="550" spans="1:47" x14ac:dyDescent="0.25">
      <c r="A550">
        <v>3</v>
      </c>
      <c r="B550" t="s">
        <v>2</v>
      </c>
      <c r="C550">
        <v>4210</v>
      </c>
      <c r="E550">
        <v>953</v>
      </c>
      <c r="F550" t="s">
        <v>56</v>
      </c>
      <c r="G550" s="8">
        <v>42627</v>
      </c>
      <c r="H550" t="s">
        <v>53</v>
      </c>
      <c r="I550">
        <v>80012</v>
      </c>
      <c r="J550">
        <v>38</v>
      </c>
      <c r="K550" t="s">
        <v>54</v>
      </c>
      <c r="L550">
        <v>0</v>
      </c>
      <c r="M550">
        <v>0</v>
      </c>
      <c r="N550">
        <v>0</v>
      </c>
      <c r="O550">
        <v>8</v>
      </c>
      <c r="P550">
        <v>0</v>
      </c>
      <c r="Q550">
        <v>12</v>
      </c>
      <c r="R550">
        <v>5</v>
      </c>
      <c r="S550">
        <v>0</v>
      </c>
      <c r="T550" t="s">
        <v>314</v>
      </c>
      <c r="U550">
        <v>2</v>
      </c>
      <c r="V550">
        <v>1</v>
      </c>
      <c r="W550">
        <v>4</v>
      </c>
      <c r="X550">
        <v>1</v>
      </c>
      <c r="Y550">
        <v>2</v>
      </c>
      <c r="Z550">
        <v>6288</v>
      </c>
      <c r="AA550">
        <v>6489</v>
      </c>
      <c r="AB550">
        <v>2</v>
      </c>
      <c r="AC550">
        <v>13628</v>
      </c>
      <c r="AD550">
        <v>14148</v>
      </c>
      <c r="AE550">
        <v>13629</v>
      </c>
      <c r="AF550">
        <v>14149</v>
      </c>
      <c r="AG550">
        <v>1</v>
      </c>
      <c r="AH550">
        <v>1</v>
      </c>
      <c r="AI550" s="8">
        <v>42675</v>
      </c>
      <c r="AJ550">
        <v>8</v>
      </c>
      <c r="AK550">
        <v>8</v>
      </c>
      <c r="AL550">
        <v>12</v>
      </c>
      <c r="AM550" t="b">
        <v>0</v>
      </c>
      <c r="AN550">
        <v>1</v>
      </c>
      <c r="AO550" t="s">
        <v>3</v>
      </c>
      <c r="AP550">
        <v>8005</v>
      </c>
      <c r="AQ550">
        <v>6</v>
      </c>
      <c r="AR550">
        <v>19740</v>
      </c>
      <c r="AS550" s="8">
        <v>42718</v>
      </c>
      <c r="AT550" s="8">
        <v>42639</v>
      </c>
      <c r="AU550">
        <v>851</v>
      </c>
    </row>
    <row r="551" spans="1:47" x14ac:dyDescent="0.25">
      <c r="A551">
        <v>3</v>
      </c>
      <c r="B551" t="s">
        <v>2</v>
      </c>
      <c r="C551">
        <v>4211</v>
      </c>
      <c r="E551">
        <v>953</v>
      </c>
      <c r="F551" t="s">
        <v>56</v>
      </c>
      <c r="G551" s="8">
        <v>42627</v>
      </c>
      <c r="H551" t="s">
        <v>53</v>
      </c>
      <c r="I551">
        <v>80011</v>
      </c>
      <c r="J551">
        <v>31</v>
      </c>
      <c r="K551" t="s">
        <v>54</v>
      </c>
      <c r="L551">
        <v>0</v>
      </c>
      <c r="M551">
        <v>1</v>
      </c>
      <c r="N551">
        <v>1</v>
      </c>
      <c r="O551">
        <v>1</v>
      </c>
      <c r="P551">
        <v>0</v>
      </c>
      <c r="Q551">
        <v>15</v>
      </c>
      <c r="R551">
        <v>5</v>
      </c>
      <c r="S551">
        <v>2000</v>
      </c>
      <c r="T551">
        <v>0</v>
      </c>
      <c r="U551">
        <v>1</v>
      </c>
      <c r="V551">
        <v>3</v>
      </c>
      <c r="W551">
        <v>5</v>
      </c>
      <c r="X551">
        <v>1</v>
      </c>
      <c r="Y551">
        <v>1</v>
      </c>
      <c r="Z551">
        <v>6289</v>
      </c>
      <c r="AB551">
        <v>1</v>
      </c>
      <c r="AC551">
        <v>13630</v>
      </c>
      <c r="AE551">
        <v>13631</v>
      </c>
      <c r="AG551">
        <v>1</v>
      </c>
      <c r="AH551">
        <v>0</v>
      </c>
      <c r="AI551" t="s">
        <v>108</v>
      </c>
      <c r="AJ551">
        <v>0</v>
      </c>
      <c r="AK551">
        <v>4</v>
      </c>
      <c r="AL551">
        <v>0</v>
      </c>
      <c r="AM551" t="b">
        <v>0</v>
      </c>
      <c r="AN551">
        <v>0</v>
      </c>
      <c r="AS551" s="8">
        <v>42655</v>
      </c>
      <c r="AT551" s="8">
        <v>42639</v>
      </c>
      <c r="AU551">
        <v>851</v>
      </c>
    </row>
    <row r="552" spans="1:47" x14ac:dyDescent="0.25">
      <c r="A552">
        <v>3</v>
      </c>
      <c r="B552" t="s">
        <v>2</v>
      </c>
      <c r="C552">
        <v>4211</v>
      </c>
      <c r="E552">
        <v>953</v>
      </c>
      <c r="F552" t="s">
        <v>56</v>
      </c>
      <c r="G552" s="8">
        <v>42627</v>
      </c>
      <c r="H552" t="s">
        <v>53</v>
      </c>
      <c r="I552">
        <v>80011</v>
      </c>
      <c r="J552">
        <v>31</v>
      </c>
      <c r="K552" t="s">
        <v>54</v>
      </c>
      <c r="L552">
        <v>0</v>
      </c>
      <c r="M552">
        <v>1</v>
      </c>
      <c r="N552">
        <v>1</v>
      </c>
      <c r="O552">
        <v>1</v>
      </c>
      <c r="P552">
        <v>0</v>
      </c>
      <c r="Q552">
        <v>15</v>
      </c>
      <c r="R552">
        <v>5</v>
      </c>
      <c r="S552">
        <v>2000</v>
      </c>
      <c r="T552">
        <v>0</v>
      </c>
      <c r="U552">
        <v>1</v>
      </c>
      <c r="V552">
        <v>3</v>
      </c>
      <c r="W552">
        <v>5</v>
      </c>
      <c r="X552">
        <v>1</v>
      </c>
      <c r="Y552">
        <v>2</v>
      </c>
      <c r="Z552">
        <v>6289</v>
      </c>
      <c r="AA552">
        <v>6490</v>
      </c>
      <c r="AB552">
        <v>2</v>
      </c>
      <c r="AC552">
        <v>13630</v>
      </c>
      <c r="AD552">
        <v>14150</v>
      </c>
      <c r="AE552">
        <v>13631</v>
      </c>
      <c r="AF552">
        <v>14151</v>
      </c>
      <c r="AG552">
        <v>1</v>
      </c>
      <c r="AH552">
        <v>1</v>
      </c>
      <c r="AI552" s="8">
        <v>42675</v>
      </c>
      <c r="AJ552">
        <v>8</v>
      </c>
      <c r="AK552">
        <v>8</v>
      </c>
      <c r="AL552">
        <v>12</v>
      </c>
      <c r="AM552" t="b">
        <v>0</v>
      </c>
      <c r="AN552">
        <v>0</v>
      </c>
      <c r="AS552" s="8">
        <v>42718</v>
      </c>
      <c r="AT552" s="8">
        <v>42639</v>
      </c>
      <c r="AU552">
        <v>851</v>
      </c>
    </row>
    <row r="553" spans="1:47" x14ac:dyDescent="0.25">
      <c r="A553">
        <v>3</v>
      </c>
      <c r="B553" t="s">
        <v>2</v>
      </c>
      <c r="C553">
        <v>4212</v>
      </c>
      <c r="E553">
        <v>953</v>
      </c>
      <c r="F553" t="s">
        <v>56</v>
      </c>
      <c r="G553" s="8">
        <v>42627</v>
      </c>
      <c r="H553" t="s">
        <v>53</v>
      </c>
      <c r="I553">
        <v>80011</v>
      </c>
      <c r="J553">
        <v>53</v>
      </c>
      <c r="K553" t="s">
        <v>54</v>
      </c>
      <c r="L553">
        <v>0</v>
      </c>
      <c r="M553">
        <v>0</v>
      </c>
      <c r="N553">
        <v>1</v>
      </c>
      <c r="O553">
        <v>1</v>
      </c>
      <c r="P553">
        <v>0</v>
      </c>
      <c r="Q553">
        <v>6</v>
      </c>
      <c r="R553">
        <v>5</v>
      </c>
      <c r="S553">
        <v>2000</v>
      </c>
      <c r="T553">
        <v>0</v>
      </c>
      <c r="U553">
        <v>1</v>
      </c>
      <c r="V553">
        <v>3</v>
      </c>
      <c r="W553">
        <v>5</v>
      </c>
      <c r="X553">
        <v>1</v>
      </c>
      <c r="Y553">
        <v>1</v>
      </c>
      <c r="Z553">
        <v>6290</v>
      </c>
      <c r="AB553">
        <v>1</v>
      </c>
      <c r="AC553">
        <v>13632</v>
      </c>
      <c r="AE553">
        <v>13633</v>
      </c>
      <c r="AG553">
        <v>1</v>
      </c>
      <c r="AH553">
        <v>0</v>
      </c>
      <c r="AI553" t="s">
        <v>108</v>
      </c>
      <c r="AJ553">
        <v>0</v>
      </c>
      <c r="AK553">
        <v>4</v>
      </c>
      <c r="AL553">
        <v>0</v>
      </c>
      <c r="AM553" t="b">
        <v>0</v>
      </c>
      <c r="AN553">
        <v>0</v>
      </c>
      <c r="AS553" s="8">
        <v>42655</v>
      </c>
      <c r="AT553" s="8">
        <v>42639</v>
      </c>
      <c r="AU553">
        <v>851</v>
      </c>
    </row>
    <row r="554" spans="1:47" x14ac:dyDescent="0.25">
      <c r="A554">
        <v>3</v>
      </c>
      <c r="B554" t="s">
        <v>2</v>
      </c>
      <c r="C554">
        <v>4212</v>
      </c>
      <c r="E554">
        <v>953</v>
      </c>
      <c r="F554" t="s">
        <v>56</v>
      </c>
      <c r="G554" s="8">
        <v>42627</v>
      </c>
      <c r="H554" t="s">
        <v>53</v>
      </c>
      <c r="I554">
        <v>80011</v>
      </c>
      <c r="J554">
        <v>53</v>
      </c>
      <c r="K554" t="s">
        <v>54</v>
      </c>
      <c r="L554">
        <v>0</v>
      </c>
      <c r="M554">
        <v>0</v>
      </c>
      <c r="N554">
        <v>1</v>
      </c>
      <c r="O554">
        <v>1</v>
      </c>
      <c r="P554">
        <v>0</v>
      </c>
      <c r="Q554">
        <v>6</v>
      </c>
      <c r="R554">
        <v>5</v>
      </c>
      <c r="S554">
        <v>2000</v>
      </c>
      <c r="T554">
        <v>0</v>
      </c>
      <c r="U554">
        <v>1</v>
      </c>
      <c r="V554">
        <v>3</v>
      </c>
      <c r="W554">
        <v>5</v>
      </c>
      <c r="X554">
        <v>1</v>
      </c>
      <c r="Y554">
        <v>1</v>
      </c>
      <c r="Z554">
        <v>6290</v>
      </c>
      <c r="AB554">
        <v>1</v>
      </c>
      <c r="AC554">
        <v>13632</v>
      </c>
      <c r="AE554">
        <v>13633</v>
      </c>
      <c r="AG554">
        <v>1</v>
      </c>
      <c r="AH554">
        <v>6</v>
      </c>
      <c r="AI554" s="8">
        <v>42675</v>
      </c>
      <c r="AJ554">
        <v>4</v>
      </c>
      <c r="AK554">
        <v>4</v>
      </c>
      <c r="AL554">
        <v>6</v>
      </c>
      <c r="AM554" t="b">
        <v>0</v>
      </c>
      <c r="AN554">
        <v>0</v>
      </c>
      <c r="AS554" s="8">
        <v>42702</v>
      </c>
      <c r="AT554" s="8">
        <v>42639</v>
      </c>
      <c r="AU554">
        <v>851</v>
      </c>
    </row>
    <row r="555" spans="1:47" x14ac:dyDescent="0.25">
      <c r="A555">
        <v>3</v>
      </c>
      <c r="B555" t="s">
        <v>2</v>
      </c>
      <c r="C555">
        <v>4213</v>
      </c>
      <c r="E555">
        <v>953</v>
      </c>
      <c r="F555" t="s">
        <v>56</v>
      </c>
      <c r="G555" s="8">
        <v>42627</v>
      </c>
      <c r="H555" t="s">
        <v>53</v>
      </c>
      <c r="I555">
        <v>80012</v>
      </c>
      <c r="J555">
        <v>32</v>
      </c>
      <c r="K555" t="s">
        <v>54</v>
      </c>
      <c r="L555">
        <v>0</v>
      </c>
      <c r="M555">
        <v>0</v>
      </c>
      <c r="N555">
        <v>0</v>
      </c>
      <c r="O555">
        <v>8</v>
      </c>
      <c r="P555">
        <v>0</v>
      </c>
      <c r="Q555">
        <v>0</v>
      </c>
      <c r="R555">
        <v>5</v>
      </c>
      <c r="S555">
        <v>0</v>
      </c>
      <c r="U555">
        <v>0</v>
      </c>
      <c r="V555">
        <v>1</v>
      </c>
      <c r="W555">
        <v>2</v>
      </c>
      <c r="X555">
        <v>1</v>
      </c>
      <c r="Y555">
        <v>1</v>
      </c>
      <c r="Z555">
        <v>6291</v>
      </c>
      <c r="AB555">
        <v>1</v>
      </c>
      <c r="AC555">
        <v>13634</v>
      </c>
      <c r="AE555">
        <v>13635</v>
      </c>
      <c r="AG555">
        <v>1</v>
      </c>
      <c r="AH555">
        <v>0</v>
      </c>
      <c r="AI555" t="s">
        <v>108</v>
      </c>
      <c r="AJ555">
        <v>0</v>
      </c>
      <c r="AK555">
        <v>1</v>
      </c>
      <c r="AL555">
        <v>0</v>
      </c>
      <c r="AM555" t="b">
        <v>0</v>
      </c>
      <c r="AN555">
        <v>0</v>
      </c>
      <c r="AS555" s="8">
        <v>42655</v>
      </c>
      <c r="AT555" s="8">
        <v>42639</v>
      </c>
      <c r="AU555">
        <v>851</v>
      </c>
    </row>
    <row r="556" spans="1:47" x14ac:dyDescent="0.25">
      <c r="A556">
        <v>3</v>
      </c>
      <c r="B556" t="s">
        <v>2</v>
      </c>
      <c r="C556">
        <v>4213</v>
      </c>
      <c r="E556">
        <v>953</v>
      </c>
      <c r="F556" t="s">
        <v>56</v>
      </c>
      <c r="G556" s="8">
        <v>42627</v>
      </c>
      <c r="H556" t="s">
        <v>53</v>
      </c>
      <c r="I556">
        <v>80012</v>
      </c>
      <c r="J556">
        <v>32</v>
      </c>
      <c r="K556" t="s">
        <v>54</v>
      </c>
      <c r="L556">
        <v>0</v>
      </c>
      <c r="M556">
        <v>0</v>
      </c>
      <c r="N556">
        <v>0</v>
      </c>
      <c r="O556">
        <v>8</v>
      </c>
      <c r="P556">
        <v>0</v>
      </c>
      <c r="Q556">
        <v>0</v>
      </c>
      <c r="R556">
        <v>5</v>
      </c>
      <c r="S556">
        <v>0</v>
      </c>
      <c r="U556">
        <v>0</v>
      </c>
      <c r="V556">
        <v>1</v>
      </c>
      <c r="W556">
        <v>2</v>
      </c>
      <c r="X556">
        <v>1</v>
      </c>
      <c r="Y556">
        <v>1</v>
      </c>
      <c r="Z556">
        <v>6291</v>
      </c>
      <c r="AB556">
        <v>1</v>
      </c>
      <c r="AC556">
        <v>13634</v>
      </c>
      <c r="AE556">
        <v>13635</v>
      </c>
      <c r="AG556">
        <v>1</v>
      </c>
      <c r="AH556">
        <v>3</v>
      </c>
      <c r="AI556" s="8">
        <v>42675</v>
      </c>
      <c r="AJ556">
        <v>1</v>
      </c>
      <c r="AK556">
        <v>1</v>
      </c>
      <c r="AL556">
        <v>1.5</v>
      </c>
      <c r="AM556" t="b">
        <v>0</v>
      </c>
      <c r="AN556">
        <v>0</v>
      </c>
      <c r="AS556" s="8">
        <v>42702</v>
      </c>
      <c r="AT556" s="8">
        <v>42639</v>
      </c>
      <c r="AU556">
        <v>851</v>
      </c>
    </row>
    <row r="557" spans="1:47" x14ac:dyDescent="0.25">
      <c r="A557">
        <v>3</v>
      </c>
      <c r="B557" t="s">
        <v>2</v>
      </c>
      <c r="C557">
        <v>4214</v>
      </c>
      <c r="E557">
        <v>953</v>
      </c>
      <c r="F557" t="s">
        <v>56</v>
      </c>
      <c r="G557" s="8">
        <v>42627</v>
      </c>
      <c r="H557" t="s">
        <v>53</v>
      </c>
      <c r="I557">
        <v>80247</v>
      </c>
      <c r="J557">
        <v>38</v>
      </c>
      <c r="K557" t="s">
        <v>54</v>
      </c>
      <c r="L557">
        <v>0</v>
      </c>
      <c r="M557">
        <v>0</v>
      </c>
      <c r="N557">
        <v>1</v>
      </c>
      <c r="O557">
        <v>1</v>
      </c>
      <c r="P557">
        <v>0</v>
      </c>
      <c r="Q557">
        <v>12</v>
      </c>
      <c r="R557">
        <v>5</v>
      </c>
      <c r="S557">
        <v>1800</v>
      </c>
      <c r="T557" t="s">
        <v>76</v>
      </c>
      <c r="U557">
        <v>2</v>
      </c>
      <c r="V557">
        <v>2</v>
      </c>
      <c r="W557">
        <v>5</v>
      </c>
      <c r="X557">
        <v>1</v>
      </c>
      <c r="Y557">
        <v>1</v>
      </c>
      <c r="Z557">
        <v>6292</v>
      </c>
      <c r="AB557">
        <v>1</v>
      </c>
      <c r="AC557">
        <v>13636</v>
      </c>
      <c r="AE557">
        <v>13637</v>
      </c>
      <c r="AG557">
        <v>1</v>
      </c>
      <c r="AH557">
        <v>0</v>
      </c>
      <c r="AI557" t="s">
        <v>108</v>
      </c>
      <c r="AJ557">
        <v>0</v>
      </c>
      <c r="AK557">
        <v>4</v>
      </c>
      <c r="AL557">
        <v>0</v>
      </c>
      <c r="AM557" t="b">
        <v>0</v>
      </c>
      <c r="AN557">
        <v>1</v>
      </c>
      <c r="AO557" t="s">
        <v>3</v>
      </c>
      <c r="AP557">
        <v>8005</v>
      </c>
      <c r="AQ557">
        <v>6</v>
      </c>
      <c r="AR557">
        <v>19740</v>
      </c>
      <c r="AS557" s="8">
        <v>42655</v>
      </c>
      <c r="AT557" s="8">
        <v>42639</v>
      </c>
      <c r="AU557">
        <v>851</v>
      </c>
    </row>
    <row r="558" spans="1:47" x14ac:dyDescent="0.25">
      <c r="A558">
        <v>3</v>
      </c>
      <c r="B558" t="s">
        <v>2</v>
      </c>
      <c r="C558">
        <v>4214</v>
      </c>
      <c r="E558">
        <v>953</v>
      </c>
      <c r="F558" t="s">
        <v>56</v>
      </c>
      <c r="G558" s="8">
        <v>42627</v>
      </c>
      <c r="H558" t="s">
        <v>53</v>
      </c>
      <c r="I558">
        <v>80247</v>
      </c>
      <c r="J558">
        <v>38</v>
      </c>
      <c r="K558" t="s">
        <v>54</v>
      </c>
      <c r="L558">
        <v>0</v>
      </c>
      <c r="M558">
        <v>0</v>
      </c>
      <c r="N558">
        <v>1</v>
      </c>
      <c r="O558">
        <v>1</v>
      </c>
      <c r="P558">
        <v>0</v>
      </c>
      <c r="Q558">
        <v>12</v>
      </c>
      <c r="R558">
        <v>5</v>
      </c>
      <c r="S558">
        <v>1800</v>
      </c>
      <c r="T558" t="s">
        <v>76</v>
      </c>
      <c r="U558">
        <v>2</v>
      </c>
      <c r="V558">
        <v>2</v>
      </c>
      <c r="W558">
        <v>5</v>
      </c>
      <c r="X558">
        <v>1</v>
      </c>
      <c r="Y558">
        <v>2</v>
      </c>
      <c r="Z558">
        <v>6292</v>
      </c>
      <c r="AA558">
        <v>6491</v>
      </c>
      <c r="AB558">
        <v>2</v>
      </c>
      <c r="AC558">
        <v>13636</v>
      </c>
      <c r="AD558">
        <v>14152</v>
      </c>
      <c r="AE558">
        <v>13637</v>
      </c>
      <c r="AF558">
        <v>14153</v>
      </c>
      <c r="AG558">
        <v>1</v>
      </c>
      <c r="AH558">
        <v>1</v>
      </c>
      <c r="AI558" s="8">
        <v>42675</v>
      </c>
      <c r="AJ558">
        <v>8</v>
      </c>
      <c r="AK558">
        <v>8</v>
      </c>
      <c r="AL558">
        <v>12</v>
      </c>
      <c r="AM558" t="b">
        <v>0</v>
      </c>
      <c r="AN558">
        <v>1</v>
      </c>
      <c r="AO558" t="s">
        <v>3</v>
      </c>
      <c r="AP558">
        <v>8005</v>
      </c>
      <c r="AQ558">
        <v>6</v>
      </c>
      <c r="AR558">
        <v>19740</v>
      </c>
      <c r="AS558" s="8">
        <v>42718</v>
      </c>
      <c r="AT558" s="8">
        <v>42639</v>
      </c>
      <c r="AU558">
        <v>851</v>
      </c>
    </row>
    <row r="559" spans="1:47" x14ac:dyDescent="0.25">
      <c r="A559">
        <v>3</v>
      </c>
      <c r="B559" t="s">
        <v>2</v>
      </c>
      <c r="C559">
        <v>4215</v>
      </c>
      <c r="E559">
        <v>4</v>
      </c>
      <c r="F559" t="s">
        <v>52</v>
      </c>
      <c r="G559" s="8">
        <v>42633</v>
      </c>
      <c r="H559" t="s">
        <v>53</v>
      </c>
      <c r="I559">
        <v>80110</v>
      </c>
      <c r="J559">
        <v>38</v>
      </c>
      <c r="K559" t="s">
        <v>54</v>
      </c>
      <c r="L559">
        <v>0</v>
      </c>
      <c r="M559">
        <v>0</v>
      </c>
      <c r="N559">
        <v>1</v>
      </c>
      <c r="O559">
        <v>1</v>
      </c>
      <c r="P559">
        <v>0</v>
      </c>
      <c r="Q559">
        <v>12</v>
      </c>
      <c r="R559">
        <v>5</v>
      </c>
      <c r="S559">
        <v>2000</v>
      </c>
      <c r="T559" t="s">
        <v>315</v>
      </c>
      <c r="U559">
        <v>3</v>
      </c>
      <c r="V559">
        <v>1</v>
      </c>
      <c r="W559">
        <v>5</v>
      </c>
      <c r="X559">
        <v>1</v>
      </c>
      <c r="Y559">
        <v>1</v>
      </c>
      <c r="Z559">
        <v>6293</v>
      </c>
      <c r="AB559">
        <v>1</v>
      </c>
      <c r="AC559">
        <v>13666</v>
      </c>
      <c r="AE559">
        <v>13667</v>
      </c>
      <c r="AG559">
        <v>1</v>
      </c>
      <c r="AH559">
        <v>0</v>
      </c>
      <c r="AI559" t="s">
        <v>108</v>
      </c>
      <c r="AJ559">
        <v>0</v>
      </c>
      <c r="AK559">
        <v>0</v>
      </c>
      <c r="AL559">
        <v>0</v>
      </c>
      <c r="AM559" t="b">
        <v>0</v>
      </c>
      <c r="AN559">
        <v>1</v>
      </c>
      <c r="AO559" t="s">
        <v>3</v>
      </c>
      <c r="AP559">
        <v>8005</v>
      </c>
      <c r="AQ559">
        <v>1</v>
      </c>
      <c r="AR559">
        <v>19740</v>
      </c>
      <c r="AS559" s="8">
        <v>42669</v>
      </c>
      <c r="AT559" s="8">
        <v>42639</v>
      </c>
      <c r="AU559">
        <v>851</v>
      </c>
    </row>
    <row r="560" spans="1:47" x14ac:dyDescent="0.25">
      <c r="A560">
        <v>3</v>
      </c>
      <c r="B560" t="s">
        <v>2</v>
      </c>
      <c r="C560">
        <v>4215</v>
      </c>
      <c r="E560">
        <v>4</v>
      </c>
      <c r="F560" t="s">
        <v>52</v>
      </c>
      <c r="G560" s="8">
        <v>42633</v>
      </c>
      <c r="H560" t="s">
        <v>53</v>
      </c>
      <c r="I560">
        <v>80110</v>
      </c>
      <c r="J560">
        <v>38</v>
      </c>
      <c r="K560" t="s">
        <v>54</v>
      </c>
      <c r="L560">
        <v>0</v>
      </c>
      <c r="M560">
        <v>0</v>
      </c>
      <c r="N560">
        <v>1</v>
      </c>
      <c r="O560">
        <v>1</v>
      </c>
      <c r="P560">
        <v>0</v>
      </c>
      <c r="Q560">
        <v>12</v>
      </c>
      <c r="R560">
        <v>5</v>
      </c>
      <c r="S560">
        <v>2000</v>
      </c>
      <c r="T560" t="s">
        <v>315</v>
      </c>
      <c r="U560">
        <v>3</v>
      </c>
      <c r="V560">
        <v>1</v>
      </c>
      <c r="W560">
        <v>5</v>
      </c>
      <c r="X560">
        <v>1</v>
      </c>
      <c r="Y560">
        <v>2</v>
      </c>
      <c r="Z560">
        <v>6293</v>
      </c>
      <c r="AA560">
        <v>6872</v>
      </c>
      <c r="AB560">
        <v>2</v>
      </c>
      <c r="AC560">
        <v>13666</v>
      </c>
      <c r="AD560">
        <v>14580</v>
      </c>
      <c r="AE560">
        <v>13667</v>
      </c>
      <c r="AF560">
        <v>14581</v>
      </c>
      <c r="AG560">
        <v>1</v>
      </c>
      <c r="AH560">
        <v>1</v>
      </c>
      <c r="AI560" s="8">
        <v>42689</v>
      </c>
      <c r="AJ560">
        <v>8</v>
      </c>
      <c r="AK560">
        <v>8</v>
      </c>
      <c r="AL560">
        <v>16</v>
      </c>
      <c r="AM560" t="b">
        <v>0</v>
      </c>
      <c r="AN560">
        <v>1</v>
      </c>
      <c r="AO560" t="s">
        <v>3</v>
      </c>
      <c r="AP560">
        <v>8005</v>
      </c>
      <c r="AQ560">
        <v>1</v>
      </c>
      <c r="AR560">
        <v>19740</v>
      </c>
      <c r="AS560" s="8">
        <v>42796</v>
      </c>
      <c r="AT560" s="8">
        <v>42639</v>
      </c>
      <c r="AU560">
        <v>851</v>
      </c>
    </row>
    <row r="561" spans="1:47" x14ac:dyDescent="0.25">
      <c r="A561">
        <v>3</v>
      </c>
      <c r="B561" t="s">
        <v>2</v>
      </c>
      <c r="C561">
        <v>4216</v>
      </c>
      <c r="E561">
        <v>4</v>
      </c>
      <c r="F561" t="s">
        <v>52</v>
      </c>
      <c r="G561" s="8">
        <v>42633</v>
      </c>
      <c r="H561" t="s">
        <v>53</v>
      </c>
      <c r="I561">
        <v>80113</v>
      </c>
      <c r="J561">
        <v>36</v>
      </c>
      <c r="K561" t="s">
        <v>54</v>
      </c>
      <c r="L561">
        <v>0</v>
      </c>
      <c r="M561">
        <v>0</v>
      </c>
      <c r="N561">
        <v>1</v>
      </c>
      <c r="O561">
        <v>1</v>
      </c>
      <c r="P561">
        <v>0</v>
      </c>
      <c r="Q561">
        <v>16</v>
      </c>
      <c r="R561">
        <v>5</v>
      </c>
      <c r="S561" t="s">
        <v>59</v>
      </c>
      <c r="T561">
        <v>4</v>
      </c>
      <c r="U561">
        <v>1</v>
      </c>
      <c r="V561">
        <v>1</v>
      </c>
      <c r="W561">
        <v>3</v>
      </c>
      <c r="X561">
        <v>1</v>
      </c>
      <c r="Y561">
        <v>1</v>
      </c>
      <c r="Z561">
        <v>6294</v>
      </c>
      <c r="AB561">
        <v>1</v>
      </c>
      <c r="AC561">
        <v>13668</v>
      </c>
      <c r="AE561">
        <v>13669</v>
      </c>
      <c r="AG561">
        <v>1</v>
      </c>
      <c r="AH561">
        <v>0</v>
      </c>
      <c r="AI561" t="s">
        <v>108</v>
      </c>
      <c r="AJ561">
        <v>0</v>
      </c>
      <c r="AK561">
        <v>0</v>
      </c>
      <c r="AL561">
        <v>0</v>
      </c>
      <c r="AM561" t="b">
        <v>0</v>
      </c>
      <c r="AN561">
        <v>1</v>
      </c>
      <c r="AO561" t="s">
        <v>3</v>
      </c>
      <c r="AP561">
        <v>8005</v>
      </c>
      <c r="AQ561">
        <v>1</v>
      </c>
      <c r="AR561">
        <v>19740</v>
      </c>
      <c r="AS561" s="8">
        <v>42669</v>
      </c>
      <c r="AT561" s="8">
        <v>42639</v>
      </c>
      <c r="AU561">
        <v>851</v>
      </c>
    </row>
    <row r="562" spans="1:47" x14ac:dyDescent="0.25">
      <c r="A562">
        <v>3</v>
      </c>
      <c r="B562" t="s">
        <v>2</v>
      </c>
      <c r="C562">
        <v>4216</v>
      </c>
      <c r="E562">
        <v>4</v>
      </c>
      <c r="F562" t="s">
        <v>52</v>
      </c>
      <c r="G562" s="8">
        <v>42633</v>
      </c>
      <c r="H562" t="s">
        <v>53</v>
      </c>
      <c r="I562">
        <v>80113</v>
      </c>
      <c r="J562">
        <v>36</v>
      </c>
      <c r="K562" t="s">
        <v>54</v>
      </c>
      <c r="L562">
        <v>0</v>
      </c>
      <c r="M562">
        <v>0</v>
      </c>
      <c r="N562">
        <v>1</v>
      </c>
      <c r="O562">
        <v>1</v>
      </c>
      <c r="P562">
        <v>0</v>
      </c>
      <c r="Q562">
        <v>16</v>
      </c>
      <c r="R562">
        <v>5</v>
      </c>
      <c r="S562" t="s">
        <v>59</v>
      </c>
      <c r="T562">
        <v>4</v>
      </c>
      <c r="U562">
        <v>1</v>
      </c>
      <c r="V562">
        <v>1</v>
      </c>
      <c r="W562">
        <v>3</v>
      </c>
      <c r="X562">
        <v>1</v>
      </c>
      <c r="Y562">
        <v>2</v>
      </c>
      <c r="Z562">
        <v>6294</v>
      </c>
      <c r="AA562">
        <v>6873</v>
      </c>
      <c r="AB562">
        <v>2</v>
      </c>
      <c r="AC562">
        <v>13668</v>
      </c>
      <c r="AD562">
        <v>14582</v>
      </c>
      <c r="AE562">
        <v>13669</v>
      </c>
      <c r="AF562">
        <v>14583</v>
      </c>
      <c r="AG562">
        <v>1</v>
      </c>
      <c r="AH562">
        <v>1</v>
      </c>
      <c r="AI562" s="8">
        <v>42689</v>
      </c>
      <c r="AJ562">
        <v>8</v>
      </c>
      <c r="AK562">
        <v>8</v>
      </c>
      <c r="AL562">
        <v>16</v>
      </c>
      <c r="AM562" t="b">
        <v>0</v>
      </c>
      <c r="AN562">
        <v>1</v>
      </c>
      <c r="AO562" t="s">
        <v>3</v>
      </c>
      <c r="AP562">
        <v>8005</v>
      </c>
      <c r="AQ562">
        <v>1</v>
      </c>
      <c r="AR562">
        <v>19740</v>
      </c>
      <c r="AS562" s="8">
        <v>42796</v>
      </c>
      <c r="AT562" s="8">
        <v>42639</v>
      </c>
      <c r="AU562">
        <v>851</v>
      </c>
    </row>
    <row r="563" spans="1:47" x14ac:dyDescent="0.25">
      <c r="A563">
        <v>3</v>
      </c>
      <c r="B563" t="s">
        <v>2</v>
      </c>
      <c r="C563">
        <v>4217</v>
      </c>
      <c r="E563">
        <v>4</v>
      </c>
      <c r="F563" t="s">
        <v>2</v>
      </c>
      <c r="G563" s="8">
        <v>42633</v>
      </c>
      <c r="H563" t="s">
        <v>53</v>
      </c>
      <c r="I563">
        <v>80236</v>
      </c>
      <c r="J563">
        <v>26</v>
      </c>
      <c r="K563" t="s">
        <v>54</v>
      </c>
      <c r="L563">
        <v>0</v>
      </c>
      <c r="M563">
        <v>0</v>
      </c>
      <c r="N563">
        <v>1</v>
      </c>
      <c r="O563">
        <v>1</v>
      </c>
      <c r="P563">
        <v>0</v>
      </c>
      <c r="Q563">
        <v>14</v>
      </c>
      <c r="R563">
        <v>5</v>
      </c>
      <c r="S563">
        <v>1800</v>
      </c>
      <c r="T563" t="s">
        <v>118</v>
      </c>
      <c r="U563">
        <v>2</v>
      </c>
      <c r="V563">
        <v>0</v>
      </c>
      <c r="W563">
        <v>3</v>
      </c>
      <c r="X563">
        <v>1</v>
      </c>
      <c r="Y563">
        <v>1</v>
      </c>
      <c r="Z563">
        <v>6295</v>
      </c>
      <c r="AB563">
        <v>1</v>
      </c>
      <c r="AC563">
        <v>13670</v>
      </c>
      <c r="AE563">
        <v>13671</v>
      </c>
      <c r="AG563">
        <v>1</v>
      </c>
      <c r="AH563">
        <v>0</v>
      </c>
      <c r="AI563" t="s">
        <v>108</v>
      </c>
      <c r="AJ563">
        <v>0</v>
      </c>
      <c r="AK563">
        <v>0</v>
      </c>
      <c r="AL563">
        <v>0</v>
      </c>
      <c r="AM563" t="b">
        <v>0</v>
      </c>
      <c r="AN563">
        <v>1</v>
      </c>
      <c r="AO563" t="s">
        <v>3</v>
      </c>
      <c r="AP563">
        <v>8005</v>
      </c>
      <c r="AQ563">
        <v>1</v>
      </c>
      <c r="AR563">
        <v>19740</v>
      </c>
      <c r="AS563" s="8">
        <v>42648</v>
      </c>
      <c r="AT563" s="8">
        <v>42639</v>
      </c>
      <c r="AU563">
        <v>851</v>
      </c>
    </row>
    <row r="564" spans="1:47" x14ac:dyDescent="0.25">
      <c r="A564">
        <v>3</v>
      </c>
      <c r="B564" t="s">
        <v>2</v>
      </c>
      <c r="C564">
        <v>4217</v>
      </c>
      <c r="E564">
        <v>4</v>
      </c>
      <c r="F564" t="s">
        <v>2</v>
      </c>
      <c r="G564" s="8">
        <v>42633</v>
      </c>
      <c r="H564" t="s">
        <v>53</v>
      </c>
      <c r="I564">
        <v>80236</v>
      </c>
      <c r="J564">
        <v>26</v>
      </c>
      <c r="K564" t="s">
        <v>54</v>
      </c>
      <c r="L564">
        <v>0</v>
      </c>
      <c r="M564">
        <v>0</v>
      </c>
      <c r="N564">
        <v>1</v>
      </c>
      <c r="O564">
        <v>1</v>
      </c>
      <c r="P564">
        <v>0</v>
      </c>
      <c r="Q564">
        <v>14</v>
      </c>
      <c r="R564">
        <v>5</v>
      </c>
      <c r="S564">
        <v>1800</v>
      </c>
      <c r="T564" t="s">
        <v>118</v>
      </c>
      <c r="U564">
        <v>2</v>
      </c>
      <c r="V564">
        <v>0</v>
      </c>
      <c r="W564">
        <v>3</v>
      </c>
      <c r="X564">
        <v>1</v>
      </c>
      <c r="Y564">
        <v>2</v>
      </c>
      <c r="Z564">
        <v>6295</v>
      </c>
      <c r="AA564">
        <v>6874</v>
      </c>
      <c r="AB564">
        <v>2</v>
      </c>
      <c r="AC564">
        <v>13670</v>
      </c>
      <c r="AD564">
        <v>14584</v>
      </c>
      <c r="AE564">
        <v>13671</v>
      </c>
      <c r="AF564">
        <v>14585</v>
      </c>
      <c r="AG564">
        <v>1</v>
      </c>
      <c r="AH564">
        <v>1</v>
      </c>
      <c r="AI564" s="8">
        <v>42689</v>
      </c>
      <c r="AJ564">
        <v>6</v>
      </c>
      <c r="AK564">
        <v>6</v>
      </c>
      <c r="AL564">
        <v>12</v>
      </c>
      <c r="AM564" t="b">
        <v>0</v>
      </c>
      <c r="AN564">
        <v>1</v>
      </c>
      <c r="AO564" t="s">
        <v>3</v>
      </c>
      <c r="AP564">
        <v>8005</v>
      </c>
      <c r="AQ564">
        <v>1</v>
      </c>
      <c r="AR564">
        <v>19740</v>
      </c>
      <c r="AS564" s="8">
        <v>42796</v>
      </c>
      <c r="AT564" s="8">
        <v>42639</v>
      </c>
      <c r="AU564">
        <v>851</v>
      </c>
    </row>
    <row r="565" spans="1:47" x14ac:dyDescent="0.25">
      <c r="A565">
        <v>3</v>
      </c>
      <c r="B565" t="s">
        <v>2</v>
      </c>
      <c r="C565">
        <v>4218</v>
      </c>
      <c r="E565">
        <v>4</v>
      </c>
      <c r="F565" t="s">
        <v>2</v>
      </c>
      <c r="G565" s="8">
        <v>42633</v>
      </c>
      <c r="H565" t="s">
        <v>53</v>
      </c>
      <c r="I565">
        <v>80236</v>
      </c>
      <c r="J565">
        <v>45</v>
      </c>
      <c r="K565" t="s">
        <v>54</v>
      </c>
      <c r="L565">
        <v>0</v>
      </c>
      <c r="M565">
        <v>0</v>
      </c>
      <c r="N565">
        <v>1</v>
      </c>
      <c r="O565">
        <v>1</v>
      </c>
      <c r="P565">
        <v>0</v>
      </c>
      <c r="Q565">
        <v>12</v>
      </c>
      <c r="R565">
        <v>5</v>
      </c>
      <c r="S565">
        <v>1400</v>
      </c>
      <c r="T565" t="s">
        <v>316</v>
      </c>
      <c r="U565">
        <v>3</v>
      </c>
      <c r="V565">
        <v>2</v>
      </c>
      <c r="W565">
        <v>6</v>
      </c>
      <c r="X565">
        <v>1</v>
      </c>
      <c r="Y565">
        <v>1</v>
      </c>
      <c r="Z565">
        <v>6296</v>
      </c>
      <c r="AB565">
        <v>1</v>
      </c>
      <c r="AC565">
        <v>13672</v>
      </c>
      <c r="AE565">
        <v>13673</v>
      </c>
      <c r="AG565">
        <v>1</v>
      </c>
      <c r="AH565">
        <v>0</v>
      </c>
      <c r="AI565" t="s">
        <v>108</v>
      </c>
      <c r="AJ565">
        <v>0</v>
      </c>
      <c r="AK565">
        <v>0</v>
      </c>
      <c r="AL565">
        <v>0</v>
      </c>
      <c r="AM565" t="b">
        <v>0</v>
      </c>
      <c r="AN565">
        <v>1</v>
      </c>
      <c r="AO565" t="s">
        <v>3</v>
      </c>
      <c r="AP565">
        <v>8005</v>
      </c>
      <c r="AQ565">
        <v>1</v>
      </c>
      <c r="AR565">
        <v>19740</v>
      </c>
      <c r="AS565" s="8">
        <v>42669</v>
      </c>
      <c r="AT565" s="8">
        <v>42639</v>
      </c>
      <c r="AU565">
        <v>851</v>
      </c>
    </row>
    <row r="566" spans="1:47" x14ac:dyDescent="0.25">
      <c r="A566">
        <v>3</v>
      </c>
      <c r="B566" t="s">
        <v>2</v>
      </c>
      <c r="C566">
        <v>4218</v>
      </c>
      <c r="E566">
        <v>4</v>
      </c>
      <c r="F566" t="s">
        <v>2</v>
      </c>
      <c r="G566" s="8">
        <v>42633</v>
      </c>
      <c r="H566" t="s">
        <v>53</v>
      </c>
      <c r="I566">
        <v>80236</v>
      </c>
      <c r="J566">
        <v>45</v>
      </c>
      <c r="K566" t="s">
        <v>54</v>
      </c>
      <c r="L566">
        <v>0</v>
      </c>
      <c r="M566">
        <v>0</v>
      </c>
      <c r="N566">
        <v>1</v>
      </c>
      <c r="O566">
        <v>1</v>
      </c>
      <c r="P566">
        <v>0</v>
      </c>
      <c r="Q566">
        <v>12</v>
      </c>
      <c r="R566">
        <v>5</v>
      </c>
      <c r="S566">
        <v>1400</v>
      </c>
      <c r="T566" t="s">
        <v>316</v>
      </c>
      <c r="U566">
        <v>3</v>
      </c>
      <c r="V566">
        <v>2</v>
      </c>
      <c r="W566">
        <v>6</v>
      </c>
      <c r="X566">
        <v>1</v>
      </c>
      <c r="Y566">
        <v>2</v>
      </c>
      <c r="Z566">
        <v>6296</v>
      </c>
      <c r="AA566">
        <v>6875</v>
      </c>
      <c r="AB566">
        <v>2</v>
      </c>
      <c r="AC566">
        <v>13672</v>
      </c>
      <c r="AD566">
        <v>14586</v>
      </c>
      <c r="AE566">
        <v>13673</v>
      </c>
      <c r="AF566">
        <v>14587</v>
      </c>
      <c r="AG566">
        <v>1</v>
      </c>
      <c r="AH566">
        <v>1</v>
      </c>
      <c r="AI566" s="8">
        <v>42689</v>
      </c>
      <c r="AJ566">
        <v>8</v>
      </c>
      <c r="AK566">
        <v>8</v>
      </c>
      <c r="AL566">
        <v>16</v>
      </c>
      <c r="AM566" t="b">
        <v>0</v>
      </c>
      <c r="AN566">
        <v>1</v>
      </c>
      <c r="AO566" t="s">
        <v>3</v>
      </c>
      <c r="AP566">
        <v>8005</v>
      </c>
      <c r="AQ566">
        <v>1</v>
      </c>
      <c r="AR566">
        <v>19740</v>
      </c>
      <c r="AS566" s="8">
        <v>42796</v>
      </c>
      <c r="AT566" s="8">
        <v>42639</v>
      </c>
      <c r="AU566">
        <v>851</v>
      </c>
    </row>
    <row r="567" spans="1:47" x14ac:dyDescent="0.25">
      <c r="A567">
        <v>3</v>
      </c>
      <c r="B567" t="s">
        <v>2</v>
      </c>
      <c r="C567">
        <v>4219</v>
      </c>
      <c r="E567">
        <v>4</v>
      </c>
      <c r="F567" t="s">
        <v>2</v>
      </c>
      <c r="G567" s="8">
        <v>42633</v>
      </c>
      <c r="H567" t="s">
        <v>53</v>
      </c>
      <c r="I567">
        <v>80236</v>
      </c>
      <c r="J567">
        <v>26</v>
      </c>
      <c r="K567" t="s">
        <v>54</v>
      </c>
      <c r="L567">
        <v>0</v>
      </c>
      <c r="M567">
        <v>1</v>
      </c>
      <c r="N567">
        <v>1</v>
      </c>
      <c r="O567">
        <v>1</v>
      </c>
      <c r="P567">
        <v>0</v>
      </c>
      <c r="Q567">
        <v>12</v>
      </c>
      <c r="R567">
        <v>5</v>
      </c>
      <c r="S567">
        <v>1600</v>
      </c>
      <c r="T567" t="s">
        <v>118</v>
      </c>
      <c r="U567">
        <v>2</v>
      </c>
      <c r="V567">
        <v>1</v>
      </c>
      <c r="W567">
        <v>4</v>
      </c>
      <c r="X567">
        <v>1</v>
      </c>
      <c r="Y567">
        <v>1</v>
      </c>
      <c r="Z567">
        <v>6307</v>
      </c>
      <c r="AB567">
        <v>0</v>
      </c>
      <c r="AH567">
        <v>0</v>
      </c>
      <c r="AI567" t="s">
        <v>108</v>
      </c>
      <c r="AJ567">
        <v>0</v>
      </c>
      <c r="AK567">
        <v>0</v>
      </c>
      <c r="AL567">
        <v>0</v>
      </c>
      <c r="AM567" t="b">
        <v>0</v>
      </c>
      <c r="AN567">
        <v>1</v>
      </c>
      <c r="AO567" t="s">
        <v>3</v>
      </c>
      <c r="AP567">
        <v>8005</v>
      </c>
      <c r="AQ567">
        <v>1</v>
      </c>
      <c r="AR567">
        <v>19740</v>
      </c>
      <c r="AS567" s="8">
        <v>42669</v>
      </c>
      <c r="AT567" s="8">
        <v>42639</v>
      </c>
      <c r="AU567">
        <v>851</v>
      </c>
    </row>
    <row r="568" spans="1:47" x14ac:dyDescent="0.25">
      <c r="A568">
        <v>3</v>
      </c>
      <c r="B568" t="s">
        <v>2</v>
      </c>
      <c r="C568">
        <v>4219</v>
      </c>
      <c r="E568">
        <v>4</v>
      </c>
      <c r="F568" t="s">
        <v>2</v>
      </c>
      <c r="G568" s="8">
        <v>42633</v>
      </c>
      <c r="H568" t="s">
        <v>53</v>
      </c>
      <c r="I568">
        <v>80236</v>
      </c>
      <c r="J568">
        <v>26</v>
      </c>
      <c r="K568" t="s">
        <v>54</v>
      </c>
      <c r="L568">
        <v>0</v>
      </c>
      <c r="M568">
        <v>1</v>
      </c>
      <c r="N568">
        <v>1</v>
      </c>
      <c r="O568">
        <v>1</v>
      </c>
      <c r="P568">
        <v>0</v>
      </c>
      <c r="Q568">
        <v>12</v>
      </c>
      <c r="R568">
        <v>5</v>
      </c>
      <c r="S568">
        <v>1600</v>
      </c>
      <c r="T568" t="s">
        <v>118</v>
      </c>
      <c r="U568">
        <v>2</v>
      </c>
      <c r="V568">
        <v>1</v>
      </c>
      <c r="W568">
        <v>4</v>
      </c>
      <c r="X568">
        <v>1</v>
      </c>
      <c r="Y568">
        <v>1</v>
      </c>
      <c r="Z568">
        <v>6307</v>
      </c>
      <c r="AB568">
        <v>0</v>
      </c>
      <c r="AH568">
        <v>9</v>
      </c>
      <c r="AI568" s="8">
        <v>42668</v>
      </c>
      <c r="AJ568">
        <v>3</v>
      </c>
      <c r="AK568">
        <v>3</v>
      </c>
      <c r="AL568">
        <v>6</v>
      </c>
      <c r="AM568" t="b">
        <v>0</v>
      </c>
      <c r="AN568">
        <v>1</v>
      </c>
      <c r="AO568" t="s">
        <v>3</v>
      </c>
      <c r="AP568">
        <v>8005</v>
      </c>
      <c r="AQ568">
        <v>1</v>
      </c>
      <c r="AR568">
        <v>19740</v>
      </c>
      <c r="AS568" s="8">
        <v>42796</v>
      </c>
      <c r="AT568" s="8">
        <v>42639</v>
      </c>
      <c r="AU568">
        <v>851</v>
      </c>
    </row>
    <row r="569" spans="1:47" x14ac:dyDescent="0.25">
      <c r="A569">
        <v>3</v>
      </c>
      <c r="B569" t="s">
        <v>2</v>
      </c>
      <c r="C569">
        <v>4220</v>
      </c>
      <c r="E569">
        <v>4</v>
      </c>
      <c r="F569" t="s">
        <v>2</v>
      </c>
      <c r="G569" s="8">
        <v>42633</v>
      </c>
      <c r="H569" t="s">
        <v>53</v>
      </c>
      <c r="I569">
        <v>80204</v>
      </c>
      <c r="J569">
        <v>39</v>
      </c>
      <c r="K569" t="s">
        <v>54</v>
      </c>
      <c r="L569">
        <v>1</v>
      </c>
      <c r="M569">
        <v>0</v>
      </c>
      <c r="N569">
        <v>1</v>
      </c>
      <c r="O569">
        <v>1</v>
      </c>
      <c r="P569">
        <v>0</v>
      </c>
      <c r="Q569">
        <v>16</v>
      </c>
      <c r="R569">
        <v>5</v>
      </c>
      <c r="S569">
        <v>0</v>
      </c>
      <c r="T569">
        <v>3</v>
      </c>
      <c r="U569">
        <v>1</v>
      </c>
      <c r="V569">
        <v>1</v>
      </c>
      <c r="W569">
        <v>3</v>
      </c>
      <c r="X569">
        <v>1</v>
      </c>
      <c r="Y569">
        <v>0</v>
      </c>
      <c r="AB569">
        <v>1</v>
      </c>
      <c r="AC569">
        <v>13674</v>
      </c>
      <c r="AE569">
        <v>13675</v>
      </c>
      <c r="AG569">
        <v>1</v>
      </c>
      <c r="AH569">
        <v>0</v>
      </c>
      <c r="AI569" t="s">
        <v>108</v>
      </c>
      <c r="AJ569">
        <v>0</v>
      </c>
      <c r="AK569">
        <v>0</v>
      </c>
      <c r="AL569">
        <v>0</v>
      </c>
      <c r="AM569" t="b">
        <v>0</v>
      </c>
      <c r="AN569">
        <v>1</v>
      </c>
      <c r="AO569" t="s">
        <v>2</v>
      </c>
      <c r="AP569">
        <v>8031</v>
      </c>
      <c r="AQ569">
        <v>1</v>
      </c>
      <c r="AR569">
        <v>19740</v>
      </c>
      <c r="AS569" s="8">
        <v>42669</v>
      </c>
      <c r="AT569" s="8">
        <v>42639</v>
      </c>
      <c r="AU569">
        <v>851</v>
      </c>
    </row>
    <row r="570" spans="1:47" x14ac:dyDescent="0.25">
      <c r="A570">
        <v>3</v>
      </c>
      <c r="B570" t="s">
        <v>2</v>
      </c>
      <c r="C570">
        <v>4220</v>
      </c>
      <c r="E570">
        <v>4</v>
      </c>
      <c r="F570" t="s">
        <v>2</v>
      </c>
      <c r="G570" s="8">
        <v>42633</v>
      </c>
      <c r="H570" t="s">
        <v>53</v>
      </c>
      <c r="I570">
        <v>80204</v>
      </c>
      <c r="J570">
        <v>39</v>
      </c>
      <c r="K570" t="s">
        <v>54</v>
      </c>
      <c r="L570">
        <v>1</v>
      </c>
      <c r="M570">
        <v>0</v>
      </c>
      <c r="N570">
        <v>1</v>
      </c>
      <c r="O570">
        <v>1</v>
      </c>
      <c r="P570">
        <v>0</v>
      </c>
      <c r="Q570">
        <v>16</v>
      </c>
      <c r="R570">
        <v>5</v>
      </c>
      <c r="S570">
        <v>0</v>
      </c>
      <c r="T570">
        <v>3</v>
      </c>
      <c r="U570">
        <v>1</v>
      </c>
      <c r="V570">
        <v>1</v>
      </c>
      <c r="W570">
        <v>3</v>
      </c>
      <c r="X570">
        <v>1</v>
      </c>
      <c r="Y570">
        <v>0</v>
      </c>
      <c r="AB570">
        <v>1</v>
      </c>
      <c r="AC570">
        <v>13674</v>
      </c>
      <c r="AE570">
        <v>13675</v>
      </c>
      <c r="AG570">
        <v>1</v>
      </c>
      <c r="AH570">
        <v>0</v>
      </c>
      <c r="AI570" t="s">
        <v>108</v>
      </c>
      <c r="AJ570">
        <v>0</v>
      </c>
      <c r="AK570">
        <v>7</v>
      </c>
      <c r="AL570">
        <v>0</v>
      </c>
      <c r="AM570" t="b">
        <v>0</v>
      </c>
      <c r="AN570">
        <v>1</v>
      </c>
      <c r="AO570" t="s">
        <v>2</v>
      </c>
      <c r="AP570">
        <v>8031</v>
      </c>
      <c r="AQ570">
        <v>1</v>
      </c>
      <c r="AR570">
        <v>19740</v>
      </c>
      <c r="AS570" s="8">
        <v>42779</v>
      </c>
      <c r="AT570" s="8">
        <v>42639</v>
      </c>
      <c r="AU570">
        <v>851</v>
      </c>
    </row>
    <row r="571" spans="1:47" x14ac:dyDescent="0.25">
      <c r="A571">
        <v>3</v>
      </c>
      <c r="B571" t="s">
        <v>2</v>
      </c>
      <c r="C571">
        <v>4221</v>
      </c>
      <c r="E571">
        <v>4</v>
      </c>
      <c r="F571" t="s">
        <v>317</v>
      </c>
      <c r="G571" s="8">
        <v>42633</v>
      </c>
      <c r="H571" t="s">
        <v>53</v>
      </c>
      <c r="I571">
        <v>80110</v>
      </c>
      <c r="J571">
        <v>27</v>
      </c>
      <c r="K571" t="s">
        <v>54</v>
      </c>
      <c r="L571">
        <v>0</v>
      </c>
      <c r="M571">
        <v>0</v>
      </c>
      <c r="N571">
        <v>1</v>
      </c>
      <c r="O571">
        <v>1</v>
      </c>
      <c r="P571">
        <v>0</v>
      </c>
      <c r="Q571">
        <v>12</v>
      </c>
      <c r="R571">
        <v>5</v>
      </c>
      <c r="S571">
        <v>0</v>
      </c>
      <c r="U571">
        <v>0</v>
      </c>
      <c r="V571">
        <v>2</v>
      </c>
      <c r="W571">
        <v>3</v>
      </c>
      <c r="X571">
        <v>1</v>
      </c>
      <c r="Y571">
        <v>1</v>
      </c>
      <c r="Z571">
        <v>6308</v>
      </c>
      <c r="AB571">
        <v>1</v>
      </c>
      <c r="AC571">
        <v>13676</v>
      </c>
      <c r="AE571">
        <v>13677</v>
      </c>
      <c r="AG571">
        <v>1</v>
      </c>
      <c r="AH571">
        <v>0</v>
      </c>
      <c r="AI571" t="s">
        <v>108</v>
      </c>
      <c r="AJ571">
        <v>0</v>
      </c>
      <c r="AK571">
        <v>0</v>
      </c>
      <c r="AL571">
        <v>0</v>
      </c>
      <c r="AM571" t="b">
        <v>0</v>
      </c>
      <c r="AN571">
        <v>1</v>
      </c>
      <c r="AO571" t="s">
        <v>3</v>
      </c>
      <c r="AP571">
        <v>8005</v>
      </c>
      <c r="AQ571">
        <v>1</v>
      </c>
      <c r="AR571">
        <v>19740</v>
      </c>
      <c r="AS571" s="8">
        <v>42648</v>
      </c>
      <c r="AT571" s="8">
        <v>42639</v>
      </c>
      <c r="AU571">
        <v>851</v>
      </c>
    </row>
    <row r="572" spans="1:47" x14ac:dyDescent="0.25">
      <c r="A572">
        <v>3</v>
      </c>
      <c r="B572" t="s">
        <v>2</v>
      </c>
      <c r="C572">
        <v>4221</v>
      </c>
      <c r="E572">
        <v>4</v>
      </c>
      <c r="F572" t="s">
        <v>317</v>
      </c>
      <c r="G572" s="8">
        <v>42633</v>
      </c>
      <c r="H572" t="s">
        <v>53</v>
      </c>
      <c r="I572">
        <v>80110</v>
      </c>
      <c r="J572">
        <v>27</v>
      </c>
      <c r="K572" t="s">
        <v>54</v>
      </c>
      <c r="L572">
        <v>0</v>
      </c>
      <c r="M572">
        <v>0</v>
      </c>
      <c r="N572">
        <v>1</v>
      </c>
      <c r="O572">
        <v>1</v>
      </c>
      <c r="P572">
        <v>0</v>
      </c>
      <c r="Q572">
        <v>12</v>
      </c>
      <c r="R572">
        <v>5</v>
      </c>
      <c r="S572">
        <v>0</v>
      </c>
      <c r="T572">
        <v>4</v>
      </c>
      <c r="U572">
        <v>1</v>
      </c>
      <c r="V572">
        <v>2</v>
      </c>
      <c r="W572">
        <v>4</v>
      </c>
      <c r="X572">
        <v>1</v>
      </c>
      <c r="Y572">
        <v>2</v>
      </c>
      <c r="Z572">
        <v>6308</v>
      </c>
      <c r="AA572">
        <v>6876</v>
      </c>
      <c r="AB572">
        <v>2</v>
      </c>
      <c r="AC572">
        <v>13676</v>
      </c>
      <c r="AD572">
        <v>14588</v>
      </c>
      <c r="AE572">
        <v>13677</v>
      </c>
      <c r="AF572">
        <v>14589</v>
      </c>
      <c r="AG572">
        <v>1</v>
      </c>
      <c r="AH572">
        <v>1</v>
      </c>
      <c r="AI572" s="8">
        <v>42689</v>
      </c>
      <c r="AJ572">
        <v>8</v>
      </c>
      <c r="AK572">
        <v>8</v>
      </c>
      <c r="AL572">
        <v>16</v>
      </c>
      <c r="AM572" t="b">
        <v>0</v>
      </c>
      <c r="AN572">
        <v>1</v>
      </c>
      <c r="AO572" t="s">
        <v>3</v>
      </c>
      <c r="AP572">
        <v>8005</v>
      </c>
      <c r="AQ572">
        <v>1</v>
      </c>
      <c r="AR572">
        <v>19740</v>
      </c>
      <c r="AS572" s="8">
        <v>42797</v>
      </c>
      <c r="AT572" s="8">
        <v>42639</v>
      </c>
      <c r="AU572">
        <v>851</v>
      </c>
    </row>
    <row r="573" spans="1:47" x14ac:dyDescent="0.25">
      <c r="A573">
        <v>3</v>
      </c>
      <c r="B573" t="s">
        <v>2</v>
      </c>
      <c r="C573">
        <v>4222</v>
      </c>
      <c r="E573">
        <v>4</v>
      </c>
      <c r="F573" t="s">
        <v>52</v>
      </c>
      <c r="G573" s="8">
        <v>42633</v>
      </c>
      <c r="H573" t="s">
        <v>53</v>
      </c>
      <c r="I573">
        <v>80110</v>
      </c>
      <c r="J573">
        <v>26</v>
      </c>
      <c r="K573" t="s">
        <v>58</v>
      </c>
      <c r="L573">
        <v>0</v>
      </c>
      <c r="M573">
        <v>0</v>
      </c>
      <c r="N573">
        <v>1</v>
      </c>
      <c r="O573">
        <v>1</v>
      </c>
      <c r="P573">
        <v>0</v>
      </c>
      <c r="Q573">
        <v>12</v>
      </c>
      <c r="R573">
        <v>5</v>
      </c>
      <c r="S573">
        <v>0</v>
      </c>
      <c r="U573">
        <v>0</v>
      </c>
      <c r="V573">
        <v>2</v>
      </c>
      <c r="W573">
        <v>3</v>
      </c>
      <c r="X573">
        <v>1</v>
      </c>
      <c r="Y573">
        <v>1</v>
      </c>
      <c r="Z573">
        <v>6309</v>
      </c>
      <c r="AB573">
        <v>1</v>
      </c>
      <c r="AC573">
        <v>13678</v>
      </c>
      <c r="AE573">
        <v>13679</v>
      </c>
      <c r="AG573">
        <v>1</v>
      </c>
      <c r="AH573">
        <v>0</v>
      </c>
      <c r="AI573" t="s">
        <v>108</v>
      </c>
      <c r="AJ573">
        <v>0</v>
      </c>
      <c r="AK573">
        <v>0</v>
      </c>
      <c r="AL573">
        <v>0</v>
      </c>
      <c r="AM573" t="b">
        <v>0</v>
      </c>
      <c r="AN573">
        <v>1</v>
      </c>
      <c r="AO573" t="s">
        <v>3</v>
      </c>
      <c r="AP573">
        <v>8005</v>
      </c>
      <c r="AQ573">
        <v>1</v>
      </c>
      <c r="AR573">
        <v>19740</v>
      </c>
      <c r="AS573" s="8">
        <v>42648</v>
      </c>
      <c r="AT573" s="8">
        <v>42639</v>
      </c>
      <c r="AU573">
        <v>851</v>
      </c>
    </row>
    <row r="574" spans="1:47" x14ac:dyDescent="0.25">
      <c r="A574">
        <v>3</v>
      </c>
      <c r="B574" t="s">
        <v>2</v>
      </c>
      <c r="C574">
        <v>4222</v>
      </c>
      <c r="E574">
        <v>4</v>
      </c>
      <c r="F574" t="s">
        <v>52</v>
      </c>
      <c r="G574" s="8">
        <v>42633</v>
      </c>
      <c r="H574" t="s">
        <v>53</v>
      </c>
      <c r="I574">
        <v>80110</v>
      </c>
      <c r="J574">
        <v>26</v>
      </c>
      <c r="K574" t="s">
        <v>58</v>
      </c>
      <c r="L574">
        <v>0</v>
      </c>
      <c r="M574">
        <v>0</v>
      </c>
      <c r="N574">
        <v>1</v>
      </c>
      <c r="O574">
        <v>1</v>
      </c>
      <c r="P574">
        <v>0</v>
      </c>
      <c r="Q574">
        <v>12</v>
      </c>
      <c r="R574">
        <v>5</v>
      </c>
      <c r="S574">
        <v>0</v>
      </c>
      <c r="T574">
        <v>4</v>
      </c>
      <c r="U574">
        <v>1</v>
      </c>
      <c r="V574">
        <v>2</v>
      </c>
      <c r="W574">
        <v>4</v>
      </c>
      <c r="X574">
        <v>1</v>
      </c>
      <c r="Y574">
        <v>1</v>
      </c>
      <c r="Z574">
        <v>6309</v>
      </c>
      <c r="AB574">
        <v>1</v>
      </c>
      <c r="AC574">
        <v>13678</v>
      </c>
      <c r="AE574">
        <v>13679</v>
      </c>
      <c r="AG574">
        <v>1</v>
      </c>
      <c r="AH574">
        <v>3</v>
      </c>
      <c r="AI574" s="8">
        <v>42646</v>
      </c>
      <c r="AJ574">
        <v>2</v>
      </c>
      <c r="AK574">
        <v>2</v>
      </c>
      <c r="AL574">
        <v>4</v>
      </c>
      <c r="AM574" t="b">
        <v>0</v>
      </c>
      <c r="AN574">
        <v>1</v>
      </c>
      <c r="AO574" t="s">
        <v>3</v>
      </c>
      <c r="AP574">
        <v>8005</v>
      </c>
      <c r="AQ574">
        <v>1</v>
      </c>
      <c r="AR574">
        <v>19740</v>
      </c>
      <c r="AS574" s="8">
        <v>42797</v>
      </c>
      <c r="AT574" s="8">
        <v>42639</v>
      </c>
      <c r="AU574">
        <v>851</v>
      </c>
    </row>
    <row r="575" spans="1:47" x14ac:dyDescent="0.25">
      <c r="A575">
        <v>3</v>
      </c>
      <c r="B575" t="s">
        <v>2</v>
      </c>
      <c r="C575">
        <v>4223</v>
      </c>
      <c r="E575">
        <v>4</v>
      </c>
      <c r="F575" t="s">
        <v>52</v>
      </c>
      <c r="G575" s="8">
        <v>42633</v>
      </c>
      <c r="H575" t="s">
        <v>53</v>
      </c>
      <c r="I575">
        <v>80110</v>
      </c>
      <c r="J575">
        <v>37</v>
      </c>
      <c r="K575" t="s">
        <v>54</v>
      </c>
      <c r="L575">
        <v>0</v>
      </c>
      <c r="M575">
        <v>0</v>
      </c>
      <c r="N575">
        <v>1</v>
      </c>
      <c r="O575">
        <v>1</v>
      </c>
      <c r="P575">
        <v>0</v>
      </c>
      <c r="Q575">
        <v>12</v>
      </c>
      <c r="R575">
        <v>5</v>
      </c>
      <c r="S575">
        <v>0</v>
      </c>
      <c r="T575" t="s">
        <v>318</v>
      </c>
      <c r="U575">
        <v>3</v>
      </c>
      <c r="V575">
        <v>1</v>
      </c>
      <c r="W575">
        <v>5</v>
      </c>
      <c r="X575">
        <v>1</v>
      </c>
      <c r="Y575">
        <v>1</v>
      </c>
      <c r="Z575">
        <v>6310</v>
      </c>
      <c r="AB575">
        <v>1</v>
      </c>
      <c r="AC575">
        <v>13680</v>
      </c>
      <c r="AE575">
        <v>13681</v>
      </c>
      <c r="AG575">
        <v>1</v>
      </c>
      <c r="AH575">
        <v>0</v>
      </c>
      <c r="AI575" t="s">
        <v>108</v>
      </c>
      <c r="AJ575">
        <v>0</v>
      </c>
      <c r="AK575">
        <v>0</v>
      </c>
      <c r="AL575">
        <v>0</v>
      </c>
      <c r="AM575" t="b">
        <v>0</v>
      </c>
      <c r="AN575">
        <v>1</v>
      </c>
      <c r="AO575" t="s">
        <v>3</v>
      </c>
      <c r="AP575">
        <v>8005</v>
      </c>
      <c r="AQ575">
        <v>1</v>
      </c>
      <c r="AR575">
        <v>19740</v>
      </c>
      <c r="AS575" s="8">
        <v>42669</v>
      </c>
      <c r="AT575" s="8">
        <v>42639</v>
      </c>
      <c r="AU575">
        <v>851</v>
      </c>
    </row>
    <row r="576" spans="1:47" x14ac:dyDescent="0.25">
      <c r="A576">
        <v>3</v>
      </c>
      <c r="B576" t="s">
        <v>2</v>
      </c>
      <c r="C576">
        <v>4223</v>
      </c>
      <c r="E576">
        <v>4</v>
      </c>
      <c r="F576" t="s">
        <v>52</v>
      </c>
      <c r="G576" s="8">
        <v>42633</v>
      </c>
      <c r="H576" t="s">
        <v>53</v>
      </c>
      <c r="I576">
        <v>80110</v>
      </c>
      <c r="J576">
        <v>37</v>
      </c>
      <c r="K576" t="s">
        <v>54</v>
      </c>
      <c r="L576">
        <v>0</v>
      </c>
      <c r="M576">
        <v>0</v>
      </c>
      <c r="N576">
        <v>1</v>
      </c>
      <c r="O576">
        <v>1</v>
      </c>
      <c r="P576">
        <v>0</v>
      </c>
      <c r="Q576">
        <v>12</v>
      </c>
      <c r="R576">
        <v>5</v>
      </c>
      <c r="S576">
        <v>0</v>
      </c>
      <c r="T576" t="s">
        <v>318</v>
      </c>
      <c r="U576">
        <v>3</v>
      </c>
      <c r="V576">
        <v>1</v>
      </c>
      <c r="W576">
        <v>5</v>
      </c>
      <c r="X576">
        <v>1</v>
      </c>
      <c r="Y576">
        <v>2</v>
      </c>
      <c r="Z576">
        <v>6310</v>
      </c>
      <c r="AA576">
        <v>6877</v>
      </c>
      <c r="AB576">
        <v>2</v>
      </c>
      <c r="AC576">
        <v>13680</v>
      </c>
      <c r="AD576">
        <v>14590</v>
      </c>
      <c r="AE576">
        <v>13681</v>
      </c>
      <c r="AF576">
        <v>14591</v>
      </c>
      <c r="AG576">
        <v>1</v>
      </c>
      <c r="AH576">
        <v>1</v>
      </c>
      <c r="AI576" s="8">
        <v>42689</v>
      </c>
      <c r="AJ576">
        <v>8</v>
      </c>
      <c r="AK576">
        <v>8</v>
      </c>
      <c r="AL576">
        <v>16</v>
      </c>
      <c r="AM576" t="b">
        <v>0</v>
      </c>
      <c r="AN576">
        <v>1</v>
      </c>
      <c r="AO576" t="s">
        <v>3</v>
      </c>
      <c r="AP576">
        <v>8005</v>
      </c>
      <c r="AQ576">
        <v>1</v>
      </c>
      <c r="AR576">
        <v>19740</v>
      </c>
      <c r="AS576" s="8">
        <v>42796</v>
      </c>
      <c r="AT576" s="8">
        <v>42639</v>
      </c>
      <c r="AU576">
        <v>851</v>
      </c>
    </row>
    <row r="577" spans="1:47" x14ac:dyDescent="0.25">
      <c r="A577">
        <v>3</v>
      </c>
      <c r="B577" t="s">
        <v>2</v>
      </c>
      <c r="C577">
        <v>4224</v>
      </c>
      <c r="E577">
        <v>4</v>
      </c>
      <c r="F577" t="s">
        <v>52</v>
      </c>
      <c r="G577" s="8">
        <v>42633</v>
      </c>
      <c r="H577" t="s">
        <v>53</v>
      </c>
      <c r="I577">
        <v>80110</v>
      </c>
      <c r="J577">
        <v>29</v>
      </c>
      <c r="K577" t="s">
        <v>54</v>
      </c>
      <c r="L577">
        <v>1</v>
      </c>
      <c r="M577">
        <v>0</v>
      </c>
      <c r="N577">
        <v>1</v>
      </c>
      <c r="O577">
        <v>1</v>
      </c>
      <c r="P577">
        <v>0</v>
      </c>
      <c r="Q577">
        <v>12</v>
      </c>
      <c r="R577">
        <v>5</v>
      </c>
      <c r="S577">
        <v>0</v>
      </c>
      <c r="T577">
        <v>4</v>
      </c>
      <c r="U577">
        <v>1</v>
      </c>
      <c r="V577">
        <v>2</v>
      </c>
      <c r="W577">
        <v>4</v>
      </c>
      <c r="X577">
        <v>1</v>
      </c>
      <c r="Y577">
        <v>1</v>
      </c>
      <c r="Z577">
        <v>6311</v>
      </c>
      <c r="AB577">
        <v>1</v>
      </c>
      <c r="AC577">
        <v>13682</v>
      </c>
      <c r="AE577">
        <v>13683</v>
      </c>
      <c r="AG577">
        <v>1</v>
      </c>
      <c r="AH577">
        <v>0</v>
      </c>
      <c r="AI577" t="s">
        <v>108</v>
      </c>
      <c r="AJ577">
        <v>0</v>
      </c>
      <c r="AK577">
        <v>0</v>
      </c>
      <c r="AL577">
        <v>0</v>
      </c>
      <c r="AM577" t="b">
        <v>0</v>
      </c>
      <c r="AN577">
        <v>1</v>
      </c>
      <c r="AO577" t="s">
        <v>3</v>
      </c>
      <c r="AP577">
        <v>8005</v>
      </c>
      <c r="AQ577">
        <v>1</v>
      </c>
      <c r="AR577">
        <v>19740</v>
      </c>
      <c r="AS577" s="8">
        <v>42669</v>
      </c>
      <c r="AT577" s="8">
        <v>42639</v>
      </c>
      <c r="AU577">
        <v>851</v>
      </c>
    </row>
    <row r="578" spans="1:47" x14ac:dyDescent="0.25">
      <c r="A578">
        <v>3</v>
      </c>
      <c r="B578" t="s">
        <v>2</v>
      </c>
      <c r="C578">
        <v>4224</v>
      </c>
      <c r="E578">
        <v>4</v>
      </c>
      <c r="F578" t="s">
        <v>52</v>
      </c>
      <c r="G578" s="8">
        <v>42633</v>
      </c>
      <c r="H578" t="s">
        <v>53</v>
      </c>
      <c r="I578">
        <v>80110</v>
      </c>
      <c r="J578">
        <v>29</v>
      </c>
      <c r="K578" t="s">
        <v>54</v>
      </c>
      <c r="L578">
        <v>1</v>
      </c>
      <c r="M578">
        <v>0</v>
      </c>
      <c r="N578">
        <v>1</v>
      </c>
      <c r="O578">
        <v>1</v>
      </c>
      <c r="P578">
        <v>0</v>
      </c>
      <c r="Q578">
        <v>12</v>
      </c>
      <c r="R578">
        <v>5</v>
      </c>
      <c r="S578">
        <v>0</v>
      </c>
      <c r="T578">
        <v>4</v>
      </c>
      <c r="U578">
        <v>1</v>
      </c>
      <c r="V578">
        <v>2</v>
      </c>
      <c r="W578">
        <v>4</v>
      </c>
      <c r="X578">
        <v>1</v>
      </c>
      <c r="Y578">
        <v>1</v>
      </c>
      <c r="Z578">
        <v>6311</v>
      </c>
      <c r="AB578">
        <v>1</v>
      </c>
      <c r="AC578">
        <v>13682</v>
      </c>
      <c r="AE578">
        <v>13683</v>
      </c>
      <c r="AG578">
        <v>1</v>
      </c>
      <c r="AH578">
        <v>9</v>
      </c>
      <c r="AI578" s="8">
        <v>42654</v>
      </c>
      <c r="AJ578">
        <v>2</v>
      </c>
      <c r="AK578">
        <v>2</v>
      </c>
      <c r="AL578">
        <v>4</v>
      </c>
      <c r="AM578" t="b">
        <v>0</v>
      </c>
      <c r="AN578">
        <v>1</v>
      </c>
      <c r="AO578" t="s">
        <v>3</v>
      </c>
      <c r="AP578">
        <v>8005</v>
      </c>
      <c r="AQ578">
        <v>1</v>
      </c>
      <c r="AR578">
        <v>19740</v>
      </c>
      <c r="AS578" s="8">
        <v>42779</v>
      </c>
      <c r="AT578" s="8">
        <v>42639</v>
      </c>
      <c r="AU578">
        <v>851</v>
      </c>
    </row>
    <row r="579" spans="1:47" x14ac:dyDescent="0.25">
      <c r="A579">
        <v>3</v>
      </c>
      <c r="B579" t="s">
        <v>2</v>
      </c>
      <c r="C579">
        <v>4225</v>
      </c>
      <c r="E579">
        <v>4</v>
      </c>
      <c r="F579" t="s">
        <v>52</v>
      </c>
      <c r="G579" s="8">
        <v>42633</v>
      </c>
      <c r="H579" t="s">
        <v>53</v>
      </c>
      <c r="I579">
        <v>80110</v>
      </c>
      <c r="J579">
        <v>36</v>
      </c>
      <c r="K579" t="s">
        <v>54</v>
      </c>
      <c r="L579">
        <v>0</v>
      </c>
      <c r="M579">
        <v>0</v>
      </c>
      <c r="N579">
        <v>1</v>
      </c>
      <c r="O579">
        <v>1</v>
      </c>
      <c r="P579">
        <v>0</v>
      </c>
      <c r="Q579">
        <v>14</v>
      </c>
      <c r="R579">
        <v>5</v>
      </c>
      <c r="S579">
        <v>2200</v>
      </c>
      <c r="T579" t="s">
        <v>319</v>
      </c>
      <c r="U579">
        <v>4</v>
      </c>
      <c r="V579">
        <v>1</v>
      </c>
      <c r="W579">
        <v>6</v>
      </c>
      <c r="X579">
        <v>1</v>
      </c>
      <c r="Y579">
        <v>1</v>
      </c>
      <c r="Z579">
        <v>6312</v>
      </c>
      <c r="AB579">
        <v>1</v>
      </c>
      <c r="AC579">
        <v>13684</v>
      </c>
      <c r="AE579">
        <v>13685</v>
      </c>
      <c r="AG579">
        <v>1</v>
      </c>
      <c r="AH579">
        <v>0</v>
      </c>
      <c r="AI579" t="s">
        <v>108</v>
      </c>
      <c r="AJ579">
        <v>0</v>
      </c>
      <c r="AK579">
        <v>0</v>
      </c>
      <c r="AL579">
        <v>0</v>
      </c>
      <c r="AM579" t="b">
        <v>0</v>
      </c>
      <c r="AN579">
        <v>1</v>
      </c>
      <c r="AO579" t="s">
        <v>3</v>
      </c>
      <c r="AP579">
        <v>8005</v>
      </c>
      <c r="AQ579">
        <v>1</v>
      </c>
      <c r="AR579">
        <v>19740</v>
      </c>
      <c r="AS579" s="8">
        <v>42669</v>
      </c>
      <c r="AT579" s="8">
        <v>42639</v>
      </c>
      <c r="AU579">
        <v>851</v>
      </c>
    </row>
    <row r="580" spans="1:47" x14ac:dyDescent="0.25">
      <c r="A580">
        <v>3</v>
      </c>
      <c r="B580" t="s">
        <v>2</v>
      </c>
      <c r="C580">
        <v>4225</v>
      </c>
      <c r="E580">
        <v>4</v>
      </c>
      <c r="F580" t="s">
        <v>52</v>
      </c>
      <c r="G580" s="8">
        <v>42633</v>
      </c>
      <c r="H580" t="s">
        <v>53</v>
      </c>
      <c r="I580">
        <v>80110</v>
      </c>
      <c r="J580">
        <v>36</v>
      </c>
      <c r="K580" t="s">
        <v>54</v>
      </c>
      <c r="L580">
        <v>0</v>
      </c>
      <c r="M580">
        <v>0</v>
      </c>
      <c r="N580">
        <v>1</v>
      </c>
      <c r="O580">
        <v>1</v>
      </c>
      <c r="P580">
        <v>0</v>
      </c>
      <c r="Q580">
        <v>14</v>
      </c>
      <c r="R580">
        <v>5</v>
      </c>
      <c r="S580">
        <v>2200</v>
      </c>
      <c r="T580" t="s">
        <v>319</v>
      </c>
      <c r="U580">
        <v>4</v>
      </c>
      <c r="V580">
        <v>1</v>
      </c>
      <c r="W580">
        <v>6</v>
      </c>
      <c r="X580">
        <v>1</v>
      </c>
      <c r="Y580">
        <v>1</v>
      </c>
      <c r="Z580">
        <v>6312</v>
      </c>
      <c r="AB580">
        <v>1</v>
      </c>
      <c r="AC580">
        <v>13684</v>
      </c>
      <c r="AE580">
        <v>13685</v>
      </c>
      <c r="AG580">
        <v>1</v>
      </c>
      <c r="AH580">
        <v>9</v>
      </c>
      <c r="AI580" s="8">
        <v>42654</v>
      </c>
      <c r="AJ580">
        <v>4</v>
      </c>
      <c r="AK580">
        <v>4</v>
      </c>
      <c r="AL580">
        <v>8</v>
      </c>
      <c r="AM580" t="b">
        <v>0</v>
      </c>
      <c r="AN580">
        <v>1</v>
      </c>
      <c r="AO580" t="s">
        <v>3</v>
      </c>
      <c r="AP580">
        <v>8005</v>
      </c>
      <c r="AQ580">
        <v>1</v>
      </c>
      <c r="AR580">
        <v>19740</v>
      </c>
      <c r="AS580" s="8">
        <v>42779</v>
      </c>
      <c r="AT580" s="8">
        <v>42639</v>
      </c>
      <c r="AU580">
        <v>851</v>
      </c>
    </row>
    <row r="581" spans="1:47" x14ac:dyDescent="0.25">
      <c r="A581">
        <v>3</v>
      </c>
      <c r="B581" t="s">
        <v>2</v>
      </c>
      <c r="C581">
        <v>4226</v>
      </c>
      <c r="E581">
        <v>4</v>
      </c>
      <c r="F581" t="s">
        <v>2</v>
      </c>
      <c r="G581" s="8">
        <v>42633</v>
      </c>
      <c r="H581" t="s">
        <v>53</v>
      </c>
      <c r="I581">
        <v>80219</v>
      </c>
      <c r="J581">
        <v>22</v>
      </c>
      <c r="K581" t="s">
        <v>54</v>
      </c>
      <c r="L581">
        <v>0</v>
      </c>
      <c r="M581">
        <v>0</v>
      </c>
      <c r="N581">
        <v>1</v>
      </c>
      <c r="O581">
        <v>1</v>
      </c>
      <c r="P581">
        <v>0</v>
      </c>
      <c r="Q581">
        <v>12</v>
      </c>
      <c r="R581">
        <v>5</v>
      </c>
      <c r="S581">
        <v>1600</v>
      </c>
      <c r="T581" t="s">
        <v>254</v>
      </c>
      <c r="U581">
        <v>2</v>
      </c>
      <c r="V581">
        <v>1</v>
      </c>
      <c r="W581">
        <v>4</v>
      </c>
      <c r="X581">
        <v>1</v>
      </c>
      <c r="Y581">
        <v>1</v>
      </c>
      <c r="Z581">
        <v>6313</v>
      </c>
      <c r="AB581">
        <v>1</v>
      </c>
      <c r="AC581">
        <v>13686</v>
      </c>
      <c r="AE581">
        <v>13687</v>
      </c>
      <c r="AG581">
        <v>1</v>
      </c>
      <c r="AH581">
        <v>0</v>
      </c>
      <c r="AI581" t="s">
        <v>108</v>
      </c>
      <c r="AJ581">
        <v>0</v>
      </c>
      <c r="AK581">
        <v>0</v>
      </c>
      <c r="AL581">
        <v>0</v>
      </c>
      <c r="AM581" t="b">
        <v>0</v>
      </c>
      <c r="AN581">
        <v>1</v>
      </c>
      <c r="AO581" t="s">
        <v>2</v>
      </c>
      <c r="AP581">
        <v>8031</v>
      </c>
      <c r="AQ581">
        <v>1</v>
      </c>
      <c r="AR581">
        <v>19740</v>
      </c>
      <c r="AS581" s="8">
        <v>42669</v>
      </c>
      <c r="AT581" s="8">
        <v>42639</v>
      </c>
      <c r="AU581">
        <v>851</v>
      </c>
    </row>
    <row r="582" spans="1:47" x14ac:dyDescent="0.25">
      <c r="A582">
        <v>3</v>
      </c>
      <c r="B582" t="s">
        <v>2</v>
      </c>
      <c r="C582">
        <v>4226</v>
      </c>
      <c r="E582">
        <v>4</v>
      </c>
      <c r="F582" t="s">
        <v>2</v>
      </c>
      <c r="G582" s="8">
        <v>42633</v>
      </c>
      <c r="H582" t="s">
        <v>53</v>
      </c>
      <c r="I582">
        <v>80219</v>
      </c>
      <c r="J582">
        <v>22</v>
      </c>
      <c r="K582" t="s">
        <v>54</v>
      </c>
      <c r="L582">
        <v>0</v>
      </c>
      <c r="M582">
        <v>0</v>
      </c>
      <c r="N582">
        <v>1</v>
      </c>
      <c r="O582">
        <v>1</v>
      </c>
      <c r="P582">
        <v>0</v>
      </c>
      <c r="Q582">
        <v>12</v>
      </c>
      <c r="R582">
        <v>5</v>
      </c>
      <c r="S582">
        <v>1600</v>
      </c>
      <c r="T582" t="s">
        <v>254</v>
      </c>
      <c r="U582">
        <v>2</v>
      </c>
      <c r="V582">
        <v>1</v>
      </c>
      <c r="W582">
        <v>4</v>
      </c>
      <c r="X582">
        <v>1</v>
      </c>
      <c r="Y582">
        <v>1</v>
      </c>
      <c r="Z582">
        <v>6313</v>
      </c>
      <c r="AB582">
        <v>1</v>
      </c>
      <c r="AC582">
        <v>13686</v>
      </c>
      <c r="AE582">
        <v>13687</v>
      </c>
      <c r="AG582">
        <v>1</v>
      </c>
      <c r="AH582">
        <v>10</v>
      </c>
      <c r="AI582" s="8">
        <v>42646</v>
      </c>
      <c r="AJ582">
        <v>1</v>
      </c>
      <c r="AK582">
        <v>1</v>
      </c>
      <c r="AL582">
        <v>2</v>
      </c>
      <c r="AM582" t="b">
        <v>0</v>
      </c>
      <c r="AN582">
        <v>1</v>
      </c>
      <c r="AO582" t="s">
        <v>2</v>
      </c>
      <c r="AP582">
        <v>8031</v>
      </c>
      <c r="AQ582">
        <v>1</v>
      </c>
      <c r="AR582">
        <v>19740</v>
      </c>
      <c r="AS582" s="8">
        <v>42779</v>
      </c>
      <c r="AT582" s="8">
        <v>42639</v>
      </c>
      <c r="AU582">
        <v>851</v>
      </c>
    </row>
    <row r="583" spans="1:47" x14ac:dyDescent="0.25">
      <c r="A583">
        <v>3</v>
      </c>
      <c r="B583" t="s">
        <v>2</v>
      </c>
      <c r="C583">
        <v>4227</v>
      </c>
      <c r="E583">
        <v>4</v>
      </c>
      <c r="F583" t="s">
        <v>2</v>
      </c>
      <c r="G583" s="8">
        <v>42633</v>
      </c>
      <c r="H583" t="s">
        <v>53</v>
      </c>
      <c r="I583">
        <v>80236</v>
      </c>
      <c r="J583">
        <v>34</v>
      </c>
      <c r="K583" t="s">
        <v>54</v>
      </c>
      <c r="L583">
        <v>0</v>
      </c>
      <c r="M583">
        <v>1</v>
      </c>
      <c r="N583">
        <v>1</v>
      </c>
      <c r="O583">
        <v>1</v>
      </c>
      <c r="P583">
        <v>0</v>
      </c>
      <c r="Q583">
        <v>12</v>
      </c>
      <c r="R583">
        <v>5</v>
      </c>
      <c r="S583">
        <v>4000</v>
      </c>
      <c r="T583" t="s">
        <v>320</v>
      </c>
      <c r="U583">
        <v>3</v>
      </c>
      <c r="V583">
        <v>1</v>
      </c>
      <c r="W583">
        <v>5</v>
      </c>
      <c r="X583">
        <v>1</v>
      </c>
      <c r="Y583">
        <v>1</v>
      </c>
      <c r="Z583">
        <v>6314</v>
      </c>
      <c r="AB583">
        <v>1</v>
      </c>
      <c r="AC583">
        <v>13688</v>
      </c>
      <c r="AE583">
        <v>13689</v>
      </c>
      <c r="AG583">
        <v>1</v>
      </c>
      <c r="AH583">
        <v>0</v>
      </c>
      <c r="AI583" t="s">
        <v>108</v>
      </c>
      <c r="AJ583">
        <v>0</v>
      </c>
      <c r="AK583">
        <v>0</v>
      </c>
      <c r="AL583">
        <v>0</v>
      </c>
      <c r="AM583" t="b">
        <v>0</v>
      </c>
      <c r="AN583">
        <v>1</v>
      </c>
      <c r="AO583" t="s">
        <v>3</v>
      </c>
      <c r="AP583">
        <v>8005</v>
      </c>
      <c r="AQ583">
        <v>1</v>
      </c>
      <c r="AR583">
        <v>19740</v>
      </c>
      <c r="AS583" s="8">
        <v>42669</v>
      </c>
      <c r="AT583" s="8">
        <v>42639</v>
      </c>
      <c r="AU583">
        <v>851</v>
      </c>
    </row>
    <row r="584" spans="1:47" x14ac:dyDescent="0.25">
      <c r="A584">
        <v>3</v>
      </c>
      <c r="B584" t="s">
        <v>2</v>
      </c>
      <c r="C584">
        <v>4227</v>
      </c>
      <c r="E584">
        <v>4</v>
      </c>
      <c r="F584" t="s">
        <v>2</v>
      </c>
      <c r="G584" s="8">
        <v>42633</v>
      </c>
      <c r="H584" t="s">
        <v>53</v>
      </c>
      <c r="I584">
        <v>80236</v>
      </c>
      <c r="J584">
        <v>34</v>
      </c>
      <c r="K584" t="s">
        <v>54</v>
      </c>
      <c r="L584">
        <v>0</v>
      </c>
      <c r="M584">
        <v>1</v>
      </c>
      <c r="N584">
        <v>1</v>
      </c>
      <c r="O584">
        <v>1</v>
      </c>
      <c r="P584">
        <v>0</v>
      </c>
      <c r="Q584">
        <v>12</v>
      </c>
      <c r="R584">
        <v>5</v>
      </c>
      <c r="S584">
        <v>4000</v>
      </c>
      <c r="T584" t="s">
        <v>320</v>
      </c>
      <c r="U584">
        <v>3</v>
      </c>
      <c r="V584">
        <v>1</v>
      </c>
      <c r="W584">
        <v>5</v>
      </c>
      <c r="X584">
        <v>1</v>
      </c>
      <c r="Y584">
        <v>2</v>
      </c>
      <c r="Z584">
        <v>6314</v>
      </c>
      <c r="AA584">
        <v>6878</v>
      </c>
      <c r="AB584">
        <v>2</v>
      </c>
      <c r="AC584">
        <v>13688</v>
      </c>
      <c r="AD584">
        <v>14592</v>
      </c>
      <c r="AE584">
        <v>13689</v>
      </c>
      <c r="AF584">
        <v>14593</v>
      </c>
      <c r="AG584">
        <v>1</v>
      </c>
      <c r="AH584">
        <v>1</v>
      </c>
      <c r="AI584" s="8">
        <v>42689</v>
      </c>
      <c r="AJ584">
        <v>6</v>
      </c>
      <c r="AK584">
        <v>6</v>
      </c>
      <c r="AL584">
        <v>12</v>
      </c>
      <c r="AM584" t="b">
        <v>0</v>
      </c>
      <c r="AN584">
        <v>1</v>
      </c>
      <c r="AO584" t="s">
        <v>3</v>
      </c>
      <c r="AP584">
        <v>8005</v>
      </c>
      <c r="AQ584">
        <v>1</v>
      </c>
      <c r="AR584">
        <v>19740</v>
      </c>
      <c r="AS584" s="8">
        <v>42796</v>
      </c>
      <c r="AT584" s="8">
        <v>42639</v>
      </c>
      <c r="AU584">
        <v>851</v>
      </c>
    </row>
    <row r="585" spans="1:47" x14ac:dyDescent="0.25">
      <c r="A585">
        <v>3</v>
      </c>
      <c r="B585" t="s">
        <v>2</v>
      </c>
      <c r="C585">
        <v>4228</v>
      </c>
      <c r="E585">
        <v>4</v>
      </c>
      <c r="F585" t="s">
        <v>2</v>
      </c>
      <c r="G585" s="8">
        <v>42633</v>
      </c>
      <c r="H585" t="s">
        <v>53</v>
      </c>
      <c r="I585">
        <v>80219</v>
      </c>
      <c r="J585">
        <v>37</v>
      </c>
      <c r="K585" t="s">
        <v>54</v>
      </c>
      <c r="L585">
        <v>0</v>
      </c>
      <c r="M585">
        <v>0</v>
      </c>
      <c r="N585">
        <v>1</v>
      </c>
      <c r="O585">
        <v>1</v>
      </c>
      <c r="P585">
        <v>0</v>
      </c>
      <c r="Q585">
        <v>12</v>
      </c>
      <c r="R585">
        <v>5</v>
      </c>
      <c r="S585">
        <v>2000</v>
      </c>
      <c r="T585" t="s">
        <v>185</v>
      </c>
      <c r="U585">
        <v>2</v>
      </c>
      <c r="V585">
        <v>1</v>
      </c>
      <c r="W585">
        <v>4</v>
      </c>
      <c r="X585">
        <v>1</v>
      </c>
      <c r="Y585">
        <v>1</v>
      </c>
      <c r="Z585">
        <v>6315</v>
      </c>
      <c r="AB585">
        <v>1</v>
      </c>
      <c r="AC585">
        <v>13690</v>
      </c>
      <c r="AE585">
        <v>13691</v>
      </c>
      <c r="AG585">
        <v>1</v>
      </c>
      <c r="AH585">
        <v>0</v>
      </c>
      <c r="AI585" t="s">
        <v>108</v>
      </c>
      <c r="AJ585">
        <v>0</v>
      </c>
      <c r="AK585">
        <v>0</v>
      </c>
      <c r="AL585">
        <v>0</v>
      </c>
      <c r="AM585" t="b">
        <v>0</v>
      </c>
      <c r="AN585">
        <v>1</v>
      </c>
      <c r="AO585" t="s">
        <v>2</v>
      </c>
      <c r="AP585">
        <v>8031</v>
      </c>
      <c r="AQ585">
        <v>1</v>
      </c>
      <c r="AR585">
        <v>19740</v>
      </c>
      <c r="AS585" s="8">
        <v>42669</v>
      </c>
      <c r="AT585" s="8">
        <v>42639</v>
      </c>
      <c r="AU585">
        <v>851</v>
      </c>
    </row>
    <row r="586" spans="1:47" x14ac:dyDescent="0.25">
      <c r="A586">
        <v>3</v>
      </c>
      <c r="B586" t="s">
        <v>2</v>
      </c>
      <c r="C586">
        <v>4228</v>
      </c>
      <c r="E586">
        <v>4</v>
      </c>
      <c r="F586" t="s">
        <v>2</v>
      </c>
      <c r="G586" s="8">
        <v>42633</v>
      </c>
      <c r="H586" t="s">
        <v>53</v>
      </c>
      <c r="I586">
        <v>80219</v>
      </c>
      <c r="J586">
        <v>37</v>
      </c>
      <c r="K586" t="s">
        <v>54</v>
      </c>
      <c r="L586">
        <v>0</v>
      </c>
      <c r="M586">
        <v>0</v>
      </c>
      <c r="N586">
        <v>1</v>
      </c>
      <c r="O586">
        <v>1</v>
      </c>
      <c r="P586">
        <v>0</v>
      </c>
      <c r="Q586">
        <v>12</v>
      </c>
      <c r="R586">
        <v>5</v>
      </c>
      <c r="S586">
        <v>2000</v>
      </c>
      <c r="T586" t="s">
        <v>185</v>
      </c>
      <c r="U586">
        <v>2</v>
      </c>
      <c r="V586">
        <v>1</v>
      </c>
      <c r="W586">
        <v>4</v>
      </c>
      <c r="X586">
        <v>1</v>
      </c>
      <c r="Y586">
        <v>1</v>
      </c>
      <c r="Z586">
        <v>6315</v>
      </c>
      <c r="AB586">
        <v>1</v>
      </c>
      <c r="AC586">
        <v>13690</v>
      </c>
      <c r="AE586">
        <v>13691</v>
      </c>
      <c r="AG586">
        <v>1</v>
      </c>
      <c r="AH586">
        <v>9</v>
      </c>
      <c r="AI586" s="8">
        <v>42654</v>
      </c>
      <c r="AJ586">
        <v>3</v>
      </c>
      <c r="AK586">
        <v>3</v>
      </c>
      <c r="AL586">
        <v>6</v>
      </c>
      <c r="AM586" t="b">
        <v>0</v>
      </c>
      <c r="AN586">
        <v>1</v>
      </c>
      <c r="AO586" t="s">
        <v>2</v>
      </c>
      <c r="AP586">
        <v>8031</v>
      </c>
      <c r="AQ586">
        <v>1</v>
      </c>
      <c r="AR586">
        <v>19740</v>
      </c>
      <c r="AS586" s="8">
        <v>42779</v>
      </c>
      <c r="AT586" s="8">
        <v>42639</v>
      </c>
      <c r="AU586">
        <v>851</v>
      </c>
    </row>
    <row r="587" spans="1:47" x14ac:dyDescent="0.25">
      <c r="A587">
        <v>9</v>
      </c>
      <c r="B587" t="s">
        <v>1</v>
      </c>
      <c r="C587">
        <v>4229</v>
      </c>
      <c r="E587">
        <v>11</v>
      </c>
      <c r="F587" t="s">
        <v>405</v>
      </c>
      <c r="G587" s="8">
        <v>42634</v>
      </c>
      <c r="H587" t="s">
        <v>53</v>
      </c>
      <c r="I587">
        <v>80631</v>
      </c>
      <c r="J587">
        <v>24</v>
      </c>
      <c r="K587" t="s">
        <v>54</v>
      </c>
      <c r="L587">
        <v>1</v>
      </c>
      <c r="M587">
        <v>0</v>
      </c>
      <c r="N587">
        <v>1</v>
      </c>
      <c r="O587">
        <v>1</v>
      </c>
      <c r="P587">
        <v>0</v>
      </c>
      <c r="Q587">
        <v>9</v>
      </c>
      <c r="R587">
        <v>5</v>
      </c>
      <c r="S587">
        <v>2000</v>
      </c>
      <c r="T587">
        <v>1</v>
      </c>
      <c r="U587">
        <v>1</v>
      </c>
      <c r="V587">
        <v>1</v>
      </c>
      <c r="W587">
        <v>3</v>
      </c>
      <c r="X587">
        <v>1</v>
      </c>
      <c r="Y587">
        <v>1</v>
      </c>
      <c r="Z587">
        <v>6297</v>
      </c>
      <c r="AB587">
        <v>1</v>
      </c>
      <c r="AC587">
        <v>13642</v>
      </c>
      <c r="AE587">
        <v>13643</v>
      </c>
      <c r="AG587">
        <v>1</v>
      </c>
      <c r="AH587">
        <v>0</v>
      </c>
      <c r="AI587" t="s">
        <v>108</v>
      </c>
      <c r="AJ587">
        <v>0</v>
      </c>
      <c r="AK587">
        <v>2</v>
      </c>
      <c r="AL587">
        <v>0</v>
      </c>
      <c r="AM587" t="b">
        <v>0</v>
      </c>
      <c r="AN587">
        <v>1</v>
      </c>
      <c r="AO587" t="s">
        <v>1</v>
      </c>
      <c r="AP587">
        <v>8123</v>
      </c>
      <c r="AQ587">
        <v>4</v>
      </c>
      <c r="AR587">
        <v>24540</v>
      </c>
      <c r="AS587" s="8">
        <v>42669</v>
      </c>
      <c r="AT587" s="8">
        <v>42641</v>
      </c>
      <c r="AU587">
        <v>851</v>
      </c>
    </row>
    <row r="588" spans="1:47" x14ac:dyDescent="0.25">
      <c r="A588">
        <v>9</v>
      </c>
      <c r="B588" t="s">
        <v>1</v>
      </c>
      <c r="C588">
        <v>4229</v>
      </c>
      <c r="E588">
        <v>11</v>
      </c>
      <c r="F588" t="s">
        <v>405</v>
      </c>
      <c r="G588" s="8">
        <v>42634</v>
      </c>
      <c r="H588" t="s">
        <v>53</v>
      </c>
      <c r="I588">
        <v>80631</v>
      </c>
      <c r="J588">
        <v>24</v>
      </c>
      <c r="K588" t="s">
        <v>54</v>
      </c>
      <c r="L588">
        <v>1</v>
      </c>
      <c r="M588">
        <v>0</v>
      </c>
      <c r="N588">
        <v>1</v>
      </c>
      <c r="O588">
        <v>1</v>
      </c>
      <c r="P588">
        <v>0</v>
      </c>
      <c r="Q588">
        <v>9</v>
      </c>
      <c r="R588">
        <v>5</v>
      </c>
      <c r="S588">
        <v>2000</v>
      </c>
      <c r="T588">
        <v>1</v>
      </c>
      <c r="U588">
        <v>1</v>
      </c>
      <c r="V588">
        <v>1</v>
      </c>
      <c r="W588">
        <v>3</v>
      </c>
      <c r="X588">
        <v>1</v>
      </c>
      <c r="Y588">
        <v>2</v>
      </c>
      <c r="Z588">
        <v>6297</v>
      </c>
      <c r="AA588">
        <v>6682</v>
      </c>
      <c r="AB588">
        <v>2</v>
      </c>
      <c r="AC588">
        <v>13642</v>
      </c>
      <c r="AD588">
        <v>14468</v>
      </c>
      <c r="AE588">
        <v>13643</v>
      </c>
      <c r="AF588">
        <v>14469</v>
      </c>
      <c r="AG588">
        <v>1</v>
      </c>
      <c r="AH588">
        <v>1</v>
      </c>
      <c r="AI588" s="8">
        <v>42718</v>
      </c>
      <c r="AJ588">
        <v>9</v>
      </c>
      <c r="AK588">
        <v>11</v>
      </c>
      <c r="AL588">
        <v>15</v>
      </c>
      <c r="AM588" t="b">
        <v>0</v>
      </c>
      <c r="AN588">
        <v>1</v>
      </c>
      <c r="AO588" t="s">
        <v>1</v>
      </c>
      <c r="AP588">
        <v>8123</v>
      </c>
      <c r="AQ588">
        <v>4</v>
      </c>
      <c r="AR588">
        <v>24540</v>
      </c>
      <c r="AS588" s="8">
        <v>42793</v>
      </c>
      <c r="AT588" s="8">
        <v>42641</v>
      </c>
      <c r="AU588">
        <v>851</v>
      </c>
    </row>
    <row r="589" spans="1:47" x14ac:dyDescent="0.25">
      <c r="A589">
        <v>9</v>
      </c>
      <c r="B589" t="s">
        <v>1</v>
      </c>
      <c r="C589">
        <v>4230</v>
      </c>
      <c r="E589">
        <v>11</v>
      </c>
      <c r="F589" t="s">
        <v>405</v>
      </c>
      <c r="G589" s="8">
        <v>42634</v>
      </c>
      <c r="H589" t="s">
        <v>53</v>
      </c>
      <c r="I589">
        <v>80634</v>
      </c>
      <c r="J589">
        <v>32</v>
      </c>
      <c r="K589" t="s">
        <v>54</v>
      </c>
      <c r="L589">
        <v>1</v>
      </c>
      <c r="M589">
        <v>0</v>
      </c>
      <c r="N589">
        <v>0</v>
      </c>
      <c r="O589">
        <v>1</v>
      </c>
      <c r="P589">
        <v>0</v>
      </c>
      <c r="Q589">
        <v>15</v>
      </c>
      <c r="R589">
        <v>5</v>
      </c>
      <c r="S589">
        <v>2000</v>
      </c>
      <c r="T589" t="s">
        <v>433</v>
      </c>
      <c r="U589">
        <v>2</v>
      </c>
      <c r="V589">
        <v>1</v>
      </c>
      <c r="W589">
        <v>4</v>
      </c>
      <c r="X589">
        <v>1</v>
      </c>
      <c r="Y589">
        <v>1</v>
      </c>
      <c r="Z589">
        <v>6298</v>
      </c>
      <c r="AB589">
        <v>1</v>
      </c>
      <c r="AC589">
        <v>13640</v>
      </c>
      <c r="AE589">
        <v>13641</v>
      </c>
      <c r="AG589">
        <v>1</v>
      </c>
      <c r="AH589">
        <v>0</v>
      </c>
      <c r="AI589" t="s">
        <v>108</v>
      </c>
      <c r="AJ589">
        <v>0</v>
      </c>
      <c r="AK589">
        <v>2</v>
      </c>
      <c r="AL589">
        <v>0</v>
      </c>
      <c r="AM589" t="b">
        <v>0</v>
      </c>
      <c r="AN589">
        <v>1</v>
      </c>
      <c r="AO589" t="s">
        <v>1</v>
      </c>
      <c r="AP589">
        <v>8123</v>
      </c>
      <c r="AQ589">
        <v>4</v>
      </c>
      <c r="AR589">
        <v>24540</v>
      </c>
      <c r="AS589" s="8">
        <v>42669</v>
      </c>
      <c r="AT589" s="8">
        <v>42641</v>
      </c>
      <c r="AU589">
        <v>851</v>
      </c>
    </row>
    <row r="590" spans="1:47" x14ac:dyDescent="0.25">
      <c r="A590">
        <v>9</v>
      </c>
      <c r="B590" t="s">
        <v>1</v>
      </c>
      <c r="C590">
        <v>4230</v>
      </c>
      <c r="E590">
        <v>11</v>
      </c>
      <c r="F590" t="s">
        <v>405</v>
      </c>
      <c r="G590" s="8">
        <v>42634</v>
      </c>
      <c r="H590" t="s">
        <v>53</v>
      </c>
      <c r="I590">
        <v>80634</v>
      </c>
      <c r="J590">
        <v>32</v>
      </c>
      <c r="K590" t="s">
        <v>54</v>
      </c>
      <c r="L590">
        <v>1</v>
      </c>
      <c r="M590">
        <v>0</v>
      </c>
      <c r="N590">
        <v>0</v>
      </c>
      <c r="O590">
        <v>1</v>
      </c>
      <c r="P590">
        <v>0</v>
      </c>
      <c r="Q590">
        <v>15</v>
      </c>
      <c r="R590">
        <v>5</v>
      </c>
      <c r="S590">
        <v>2000</v>
      </c>
      <c r="T590" t="s">
        <v>433</v>
      </c>
      <c r="U590">
        <v>2</v>
      </c>
      <c r="V590">
        <v>1</v>
      </c>
      <c r="W590">
        <v>4</v>
      </c>
      <c r="X590">
        <v>1</v>
      </c>
      <c r="Y590">
        <v>2</v>
      </c>
      <c r="Z590">
        <v>6298</v>
      </c>
      <c r="AA590">
        <v>6683</v>
      </c>
      <c r="AB590">
        <v>2</v>
      </c>
      <c r="AC590">
        <v>13640</v>
      </c>
      <c r="AD590">
        <v>14470</v>
      </c>
      <c r="AE590">
        <v>13641</v>
      </c>
      <c r="AF590">
        <v>14471</v>
      </c>
      <c r="AG590">
        <v>1</v>
      </c>
      <c r="AH590">
        <v>1</v>
      </c>
      <c r="AI590" s="8">
        <v>42726</v>
      </c>
      <c r="AJ590">
        <v>9</v>
      </c>
      <c r="AK590">
        <v>9</v>
      </c>
      <c r="AL590">
        <v>13.5</v>
      </c>
      <c r="AM590" t="b">
        <v>0</v>
      </c>
      <c r="AN590">
        <v>1</v>
      </c>
      <c r="AO590" t="s">
        <v>1</v>
      </c>
      <c r="AP590">
        <v>8123</v>
      </c>
      <c r="AQ590">
        <v>4</v>
      </c>
      <c r="AR590">
        <v>24540</v>
      </c>
      <c r="AS590" s="8">
        <v>42753</v>
      </c>
      <c r="AT590" s="8">
        <v>42641</v>
      </c>
      <c r="AU590">
        <v>851</v>
      </c>
    </row>
    <row r="591" spans="1:47" x14ac:dyDescent="0.25">
      <c r="A591">
        <v>18</v>
      </c>
      <c r="B591" t="s">
        <v>3</v>
      </c>
      <c r="C591">
        <v>4251</v>
      </c>
      <c r="E591">
        <v>981</v>
      </c>
      <c r="F591" t="s">
        <v>2</v>
      </c>
      <c r="G591" s="8">
        <v>42577</v>
      </c>
      <c r="H591" t="s">
        <v>53</v>
      </c>
      <c r="I591">
        <v>80207</v>
      </c>
      <c r="J591">
        <v>45</v>
      </c>
      <c r="K591" t="s">
        <v>54</v>
      </c>
      <c r="L591">
        <v>0</v>
      </c>
      <c r="M591">
        <v>0</v>
      </c>
      <c r="N591">
        <v>1</v>
      </c>
      <c r="O591">
        <v>1</v>
      </c>
      <c r="P591">
        <v>0</v>
      </c>
      <c r="Q591">
        <v>12</v>
      </c>
      <c r="R591">
        <v>5</v>
      </c>
      <c r="S591">
        <v>2500</v>
      </c>
      <c r="T591">
        <v>15</v>
      </c>
      <c r="U591">
        <v>1</v>
      </c>
      <c r="V591">
        <v>1</v>
      </c>
      <c r="W591">
        <v>3</v>
      </c>
      <c r="X591">
        <v>1</v>
      </c>
      <c r="Y591">
        <v>0</v>
      </c>
      <c r="AB591">
        <v>0</v>
      </c>
      <c r="AH591">
        <v>0</v>
      </c>
      <c r="AI591" t="s">
        <v>108</v>
      </c>
      <c r="AJ591">
        <v>0</v>
      </c>
      <c r="AK591">
        <v>8</v>
      </c>
      <c r="AL591">
        <v>0</v>
      </c>
      <c r="AM591" t="b">
        <v>0</v>
      </c>
      <c r="AN591">
        <v>1</v>
      </c>
      <c r="AO591" t="s">
        <v>2</v>
      </c>
      <c r="AP591">
        <v>8031</v>
      </c>
      <c r="AQ591">
        <v>1</v>
      </c>
      <c r="AR591">
        <v>19740</v>
      </c>
      <c r="AS591" s="8">
        <v>42653</v>
      </c>
      <c r="AT591" s="8">
        <v>42646</v>
      </c>
      <c r="AU591">
        <v>851</v>
      </c>
    </row>
    <row r="592" spans="1:47" x14ac:dyDescent="0.25">
      <c r="A592">
        <v>18</v>
      </c>
      <c r="B592" t="s">
        <v>3</v>
      </c>
      <c r="C592">
        <v>4251</v>
      </c>
      <c r="E592">
        <v>981</v>
      </c>
      <c r="F592" t="s">
        <v>2</v>
      </c>
      <c r="G592" s="8">
        <v>42577</v>
      </c>
      <c r="H592" t="s">
        <v>53</v>
      </c>
      <c r="I592">
        <v>80207</v>
      </c>
      <c r="J592">
        <v>45</v>
      </c>
      <c r="K592" t="s">
        <v>54</v>
      </c>
      <c r="L592">
        <v>0</v>
      </c>
      <c r="M592">
        <v>0</v>
      </c>
      <c r="N592">
        <v>1</v>
      </c>
      <c r="O592">
        <v>1</v>
      </c>
      <c r="P592">
        <v>0</v>
      </c>
      <c r="Q592">
        <v>12</v>
      </c>
      <c r="R592">
        <v>5</v>
      </c>
      <c r="S592">
        <v>2500</v>
      </c>
      <c r="T592">
        <v>15</v>
      </c>
      <c r="U592">
        <v>1</v>
      </c>
      <c r="V592">
        <v>1</v>
      </c>
      <c r="W592">
        <v>3</v>
      </c>
      <c r="X592">
        <v>1</v>
      </c>
      <c r="Y592">
        <v>0</v>
      </c>
      <c r="AB592">
        <v>0</v>
      </c>
      <c r="AH592">
        <v>1</v>
      </c>
      <c r="AI592" s="8">
        <v>42646</v>
      </c>
      <c r="AJ592">
        <v>8</v>
      </c>
      <c r="AK592">
        <v>8</v>
      </c>
      <c r="AL592">
        <v>12</v>
      </c>
      <c r="AM592" t="b">
        <v>0</v>
      </c>
      <c r="AN592">
        <v>1</v>
      </c>
      <c r="AO592" t="s">
        <v>2</v>
      </c>
      <c r="AP592">
        <v>8031</v>
      </c>
      <c r="AQ592">
        <v>1</v>
      </c>
      <c r="AR592">
        <v>19740</v>
      </c>
      <c r="AS592" s="8">
        <v>42802</v>
      </c>
      <c r="AT592" s="8">
        <v>42646</v>
      </c>
      <c r="AU592">
        <v>851</v>
      </c>
    </row>
    <row r="593" spans="1:47" x14ac:dyDescent="0.25">
      <c r="A593">
        <v>18</v>
      </c>
      <c r="B593" t="s">
        <v>3</v>
      </c>
      <c r="C593">
        <v>4252</v>
      </c>
      <c r="E593">
        <v>981</v>
      </c>
      <c r="F593" t="s">
        <v>2</v>
      </c>
      <c r="G593" s="8">
        <v>42577</v>
      </c>
      <c r="H593" t="s">
        <v>53</v>
      </c>
      <c r="I593">
        <v>80239</v>
      </c>
      <c r="J593">
        <v>56</v>
      </c>
      <c r="K593" t="s">
        <v>58</v>
      </c>
      <c r="L593">
        <v>0</v>
      </c>
      <c r="M593">
        <v>0</v>
      </c>
      <c r="N593">
        <v>1</v>
      </c>
      <c r="O593">
        <v>1</v>
      </c>
      <c r="P593">
        <v>0</v>
      </c>
      <c r="Q593">
        <v>17</v>
      </c>
      <c r="R593">
        <v>5</v>
      </c>
      <c r="S593">
        <v>1400</v>
      </c>
      <c r="T593">
        <v>12</v>
      </c>
      <c r="U593">
        <v>1</v>
      </c>
      <c r="V593">
        <v>1</v>
      </c>
      <c r="W593">
        <v>3</v>
      </c>
      <c r="X593">
        <v>1</v>
      </c>
      <c r="Y593">
        <v>0</v>
      </c>
      <c r="AB593">
        <v>0</v>
      </c>
      <c r="AH593">
        <v>0</v>
      </c>
      <c r="AI593" t="s">
        <v>108</v>
      </c>
      <c r="AJ593">
        <v>0</v>
      </c>
      <c r="AK593">
        <v>8</v>
      </c>
      <c r="AL593">
        <v>0</v>
      </c>
      <c r="AM593" t="b">
        <v>0</v>
      </c>
      <c r="AN593">
        <v>1</v>
      </c>
      <c r="AO593" t="s">
        <v>2</v>
      </c>
      <c r="AP593">
        <v>8031</v>
      </c>
      <c r="AQ593">
        <v>1</v>
      </c>
      <c r="AR593">
        <v>19740</v>
      </c>
      <c r="AS593" s="8">
        <v>42653</v>
      </c>
      <c r="AT593" s="8">
        <v>42646</v>
      </c>
      <c r="AU593">
        <v>851</v>
      </c>
    </row>
    <row r="594" spans="1:47" x14ac:dyDescent="0.25">
      <c r="A594">
        <v>18</v>
      </c>
      <c r="B594" t="s">
        <v>3</v>
      </c>
      <c r="C594">
        <v>4252</v>
      </c>
      <c r="E594">
        <v>981</v>
      </c>
      <c r="F594" t="s">
        <v>2</v>
      </c>
      <c r="G594" s="8">
        <v>42577</v>
      </c>
      <c r="H594" t="s">
        <v>53</v>
      </c>
      <c r="I594">
        <v>80239</v>
      </c>
      <c r="J594">
        <v>56</v>
      </c>
      <c r="K594" t="s">
        <v>58</v>
      </c>
      <c r="L594">
        <v>0</v>
      </c>
      <c r="M594">
        <v>0</v>
      </c>
      <c r="N594">
        <v>1</v>
      </c>
      <c r="O594">
        <v>1</v>
      </c>
      <c r="P594">
        <v>0</v>
      </c>
      <c r="Q594">
        <v>17</v>
      </c>
      <c r="R594">
        <v>5</v>
      </c>
      <c r="S594">
        <v>1400</v>
      </c>
      <c r="T594">
        <v>12</v>
      </c>
      <c r="U594">
        <v>1</v>
      </c>
      <c r="V594">
        <v>1</v>
      </c>
      <c r="W594">
        <v>3</v>
      </c>
      <c r="X594">
        <v>1</v>
      </c>
      <c r="Y594">
        <v>0</v>
      </c>
      <c r="AB594">
        <v>0</v>
      </c>
      <c r="AH594">
        <v>1</v>
      </c>
      <c r="AI594" s="8">
        <v>42646</v>
      </c>
      <c r="AJ594">
        <v>8</v>
      </c>
      <c r="AK594">
        <v>8</v>
      </c>
      <c r="AL594">
        <v>12</v>
      </c>
      <c r="AM594" t="b">
        <v>0</v>
      </c>
      <c r="AN594">
        <v>1</v>
      </c>
      <c r="AO594" t="s">
        <v>2</v>
      </c>
      <c r="AP594">
        <v>8031</v>
      </c>
      <c r="AQ594">
        <v>1</v>
      </c>
      <c r="AR594">
        <v>19740</v>
      </c>
      <c r="AS594" s="8">
        <v>42802</v>
      </c>
      <c r="AT594" s="8">
        <v>42646</v>
      </c>
      <c r="AU594">
        <v>851</v>
      </c>
    </row>
    <row r="595" spans="1:47" x14ac:dyDescent="0.25">
      <c r="A595">
        <v>18</v>
      </c>
      <c r="B595" t="s">
        <v>3</v>
      </c>
      <c r="C595">
        <v>4253</v>
      </c>
      <c r="E595">
        <v>981</v>
      </c>
      <c r="F595" t="s">
        <v>2</v>
      </c>
      <c r="G595" s="8">
        <v>42577</v>
      </c>
      <c r="H595" t="s">
        <v>53</v>
      </c>
      <c r="I595">
        <v>80216</v>
      </c>
      <c r="J595">
        <v>57</v>
      </c>
      <c r="K595" t="s">
        <v>54</v>
      </c>
      <c r="L595">
        <v>0</v>
      </c>
      <c r="M595">
        <v>0</v>
      </c>
      <c r="N595">
        <v>1</v>
      </c>
      <c r="O595">
        <v>1</v>
      </c>
      <c r="P595">
        <v>0</v>
      </c>
      <c r="Q595">
        <v>15</v>
      </c>
      <c r="R595">
        <v>5</v>
      </c>
      <c r="S595">
        <v>575</v>
      </c>
      <c r="T595">
        <v>10</v>
      </c>
      <c r="U595">
        <v>1</v>
      </c>
      <c r="V595">
        <v>0</v>
      </c>
      <c r="W595">
        <v>2</v>
      </c>
      <c r="X595">
        <v>1</v>
      </c>
      <c r="Y595">
        <v>0</v>
      </c>
      <c r="AB595">
        <v>0</v>
      </c>
      <c r="AH595">
        <v>0</v>
      </c>
      <c r="AI595" t="s">
        <v>108</v>
      </c>
      <c r="AJ595">
        <v>0</v>
      </c>
      <c r="AK595">
        <v>8</v>
      </c>
      <c r="AL595">
        <v>0</v>
      </c>
      <c r="AM595" t="b">
        <v>0</v>
      </c>
      <c r="AN595">
        <v>1</v>
      </c>
      <c r="AO595" t="s">
        <v>2</v>
      </c>
      <c r="AP595">
        <v>8031</v>
      </c>
      <c r="AQ595">
        <v>1</v>
      </c>
      <c r="AR595">
        <v>19740</v>
      </c>
      <c r="AS595" s="8">
        <v>42653</v>
      </c>
      <c r="AT595" s="8">
        <v>42646</v>
      </c>
      <c r="AU595">
        <v>851</v>
      </c>
    </row>
    <row r="596" spans="1:47" x14ac:dyDescent="0.25">
      <c r="A596">
        <v>18</v>
      </c>
      <c r="B596" t="s">
        <v>3</v>
      </c>
      <c r="C596">
        <v>4253</v>
      </c>
      <c r="E596">
        <v>981</v>
      </c>
      <c r="F596" t="s">
        <v>2</v>
      </c>
      <c r="G596" s="8">
        <v>42577</v>
      </c>
      <c r="H596" t="s">
        <v>53</v>
      </c>
      <c r="I596">
        <v>80216</v>
      </c>
      <c r="J596">
        <v>57</v>
      </c>
      <c r="K596" t="s">
        <v>54</v>
      </c>
      <c r="L596">
        <v>0</v>
      </c>
      <c r="M596">
        <v>0</v>
      </c>
      <c r="N596">
        <v>1</v>
      </c>
      <c r="O596">
        <v>1</v>
      </c>
      <c r="P596">
        <v>0</v>
      </c>
      <c r="Q596">
        <v>15</v>
      </c>
      <c r="R596">
        <v>5</v>
      </c>
      <c r="S596">
        <v>575</v>
      </c>
      <c r="T596">
        <v>10</v>
      </c>
      <c r="U596">
        <v>1</v>
      </c>
      <c r="V596">
        <v>0</v>
      </c>
      <c r="W596">
        <v>2</v>
      </c>
      <c r="X596">
        <v>1</v>
      </c>
      <c r="Y596">
        <v>0</v>
      </c>
      <c r="AB596">
        <v>0</v>
      </c>
      <c r="AH596">
        <v>1</v>
      </c>
      <c r="AI596" s="8">
        <v>42646</v>
      </c>
      <c r="AJ596">
        <v>8</v>
      </c>
      <c r="AK596">
        <v>8</v>
      </c>
      <c r="AL596">
        <v>12</v>
      </c>
      <c r="AM596" t="b">
        <v>0</v>
      </c>
      <c r="AN596">
        <v>1</v>
      </c>
      <c r="AO596" t="s">
        <v>2</v>
      </c>
      <c r="AP596">
        <v>8031</v>
      </c>
      <c r="AQ596">
        <v>1</v>
      </c>
      <c r="AR596">
        <v>19740</v>
      </c>
      <c r="AS596" s="8">
        <v>42802</v>
      </c>
      <c r="AT596" s="8">
        <v>42646</v>
      </c>
      <c r="AU596">
        <v>851</v>
      </c>
    </row>
    <row r="597" spans="1:47" x14ac:dyDescent="0.25">
      <c r="A597">
        <v>18</v>
      </c>
      <c r="B597" t="s">
        <v>3</v>
      </c>
      <c r="C597">
        <v>4254</v>
      </c>
      <c r="E597">
        <v>981</v>
      </c>
      <c r="F597" t="s">
        <v>2</v>
      </c>
      <c r="G597" s="8">
        <v>42577</v>
      </c>
      <c r="H597" t="s">
        <v>53</v>
      </c>
      <c r="I597">
        <v>80204</v>
      </c>
      <c r="J597">
        <v>56</v>
      </c>
      <c r="K597" t="s">
        <v>54</v>
      </c>
      <c r="L597">
        <v>0</v>
      </c>
      <c r="M597">
        <v>0</v>
      </c>
      <c r="N597">
        <v>1</v>
      </c>
      <c r="O597">
        <v>1</v>
      </c>
      <c r="P597">
        <v>0</v>
      </c>
      <c r="Q597">
        <v>6</v>
      </c>
      <c r="R597">
        <v>5</v>
      </c>
      <c r="S597">
        <v>1100</v>
      </c>
      <c r="T597">
        <v>16</v>
      </c>
      <c r="U597">
        <v>1</v>
      </c>
      <c r="V597">
        <v>1</v>
      </c>
      <c r="W597">
        <v>3</v>
      </c>
      <c r="X597">
        <v>1</v>
      </c>
      <c r="Y597">
        <v>0</v>
      </c>
      <c r="AB597">
        <v>0</v>
      </c>
      <c r="AH597">
        <v>0</v>
      </c>
      <c r="AI597" t="s">
        <v>108</v>
      </c>
      <c r="AJ597">
        <v>0</v>
      </c>
      <c r="AK597">
        <v>5</v>
      </c>
      <c r="AL597">
        <v>0</v>
      </c>
      <c r="AM597" t="b">
        <v>0</v>
      </c>
      <c r="AN597">
        <v>0</v>
      </c>
      <c r="AS597" s="8">
        <v>42653</v>
      </c>
      <c r="AT597" s="8">
        <v>42646</v>
      </c>
      <c r="AU597">
        <v>851</v>
      </c>
    </row>
    <row r="598" spans="1:47" x14ac:dyDescent="0.25">
      <c r="A598">
        <v>18</v>
      </c>
      <c r="B598" t="s">
        <v>3</v>
      </c>
      <c r="C598">
        <v>4254</v>
      </c>
      <c r="E598">
        <v>981</v>
      </c>
      <c r="F598" t="s">
        <v>2</v>
      </c>
      <c r="G598" s="8">
        <v>42577</v>
      </c>
      <c r="H598" t="s">
        <v>53</v>
      </c>
      <c r="I598">
        <v>80204</v>
      </c>
      <c r="J598">
        <v>56</v>
      </c>
      <c r="K598" t="s">
        <v>54</v>
      </c>
      <c r="L598">
        <v>0</v>
      </c>
      <c r="M598">
        <v>0</v>
      </c>
      <c r="N598">
        <v>1</v>
      </c>
      <c r="O598">
        <v>1</v>
      </c>
      <c r="P598">
        <v>0</v>
      </c>
      <c r="Q598">
        <v>6</v>
      </c>
      <c r="R598">
        <v>5</v>
      </c>
      <c r="S598">
        <v>1100</v>
      </c>
      <c r="T598">
        <v>16</v>
      </c>
      <c r="U598">
        <v>1</v>
      </c>
      <c r="V598">
        <v>1</v>
      </c>
      <c r="W598">
        <v>3</v>
      </c>
      <c r="X598">
        <v>1</v>
      </c>
      <c r="Y598">
        <v>0</v>
      </c>
      <c r="AB598">
        <v>0</v>
      </c>
      <c r="AH598">
        <v>1</v>
      </c>
      <c r="AI598" s="8">
        <v>42646</v>
      </c>
      <c r="AJ598">
        <v>8</v>
      </c>
      <c r="AK598">
        <v>8</v>
      </c>
      <c r="AL598">
        <v>12</v>
      </c>
      <c r="AM598" t="b">
        <v>0</v>
      </c>
      <c r="AN598">
        <v>0</v>
      </c>
      <c r="AS598" s="8">
        <v>42802</v>
      </c>
      <c r="AT598" s="8">
        <v>42646</v>
      </c>
      <c r="AU598">
        <v>851</v>
      </c>
    </row>
    <row r="599" spans="1:47" x14ac:dyDescent="0.25">
      <c r="A599">
        <v>18</v>
      </c>
      <c r="B599" t="s">
        <v>3</v>
      </c>
      <c r="C599">
        <v>4255</v>
      </c>
      <c r="E599">
        <v>981</v>
      </c>
      <c r="F599" t="s">
        <v>2</v>
      </c>
      <c r="G599" s="8">
        <v>42577</v>
      </c>
      <c r="H599" t="s">
        <v>53</v>
      </c>
      <c r="I599">
        <v>80239</v>
      </c>
      <c r="J599">
        <v>60</v>
      </c>
      <c r="K599" t="s">
        <v>58</v>
      </c>
      <c r="L599">
        <v>0</v>
      </c>
      <c r="M599">
        <v>0</v>
      </c>
      <c r="N599">
        <v>1</v>
      </c>
      <c r="O599">
        <v>1</v>
      </c>
      <c r="P599">
        <v>0</v>
      </c>
      <c r="Q599">
        <v>6</v>
      </c>
      <c r="R599">
        <v>5</v>
      </c>
      <c r="S599" t="s">
        <v>69</v>
      </c>
      <c r="T599">
        <v>17</v>
      </c>
      <c r="U599">
        <v>1</v>
      </c>
      <c r="V599">
        <v>2</v>
      </c>
      <c r="W599">
        <v>4</v>
      </c>
      <c r="X599">
        <v>1</v>
      </c>
      <c r="Y599">
        <v>0</v>
      </c>
      <c r="AB599">
        <v>0</v>
      </c>
      <c r="AH599">
        <v>0</v>
      </c>
      <c r="AI599" t="s">
        <v>108</v>
      </c>
      <c r="AJ599">
        <v>0</v>
      </c>
      <c r="AK599">
        <v>8</v>
      </c>
      <c r="AL599">
        <v>0</v>
      </c>
      <c r="AM599" t="b">
        <v>0</v>
      </c>
      <c r="AN599">
        <v>1</v>
      </c>
      <c r="AO599" t="s">
        <v>2</v>
      </c>
      <c r="AP599">
        <v>8031</v>
      </c>
      <c r="AQ599">
        <v>1</v>
      </c>
      <c r="AR599">
        <v>19740</v>
      </c>
      <c r="AS599" s="8">
        <v>42653</v>
      </c>
      <c r="AT599" s="8">
        <v>42646</v>
      </c>
      <c r="AU599">
        <v>851</v>
      </c>
    </row>
    <row r="600" spans="1:47" x14ac:dyDescent="0.25">
      <c r="A600">
        <v>18</v>
      </c>
      <c r="B600" t="s">
        <v>3</v>
      </c>
      <c r="C600">
        <v>4255</v>
      </c>
      <c r="E600">
        <v>981</v>
      </c>
      <c r="F600" t="s">
        <v>2</v>
      </c>
      <c r="G600" s="8">
        <v>42577</v>
      </c>
      <c r="H600" t="s">
        <v>53</v>
      </c>
      <c r="I600">
        <v>80239</v>
      </c>
      <c r="J600">
        <v>60</v>
      </c>
      <c r="K600" t="s">
        <v>58</v>
      </c>
      <c r="L600">
        <v>0</v>
      </c>
      <c r="M600">
        <v>0</v>
      </c>
      <c r="N600">
        <v>1</v>
      </c>
      <c r="O600">
        <v>1</v>
      </c>
      <c r="P600">
        <v>0</v>
      </c>
      <c r="Q600">
        <v>6</v>
      </c>
      <c r="R600">
        <v>5</v>
      </c>
      <c r="S600" t="s">
        <v>69</v>
      </c>
      <c r="T600">
        <v>17</v>
      </c>
      <c r="U600">
        <v>1</v>
      </c>
      <c r="V600">
        <v>2</v>
      </c>
      <c r="W600">
        <v>4</v>
      </c>
      <c r="X600">
        <v>1</v>
      </c>
      <c r="Y600">
        <v>0</v>
      </c>
      <c r="AB600">
        <v>0</v>
      </c>
      <c r="AH600">
        <v>1</v>
      </c>
      <c r="AI600" s="8">
        <v>42646</v>
      </c>
      <c r="AJ600">
        <v>8</v>
      </c>
      <c r="AK600">
        <v>8</v>
      </c>
      <c r="AL600">
        <v>12</v>
      </c>
      <c r="AM600" t="b">
        <v>0</v>
      </c>
      <c r="AN600">
        <v>1</v>
      </c>
      <c r="AO600" t="s">
        <v>2</v>
      </c>
      <c r="AP600">
        <v>8031</v>
      </c>
      <c r="AQ600">
        <v>1</v>
      </c>
      <c r="AR600">
        <v>19740</v>
      </c>
      <c r="AS600" s="8">
        <v>42802</v>
      </c>
      <c r="AT600" s="8">
        <v>42646</v>
      </c>
      <c r="AU600">
        <v>851</v>
      </c>
    </row>
    <row r="601" spans="1:47" x14ac:dyDescent="0.25">
      <c r="A601">
        <v>18</v>
      </c>
      <c r="B601" t="s">
        <v>3</v>
      </c>
      <c r="C601">
        <v>4256</v>
      </c>
      <c r="E601">
        <v>981</v>
      </c>
      <c r="F601" t="s">
        <v>2</v>
      </c>
      <c r="G601" s="8">
        <v>42577</v>
      </c>
      <c r="H601" t="s">
        <v>53</v>
      </c>
      <c r="I601">
        <v>80239</v>
      </c>
      <c r="J601">
        <v>58</v>
      </c>
      <c r="K601" t="s">
        <v>54</v>
      </c>
      <c r="L601">
        <v>0</v>
      </c>
      <c r="M601">
        <v>0</v>
      </c>
      <c r="N601">
        <v>1</v>
      </c>
      <c r="O601">
        <v>1</v>
      </c>
      <c r="P601">
        <v>0</v>
      </c>
      <c r="Q601">
        <v>6</v>
      </c>
      <c r="R601">
        <v>5</v>
      </c>
      <c r="S601" t="s">
        <v>69</v>
      </c>
      <c r="T601" t="s">
        <v>109</v>
      </c>
      <c r="U601">
        <v>2</v>
      </c>
      <c r="V601">
        <v>1</v>
      </c>
      <c r="W601">
        <v>4</v>
      </c>
      <c r="X601">
        <v>1</v>
      </c>
      <c r="Y601">
        <v>0</v>
      </c>
      <c r="AB601">
        <v>0</v>
      </c>
      <c r="AH601">
        <v>0</v>
      </c>
      <c r="AI601" t="s">
        <v>108</v>
      </c>
      <c r="AJ601">
        <v>0</v>
      </c>
      <c r="AK601">
        <v>8</v>
      </c>
      <c r="AL601">
        <v>0</v>
      </c>
      <c r="AM601" t="b">
        <v>0</v>
      </c>
      <c r="AN601">
        <v>1</v>
      </c>
      <c r="AO601" t="s">
        <v>2</v>
      </c>
      <c r="AP601">
        <v>8031</v>
      </c>
      <c r="AQ601">
        <v>1</v>
      </c>
      <c r="AR601">
        <v>19740</v>
      </c>
      <c r="AS601" s="8">
        <v>42653</v>
      </c>
      <c r="AT601" s="8">
        <v>42646</v>
      </c>
      <c r="AU601">
        <v>851</v>
      </c>
    </row>
    <row r="602" spans="1:47" x14ac:dyDescent="0.25">
      <c r="A602">
        <v>18</v>
      </c>
      <c r="B602" t="s">
        <v>3</v>
      </c>
      <c r="C602">
        <v>4256</v>
      </c>
      <c r="E602">
        <v>981</v>
      </c>
      <c r="F602" t="s">
        <v>2</v>
      </c>
      <c r="G602" s="8">
        <v>42577</v>
      </c>
      <c r="H602" t="s">
        <v>53</v>
      </c>
      <c r="I602">
        <v>80239</v>
      </c>
      <c r="J602">
        <v>58</v>
      </c>
      <c r="K602" t="s">
        <v>54</v>
      </c>
      <c r="L602">
        <v>0</v>
      </c>
      <c r="M602">
        <v>0</v>
      </c>
      <c r="N602">
        <v>1</v>
      </c>
      <c r="O602">
        <v>1</v>
      </c>
      <c r="P602">
        <v>0</v>
      </c>
      <c r="Q602">
        <v>6</v>
      </c>
      <c r="R602">
        <v>5</v>
      </c>
      <c r="S602" t="s">
        <v>69</v>
      </c>
      <c r="T602" t="s">
        <v>109</v>
      </c>
      <c r="U602">
        <v>2</v>
      </c>
      <c r="V602">
        <v>1</v>
      </c>
      <c r="W602">
        <v>4</v>
      </c>
      <c r="X602">
        <v>1</v>
      </c>
      <c r="Y602">
        <v>0</v>
      </c>
      <c r="AB602">
        <v>0</v>
      </c>
      <c r="AH602">
        <v>1</v>
      </c>
      <c r="AI602" s="8">
        <v>42646</v>
      </c>
      <c r="AJ602">
        <v>8</v>
      </c>
      <c r="AK602">
        <v>8</v>
      </c>
      <c r="AL602">
        <v>12</v>
      </c>
      <c r="AM602" t="b">
        <v>0</v>
      </c>
      <c r="AN602">
        <v>1</v>
      </c>
      <c r="AO602" t="s">
        <v>2</v>
      </c>
      <c r="AP602">
        <v>8031</v>
      </c>
      <c r="AQ602">
        <v>1</v>
      </c>
      <c r="AR602">
        <v>19740</v>
      </c>
      <c r="AS602" s="8">
        <v>42802</v>
      </c>
      <c r="AT602" s="8">
        <v>42646</v>
      </c>
      <c r="AU602">
        <v>851</v>
      </c>
    </row>
    <row r="603" spans="1:47" x14ac:dyDescent="0.25">
      <c r="A603">
        <v>18</v>
      </c>
      <c r="B603" t="s">
        <v>3</v>
      </c>
      <c r="C603">
        <v>4257</v>
      </c>
      <c r="E603">
        <v>981</v>
      </c>
      <c r="F603" t="s">
        <v>56</v>
      </c>
      <c r="G603" s="8">
        <v>42577</v>
      </c>
      <c r="H603" t="s">
        <v>53</v>
      </c>
      <c r="I603">
        <v>80018</v>
      </c>
      <c r="J603">
        <v>35</v>
      </c>
      <c r="K603" t="s">
        <v>54</v>
      </c>
      <c r="L603">
        <v>0</v>
      </c>
      <c r="M603">
        <v>0</v>
      </c>
      <c r="N603">
        <v>1</v>
      </c>
      <c r="O603">
        <v>1</v>
      </c>
      <c r="P603">
        <v>0</v>
      </c>
      <c r="Q603">
        <v>0</v>
      </c>
      <c r="R603">
        <v>1</v>
      </c>
      <c r="S603">
        <v>500</v>
      </c>
      <c r="T603" t="s">
        <v>110</v>
      </c>
      <c r="U603">
        <v>3</v>
      </c>
      <c r="V603">
        <v>1</v>
      </c>
      <c r="W603">
        <v>5</v>
      </c>
      <c r="X603">
        <v>1</v>
      </c>
      <c r="Y603">
        <v>0</v>
      </c>
      <c r="AB603">
        <v>0</v>
      </c>
      <c r="AH603">
        <v>0</v>
      </c>
      <c r="AI603" t="s">
        <v>108</v>
      </c>
      <c r="AJ603">
        <v>0</v>
      </c>
      <c r="AK603">
        <v>7</v>
      </c>
      <c r="AL603">
        <v>0</v>
      </c>
      <c r="AM603" t="b">
        <v>0</v>
      </c>
      <c r="AN603">
        <v>1</v>
      </c>
      <c r="AO603" t="s">
        <v>3</v>
      </c>
      <c r="AP603">
        <v>8005</v>
      </c>
      <c r="AQ603">
        <v>6</v>
      </c>
      <c r="AR603">
        <v>19740</v>
      </c>
      <c r="AS603" s="8">
        <v>42653</v>
      </c>
      <c r="AT603" s="8">
        <v>42646</v>
      </c>
      <c r="AU603">
        <v>851</v>
      </c>
    </row>
    <row r="604" spans="1:47" x14ac:dyDescent="0.25">
      <c r="A604">
        <v>18</v>
      </c>
      <c r="B604" t="s">
        <v>3</v>
      </c>
      <c r="C604">
        <v>4257</v>
      </c>
      <c r="E604">
        <v>981</v>
      </c>
      <c r="F604" t="s">
        <v>56</v>
      </c>
      <c r="G604" s="8">
        <v>42577</v>
      </c>
      <c r="H604" t="s">
        <v>53</v>
      </c>
      <c r="I604">
        <v>80018</v>
      </c>
      <c r="J604">
        <v>35</v>
      </c>
      <c r="K604" t="s">
        <v>54</v>
      </c>
      <c r="L604">
        <v>0</v>
      </c>
      <c r="M604">
        <v>0</v>
      </c>
      <c r="N604">
        <v>1</v>
      </c>
      <c r="O604">
        <v>1</v>
      </c>
      <c r="P604">
        <v>0</v>
      </c>
      <c r="Q604">
        <v>0</v>
      </c>
      <c r="R604">
        <v>1</v>
      </c>
      <c r="S604">
        <v>500</v>
      </c>
      <c r="T604" t="s">
        <v>110</v>
      </c>
      <c r="U604">
        <v>3</v>
      </c>
      <c r="V604">
        <v>1</v>
      </c>
      <c r="W604">
        <v>5</v>
      </c>
      <c r="X604">
        <v>1</v>
      </c>
      <c r="Y604">
        <v>0</v>
      </c>
      <c r="AB604">
        <v>0</v>
      </c>
      <c r="AH604">
        <v>1</v>
      </c>
      <c r="AI604" s="8">
        <v>42646</v>
      </c>
      <c r="AJ604">
        <v>7</v>
      </c>
      <c r="AK604">
        <v>7</v>
      </c>
      <c r="AL604">
        <v>9</v>
      </c>
      <c r="AM604" t="b">
        <v>0</v>
      </c>
      <c r="AN604">
        <v>1</v>
      </c>
      <c r="AO604" t="s">
        <v>3</v>
      </c>
      <c r="AP604">
        <v>8005</v>
      </c>
      <c r="AQ604">
        <v>6</v>
      </c>
      <c r="AR604">
        <v>19740</v>
      </c>
      <c r="AS604" s="8">
        <v>42802</v>
      </c>
      <c r="AT604" s="8">
        <v>42646</v>
      </c>
      <c r="AU604">
        <v>851</v>
      </c>
    </row>
    <row r="605" spans="1:47" x14ac:dyDescent="0.25">
      <c r="A605">
        <v>18</v>
      </c>
      <c r="B605" t="s">
        <v>3</v>
      </c>
      <c r="C605">
        <v>4258</v>
      </c>
      <c r="E605">
        <v>981</v>
      </c>
      <c r="F605" t="s">
        <v>2</v>
      </c>
      <c r="G605" s="8">
        <v>42577</v>
      </c>
      <c r="H605" t="s">
        <v>53</v>
      </c>
      <c r="I605">
        <v>80239</v>
      </c>
      <c r="J605">
        <v>52</v>
      </c>
      <c r="K605" t="s">
        <v>54</v>
      </c>
      <c r="L605">
        <v>0</v>
      </c>
      <c r="M605">
        <v>0</v>
      </c>
      <c r="N605">
        <v>1</v>
      </c>
      <c r="O605">
        <v>1</v>
      </c>
      <c r="P605">
        <v>0</v>
      </c>
      <c r="Q605">
        <v>12</v>
      </c>
      <c r="R605">
        <v>5</v>
      </c>
      <c r="S605">
        <v>2500</v>
      </c>
      <c r="T605">
        <v>17</v>
      </c>
      <c r="U605">
        <v>1</v>
      </c>
      <c r="V605">
        <v>2</v>
      </c>
      <c r="W605">
        <v>4</v>
      </c>
      <c r="X605">
        <v>1</v>
      </c>
      <c r="Y605">
        <v>0</v>
      </c>
      <c r="AB605">
        <v>0</v>
      </c>
      <c r="AH605">
        <v>0</v>
      </c>
      <c r="AI605" t="s">
        <v>108</v>
      </c>
      <c r="AJ605">
        <v>0</v>
      </c>
      <c r="AK605">
        <v>8</v>
      </c>
      <c r="AL605">
        <v>0</v>
      </c>
      <c r="AM605" t="b">
        <v>0</v>
      </c>
      <c r="AN605">
        <v>1</v>
      </c>
      <c r="AO605" t="s">
        <v>2</v>
      </c>
      <c r="AP605">
        <v>8031</v>
      </c>
      <c r="AQ605">
        <v>1</v>
      </c>
      <c r="AR605">
        <v>19740</v>
      </c>
      <c r="AS605" s="8">
        <v>42653</v>
      </c>
      <c r="AT605" s="8">
        <v>42646</v>
      </c>
      <c r="AU605">
        <v>851</v>
      </c>
    </row>
    <row r="606" spans="1:47" x14ac:dyDescent="0.25">
      <c r="A606">
        <v>18</v>
      </c>
      <c r="B606" t="s">
        <v>3</v>
      </c>
      <c r="C606">
        <v>4258</v>
      </c>
      <c r="E606">
        <v>981</v>
      </c>
      <c r="F606" t="s">
        <v>2</v>
      </c>
      <c r="G606" s="8">
        <v>42577</v>
      </c>
      <c r="H606" t="s">
        <v>53</v>
      </c>
      <c r="I606">
        <v>80239</v>
      </c>
      <c r="J606">
        <v>52</v>
      </c>
      <c r="K606" t="s">
        <v>54</v>
      </c>
      <c r="L606">
        <v>0</v>
      </c>
      <c r="M606">
        <v>0</v>
      </c>
      <c r="N606">
        <v>1</v>
      </c>
      <c r="O606">
        <v>1</v>
      </c>
      <c r="P606">
        <v>0</v>
      </c>
      <c r="Q606">
        <v>12</v>
      </c>
      <c r="R606">
        <v>5</v>
      </c>
      <c r="S606">
        <v>2500</v>
      </c>
      <c r="T606">
        <v>17</v>
      </c>
      <c r="U606">
        <v>1</v>
      </c>
      <c r="V606">
        <v>2</v>
      </c>
      <c r="W606">
        <v>4</v>
      </c>
      <c r="X606">
        <v>1</v>
      </c>
      <c r="Y606">
        <v>0</v>
      </c>
      <c r="AB606">
        <v>0</v>
      </c>
      <c r="AH606">
        <v>1</v>
      </c>
      <c r="AI606" s="8">
        <v>42646</v>
      </c>
      <c r="AJ606">
        <v>8</v>
      </c>
      <c r="AK606">
        <v>8</v>
      </c>
      <c r="AL606">
        <v>16</v>
      </c>
      <c r="AM606" t="b">
        <v>0</v>
      </c>
      <c r="AN606">
        <v>1</v>
      </c>
      <c r="AO606" t="s">
        <v>2</v>
      </c>
      <c r="AP606">
        <v>8031</v>
      </c>
      <c r="AQ606">
        <v>1</v>
      </c>
      <c r="AR606">
        <v>19740</v>
      </c>
      <c r="AS606" s="8">
        <v>42802</v>
      </c>
      <c r="AT606" s="8">
        <v>42646</v>
      </c>
      <c r="AU606">
        <v>851</v>
      </c>
    </row>
    <row r="607" spans="1:47" x14ac:dyDescent="0.25">
      <c r="A607">
        <v>18</v>
      </c>
      <c r="B607" t="s">
        <v>3</v>
      </c>
      <c r="C607">
        <v>4259</v>
      </c>
      <c r="E607">
        <v>981</v>
      </c>
      <c r="F607" t="s">
        <v>56</v>
      </c>
      <c r="G607" s="8">
        <v>42625</v>
      </c>
      <c r="H607" t="s">
        <v>53</v>
      </c>
      <c r="I607">
        <v>80017</v>
      </c>
      <c r="J607">
        <v>18</v>
      </c>
      <c r="K607" t="s">
        <v>54</v>
      </c>
      <c r="L607">
        <v>0</v>
      </c>
      <c r="M607">
        <v>1</v>
      </c>
      <c r="N607">
        <v>0</v>
      </c>
      <c r="O607">
        <v>2</v>
      </c>
      <c r="P607">
        <v>0</v>
      </c>
      <c r="Q607">
        <v>12</v>
      </c>
      <c r="R607">
        <v>5</v>
      </c>
      <c r="S607" t="s">
        <v>69</v>
      </c>
      <c r="T607" t="s">
        <v>111</v>
      </c>
      <c r="U607">
        <v>7</v>
      </c>
      <c r="V607">
        <v>1</v>
      </c>
      <c r="W607">
        <v>9</v>
      </c>
      <c r="X607">
        <v>1</v>
      </c>
      <c r="Y607">
        <v>1</v>
      </c>
      <c r="Z607">
        <v>6316</v>
      </c>
      <c r="AB607">
        <v>1</v>
      </c>
      <c r="AC607">
        <v>13692</v>
      </c>
      <c r="AE607">
        <v>13693</v>
      </c>
      <c r="AG607">
        <v>1</v>
      </c>
      <c r="AH607">
        <v>0</v>
      </c>
      <c r="AI607" t="s">
        <v>108</v>
      </c>
      <c r="AJ607">
        <v>0</v>
      </c>
      <c r="AK607">
        <v>5</v>
      </c>
      <c r="AL607">
        <v>0</v>
      </c>
      <c r="AM607" t="b">
        <v>0</v>
      </c>
      <c r="AN607">
        <v>1</v>
      </c>
      <c r="AO607" t="s">
        <v>3</v>
      </c>
      <c r="AP607">
        <v>8005</v>
      </c>
      <c r="AQ607">
        <v>6</v>
      </c>
      <c r="AR607">
        <v>19740</v>
      </c>
      <c r="AS607" s="8">
        <v>42653</v>
      </c>
      <c r="AT607" s="8">
        <v>42646</v>
      </c>
      <c r="AU607">
        <v>851</v>
      </c>
    </row>
    <row r="608" spans="1:47" x14ac:dyDescent="0.25">
      <c r="A608">
        <v>18</v>
      </c>
      <c r="B608" t="s">
        <v>3</v>
      </c>
      <c r="C608">
        <v>4259</v>
      </c>
      <c r="E608">
        <v>981</v>
      </c>
      <c r="F608" t="s">
        <v>56</v>
      </c>
      <c r="G608" s="8">
        <v>42625</v>
      </c>
      <c r="H608" t="s">
        <v>53</v>
      </c>
      <c r="I608">
        <v>80017</v>
      </c>
      <c r="J608">
        <v>18</v>
      </c>
      <c r="K608" t="s">
        <v>54</v>
      </c>
      <c r="L608">
        <v>0</v>
      </c>
      <c r="M608">
        <v>1</v>
      </c>
      <c r="N608">
        <v>0</v>
      </c>
      <c r="O608">
        <v>2</v>
      </c>
      <c r="P608">
        <v>0</v>
      </c>
      <c r="Q608">
        <v>12</v>
      </c>
      <c r="R608">
        <v>5</v>
      </c>
      <c r="S608" t="s">
        <v>69</v>
      </c>
      <c r="T608" t="s">
        <v>111</v>
      </c>
      <c r="U608">
        <v>7</v>
      </c>
      <c r="V608">
        <v>1</v>
      </c>
      <c r="W608">
        <v>9</v>
      </c>
      <c r="X608">
        <v>1</v>
      </c>
      <c r="Y608">
        <v>1</v>
      </c>
      <c r="Z608">
        <v>6316</v>
      </c>
      <c r="AB608">
        <v>1</v>
      </c>
      <c r="AC608">
        <v>13692</v>
      </c>
      <c r="AE608">
        <v>13693</v>
      </c>
      <c r="AG608">
        <v>1</v>
      </c>
      <c r="AH608">
        <v>1</v>
      </c>
      <c r="AI608" s="8">
        <v>42646</v>
      </c>
      <c r="AJ608">
        <v>7</v>
      </c>
      <c r="AK608">
        <v>7</v>
      </c>
      <c r="AL608">
        <v>9</v>
      </c>
      <c r="AM608" t="b">
        <v>0</v>
      </c>
      <c r="AN608">
        <v>1</v>
      </c>
      <c r="AO608" t="s">
        <v>3</v>
      </c>
      <c r="AP608">
        <v>8005</v>
      </c>
      <c r="AQ608">
        <v>6</v>
      </c>
      <c r="AR608">
        <v>19740</v>
      </c>
      <c r="AS608" s="8">
        <v>42802</v>
      </c>
      <c r="AT608" s="8">
        <v>42646</v>
      </c>
      <c r="AU608">
        <v>851</v>
      </c>
    </row>
    <row r="609" spans="1:47" x14ac:dyDescent="0.25">
      <c r="A609">
        <v>18</v>
      </c>
      <c r="B609" t="s">
        <v>3</v>
      </c>
      <c r="C609">
        <v>4260</v>
      </c>
      <c r="E609">
        <v>981</v>
      </c>
      <c r="F609" t="s">
        <v>56</v>
      </c>
      <c r="G609" s="8">
        <v>42625</v>
      </c>
      <c r="H609" t="s">
        <v>53</v>
      </c>
      <c r="I609">
        <v>80011</v>
      </c>
      <c r="J609">
        <v>19</v>
      </c>
      <c r="K609" t="s">
        <v>54</v>
      </c>
      <c r="L609">
        <v>0</v>
      </c>
      <c r="M609">
        <v>0</v>
      </c>
      <c r="N609">
        <v>1</v>
      </c>
      <c r="O609">
        <v>2</v>
      </c>
      <c r="P609">
        <v>0</v>
      </c>
      <c r="Q609">
        <v>11</v>
      </c>
      <c r="R609">
        <v>5</v>
      </c>
      <c r="S609" t="s">
        <v>69</v>
      </c>
      <c r="T609" t="s">
        <v>112</v>
      </c>
      <c r="U609">
        <v>4</v>
      </c>
      <c r="V609">
        <v>2</v>
      </c>
      <c r="W609">
        <v>7</v>
      </c>
      <c r="X609">
        <v>1</v>
      </c>
      <c r="Y609">
        <v>1</v>
      </c>
      <c r="Z609">
        <v>6317</v>
      </c>
      <c r="AB609">
        <v>1</v>
      </c>
      <c r="AC609">
        <v>13694</v>
      </c>
      <c r="AE609">
        <v>13695</v>
      </c>
      <c r="AG609">
        <v>1</v>
      </c>
      <c r="AH609">
        <v>0</v>
      </c>
      <c r="AI609" t="s">
        <v>108</v>
      </c>
      <c r="AJ609">
        <v>0</v>
      </c>
      <c r="AK609">
        <v>4</v>
      </c>
      <c r="AL609">
        <v>0</v>
      </c>
      <c r="AM609" t="b">
        <v>0</v>
      </c>
      <c r="AN609">
        <v>1</v>
      </c>
      <c r="AO609" t="s">
        <v>3</v>
      </c>
      <c r="AP609">
        <v>8005</v>
      </c>
      <c r="AQ609">
        <v>6</v>
      </c>
      <c r="AR609">
        <v>19740</v>
      </c>
      <c r="AS609" s="8">
        <v>42653</v>
      </c>
      <c r="AT609" s="8">
        <v>42646</v>
      </c>
      <c r="AU609">
        <v>851</v>
      </c>
    </row>
    <row r="610" spans="1:47" x14ac:dyDescent="0.25">
      <c r="A610">
        <v>18</v>
      </c>
      <c r="B610" t="s">
        <v>3</v>
      </c>
      <c r="C610">
        <v>4260</v>
      </c>
      <c r="E610">
        <v>981</v>
      </c>
      <c r="F610" t="s">
        <v>56</v>
      </c>
      <c r="G610" s="8">
        <v>42625</v>
      </c>
      <c r="H610" t="s">
        <v>53</v>
      </c>
      <c r="I610">
        <v>80011</v>
      </c>
      <c r="J610">
        <v>19</v>
      </c>
      <c r="K610" t="s">
        <v>54</v>
      </c>
      <c r="L610">
        <v>0</v>
      </c>
      <c r="M610">
        <v>0</v>
      </c>
      <c r="N610">
        <v>1</v>
      </c>
      <c r="O610">
        <v>2</v>
      </c>
      <c r="P610">
        <v>0</v>
      </c>
      <c r="Q610">
        <v>11</v>
      </c>
      <c r="R610">
        <v>5</v>
      </c>
      <c r="S610" t="s">
        <v>69</v>
      </c>
      <c r="T610" t="s">
        <v>112</v>
      </c>
      <c r="U610">
        <v>4</v>
      </c>
      <c r="V610">
        <v>2</v>
      </c>
      <c r="W610">
        <v>7</v>
      </c>
      <c r="X610">
        <v>1</v>
      </c>
      <c r="Y610">
        <v>1</v>
      </c>
      <c r="Z610">
        <v>6317</v>
      </c>
      <c r="AB610">
        <v>1</v>
      </c>
      <c r="AC610">
        <v>13694</v>
      </c>
      <c r="AE610">
        <v>13695</v>
      </c>
      <c r="AG610">
        <v>1</v>
      </c>
      <c r="AH610">
        <v>1</v>
      </c>
      <c r="AI610" s="8">
        <v>42681</v>
      </c>
      <c r="AJ610">
        <v>7</v>
      </c>
      <c r="AK610">
        <v>7</v>
      </c>
      <c r="AL610">
        <v>10</v>
      </c>
      <c r="AM610" t="b">
        <v>0</v>
      </c>
      <c r="AN610">
        <v>1</v>
      </c>
      <c r="AO610" t="s">
        <v>3</v>
      </c>
      <c r="AP610">
        <v>8005</v>
      </c>
      <c r="AQ610">
        <v>6</v>
      </c>
      <c r="AR610">
        <v>19740</v>
      </c>
      <c r="AS610" s="8">
        <v>42797</v>
      </c>
      <c r="AT610" s="8">
        <v>42646</v>
      </c>
      <c r="AU610">
        <v>851</v>
      </c>
    </row>
    <row r="611" spans="1:47" x14ac:dyDescent="0.25">
      <c r="A611">
        <v>18</v>
      </c>
      <c r="B611" t="s">
        <v>3</v>
      </c>
      <c r="C611">
        <v>4261</v>
      </c>
      <c r="E611">
        <v>981</v>
      </c>
      <c r="F611" t="s">
        <v>56</v>
      </c>
      <c r="G611" s="8">
        <v>42625</v>
      </c>
      <c r="H611" t="s">
        <v>53</v>
      </c>
      <c r="I611">
        <v>80011</v>
      </c>
      <c r="J611">
        <v>28</v>
      </c>
      <c r="K611" t="s">
        <v>54</v>
      </c>
      <c r="L611">
        <v>0</v>
      </c>
      <c r="M611">
        <v>0</v>
      </c>
      <c r="N611">
        <v>1</v>
      </c>
      <c r="O611">
        <v>1</v>
      </c>
      <c r="P611">
        <v>0</v>
      </c>
      <c r="Q611">
        <v>13</v>
      </c>
      <c r="R611">
        <v>5</v>
      </c>
      <c r="S611">
        <v>2300</v>
      </c>
      <c r="T611" t="s">
        <v>113</v>
      </c>
      <c r="U611">
        <v>3</v>
      </c>
      <c r="V611">
        <v>1</v>
      </c>
      <c r="W611">
        <v>5</v>
      </c>
      <c r="X611">
        <v>1</v>
      </c>
      <c r="Y611">
        <v>1</v>
      </c>
      <c r="Z611">
        <v>6318</v>
      </c>
      <c r="AB611">
        <v>1</v>
      </c>
      <c r="AC611">
        <v>13696</v>
      </c>
      <c r="AE611">
        <v>13697</v>
      </c>
      <c r="AG611">
        <v>1</v>
      </c>
      <c r="AH611">
        <v>0</v>
      </c>
      <c r="AI611" t="s">
        <v>108</v>
      </c>
      <c r="AJ611">
        <v>0</v>
      </c>
      <c r="AK611">
        <v>4</v>
      </c>
      <c r="AL611">
        <v>0</v>
      </c>
      <c r="AM611" t="b">
        <v>0</v>
      </c>
      <c r="AN611">
        <v>1</v>
      </c>
      <c r="AO611" t="s">
        <v>3</v>
      </c>
      <c r="AP611">
        <v>8005</v>
      </c>
      <c r="AQ611">
        <v>6</v>
      </c>
      <c r="AR611">
        <v>19740</v>
      </c>
      <c r="AS611" s="8">
        <v>42653</v>
      </c>
      <c r="AT611" s="8">
        <v>42646</v>
      </c>
      <c r="AU611">
        <v>851</v>
      </c>
    </row>
    <row r="612" spans="1:47" x14ac:dyDescent="0.25">
      <c r="A612">
        <v>18</v>
      </c>
      <c r="B612" t="s">
        <v>3</v>
      </c>
      <c r="C612">
        <v>4261</v>
      </c>
      <c r="E612">
        <v>981</v>
      </c>
      <c r="F612" t="s">
        <v>56</v>
      </c>
      <c r="G612" s="8">
        <v>42625</v>
      </c>
      <c r="H612" t="s">
        <v>53</v>
      </c>
      <c r="I612">
        <v>80011</v>
      </c>
      <c r="J612">
        <v>28</v>
      </c>
      <c r="K612" t="s">
        <v>54</v>
      </c>
      <c r="L612">
        <v>0</v>
      </c>
      <c r="M612">
        <v>0</v>
      </c>
      <c r="N612">
        <v>1</v>
      </c>
      <c r="O612">
        <v>1</v>
      </c>
      <c r="P612">
        <v>0</v>
      </c>
      <c r="Q612">
        <v>13</v>
      </c>
      <c r="R612">
        <v>5</v>
      </c>
      <c r="S612">
        <v>2300</v>
      </c>
      <c r="T612" t="s">
        <v>113</v>
      </c>
      <c r="U612">
        <v>3</v>
      </c>
      <c r="V612">
        <v>1</v>
      </c>
      <c r="W612">
        <v>5</v>
      </c>
      <c r="X612">
        <v>1</v>
      </c>
      <c r="Y612">
        <v>2</v>
      </c>
      <c r="Z612">
        <v>6318</v>
      </c>
      <c r="AA612">
        <v>6680</v>
      </c>
      <c r="AB612">
        <v>2</v>
      </c>
      <c r="AC612">
        <v>13696</v>
      </c>
      <c r="AD612">
        <v>14462</v>
      </c>
      <c r="AE612">
        <v>13697</v>
      </c>
      <c r="AF612">
        <v>14463</v>
      </c>
      <c r="AG612">
        <v>1</v>
      </c>
      <c r="AH612">
        <v>1</v>
      </c>
      <c r="AI612" s="8">
        <v>42681</v>
      </c>
      <c r="AJ612">
        <v>8</v>
      </c>
      <c r="AK612">
        <v>8</v>
      </c>
      <c r="AL612">
        <v>12</v>
      </c>
      <c r="AM612" t="b">
        <v>0</v>
      </c>
      <c r="AN612">
        <v>1</v>
      </c>
      <c r="AO612" t="s">
        <v>3</v>
      </c>
      <c r="AP612">
        <v>8005</v>
      </c>
      <c r="AQ612">
        <v>6</v>
      </c>
      <c r="AR612">
        <v>19740</v>
      </c>
      <c r="AS612" s="8">
        <v>42753</v>
      </c>
      <c r="AT612" s="8">
        <v>42646</v>
      </c>
      <c r="AU612">
        <v>851</v>
      </c>
    </row>
    <row r="613" spans="1:47" x14ac:dyDescent="0.25">
      <c r="A613">
        <v>18</v>
      </c>
      <c r="B613" t="s">
        <v>3</v>
      </c>
      <c r="C613">
        <v>4262</v>
      </c>
      <c r="E613">
        <v>981</v>
      </c>
      <c r="F613" t="s">
        <v>56</v>
      </c>
      <c r="G613" s="8">
        <v>42625</v>
      </c>
      <c r="H613" t="s">
        <v>53</v>
      </c>
      <c r="I613">
        <v>80012</v>
      </c>
      <c r="J613">
        <v>27</v>
      </c>
      <c r="K613" t="s">
        <v>54</v>
      </c>
      <c r="L613">
        <v>0</v>
      </c>
      <c r="M613">
        <v>0</v>
      </c>
      <c r="N613">
        <v>0</v>
      </c>
      <c r="O613">
        <v>4</v>
      </c>
      <c r="P613">
        <v>0</v>
      </c>
      <c r="Q613">
        <v>13</v>
      </c>
      <c r="R613">
        <v>5</v>
      </c>
      <c r="S613" t="s">
        <v>69</v>
      </c>
      <c r="T613">
        <v>8</v>
      </c>
      <c r="U613">
        <v>1</v>
      </c>
      <c r="V613">
        <v>1</v>
      </c>
      <c r="W613">
        <v>3</v>
      </c>
      <c r="X613">
        <v>1</v>
      </c>
      <c r="Y613">
        <v>1</v>
      </c>
      <c r="Z613">
        <v>6319</v>
      </c>
      <c r="AB613">
        <v>1</v>
      </c>
      <c r="AC613">
        <v>13698</v>
      </c>
      <c r="AE613">
        <v>13699</v>
      </c>
      <c r="AG613">
        <v>1</v>
      </c>
      <c r="AH613">
        <v>0</v>
      </c>
      <c r="AI613" t="s">
        <v>108</v>
      </c>
      <c r="AJ613">
        <v>0</v>
      </c>
      <c r="AK613">
        <v>4</v>
      </c>
      <c r="AL613">
        <v>0</v>
      </c>
      <c r="AM613" t="b">
        <v>0</v>
      </c>
      <c r="AN613">
        <v>1</v>
      </c>
      <c r="AO613" t="s">
        <v>3</v>
      </c>
      <c r="AP613">
        <v>8005</v>
      </c>
      <c r="AQ613">
        <v>6</v>
      </c>
      <c r="AR613">
        <v>19740</v>
      </c>
      <c r="AS613" s="8">
        <v>42653</v>
      </c>
      <c r="AT613" s="8">
        <v>42646</v>
      </c>
      <c r="AU613">
        <v>851</v>
      </c>
    </row>
    <row r="614" spans="1:47" x14ac:dyDescent="0.25">
      <c r="A614">
        <v>18</v>
      </c>
      <c r="B614" t="s">
        <v>3</v>
      </c>
      <c r="C614">
        <v>4262</v>
      </c>
      <c r="E614">
        <v>981</v>
      </c>
      <c r="F614" t="s">
        <v>56</v>
      </c>
      <c r="G614" s="8">
        <v>42625</v>
      </c>
      <c r="H614" t="s">
        <v>53</v>
      </c>
      <c r="I614">
        <v>80012</v>
      </c>
      <c r="J614">
        <v>27</v>
      </c>
      <c r="K614" t="s">
        <v>54</v>
      </c>
      <c r="L614">
        <v>0</v>
      </c>
      <c r="M614">
        <v>0</v>
      </c>
      <c r="N614">
        <v>0</v>
      </c>
      <c r="O614">
        <v>4</v>
      </c>
      <c r="P614">
        <v>0</v>
      </c>
      <c r="Q614">
        <v>13</v>
      </c>
      <c r="R614">
        <v>5</v>
      </c>
      <c r="S614" t="s">
        <v>69</v>
      </c>
      <c r="T614">
        <v>8</v>
      </c>
      <c r="U614">
        <v>1</v>
      </c>
      <c r="V614">
        <v>1</v>
      </c>
      <c r="W614">
        <v>3</v>
      </c>
      <c r="X614">
        <v>1</v>
      </c>
      <c r="Y614">
        <v>1</v>
      </c>
      <c r="Z614">
        <v>6319</v>
      </c>
      <c r="AB614">
        <v>1</v>
      </c>
      <c r="AC614">
        <v>13698</v>
      </c>
      <c r="AE614">
        <v>13699</v>
      </c>
      <c r="AG614">
        <v>1</v>
      </c>
      <c r="AH614">
        <v>1</v>
      </c>
      <c r="AI614" s="8">
        <v>42681</v>
      </c>
      <c r="AJ614">
        <v>7</v>
      </c>
      <c r="AK614">
        <v>7</v>
      </c>
      <c r="AL614">
        <v>14</v>
      </c>
      <c r="AM614" t="b">
        <v>0</v>
      </c>
      <c r="AN614">
        <v>1</v>
      </c>
      <c r="AO614" t="s">
        <v>3</v>
      </c>
      <c r="AP614">
        <v>8005</v>
      </c>
      <c r="AQ614">
        <v>6</v>
      </c>
      <c r="AR614">
        <v>19740</v>
      </c>
      <c r="AS614" s="8">
        <v>42797</v>
      </c>
      <c r="AT614" s="8">
        <v>42646</v>
      </c>
      <c r="AU614">
        <v>851</v>
      </c>
    </row>
    <row r="615" spans="1:47" x14ac:dyDescent="0.25">
      <c r="A615">
        <v>18</v>
      </c>
      <c r="B615" t="s">
        <v>3</v>
      </c>
      <c r="C615">
        <v>4263</v>
      </c>
      <c r="E615">
        <v>981</v>
      </c>
      <c r="F615" t="s">
        <v>2</v>
      </c>
      <c r="G615" s="8">
        <v>42625</v>
      </c>
      <c r="H615" t="s">
        <v>53</v>
      </c>
      <c r="I615">
        <v>80222</v>
      </c>
      <c r="J615">
        <v>58</v>
      </c>
      <c r="K615" t="s">
        <v>54</v>
      </c>
      <c r="L615">
        <v>0</v>
      </c>
      <c r="M615">
        <v>0</v>
      </c>
      <c r="N615">
        <v>0</v>
      </c>
      <c r="O615">
        <v>7</v>
      </c>
      <c r="P615">
        <v>0</v>
      </c>
      <c r="Q615">
        <v>14</v>
      </c>
      <c r="R615">
        <v>5</v>
      </c>
      <c r="S615">
        <v>40</v>
      </c>
      <c r="T615">
        <v>6</v>
      </c>
      <c r="U615">
        <v>1</v>
      </c>
      <c r="V615">
        <v>1</v>
      </c>
      <c r="W615">
        <v>3</v>
      </c>
      <c r="X615">
        <v>1</v>
      </c>
      <c r="Y615">
        <v>1</v>
      </c>
      <c r="Z615">
        <v>6320</v>
      </c>
      <c r="AB615">
        <v>1</v>
      </c>
      <c r="AC615">
        <v>13700</v>
      </c>
      <c r="AE615">
        <v>13701</v>
      </c>
      <c r="AG615">
        <v>1</v>
      </c>
      <c r="AH615">
        <v>0</v>
      </c>
      <c r="AI615" t="s">
        <v>108</v>
      </c>
      <c r="AJ615">
        <v>0</v>
      </c>
      <c r="AK615">
        <v>4</v>
      </c>
      <c r="AL615">
        <v>0</v>
      </c>
      <c r="AM615" t="b">
        <v>0</v>
      </c>
      <c r="AN615">
        <v>1</v>
      </c>
      <c r="AO615" t="s">
        <v>2</v>
      </c>
      <c r="AP615">
        <v>8031</v>
      </c>
      <c r="AQ615">
        <v>1</v>
      </c>
      <c r="AR615">
        <v>19740</v>
      </c>
      <c r="AS615" s="8">
        <v>42653</v>
      </c>
      <c r="AT615" s="8">
        <v>42646</v>
      </c>
      <c r="AU615">
        <v>851</v>
      </c>
    </row>
    <row r="616" spans="1:47" x14ac:dyDescent="0.25">
      <c r="A616">
        <v>18</v>
      </c>
      <c r="B616" t="s">
        <v>3</v>
      </c>
      <c r="C616">
        <v>4263</v>
      </c>
      <c r="E616">
        <v>981</v>
      </c>
      <c r="F616" t="s">
        <v>2</v>
      </c>
      <c r="G616" s="8">
        <v>42625</v>
      </c>
      <c r="H616" t="s">
        <v>53</v>
      </c>
      <c r="I616">
        <v>80222</v>
      </c>
      <c r="J616">
        <v>58</v>
      </c>
      <c r="K616" t="s">
        <v>54</v>
      </c>
      <c r="L616">
        <v>0</v>
      </c>
      <c r="M616">
        <v>0</v>
      </c>
      <c r="N616">
        <v>0</v>
      </c>
      <c r="O616">
        <v>7</v>
      </c>
      <c r="P616">
        <v>0</v>
      </c>
      <c r="Q616">
        <v>14</v>
      </c>
      <c r="R616">
        <v>5</v>
      </c>
      <c r="S616">
        <v>40</v>
      </c>
      <c r="T616">
        <v>6</v>
      </c>
      <c r="U616">
        <v>1</v>
      </c>
      <c r="V616">
        <v>1</v>
      </c>
      <c r="W616">
        <v>3</v>
      </c>
      <c r="X616">
        <v>1</v>
      </c>
      <c r="Y616">
        <v>1</v>
      </c>
      <c r="Z616">
        <v>6320</v>
      </c>
      <c r="AB616">
        <v>1</v>
      </c>
      <c r="AC616">
        <v>13700</v>
      </c>
      <c r="AE616">
        <v>13701</v>
      </c>
      <c r="AG616">
        <v>1</v>
      </c>
      <c r="AH616">
        <v>1</v>
      </c>
      <c r="AI616" s="8">
        <v>42681</v>
      </c>
      <c r="AJ616">
        <v>7</v>
      </c>
      <c r="AK616">
        <v>7</v>
      </c>
      <c r="AL616">
        <v>14</v>
      </c>
      <c r="AM616" t="b">
        <v>0</v>
      </c>
      <c r="AN616">
        <v>1</v>
      </c>
      <c r="AO616" t="s">
        <v>2</v>
      </c>
      <c r="AP616">
        <v>8031</v>
      </c>
      <c r="AQ616">
        <v>1</v>
      </c>
      <c r="AR616">
        <v>19740</v>
      </c>
      <c r="AS616" s="8">
        <v>42797</v>
      </c>
      <c r="AT616" s="8">
        <v>42646</v>
      </c>
      <c r="AU616">
        <v>851</v>
      </c>
    </row>
    <row r="617" spans="1:47" x14ac:dyDescent="0.25">
      <c r="A617">
        <v>18</v>
      </c>
      <c r="B617" t="s">
        <v>3</v>
      </c>
      <c r="C617">
        <v>4264</v>
      </c>
      <c r="E617">
        <v>981</v>
      </c>
      <c r="F617" t="s">
        <v>56</v>
      </c>
      <c r="G617" s="8">
        <v>42625</v>
      </c>
      <c r="H617" t="s">
        <v>53</v>
      </c>
      <c r="I617">
        <v>80014</v>
      </c>
      <c r="J617">
        <v>47</v>
      </c>
      <c r="K617" t="s">
        <v>54</v>
      </c>
      <c r="L617">
        <v>0</v>
      </c>
      <c r="M617">
        <v>0</v>
      </c>
      <c r="N617">
        <v>0</v>
      </c>
      <c r="O617">
        <v>1</v>
      </c>
      <c r="P617">
        <v>0</v>
      </c>
      <c r="Q617">
        <v>15</v>
      </c>
      <c r="R617">
        <v>5</v>
      </c>
      <c r="S617">
        <v>0</v>
      </c>
      <c r="U617">
        <v>0</v>
      </c>
      <c r="V617">
        <v>0</v>
      </c>
      <c r="W617">
        <v>1</v>
      </c>
      <c r="X617">
        <v>1</v>
      </c>
      <c r="Y617">
        <v>1</v>
      </c>
      <c r="Z617">
        <v>6321</v>
      </c>
      <c r="AB617">
        <v>1</v>
      </c>
      <c r="AC617">
        <v>13702</v>
      </c>
      <c r="AE617">
        <v>13703</v>
      </c>
      <c r="AG617">
        <v>1</v>
      </c>
      <c r="AH617">
        <v>0</v>
      </c>
      <c r="AI617" t="s">
        <v>108</v>
      </c>
      <c r="AJ617">
        <v>0</v>
      </c>
      <c r="AK617">
        <v>4</v>
      </c>
      <c r="AL617">
        <v>0</v>
      </c>
      <c r="AM617" t="b">
        <v>0</v>
      </c>
      <c r="AN617">
        <v>1</v>
      </c>
      <c r="AO617" t="s">
        <v>3</v>
      </c>
      <c r="AP617">
        <v>8005</v>
      </c>
      <c r="AQ617">
        <v>6</v>
      </c>
      <c r="AR617">
        <v>19740</v>
      </c>
      <c r="AS617" s="8">
        <v>42653</v>
      </c>
      <c r="AT617" s="8">
        <v>42646</v>
      </c>
      <c r="AU617">
        <v>851</v>
      </c>
    </row>
    <row r="618" spans="1:47" x14ac:dyDescent="0.25">
      <c r="A618">
        <v>18</v>
      </c>
      <c r="B618" t="s">
        <v>3</v>
      </c>
      <c r="C618">
        <v>4264</v>
      </c>
      <c r="E618">
        <v>981</v>
      </c>
      <c r="F618" t="s">
        <v>56</v>
      </c>
      <c r="G618" s="8">
        <v>42625</v>
      </c>
      <c r="H618" t="s">
        <v>53</v>
      </c>
      <c r="I618">
        <v>80014</v>
      </c>
      <c r="J618">
        <v>47</v>
      </c>
      <c r="K618" t="s">
        <v>54</v>
      </c>
      <c r="L618">
        <v>0</v>
      </c>
      <c r="M618">
        <v>0</v>
      </c>
      <c r="N618">
        <v>0</v>
      </c>
      <c r="O618">
        <v>1</v>
      </c>
      <c r="P618">
        <v>0</v>
      </c>
      <c r="Q618">
        <v>15</v>
      </c>
      <c r="R618">
        <v>5</v>
      </c>
      <c r="S618">
        <v>0</v>
      </c>
      <c r="U618">
        <v>0</v>
      </c>
      <c r="V618">
        <v>0</v>
      </c>
      <c r="W618">
        <v>1</v>
      </c>
      <c r="X618">
        <v>1</v>
      </c>
      <c r="Y618">
        <v>2</v>
      </c>
      <c r="Z618">
        <v>6321</v>
      </c>
      <c r="AA618">
        <v>6679</v>
      </c>
      <c r="AB618">
        <v>2</v>
      </c>
      <c r="AC618">
        <v>13702</v>
      </c>
      <c r="AD618">
        <v>14460</v>
      </c>
      <c r="AE618">
        <v>13703</v>
      </c>
      <c r="AF618">
        <v>14461</v>
      </c>
      <c r="AG618">
        <v>1</v>
      </c>
      <c r="AH618">
        <v>1</v>
      </c>
      <c r="AI618" s="8">
        <v>42681</v>
      </c>
      <c r="AJ618">
        <v>8</v>
      </c>
      <c r="AK618">
        <v>8</v>
      </c>
      <c r="AL618">
        <v>12</v>
      </c>
      <c r="AM618" t="b">
        <v>0</v>
      </c>
      <c r="AN618">
        <v>1</v>
      </c>
      <c r="AO618" t="s">
        <v>3</v>
      </c>
      <c r="AP618">
        <v>8005</v>
      </c>
      <c r="AQ618">
        <v>6</v>
      </c>
      <c r="AR618">
        <v>19740</v>
      </c>
      <c r="AS618" s="8">
        <v>42753</v>
      </c>
      <c r="AT618" s="8">
        <v>42646</v>
      </c>
      <c r="AU618">
        <v>851</v>
      </c>
    </row>
    <row r="619" spans="1:47" x14ac:dyDescent="0.25">
      <c r="A619">
        <v>18</v>
      </c>
      <c r="B619" t="s">
        <v>3</v>
      </c>
      <c r="C619">
        <v>4265</v>
      </c>
      <c r="E619">
        <v>981</v>
      </c>
      <c r="F619" t="s">
        <v>56</v>
      </c>
      <c r="G619" s="8">
        <v>42625</v>
      </c>
      <c r="H619" t="s">
        <v>53</v>
      </c>
      <c r="I619">
        <v>80012</v>
      </c>
      <c r="J619">
        <v>49</v>
      </c>
      <c r="K619" t="s">
        <v>54</v>
      </c>
      <c r="L619">
        <v>0</v>
      </c>
      <c r="M619">
        <v>0</v>
      </c>
      <c r="N619">
        <v>0</v>
      </c>
      <c r="O619">
        <v>1</v>
      </c>
      <c r="P619">
        <v>0</v>
      </c>
      <c r="Q619">
        <v>14</v>
      </c>
      <c r="R619">
        <v>5</v>
      </c>
      <c r="S619">
        <v>50</v>
      </c>
      <c r="T619">
        <v>12</v>
      </c>
      <c r="U619">
        <v>1</v>
      </c>
      <c r="V619">
        <v>1</v>
      </c>
      <c r="W619">
        <v>3</v>
      </c>
      <c r="X619">
        <v>1</v>
      </c>
      <c r="Y619">
        <v>1</v>
      </c>
      <c r="Z619">
        <v>6322</v>
      </c>
      <c r="AB619">
        <v>1</v>
      </c>
      <c r="AC619">
        <v>13704</v>
      </c>
      <c r="AE619">
        <v>13705</v>
      </c>
      <c r="AG619">
        <v>1</v>
      </c>
      <c r="AH619">
        <v>0</v>
      </c>
      <c r="AI619" t="s">
        <v>108</v>
      </c>
      <c r="AJ619">
        <v>0</v>
      </c>
      <c r="AK619">
        <v>4</v>
      </c>
      <c r="AL619">
        <v>0</v>
      </c>
      <c r="AM619" t="b">
        <v>0</v>
      </c>
      <c r="AN619">
        <v>1</v>
      </c>
      <c r="AO619" t="s">
        <v>3</v>
      </c>
      <c r="AP619">
        <v>8005</v>
      </c>
      <c r="AQ619">
        <v>6</v>
      </c>
      <c r="AR619">
        <v>19740</v>
      </c>
      <c r="AS619" s="8">
        <v>42653</v>
      </c>
      <c r="AT619" s="8">
        <v>42646</v>
      </c>
      <c r="AU619">
        <v>851</v>
      </c>
    </row>
    <row r="620" spans="1:47" x14ac:dyDescent="0.25">
      <c r="A620">
        <v>18</v>
      </c>
      <c r="B620" t="s">
        <v>3</v>
      </c>
      <c r="C620">
        <v>4265</v>
      </c>
      <c r="E620">
        <v>981</v>
      </c>
      <c r="F620" t="s">
        <v>56</v>
      </c>
      <c r="G620" s="8">
        <v>42625</v>
      </c>
      <c r="H620" t="s">
        <v>53</v>
      </c>
      <c r="I620">
        <v>80012</v>
      </c>
      <c r="J620">
        <v>49</v>
      </c>
      <c r="K620" t="s">
        <v>54</v>
      </c>
      <c r="L620">
        <v>0</v>
      </c>
      <c r="M620">
        <v>0</v>
      </c>
      <c r="N620">
        <v>0</v>
      </c>
      <c r="O620">
        <v>1</v>
      </c>
      <c r="P620">
        <v>0</v>
      </c>
      <c r="Q620">
        <v>14</v>
      </c>
      <c r="R620">
        <v>5</v>
      </c>
      <c r="S620">
        <v>50</v>
      </c>
      <c r="T620">
        <v>12</v>
      </c>
      <c r="U620">
        <v>1</v>
      </c>
      <c r="V620">
        <v>1</v>
      </c>
      <c r="W620">
        <v>3</v>
      </c>
      <c r="X620">
        <v>1</v>
      </c>
      <c r="Y620">
        <v>1</v>
      </c>
      <c r="Z620">
        <v>6322</v>
      </c>
      <c r="AB620">
        <v>1</v>
      </c>
      <c r="AC620">
        <v>13704</v>
      </c>
      <c r="AE620">
        <v>13705</v>
      </c>
      <c r="AG620">
        <v>1</v>
      </c>
      <c r="AH620">
        <v>1</v>
      </c>
      <c r="AI620" s="8">
        <v>42681</v>
      </c>
      <c r="AJ620">
        <v>8</v>
      </c>
      <c r="AK620">
        <v>8</v>
      </c>
      <c r="AL620">
        <v>16</v>
      </c>
      <c r="AM620" t="b">
        <v>0</v>
      </c>
      <c r="AN620">
        <v>1</v>
      </c>
      <c r="AO620" t="s">
        <v>3</v>
      </c>
      <c r="AP620">
        <v>8005</v>
      </c>
      <c r="AQ620">
        <v>6</v>
      </c>
      <c r="AR620">
        <v>19740</v>
      </c>
      <c r="AS620" s="8">
        <v>42800</v>
      </c>
      <c r="AT620" s="8">
        <v>42646</v>
      </c>
      <c r="AU620">
        <v>851</v>
      </c>
    </row>
    <row r="621" spans="1:47" x14ac:dyDescent="0.25">
      <c r="A621">
        <v>18</v>
      </c>
      <c r="B621" t="s">
        <v>3</v>
      </c>
      <c r="C621">
        <v>4266</v>
      </c>
      <c r="E621">
        <v>981</v>
      </c>
      <c r="F621" t="s">
        <v>66</v>
      </c>
      <c r="G621" s="8">
        <v>42627</v>
      </c>
      <c r="H621" t="s">
        <v>53</v>
      </c>
      <c r="I621">
        <v>80124</v>
      </c>
      <c r="J621">
        <v>34</v>
      </c>
      <c r="K621" t="s">
        <v>54</v>
      </c>
      <c r="L621">
        <v>0</v>
      </c>
      <c r="M621">
        <v>0</v>
      </c>
      <c r="N621">
        <v>0</v>
      </c>
      <c r="O621">
        <v>1</v>
      </c>
      <c r="P621">
        <v>0</v>
      </c>
      <c r="Q621">
        <v>15</v>
      </c>
      <c r="R621">
        <v>5</v>
      </c>
      <c r="S621" t="s">
        <v>69</v>
      </c>
      <c r="T621">
        <v>11</v>
      </c>
      <c r="U621">
        <v>1</v>
      </c>
      <c r="V621">
        <v>0</v>
      </c>
      <c r="W621">
        <v>2</v>
      </c>
      <c r="X621">
        <v>1</v>
      </c>
      <c r="Y621">
        <v>1</v>
      </c>
      <c r="Z621">
        <v>6323</v>
      </c>
      <c r="AB621">
        <v>1</v>
      </c>
      <c r="AC621">
        <v>13706</v>
      </c>
      <c r="AE621">
        <v>13707</v>
      </c>
      <c r="AG621">
        <v>1</v>
      </c>
      <c r="AH621">
        <v>0</v>
      </c>
      <c r="AI621" t="s">
        <v>108</v>
      </c>
      <c r="AJ621">
        <v>0</v>
      </c>
      <c r="AK621">
        <v>4</v>
      </c>
      <c r="AL621">
        <v>0</v>
      </c>
      <c r="AM621" t="b">
        <v>0</v>
      </c>
      <c r="AN621">
        <v>1</v>
      </c>
      <c r="AO621" t="s">
        <v>68</v>
      </c>
      <c r="AP621">
        <v>8035</v>
      </c>
      <c r="AQ621">
        <v>4</v>
      </c>
      <c r="AR621">
        <v>19740</v>
      </c>
      <c r="AS621" s="8">
        <v>42653</v>
      </c>
      <c r="AT621" s="8">
        <v>42646</v>
      </c>
      <c r="AU621">
        <v>851</v>
      </c>
    </row>
    <row r="622" spans="1:47" x14ac:dyDescent="0.25">
      <c r="A622">
        <v>18</v>
      </c>
      <c r="B622" t="s">
        <v>3</v>
      </c>
      <c r="C622">
        <v>4266</v>
      </c>
      <c r="E622">
        <v>981</v>
      </c>
      <c r="F622" t="s">
        <v>66</v>
      </c>
      <c r="G622" s="8">
        <v>42627</v>
      </c>
      <c r="H622" t="s">
        <v>53</v>
      </c>
      <c r="I622">
        <v>80124</v>
      </c>
      <c r="J622">
        <v>34</v>
      </c>
      <c r="K622" t="s">
        <v>54</v>
      </c>
      <c r="L622">
        <v>0</v>
      </c>
      <c r="M622">
        <v>0</v>
      </c>
      <c r="N622">
        <v>0</v>
      </c>
      <c r="O622">
        <v>1</v>
      </c>
      <c r="P622">
        <v>0</v>
      </c>
      <c r="Q622">
        <v>15</v>
      </c>
      <c r="R622">
        <v>5</v>
      </c>
      <c r="S622" t="s">
        <v>69</v>
      </c>
      <c r="T622">
        <v>11</v>
      </c>
      <c r="U622">
        <v>1</v>
      </c>
      <c r="V622">
        <v>0</v>
      </c>
      <c r="W622">
        <v>2</v>
      </c>
      <c r="X622">
        <v>1</v>
      </c>
      <c r="Y622">
        <v>1</v>
      </c>
      <c r="Z622">
        <v>6323</v>
      </c>
      <c r="AB622">
        <v>1</v>
      </c>
      <c r="AC622">
        <v>13706</v>
      </c>
      <c r="AE622">
        <v>13707</v>
      </c>
      <c r="AG622">
        <v>1</v>
      </c>
      <c r="AH622">
        <v>1</v>
      </c>
      <c r="AI622" s="8">
        <v>42646</v>
      </c>
      <c r="AJ622">
        <v>8</v>
      </c>
      <c r="AK622">
        <v>8</v>
      </c>
      <c r="AL622">
        <v>16</v>
      </c>
      <c r="AM622" t="b">
        <v>0</v>
      </c>
      <c r="AN622">
        <v>1</v>
      </c>
      <c r="AO622" t="s">
        <v>68</v>
      </c>
      <c r="AP622">
        <v>8035</v>
      </c>
      <c r="AQ622">
        <v>4</v>
      </c>
      <c r="AR622">
        <v>19740</v>
      </c>
      <c r="AS622" s="8">
        <v>42797</v>
      </c>
      <c r="AT622" s="8">
        <v>42646</v>
      </c>
      <c r="AU622">
        <v>851</v>
      </c>
    </row>
    <row r="623" spans="1:47" x14ac:dyDescent="0.25">
      <c r="A623">
        <v>3</v>
      </c>
      <c r="B623" t="s">
        <v>2</v>
      </c>
      <c r="C623">
        <v>4268</v>
      </c>
      <c r="E623">
        <v>865</v>
      </c>
      <c r="F623" t="s">
        <v>82</v>
      </c>
      <c r="G623" s="8">
        <v>42642</v>
      </c>
      <c r="H623" t="s">
        <v>53</v>
      </c>
      <c r="I623">
        <v>80228</v>
      </c>
      <c r="J623">
        <v>30</v>
      </c>
      <c r="K623" t="s">
        <v>54</v>
      </c>
      <c r="L623">
        <v>0</v>
      </c>
      <c r="M623">
        <v>0</v>
      </c>
      <c r="N623">
        <v>1</v>
      </c>
      <c r="O623">
        <v>1</v>
      </c>
      <c r="P623">
        <v>0</v>
      </c>
      <c r="Q623">
        <v>12</v>
      </c>
      <c r="R623">
        <v>5</v>
      </c>
      <c r="S623">
        <v>600</v>
      </c>
      <c r="T623">
        <v>11</v>
      </c>
      <c r="U623">
        <v>1</v>
      </c>
      <c r="V623">
        <v>1</v>
      </c>
      <c r="W623">
        <v>3</v>
      </c>
      <c r="X623">
        <v>1</v>
      </c>
      <c r="Y623">
        <v>1</v>
      </c>
      <c r="Z623">
        <v>6416</v>
      </c>
      <c r="AB623">
        <v>1</v>
      </c>
      <c r="AC623">
        <v>13924</v>
      </c>
      <c r="AE623">
        <v>13925</v>
      </c>
      <c r="AG623">
        <v>1</v>
      </c>
      <c r="AH623">
        <v>0</v>
      </c>
      <c r="AI623" t="s">
        <v>108</v>
      </c>
      <c r="AJ623">
        <v>0</v>
      </c>
      <c r="AK623">
        <v>2</v>
      </c>
      <c r="AL623">
        <v>0</v>
      </c>
      <c r="AM623" t="b">
        <v>0</v>
      </c>
      <c r="AN623">
        <v>1</v>
      </c>
      <c r="AO623" t="s">
        <v>83</v>
      </c>
      <c r="AP623">
        <v>8059</v>
      </c>
      <c r="AQ623">
        <v>7</v>
      </c>
      <c r="AR623">
        <v>19740</v>
      </c>
      <c r="AS623" s="8">
        <v>42669</v>
      </c>
      <c r="AT623" s="8">
        <v>42646</v>
      </c>
      <c r="AU623">
        <v>851</v>
      </c>
    </row>
    <row r="624" spans="1:47" x14ac:dyDescent="0.25">
      <c r="A624">
        <v>3</v>
      </c>
      <c r="B624" t="s">
        <v>2</v>
      </c>
      <c r="C624">
        <v>4268</v>
      </c>
      <c r="E624">
        <v>865</v>
      </c>
      <c r="F624" t="s">
        <v>82</v>
      </c>
      <c r="G624" s="8">
        <v>42642</v>
      </c>
      <c r="H624" t="s">
        <v>53</v>
      </c>
      <c r="I624">
        <v>80228</v>
      </c>
      <c r="J624">
        <v>30</v>
      </c>
      <c r="K624" t="s">
        <v>54</v>
      </c>
      <c r="L624">
        <v>0</v>
      </c>
      <c r="M624">
        <v>0</v>
      </c>
      <c r="N624">
        <v>1</v>
      </c>
      <c r="O624">
        <v>1</v>
      </c>
      <c r="P624">
        <v>0</v>
      </c>
      <c r="Q624">
        <v>12</v>
      </c>
      <c r="R624">
        <v>5</v>
      </c>
      <c r="S624">
        <v>600</v>
      </c>
      <c r="T624">
        <v>11</v>
      </c>
      <c r="U624">
        <v>1</v>
      </c>
      <c r="V624">
        <v>1</v>
      </c>
      <c r="W624">
        <v>3</v>
      </c>
      <c r="X624">
        <v>1</v>
      </c>
      <c r="Y624">
        <v>1</v>
      </c>
      <c r="Z624">
        <v>6416</v>
      </c>
      <c r="AB624">
        <v>1</v>
      </c>
      <c r="AC624">
        <v>13924</v>
      </c>
      <c r="AE624">
        <v>13925</v>
      </c>
      <c r="AG624">
        <v>1</v>
      </c>
      <c r="AH624">
        <v>3</v>
      </c>
      <c r="AI624" s="8">
        <v>42724</v>
      </c>
      <c r="AJ624">
        <v>2</v>
      </c>
      <c r="AK624">
        <v>2</v>
      </c>
      <c r="AL624">
        <v>3</v>
      </c>
      <c r="AM624" t="b">
        <v>0</v>
      </c>
      <c r="AN624">
        <v>1</v>
      </c>
      <c r="AO624" t="s">
        <v>83</v>
      </c>
      <c r="AP624">
        <v>8059</v>
      </c>
      <c r="AQ624">
        <v>7</v>
      </c>
      <c r="AR624">
        <v>19740</v>
      </c>
      <c r="AS624" s="8">
        <v>42739</v>
      </c>
      <c r="AT624" s="8">
        <v>42646</v>
      </c>
      <c r="AU624">
        <v>851</v>
      </c>
    </row>
    <row r="625" spans="1:47" x14ac:dyDescent="0.25">
      <c r="A625">
        <v>3</v>
      </c>
      <c r="B625" t="s">
        <v>2</v>
      </c>
      <c r="C625">
        <v>4269</v>
      </c>
      <c r="E625">
        <v>865</v>
      </c>
      <c r="F625" t="s">
        <v>186</v>
      </c>
      <c r="G625" s="8">
        <v>42642</v>
      </c>
      <c r="H625" t="s">
        <v>53</v>
      </c>
      <c r="I625">
        <v>80033</v>
      </c>
      <c r="J625">
        <v>25</v>
      </c>
      <c r="K625" t="s">
        <v>54</v>
      </c>
      <c r="L625">
        <v>0</v>
      </c>
      <c r="M625">
        <v>0</v>
      </c>
      <c r="N625">
        <v>0</v>
      </c>
      <c r="O625">
        <v>1</v>
      </c>
      <c r="P625">
        <v>0</v>
      </c>
      <c r="Q625">
        <v>9</v>
      </c>
      <c r="R625">
        <v>5</v>
      </c>
      <c r="S625">
        <v>650</v>
      </c>
      <c r="T625" t="s">
        <v>321</v>
      </c>
      <c r="U625">
        <v>5</v>
      </c>
      <c r="V625">
        <v>0</v>
      </c>
      <c r="W625">
        <v>6</v>
      </c>
      <c r="X625">
        <v>1</v>
      </c>
      <c r="Y625">
        <v>1</v>
      </c>
      <c r="Z625">
        <v>6417</v>
      </c>
      <c r="AB625">
        <v>1</v>
      </c>
      <c r="AC625">
        <v>13926</v>
      </c>
      <c r="AE625">
        <v>13927</v>
      </c>
      <c r="AG625">
        <v>1</v>
      </c>
      <c r="AH625">
        <v>0</v>
      </c>
      <c r="AI625" t="s">
        <v>108</v>
      </c>
      <c r="AJ625">
        <v>0</v>
      </c>
      <c r="AK625">
        <v>1</v>
      </c>
      <c r="AL625">
        <v>0</v>
      </c>
      <c r="AM625" t="b">
        <v>0</v>
      </c>
      <c r="AN625">
        <v>1</v>
      </c>
      <c r="AO625" t="s">
        <v>83</v>
      </c>
      <c r="AP625">
        <v>8059</v>
      </c>
      <c r="AQ625">
        <v>7</v>
      </c>
      <c r="AR625">
        <v>19740</v>
      </c>
      <c r="AS625" s="8">
        <v>42669</v>
      </c>
      <c r="AT625" s="8">
        <v>42646</v>
      </c>
      <c r="AU625">
        <v>851</v>
      </c>
    </row>
    <row r="626" spans="1:47" x14ac:dyDescent="0.25">
      <c r="A626">
        <v>3</v>
      </c>
      <c r="B626" t="s">
        <v>2</v>
      </c>
      <c r="C626">
        <v>4269</v>
      </c>
      <c r="E626">
        <v>865</v>
      </c>
      <c r="F626" t="s">
        <v>186</v>
      </c>
      <c r="G626" s="8">
        <v>42642</v>
      </c>
      <c r="H626" t="s">
        <v>53</v>
      </c>
      <c r="I626">
        <v>80033</v>
      </c>
      <c r="J626">
        <v>25</v>
      </c>
      <c r="K626" t="s">
        <v>54</v>
      </c>
      <c r="L626">
        <v>0</v>
      </c>
      <c r="M626">
        <v>0</v>
      </c>
      <c r="N626">
        <v>0</v>
      </c>
      <c r="O626">
        <v>1</v>
      </c>
      <c r="P626">
        <v>0</v>
      </c>
      <c r="Q626">
        <v>9</v>
      </c>
      <c r="R626">
        <v>5</v>
      </c>
      <c r="S626">
        <v>650</v>
      </c>
      <c r="T626" t="s">
        <v>321</v>
      </c>
      <c r="U626">
        <v>5</v>
      </c>
      <c r="V626">
        <v>0</v>
      </c>
      <c r="W626">
        <v>6</v>
      </c>
      <c r="X626">
        <v>1</v>
      </c>
      <c r="Y626">
        <v>1</v>
      </c>
      <c r="Z626">
        <v>6417</v>
      </c>
      <c r="AB626">
        <v>1</v>
      </c>
      <c r="AC626">
        <v>13926</v>
      </c>
      <c r="AE626">
        <v>13927</v>
      </c>
      <c r="AG626">
        <v>1</v>
      </c>
      <c r="AH626">
        <v>3</v>
      </c>
      <c r="AI626" s="8">
        <v>42724</v>
      </c>
      <c r="AJ626">
        <v>1</v>
      </c>
      <c r="AK626">
        <v>1</v>
      </c>
      <c r="AL626">
        <v>1.5</v>
      </c>
      <c r="AM626" t="b">
        <v>0</v>
      </c>
      <c r="AN626">
        <v>1</v>
      </c>
      <c r="AO626" t="s">
        <v>83</v>
      </c>
      <c r="AP626">
        <v>8059</v>
      </c>
      <c r="AQ626">
        <v>7</v>
      </c>
      <c r="AR626">
        <v>19740</v>
      </c>
      <c r="AS626" s="8">
        <v>42739</v>
      </c>
      <c r="AT626" s="8">
        <v>42646</v>
      </c>
      <c r="AU626">
        <v>851</v>
      </c>
    </row>
    <row r="627" spans="1:47" x14ac:dyDescent="0.25">
      <c r="A627">
        <v>3</v>
      </c>
      <c r="B627" t="s">
        <v>2</v>
      </c>
      <c r="C627">
        <v>4273</v>
      </c>
      <c r="E627">
        <v>865</v>
      </c>
      <c r="F627" t="s">
        <v>164</v>
      </c>
      <c r="G627" s="8">
        <v>42633</v>
      </c>
      <c r="H627" t="s">
        <v>53</v>
      </c>
      <c r="I627">
        <v>80030</v>
      </c>
      <c r="J627">
        <v>41</v>
      </c>
      <c r="K627" t="s">
        <v>54</v>
      </c>
      <c r="L627">
        <v>0</v>
      </c>
      <c r="M627">
        <v>0</v>
      </c>
      <c r="N627">
        <v>1</v>
      </c>
      <c r="O627">
        <v>1</v>
      </c>
      <c r="P627">
        <v>0</v>
      </c>
      <c r="Q627">
        <v>14</v>
      </c>
      <c r="R627">
        <v>5</v>
      </c>
      <c r="S627">
        <v>2500</v>
      </c>
      <c r="T627" t="s">
        <v>322</v>
      </c>
      <c r="U627">
        <v>3</v>
      </c>
      <c r="V627">
        <v>3</v>
      </c>
      <c r="W627">
        <v>7</v>
      </c>
      <c r="X627">
        <v>1</v>
      </c>
      <c r="Y627">
        <v>1</v>
      </c>
      <c r="Z627">
        <v>6326</v>
      </c>
      <c r="AB627">
        <v>1</v>
      </c>
      <c r="AC627">
        <v>13714</v>
      </c>
      <c r="AE627">
        <v>13715</v>
      </c>
      <c r="AG627">
        <v>1</v>
      </c>
      <c r="AH627">
        <v>0</v>
      </c>
      <c r="AI627" t="s">
        <v>108</v>
      </c>
      <c r="AJ627">
        <v>0</v>
      </c>
      <c r="AK627">
        <v>0</v>
      </c>
      <c r="AL627">
        <v>0</v>
      </c>
      <c r="AM627" t="b">
        <v>0</v>
      </c>
      <c r="AN627">
        <v>1</v>
      </c>
      <c r="AO627" t="s">
        <v>62</v>
      </c>
      <c r="AP627">
        <v>8001</v>
      </c>
      <c r="AQ627">
        <v>7</v>
      </c>
      <c r="AR627">
        <v>19740</v>
      </c>
      <c r="AS627" s="8">
        <v>42669</v>
      </c>
      <c r="AT627" s="8">
        <v>42646</v>
      </c>
      <c r="AU627">
        <v>851</v>
      </c>
    </row>
    <row r="628" spans="1:47" x14ac:dyDescent="0.25">
      <c r="A628">
        <v>3</v>
      </c>
      <c r="B628" t="s">
        <v>2</v>
      </c>
      <c r="C628">
        <v>4273</v>
      </c>
      <c r="E628">
        <v>865</v>
      </c>
      <c r="F628" t="s">
        <v>164</v>
      </c>
      <c r="G628" s="8">
        <v>42633</v>
      </c>
      <c r="H628" t="s">
        <v>53</v>
      </c>
      <c r="I628">
        <v>80030</v>
      </c>
      <c r="J628">
        <v>41</v>
      </c>
      <c r="K628" t="s">
        <v>54</v>
      </c>
      <c r="L628">
        <v>0</v>
      </c>
      <c r="M628">
        <v>0</v>
      </c>
      <c r="N628">
        <v>1</v>
      </c>
      <c r="O628">
        <v>1</v>
      </c>
      <c r="P628">
        <v>0</v>
      </c>
      <c r="Q628">
        <v>14</v>
      </c>
      <c r="R628">
        <v>5</v>
      </c>
      <c r="S628">
        <v>2500</v>
      </c>
      <c r="T628" t="s">
        <v>322</v>
      </c>
      <c r="U628">
        <v>3</v>
      </c>
      <c r="V628">
        <v>3</v>
      </c>
      <c r="W628">
        <v>7</v>
      </c>
      <c r="X628">
        <v>1</v>
      </c>
      <c r="Y628">
        <v>2</v>
      </c>
      <c r="Z628">
        <v>6326</v>
      </c>
      <c r="AA628">
        <v>6569</v>
      </c>
      <c r="AB628">
        <v>2</v>
      </c>
      <c r="AC628">
        <v>13714</v>
      </c>
      <c r="AD628">
        <v>14032</v>
      </c>
      <c r="AE628">
        <v>13715</v>
      </c>
      <c r="AF628">
        <v>14033</v>
      </c>
      <c r="AG628">
        <v>1</v>
      </c>
      <c r="AH628">
        <v>1</v>
      </c>
      <c r="AI628" s="8">
        <v>42689</v>
      </c>
      <c r="AJ628">
        <v>8</v>
      </c>
      <c r="AK628">
        <v>8</v>
      </c>
      <c r="AL628">
        <v>12</v>
      </c>
      <c r="AM628" t="b">
        <v>0</v>
      </c>
      <c r="AN628">
        <v>1</v>
      </c>
      <c r="AO628" t="s">
        <v>62</v>
      </c>
      <c r="AP628">
        <v>8001</v>
      </c>
      <c r="AQ628">
        <v>7</v>
      </c>
      <c r="AR628">
        <v>19740</v>
      </c>
      <c r="AS628" s="8">
        <v>42709</v>
      </c>
      <c r="AT628" s="8">
        <v>42646</v>
      </c>
      <c r="AU628">
        <v>851</v>
      </c>
    </row>
    <row r="629" spans="1:47" x14ac:dyDescent="0.25">
      <c r="A629">
        <v>3</v>
      </c>
      <c r="B629" t="s">
        <v>2</v>
      </c>
      <c r="C629">
        <v>4274</v>
      </c>
      <c r="E629">
        <v>865</v>
      </c>
      <c r="F629" t="s">
        <v>100</v>
      </c>
      <c r="G629" s="8">
        <v>42633</v>
      </c>
      <c r="H629" t="s">
        <v>53</v>
      </c>
      <c r="I629">
        <v>80003</v>
      </c>
      <c r="J629">
        <v>53</v>
      </c>
      <c r="K629" t="s">
        <v>54</v>
      </c>
      <c r="L629">
        <v>0</v>
      </c>
      <c r="M629">
        <v>0</v>
      </c>
      <c r="N629">
        <v>1</v>
      </c>
      <c r="O629">
        <v>1</v>
      </c>
      <c r="P629">
        <v>0</v>
      </c>
      <c r="Q629">
        <v>12</v>
      </c>
      <c r="R629">
        <v>5</v>
      </c>
      <c r="S629" t="s">
        <v>69</v>
      </c>
      <c r="T629">
        <v>4</v>
      </c>
      <c r="U629">
        <v>1</v>
      </c>
      <c r="V629">
        <v>3</v>
      </c>
      <c r="W629">
        <v>5</v>
      </c>
      <c r="X629">
        <v>1</v>
      </c>
      <c r="Y629">
        <v>1</v>
      </c>
      <c r="Z629">
        <v>6327</v>
      </c>
      <c r="AB629">
        <v>1</v>
      </c>
      <c r="AC629">
        <v>13716</v>
      </c>
      <c r="AE629">
        <v>13717</v>
      </c>
      <c r="AG629">
        <v>1</v>
      </c>
      <c r="AH629">
        <v>0</v>
      </c>
      <c r="AI629" t="s">
        <v>108</v>
      </c>
      <c r="AJ629">
        <v>0</v>
      </c>
      <c r="AK629">
        <v>0</v>
      </c>
      <c r="AL629">
        <v>0</v>
      </c>
      <c r="AM629" t="b">
        <v>0</v>
      </c>
      <c r="AN629">
        <v>1</v>
      </c>
      <c r="AO629" t="s">
        <v>62</v>
      </c>
      <c r="AP629">
        <v>8001</v>
      </c>
      <c r="AQ629">
        <v>7</v>
      </c>
      <c r="AR629">
        <v>19740</v>
      </c>
      <c r="AS629" s="8">
        <v>42669</v>
      </c>
      <c r="AT629" s="8">
        <v>42646</v>
      </c>
      <c r="AU629">
        <v>851</v>
      </c>
    </row>
    <row r="630" spans="1:47" x14ac:dyDescent="0.25">
      <c r="A630">
        <v>3</v>
      </c>
      <c r="B630" t="s">
        <v>2</v>
      </c>
      <c r="C630">
        <v>4274</v>
      </c>
      <c r="E630">
        <v>865</v>
      </c>
      <c r="F630" t="s">
        <v>100</v>
      </c>
      <c r="G630" s="8">
        <v>42633</v>
      </c>
      <c r="H630" t="s">
        <v>53</v>
      </c>
      <c r="I630">
        <v>80003</v>
      </c>
      <c r="J630">
        <v>53</v>
      </c>
      <c r="K630" t="s">
        <v>54</v>
      </c>
      <c r="L630">
        <v>0</v>
      </c>
      <c r="M630">
        <v>0</v>
      </c>
      <c r="N630">
        <v>1</v>
      </c>
      <c r="O630">
        <v>1</v>
      </c>
      <c r="P630">
        <v>0</v>
      </c>
      <c r="Q630">
        <v>12</v>
      </c>
      <c r="R630">
        <v>5</v>
      </c>
      <c r="S630" t="s">
        <v>69</v>
      </c>
      <c r="T630">
        <v>4</v>
      </c>
      <c r="U630">
        <v>1</v>
      </c>
      <c r="V630">
        <v>3</v>
      </c>
      <c r="W630">
        <v>5</v>
      </c>
      <c r="X630">
        <v>1</v>
      </c>
      <c r="Y630">
        <v>2</v>
      </c>
      <c r="Z630">
        <v>6327</v>
      </c>
      <c r="AA630">
        <v>6570</v>
      </c>
      <c r="AB630">
        <v>2</v>
      </c>
      <c r="AC630">
        <v>13716</v>
      </c>
      <c r="AD630">
        <v>14034</v>
      </c>
      <c r="AE630">
        <v>13717</v>
      </c>
      <c r="AF630">
        <v>14035</v>
      </c>
      <c r="AG630">
        <v>1</v>
      </c>
      <c r="AH630">
        <v>1</v>
      </c>
      <c r="AI630" s="8">
        <v>42689</v>
      </c>
      <c r="AJ630">
        <v>8</v>
      </c>
      <c r="AK630">
        <v>9</v>
      </c>
      <c r="AL630">
        <v>12</v>
      </c>
      <c r="AM630" t="b">
        <v>1</v>
      </c>
      <c r="AN630">
        <v>1</v>
      </c>
      <c r="AO630" t="s">
        <v>62</v>
      </c>
      <c r="AP630">
        <v>8001</v>
      </c>
      <c r="AQ630">
        <v>7</v>
      </c>
      <c r="AR630">
        <v>19740</v>
      </c>
      <c r="AS630" s="8">
        <v>42737</v>
      </c>
      <c r="AT630" s="8">
        <v>42646</v>
      </c>
      <c r="AU630">
        <v>851</v>
      </c>
    </row>
    <row r="631" spans="1:47" x14ac:dyDescent="0.25">
      <c r="A631">
        <v>3</v>
      </c>
      <c r="B631" t="s">
        <v>2</v>
      </c>
      <c r="C631">
        <v>4275</v>
      </c>
      <c r="E631">
        <v>865</v>
      </c>
      <c r="F631" t="s">
        <v>164</v>
      </c>
      <c r="G631" s="8">
        <v>42640</v>
      </c>
      <c r="H631" t="s">
        <v>53</v>
      </c>
      <c r="I631">
        <v>80031</v>
      </c>
      <c r="J631">
        <v>28</v>
      </c>
      <c r="K631" t="s">
        <v>54</v>
      </c>
      <c r="L631">
        <v>0</v>
      </c>
      <c r="M631">
        <v>0</v>
      </c>
      <c r="N631">
        <v>0</v>
      </c>
      <c r="O631">
        <v>1</v>
      </c>
      <c r="P631">
        <v>0</v>
      </c>
      <c r="Q631">
        <v>12</v>
      </c>
      <c r="R631">
        <v>5</v>
      </c>
      <c r="S631">
        <v>1466</v>
      </c>
      <c r="T631" t="s">
        <v>323</v>
      </c>
      <c r="U631">
        <v>2</v>
      </c>
      <c r="V631">
        <v>1</v>
      </c>
      <c r="W631">
        <v>4</v>
      </c>
      <c r="X631">
        <v>1</v>
      </c>
      <c r="Y631">
        <v>1</v>
      </c>
      <c r="Z631">
        <v>6328</v>
      </c>
      <c r="AB631">
        <v>1</v>
      </c>
      <c r="AC631">
        <v>13718</v>
      </c>
      <c r="AE631">
        <v>13719</v>
      </c>
      <c r="AG631">
        <v>1</v>
      </c>
      <c r="AH631">
        <v>0</v>
      </c>
      <c r="AI631" t="s">
        <v>108</v>
      </c>
      <c r="AJ631">
        <v>0</v>
      </c>
      <c r="AK631">
        <v>2</v>
      </c>
      <c r="AL631">
        <v>0</v>
      </c>
      <c r="AM631" t="b">
        <v>0</v>
      </c>
      <c r="AN631">
        <v>1</v>
      </c>
      <c r="AO631" t="s">
        <v>62</v>
      </c>
      <c r="AP631">
        <v>8001</v>
      </c>
      <c r="AQ631">
        <v>7</v>
      </c>
      <c r="AR631">
        <v>19740</v>
      </c>
      <c r="AS631" s="8">
        <v>42669</v>
      </c>
      <c r="AT631" s="8">
        <v>42646</v>
      </c>
      <c r="AU631">
        <v>851</v>
      </c>
    </row>
    <row r="632" spans="1:47" x14ac:dyDescent="0.25">
      <c r="A632">
        <v>3</v>
      </c>
      <c r="B632" t="s">
        <v>2</v>
      </c>
      <c r="C632">
        <v>4275</v>
      </c>
      <c r="E632">
        <v>865</v>
      </c>
      <c r="F632" t="s">
        <v>164</v>
      </c>
      <c r="G632" s="8">
        <v>42640</v>
      </c>
      <c r="H632" t="s">
        <v>53</v>
      </c>
      <c r="I632">
        <v>80031</v>
      </c>
      <c r="J632">
        <v>28</v>
      </c>
      <c r="K632" t="s">
        <v>54</v>
      </c>
      <c r="L632">
        <v>0</v>
      </c>
      <c r="M632">
        <v>0</v>
      </c>
      <c r="N632">
        <v>0</v>
      </c>
      <c r="O632">
        <v>1</v>
      </c>
      <c r="P632">
        <v>0</v>
      </c>
      <c r="Q632">
        <v>12</v>
      </c>
      <c r="R632">
        <v>5</v>
      </c>
      <c r="S632">
        <v>1466</v>
      </c>
      <c r="T632" t="s">
        <v>323</v>
      </c>
      <c r="U632">
        <v>2</v>
      </c>
      <c r="V632">
        <v>1</v>
      </c>
      <c r="W632">
        <v>4</v>
      </c>
      <c r="X632">
        <v>1</v>
      </c>
      <c r="Y632">
        <v>2</v>
      </c>
      <c r="Z632">
        <v>6328</v>
      </c>
      <c r="AA632">
        <v>6571</v>
      </c>
      <c r="AB632">
        <v>2</v>
      </c>
      <c r="AC632">
        <v>13718</v>
      </c>
      <c r="AD632">
        <v>14036</v>
      </c>
      <c r="AE632">
        <v>13719</v>
      </c>
      <c r="AF632">
        <v>14037</v>
      </c>
      <c r="AG632">
        <v>1</v>
      </c>
      <c r="AH632">
        <v>1</v>
      </c>
      <c r="AI632" s="8">
        <v>42689</v>
      </c>
      <c r="AJ632">
        <v>8</v>
      </c>
      <c r="AK632">
        <v>9</v>
      </c>
      <c r="AL632">
        <v>12</v>
      </c>
      <c r="AM632" t="b">
        <v>0</v>
      </c>
      <c r="AN632">
        <v>1</v>
      </c>
      <c r="AO632" t="s">
        <v>62</v>
      </c>
      <c r="AP632">
        <v>8001</v>
      </c>
      <c r="AQ632">
        <v>7</v>
      </c>
      <c r="AR632">
        <v>19740</v>
      </c>
      <c r="AS632" s="8">
        <v>42737</v>
      </c>
      <c r="AT632" s="8">
        <v>42646</v>
      </c>
      <c r="AU632">
        <v>851</v>
      </c>
    </row>
    <row r="633" spans="1:47" x14ac:dyDescent="0.25">
      <c r="A633">
        <v>3</v>
      </c>
      <c r="B633" t="s">
        <v>2</v>
      </c>
      <c r="C633">
        <v>4276</v>
      </c>
      <c r="E633">
        <v>865</v>
      </c>
      <c r="F633" t="s">
        <v>164</v>
      </c>
      <c r="G633" s="8">
        <v>42640</v>
      </c>
      <c r="H633" t="s">
        <v>53</v>
      </c>
      <c r="I633">
        <v>80031</v>
      </c>
      <c r="J633">
        <v>27</v>
      </c>
      <c r="K633" t="s">
        <v>54</v>
      </c>
      <c r="L633">
        <v>0</v>
      </c>
      <c r="M633">
        <v>0</v>
      </c>
      <c r="N633">
        <v>0</v>
      </c>
      <c r="O633">
        <v>1</v>
      </c>
      <c r="P633">
        <v>0</v>
      </c>
      <c r="Q633">
        <v>12</v>
      </c>
      <c r="R633">
        <v>5</v>
      </c>
      <c r="S633">
        <v>753</v>
      </c>
      <c r="T633" t="s">
        <v>323</v>
      </c>
      <c r="U633">
        <v>2</v>
      </c>
      <c r="V633">
        <v>1</v>
      </c>
      <c r="W633">
        <v>4</v>
      </c>
      <c r="X633">
        <v>1</v>
      </c>
      <c r="Y633">
        <v>1</v>
      </c>
      <c r="Z633">
        <v>6329</v>
      </c>
      <c r="AB633">
        <v>1</v>
      </c>
      <c r="AC633">
        <v>13720</v>
      </c>
      <c r="AE633">
        <v>13721</v>
      </c>
      <c r="AG633">
        <v>1</v>
      </c>
      <c r="AH633">
        <v>0</v>
      </c>
      <c r="AI633" t="s">
        <v>108</v>
      </c>
      <c r="AJ633">
        <v>0</v>
      </c>
      <c r="AK633">
        <v>2</v>
      </c>
      <c r="AL633">
        <v>0</v>
      </c>
      <c r="AM633" t="b">
        <v>0</v>
      </c>
      <c r="AN633">
        <v>1</v>
      </c>
      <c r="AO633" t="s">
        <v>62</v>
      </c>
      <c r="AP633">
        <v>8001</v>
      </c>
      <c r="AQ633">
        <v>7</v>
      </c>
      <c r="AR633">
        <v>19740</v>
      </c>
      <c r="AS633" s="8">
        <v>42669</v>
      </c>
      <c r="AT633" s="8">
        <v>42646</v>
      </c>
      <c r="AU633">
        <v>851</v>
      </c>
    </row>
    <row r="634" spans="1:47" x14ac:dyDescent="0.25">
      <c r="A634">
        <v>3</v>
      </c>
      <c r="B634" t="s">
        <v>2</v>
      </c>
      <c r="C634">
        <v>4276</v>
      </c>
      <c r="E634">
        <v>865</v>
      </c>
      <c r="F634" t="s">
        <v>164</v>
      </c>
      <c r="G634" s="8">
        <v>42640</v>
      </c>
      <c r="H634" t="s">
        <v>53</v>
      </c>
      <c r="I634">
        <v>80031</v>
      </c>
      <c r="J634">
        <v>27</v>
      </c>
      <c r="K634" t="s">
        <v>54</v>
      </c>
      <c r="L634">
        <v>0</v>
      </c>
      <c r="M634">
        <v>0</v>
      </c>
      <c r="N634">
        <v>0</v>
      </c>
      <c r="O634">
        <v>1</v>
      </c>
      <c r="P634">
        <v>0</v>
      </c>
      <c r="Q634">
        <v>12</v>
      </c>
      <c r="R634">
        <v>5</v>
      </c>
      <c r="S634">
        <v>753</v>
      </c>
      <c r="T634" t="s">
        <v>323</v>
      </c>
      <c r="U634">
        <v>2</v>
      </c>
      <c r="V634">
        <v>1</v>
      </c>
      <c r="W634">
        <v>4</v>
      </c>
      <c r="X634">
        <v>1</v>
      </c>
      <c r="Y634">
        <v>2</v>
      </c>
      <c r="Z634">
        <v>6329</v>
      </c>
      <c r="AA634">
        <v>6572</v>
      </c>
      <c r="AB634">
        <v>2</v>
      </c>
      <c r="AC634">
        <v>13720</v>
      </c>
      <c r="AD634">
        <v>14038</v>
      </c>
      <c r="AE634">
        <v>13721</v>
      </c>
      <c r="AF634">
        <v>14039</v>
      </c>
      <c r="AG634">
        <v>1</v>
      </c>
      <c r="AH634">
        <v>1</v>
      </c>
      <c r="AI634" s="8">
        <v>42696</v>
      </c>
      <c r="AJ634">
        <v>8</v>
      </c>
      <c r="AK634">
        <v>11</v>
      </c>
      <c r="AL634">
        <v>12</v>
      </c>
      <c r="AM634" t="b">
        <v>0</v>
      </c>
      <c r="AN634">
        <v>1</v>
      </c>
      <c r="AO634" t="s">
        <v>62</v>
      </c>
      <c r="AP634">
        <v>8001</v>
      </c>
      <c r="AQ634">
        <v>7</v>
      </c>
      <c r="AR634">
        <v>19740</v>
      </c>
      <c r="AS634" s="8">
        <v>42737</v>
      </c>
      <c r="AT634" s="8">
        <v>42646</v>
      </c>
      <c r="AU634">
        <v>851</v>
      </c>
    </row>
    <row r="635" spans="1:47" x14ac:dyDescent="0.25">
      <c r="A635">
        <v>3</v>
      </c>
      <c r="B635" t="s">
        <v>2</v>
      </c>
      <c r="C635">
        <v>4277</v>
      </c>
      <c r="E635">
        <v>865</v>
      </c>
      <c r="F635" t="s">
        <v>164</v>
      </c>
      <c r="G635" s="8">
        <v>42640</v>
      </c>
      <c r="H635" t="s">
        <v>53</v>
      </c>
      <c r="I635">
        <v>80030</v>
      </c>
      <c r="J635">
        <v>32</v>
      </c>
      <c r="K635" t="s">
        <v>54</v>
      </c>
      <c r="L635">
        <v>0</v>
      </c>
      <c r="M635">
        <v>0</v>
      </c>
      <c r="N635">
        <v>0</v>
      </c>
      <c r="O635">
        <v>1</v>
      </c>
      <c r="P635">
        <v>0</v>
      </c>
      <c r="Q635">
        <v>14</v>
      </c>
      <c r="R635">
        <v>5</v>
      </c>
      <c r="S635" t="s">
        <v>59</v>
      </c>
      <c r="T635">
        <v>3</v>
      </c>
      <c r="U635">
        <v>1</v>
      </c>
      <c r="V635">
        <v>1</v>
      </c>
      <c r="W635">
        <v>3</v>
      </c>
      <c r="X635">
        <v>1</v>
      </c>
      <c r="Y635">
        <v>1</v>
      </c>
      <c r="Z635">
        <v>6330</v>
      </c>
      <c r="AB635">
        <v>1</v>
      </c>
      <c r="AC635">
        <v>13722</v>
      </c>
      <c r="AE635">
        <v>13723</v>
      </c>
      <c r="AG635">
        <v>1</v>
      </c>
      <c r="AH635">
        <v>0</v>
      </c>
      <c r="AI635" t="s">
        <v>108</v>
      </c>
      <c r="AJ635">
        <v>0</v>
      </c>
      <c r="AK635">
        <v>2</v>
      </c>
      <c r="AL635">
        <v>0</v>
      </c>
      <c r="AM635" t="b">
        <v>0</v>
      </c>
      <c r="AN635">
        <v>1</v>
      </c>
      <c r="AO635" t="s">
        <v>62</v>
      </c>
      <c r="AP635">
        <v>8001</v>
      </c>
      <c r="AQ635">
        <v>7</v>
      </c>
      <c r="AR635">
        <v>19740</v>
      </c>
      <c r="AS635" s="8">
        <v>42669</v>
      </c>
      <c r="AT635" s="8">
        <v>42646</v>
      </c>
      <c r="AU635">
        <v>851</v>
      </c>
    </row>
    <row r="636" spans="1:47" x14ac:dyDescent="0.25">
      <c r="A636">
        <v>3</v>
      </c>
      <c r="B636" t="s">
        <v>2</v>
      </c>
      <c r="C636">
        <v>4277</v>
      </c>
      <c r="E636">
        <v>865</v>
      </c>
      <c r="F636" t="s">
        <v>164</v>
      </c>
      <c r="G636" s="8">
        <v>42640</v>
      </c>
      <c r="H636" t="s">
        <v>53</v>
      </c>
      <c r="I636">
        <v>80030</v>
      </c>
      <c r="J636">
        <v>32</v>
      </c>
      <c r="K636" t="s">
        <v>54</v>
      </c>
      <c r="L636">
        <v>0</v>
      </c>
      <c r="M636">
        <v>0</v>
      </c>
      <c r="N636">
        <v>0</v>
      </c>
      <c r="O636">
        <v>1</v>
      </c>
      <c r="P636">
        <v>0</v>
      </c>
      <c r="Q636">
        <v>14</v>
      </c>
      <c r="R636">
        <v>5</v>
      </c>
      <c r="S636" t="s">
        <v>59</v>
      </c>
      <c r="T636">
        <v>3</v>
      </c>
      <c r="U636">
        <v>1</v>
      </c>
      <c r="V636">
        <v>1</v>
      </c>
      <c r="W636">
        <v>3</v>
      </c>
      <c r="X636">
        <v>1</v>
      </c>
      <c r="Y636">
        <v>2</v>
      </c>
      <c r="Z636">
        <v>6330</v>
      </c>
      <c r="AA636">
        <v>6573</v>
      </c>
      <c r="AB636">
        <v>2</v>
      </c>
      <c r="AC636">
        <v>13722</v>
      </c>
      <c r="AD636">
        <v>14040</v>
      </c>
      <c r="AE636">
        <v>13723</v>
      </c>
      <c r="AF636">
        <v>14041</v>
      </c>
      <c r="AG636">
        <v>1</v>
      </c>
      <c r="AH636">
        <v>1</v>
      </c>
      <c r="AI636" s="8">
        <v>42690</v>
      </c>
      <c r="AJ636">
        <v>8</v>
      </c>
      <c r="AK636">
        <v>9</v>
      </c>
      <c r="AL636">
        <v>12</v>
      </c>
      <c r="AM636" t="b">
        <v>0</v>
      </c>
      <c r="AN636">
        <v>1</v>
      </c>
      <c r="AO636" t="s">
        <v>62</v>
      </c>
      <c r="AP636">
        <v>8001</v>
      </c>
      <c r="AQ636">
        <v>7</v>
      </c>
      <c r="AR636">
        <v>19740</v>
      </c>
      <c r="AS636" s="8">
        <v>42737</v>
      </c>
      <c r="AT636" s="8">
        <v>42646</v>
      </c>
      <c r="AU636">
        <v>851</v>
      </c>
    </row>
    <row r="637" spans="1:47" x14ac:dyDescent="0.25">
      <c r="A637">
        <v>3</v>
      </c>
      <c r="B637" t="s">
        <v>2</v>
      </c>
      <c r="C637">
        <v>4278</v>
      </c>
      <c r="E637">
        <v>865</v>
      </c>
      <c r="F637" t="s">
        <v>164</v>
      </c>
      <c r="G637" s="8">
        <v>42640</v>
      </c>
      <c r="H637" t="s">
        <v>53</v>
      </c>
      <c r="I637">
        <v>80031</v>
      </c>
      <c r="J637">
        <v>37</v>
      </c>
      <c r="K637" t="s">
        <v>54</v>
      </c>
      <c r="L637">
        <v>0</v>
      </c>
      <c r="M637">
        <v>0</v>
      </c>
      <c r="N637">
        <v>0</v>
      </c>
      <c r="O637">
        <v>8</v>
      </c>
      <c r="P637">
        <v>0</v>
      </c>
      <c r="Q637">
        <v>14</v>
      </c>
      <c r="R637">
        <v>5</v>
      </c>
      <c r="S637">
        <v>4000</v>
      </c>
      <c r="T637" t="s">
        <v>324</v>
      </c>
      <c r="U637">
        <v>3</v>
      </c>
      <c r="V637">
        <v>1</v>
      </c>
      <c r="W637">
        <v>5</v>
      </c>
      <c r="X637">
        <v>1</v>
      </c>
      <c r="Y637">
        <v>1</v>
      </c>
      <c r="Z637">
        <v>6331</v>
      </c>
      <c r="AB637">
        <v>1</v>
      </c>
      <c r="AC637">
        <v>13724</v>
      </c>
      <c r="AE637">
        <v>13725</v>
      </c>
      <c r="AG637">
        <v>1</v>
      </c>
      <c r="AH637">
        <v>0</v>
      </c>
      <c r="AI637" t="s">
        <v>108</v>
      </c>
      <c r="AJ637">
        <v>0</v>
      </c>
      <c r="AK637">
        <v>2</v>
      </c>
      <c r="AL637">
        <v>0</v>
      </c>
      <c r="AM637" t="b">
        <v>0</v>
      </c>
      <c r="AN637">
        <v>1</v>
      </c>
      <c r="AO637" t="s">
        <v>62</v>
      </c>
      <c r="AP637">
        <v>8001</v>
      </c>
      <c r="AQ637">
        <v>7</v>
      </c>
      <c r="AR637">
        <v>19740</v>
      </c>
      <c r="AS637" s="8">
        <v>42669</v>
      </c>
      <c r="AT637" s="8">
        <v>42646</v>
      </c>
      <c r="AU637">
        <v>851</v>
      </c>
    </row>
    <row r="638" spans="1:47" x14ac:dyDescent="0.25">
      <c r="A638">
        <v>3</v>
      </c>
      <c r="B638" t="s">
        <v>2</v>
      </c>
      <c r="C638">
        <v>4278</v>
      </c>
      <c r="E638">
        <v>865</v>
      </c>
      <c r="F638" t="s">
        <v>164</v>
      </c>
      <c r="G638" s="8">
        <v>42640</v>
      </c>
      <c r="H638" t="s">
        <v>53</v>
      </c>
      <c r="I638">
        <v>80031</v>
      </c>
      <c r="J638">
        <v>37</v>
      </c>
      <c r="K638" t="s">
        <v>54</v>
      </c>
      <c r="L638">
        <v>0</v>
      </c>
      <c r="M638">
        <v>0</v>
      </c>
      <c r="N638">
        <v>0</v>
      </c>
      <c r="O638">
        <v>8</v>
      </c>
      <c r="P638">
        <v>0</v>
      </c>
      <c r="Q638">
        <v>14</v>
      </c>
      <c r="R638">
        <v>5</v>
      </c>
      <c r="S638">
        <v>4000</v>
      </c>
      <c r="T638" t="s">
        <v>324</v>
      </c>
      <c r="U638">
        <v>3</v>
      </c>
      <c r="V638">
        <v>1</v>
      </c>
      <c r="W638">
        <v>5</v>
      </c>
      <c r="X638">
        <v>1</v>
      </c>
      <c r="Y638">
        <v>2</v>
      </c>
      <c r="Z638">
        <v>6331</v>
      </c>
      <c r="AA638">
        <v>6574</v>
      </c>
      <c r="AB638">
        <v>2</v>
      </c>
      <c r="AC638">
        <v>13724</v>
      </c>
      <c r="AD638">
        <v>14042</v>
      </c>
      <c r="AE638">
        <v>13725</v>
      </c>
      <c r="AF638">
        <v>14043</v>
      </c>
      <c r="AG638">
        <v>1</v>
      </c>
      <c r="AH638">
        <v>1</v>
      </c>
      <c r="AI638" s="8">
        <v>42692</v>
      </c>
      <c r="AJ638">
        <v>8</v>
      </c>
      <c r="AK638">
        <v>11</v>
      </c>
      <c r="AL638">
        <v>12</v>
      </c>
      <c r="AM638" t="b">
        <v>0</v>
      </c>
      <c r="AN638">
        <v>1</v>
      </c>
      <c r="AO638" t="s">
        <v>62</v>
      </c>
      <c r="AP638">
        <v>8001</v>
      </c>
      <c r="AQ638">
        <v>7</v>
      </c>
      <c r="AR638">
        <v>19740</v>
      </c>
      <c r="AS638" s="8">
        <v>42737</v>
      </c>
      <c r="AT638" s="8">
        <v>42646</v>
      </c>
      <c r="AU638">
        <v>851</v>
      </c>
    </row>
    <row r="639" spans="1:47" x14ac:dyDescent="0.25">
      <c r="A639">
        <v>3</v>
      </c>
      <c r="B639" t="s">
        <v>2</v>
      </c>
      <c r="C639">
        <v>4279</v>
      </c>
      <c r="E639">
        <v>865</v>
      </c>
      <c r="F639" t="s">
        <v>164</v>
      </c>
      <c r="G639" s="8">
        <v>42633</v>
      </c>
      <c r="H639" t="s">
        <v>53</v>
      </c>
      <c r="I639">
        <v>80030</v>
      </c>
      <c r="J639">
        <v>27</v>
      </c>
      <c r="K639" t="s">
        <v>58</v>
      </c>
      <c r="L639">
        <v>0</v>
      </c>
      <c r="M639">
        <v>0</v>
      </c>
      <c r="N639">
        <v>1</v>
      </c>
      <c r="O639">
        <v>1</v>
      </c>
      <c r="P639">
        <v>0</v>
      </c>
      <c r="Q639">
        <v>0</v>
      </c>
      <c r="R639">
        <v>5</v>
      </c>
      <c r="S639">
        <v>1200</v>
      </c>
      <c r="T639">
        <v>4</v>
      </c>
      <c r="U639">
        <v>1</v>
      </c>
      <c r="V639">
        <v>1</v>
      </c>
      <c r="W639">
        <v>3</v>
      </c>
      <c r="X639">
        <v>1</v>
      </c>
      <c r="Y639">
        <v>1</v>
      </c>
      <c r="Z639">
        <v>6332</v>
      </c>
      <c r="AB639">
        <v>1</v>
      </c>
      <c r="AC639">
        <v>13726</v>
      </c>
      <c r="AE639">
        <v>13727</v>
      </c>
      <c r="AG639">
        <v>1</v>
      </c>
      <c r="AH639">
        <v>0</v>
      </c>
      <c r="AI639" t="s">
        <v>108</v>
      </c>
      <c r="AJ639">
        <v>0</v>
      </c>
      <c r="AK639">
        <v>2</v>
      </c>
      <c r="AL639">
        <v>0</v>
      </c>
      <c r="AM639" t="b">
        <v>0</v>
      </c>
      <c r="AN639">
        <v>1</v>
      </c>
      <c r="AO639" t="s">
        <v>62</v>
      </c>
      <c r="AP639">
        <v>8001</v>
      </c>
      <c r="AQ639">
        <v>7</v>
      </c>
      <c r="AR639">
        <v>19740</v>
      </c>
      <c r="AS639" s="8">
        <v>42669</v>
      </c>
      <c r="AT639" s="8">
        <v>42646</v>
      </c>
      <c r="AU639">
        <v>851</v>
      </c>
    </row>
    <row r="640" spans="1:47" x14ac:dyDescent="0.25">
      <c r="A640">
        <v>3</v>
      </c>
      <c r="B640" t="s">
        <v>2</v>
      </c>
      <c r="C640">
        <v>4279</v>
      </c>
      <c r="E640">
        <v>865</v>
      </c>
      <c r="F640" t="s">
        <v>164</v>
      </c>
      <c r="G640" s="8">
        <v>42633</v>
      </c>
      <c r="H640" t="s">
        <v>53</v>
      </c>
      <c r="I640">
        <v>80030</v>
      </c>
      <c r="J640">
        <v>27</v>
      </c>
      <c r="K640" t="s">
        <v>58</v>
      </c>
      <c r="L640">
        <v>0</v>
      </c>
      <c r="M640">
        <v>0</v>
      </c>
      <c r="N640">
        <v>1</v>
      </c>
      <c r="O640">
        <v>1</v>
      </c>
      <c r="P640">
        <v>0</v>
      </c>
      <c r="Q640">
        <v>0</v>
      </c>
      <c r="R640">
        <v>5</v>
      </c>
      <c r="S640">
        <v>1200</v>
      </c>
      <c r="T640">
        <v>4</v>
      </c>
      <c r="U640">
        <v>1</v>
      </c>
      <c r="V640">
        <v>1</v>
      </c>
      <c r="W640">
        <v>3</v>
      </c>
      <c r="X640">
        <v>1</v>
      </c>
      <c r="Y640">
        <v>1</v>
      </c>
      <c r="Z640">
        <v>6332</v>
      </c>
      <c r="AB640">
        <v>1</v>
      </c>
      <c r="AC640">
        <v>13726</v>
      </c>
      <c r="AE640">
        <v>13727</v>
      </c>
      <c r="AG640">
        <v>1</v>
      </c>
      <c r="AH640">
        <v>3</v>
      </c>
      <c r="AI640" s="8">
        <v>42689</v>
      </c>
      <c r="AJ640">
        <v>4</v>
      </c>
      <c r="AK640">
        <v>4</v>
      </c>
      <c r="AL640">
        <v>6</v>
      </c>
      <c r="AM640" t="b">
        <v>0</v>
      </c>
      <c r="AN640">
        <v>1</v>
      </c>
      <c r="AO640" t="s">
        <v>62</v>
      </c>
      <c r="AP640">
        <v>8001</v>
      </c>
      <c r="AQ640">
        <v>7</v>
      </c>
      <c r="AR640">
        <v>19740</v>
      </c>
      <c r="AS640" s="8">
        <v>42709</v>
      </c>
      <c r="AT640" s="8">
        <v>42646</v>
      </c>
      <c r="AU640">
        <v>851</v>
      </c>
    </row>
    <row r="641" spans="1:47" x14ac:dyDescent="0.25">
      <c r="A641">
        <v>3</v>
      </c>
      <c r="B641" t="s">
        <v>2</v>
      </c>
      <c r="C641">
        <v>4280</v>
      </c>
      <c r="E641">
        <v>865</v>
      </c>
      <c r="F641" t="s">
        <v>164</v>
      </c>
      <c r="G641" s="8">
        <v>42633</v>
      </c>
      <c r="H641" t="s">
        <v>53</v>
      </c>
      <c r="I641">
        <v>80031</v>
      </c>
      <c r="J641">
        <v>59</v>
      </c>
      <c r="K641" t="s">
        <v>54</v>
      </c>
      <c r="L641">
        <v>0</v>
      </c>
      <c r="M641">
        <v>0</v>
      </c>
      <c r="N641">
        <v>1</v>
      </c>
      <c r="O641">
        <v>1</v>
      </c>
      <c r="P641">
        <v>0</v>
      </c>
      <c r="Q641">
        <v>14</v>
      </c>
      <c r="R641">
        <v>5</v>
      </c>
      <c r="S641">
        <v>2800</v>
      </c>
      <c r="T641" t="s">
        <v>318</v>
      </c>
      <c r="U641">
        <v>3</v>
      </c>
      <c r="V641">
        <v>1</v>
      </c>
      <c r="W641">
        <v>5</v>
      </c>
      <c r="X641">
        <v>1</v>
      </c>
      <c r="Y641">
        <v>1</v>
      </c>
      <c r="Z641">
        <v>6333</v>
      </c>
      <c r="AB641">
        <v>1</v>
      </c>
      <c r="AC641">
        <v>13728</v>
      </c>
      <c r="AE641">
        <v>13729</v>
      </c>
      <c r="AG641">
        <v>1</v>
      </c>
      <c r="AH641">
        <v>0</v>
      </c>
      <c r="AI641" t="s">
        <v>108</v>
      </c>
      <c r="AJ641">
        <v>0</v>
      </c>
      <c r="AK641">
        <v>3</v>
      </c>
      <c r="AL641">
        <v>0</v>
      </c>
      <c r="AM641" t="b">
        <v>0</v>
      </c>
      <c r="AN641">
        <v>1</v>
      </c>
      <c r="AO641" t="s">
        <v>62</v>
      </c>
      <c r="AP641">
        <v>8001</v>
      </c>
      <c r="AQ641">
        <v>7</v>
      </c>
      <c r="AR641">
        <v>19740</v>
      </c>
      <c r="AS641" s="8">
        <v>42669</v>
      </c>
      <c r="AT641" s="8">
        <v>42646</v>
      </c>
      <c r="AU641">
        <v>851</v>
      </c>
    </row>
    <row r="642" spans="1:47" x14ac:dyDescent="0.25">
      <c r="A642">
        <v>3</v>
      </c>
      <c r="B642" t="s">
        <v>2</v>
      </c>
      <c r="C642">
        <v>4280</v>
      </c>
      <c r="E642">
        <v>865</v>
      </c>
      <c r="F642" t="s">
        <v>164</v>
      </c>
      <c r="G642" s="8">
        <v>42633</v>
      </c>
      <c r="H642" t="s">
        <v>53</v>
      </c>
      <c r="I642">
        <v>80031</v>
      </c>
      <c r="J642">
        <v>59</v>
      </c>
      <c r="K642" t="s">
        <v>54</v>
      </c>
      <c r="L642">
        <v>0</v>
      </c>
      <c r="M642">
        <v>0</v>
      </c>
      <c r="N642">
        <v>1</v>
      </c>
      <c r="O642">
        <v>1</v>
      </c>
      <c r="P642">
        <v>0</v>
      </c>
      <c r="Q642">
        <v>14</v>
      </c>
      <c r="R642">
        <v>5</v>
      </c>
      <c r="S642">
        <v>2800</v>
      </c>
      <c r="T642" t="s">
        <v>318</v>
      </c>
      <c r="U642">
        <v>3</v>
      </c>
      <c r="V642">
        <v>1</v>
      </c>
      <c r="W642">
        <v>5</v>
      </c>
      <c r="X642">
        <v>1</v>
      </c>
      <c r="Y642">
        <v>2</v>
      </c>
      <c r="Z642">
        <v>6333</v>
      </c>
      <c r="AA642">
        <v>6575</v>
      </c>
      <c r="AB642">
        <v>2</v>
      </c>
      <c r="AC642">
        <v>13728</v>
      </c>
      <c r="AD642">
        <v>14044</v>
      </c>
      <c r="AE642">
        <v>13729</v>
      </c>
      <c r="AF642">
        <v>14045</v>
      </c>
      <c r="AG642">
        <v>1</v>
      </c>
      <c r="AH642">
        <v>1</v>
      </c>
      <c r="AI642" s="8">
        <v>42689</v>
      </c>
      <c r="AJ642">
        <v>8</v>
      </c>
      <c r="AK642">
        <v>8</v>
      </c>
      <c r="AL642">
        <v>12</v>
      </c>
      <c r="AM642" t="b">
        <v>1</v>
      </c>
      <c r="AN642">
        <v>1</v>
      </c>
      <c r="AO642" t="s">
        <v>62</v>
      </c>
      <c r="AP642">
        <v>8001</v>
      </c>
      <c r="AQ642">
        <v>7</v>
      </c>
      <c r="AR642">
        <v>19740</v>
      </c>
      <c r="AS642" s="8">
        <v>42737</v>
      </c>
      <c r="AT642" s="8">
        <v>42646</v>
      </c>
      <c r="AU642">
        <v>851</v>
      </c>
    </row>
    <row r="643" spans="1:47" x14ac:dyDescent="0.25">
      <c r="A643">
        <v>3</v>
      </c>
      <c r="B643" t="s">
        <v>2</v>
      </c>
      <c r="C643">
        <v>4281</v>
      </c>
      <c r="E643">
        <v>865</v>
      </c>
      <c r="F643" t="s">
        <v>2</v>
      </c>
      <c r="G643" s="8">
        <v>42633</v>
      </c>
      <c r="H643" t="s">
        <v>53</v>
      </c>
      <c r="I643">
        <v>80221</v>
      </c>
      <c r="J643">
        <v>28</v>
      </c>
      <c r="K643" t="s">
        <v>54</v>
      </c>
      <c r="L643">
        <v>0</v>
      </c>
      <c r="M643">
        <v>0</v>
      </c>
      <c r="N643">
        <v>1</v>
      </c>
      <c r="O643">
        <v>1</v>
      </c>
      <c r="P643">
        <v>0</v>
      </c>
      <c r="Q643">
        <v>16</v>
      </c>
      <c r="R643">
        <v>5</v>
      </c>
      <c r="S643">
        <v>1200</v>
      </c>
      <c r="T643">
        <v>4</v>
      </c>
      <c r="U643">
        <v>1</v>
      </c>
      <c r="V643">
        <v>1</v>
      </c>
      <c r="W643">
        <v>3</v>
      </c>
      <c r="X643">
        <v>1</v>
      </c>
      <c r="Y643">
        <v>1</v>
      </c>
      <c r="Z643">
        <v>6334</v>
      </c>
      <c r="AB643">
        <v>1</v>
      </c>
      <c r="AC643">
        <v>13730</v>
      </c>
      <c r="AE643">
        <v>13731</v>
      </c>
      <c r="AG643">
        <v>1</v>
      </c>
      <c r="AH643">
        <v>0</v>
      </c>
      <c r="AI643" t="s">
        <v>108</v>
      </c>
      <c r="AJ643">
        <v>0</v>
      </c>
      <c r="AK643">
        <v>2</v>
      </c>
      <c r="AL643">
        <v>0</v>
      </c>
      <c r="AM643" t="b">
        <v>0</v>
      </c>
      <c r="AN643">
        <v>1</v>
      </c>
      <c r="AO643" t="s">
        <v>62</v>
      </c>
      <c r="AP643">
        <v>8001</v>
      </c>
      <c r="AQ643">
        <v>7</v>
      </c>
      <c r="AR643">
        <v>19740</v>
      </c>
      <c r="AS643" s="8">
        <v>42669</v>
      </c>
      <c r="AT643" s="8">
        <v>42646</v>
      </c>
      <c r="AU643">
        <v>851</v>
      </c>
    </row>
    <row r="644" spans="1:47" x14ac:dyDescent="0.25">
      <c r="A644">
        <v>3</v>
      </c>
      <c r="B644" t="s">
        <v>2</v>
      </c>
      <c r="C644">
        <v>4281</v>
      </c>
      <c r="E644">
        <v>865</v>
      </c>
      <c r="F644" t="s">
        <v>2</v>
      </c>
      <c r="G644" s="8">
        <v>42633</v>
      </c>
      <c r="H644" t="s">
        <v>53</v>
      </c>
      <c r="I644">
        <v>80221</v>
      </c>
      <c r="J644">
        <v>28</v>
      </c>
      <c r="K644" t="s">
        <v>54</v>
      </c>
      <c r="L644">
        <v>0</v>
      </c>
      <c r="M644">
        <v>0</v>
      </c>
      <c r="N644">
        <v>1</v>
      </c>
      <c r="O644">
        <v>1</v>
      </c>
      <c r="P644">
        <v>0</v>
      </c>
      <c r="Q644">
        <v>16</v>
      </c>
      <c r="R644">
        <v>5</v>
      </c>
      <c r="S644">
        <v>1200</v>
      </c>
      <c r="T644">
        <v>4</v>
      </c>
      <c r="U644">
        <v>1</v>
      </c>
      <c r="V644">
        <v>1</v>
      </c>
      <c r="W644">
        <v>3</v>
      </c>
      <c r="X644">
        <v>1</v>
      </c>
      <c r="Y644">
        <v>2</v>
      </c>
      <c r="Z644">
        <v>6334</v>
      </c>
      <c r="AA644">
        <v>6576</v>
      </c>
      <c r="AB644">
        <v>2</v>
      </c>
      <c r="AC644">
        <v>13730</v>
      </c>
      <c r="AD644">
        <v>14046</v>
      </c>
      <c r="AE644">
        <v>13731</v>
      </c>
      <c r="AF644">
        <v>14047</v>
      </c>
      <c r="AG644">
        <v>1</v>
      </c>
      <c r="AH644">
        <v>1</v>
      </c>
      <c r="AI644" s="8">
        <v>42689</v>
      </c>
      <c r="AJ644">
        <v>7</v>
      </c>
      <c r="AK644">
        <v>7</v>
      </c>
      <c r="AL644">
        <v>10.5</v>
      </c>
      <c r="AM644" t="b">
        <v>0</v>
      </c>
      <c r="AN644">
        <v>1</v>
      </c>
      <c r="AO644" t="s">
        <v>62</v>
      </c>
      <c r="AP644">
        <v>8001</v>
      </c>
      <c r="AQ644">
        <v>7</v>
      </c>
      <c r="AR644">
        <v>19740</v>
      </c>
      <c r="AS644" s="8">
        <v>42737</v>
      </c>
      <c r="AT644" s="8">
        <v>42646</v>
      </c>
      <c r="AU644">
        <v>851</v>
      </c>
    </row>
    <row r="645" spans="1:47" x14ac:dyDescent="0.25">
      <c r="A645">
        <v>3</v>
      </c>
      <c r="B645" t="s">
        <v>2</v>
      </c>
      <c r="C645">
        <v>4282</v>
      </c>
      <c r="E645">
        <v>865</v>
      </c>
      <c r="F645" t="s">
        <v>164</v>
      </c>
      <c r="G645" s="8">
        <v>42633</v>
      </c>
      <c r="H645" t="s">
        <v>53</v>
      </c>
      <c r="I645">
        <v>80030</v>
      </c>
      <c r="J645">
        <v>27</v>
      </c>
      <c r="K645" t="s">
        <v>54</v>
      </c>
      <c r="L645">
        <v>0</v>
      </c>
      <c r="M645">
        <v>0</v>
      </c>
      <c r="N645">
        <v>1</v>
      </c>
      <c r="O645">
        <v>1</v>
      </c>
      <c r="P645">
        <v>0</v>
      </c>
      <c r="Q645">
        <v>17</v>
      </c>
      <c r="R645">
        <v>5</v>
      </c>
      <c r="S645" t="s">
        <v>69</v>
      </c>
      <c r="T645" t="s">
        <v>254</v>
      </c>
      <c r="U645">
        <v>2</v>
      </c>
      <c r="V645">
        <v>1</v>
      </c>
      <c r="W645">
        <v>4</v>
      </c>
      <c r="X645">
        <v>1</v>
      </c>
      <c r="Y645">
        <v>1</v>
      </c>
      <c r="Z645">
        <v>6335</v>
      </c>
      <c r="AB645">
        <v>1</v>
      </c>
      <c r="AC645">
        <v>13732</v>
      </c>
      <c r="AE645">
        <v>13733</v>
      </c>
      <c r="AG645">
        <v>1</v>
      </c>
      <c r="AH645">
        <v>0</v>
      </c>
      <c r="AI645" t="s">
        <v>108</v>
      </c>
      <c r="AJ645">
        <v>0</v>
      </c>
      <c r="AK645">
        <v>3</v>
      </c>
      <c r="AL645">
        <v>0</v>
      </c>
      <c r="AM645" t="b">
        <v>0</v>
      </c>
      <c r="AN645">
        <v>1</v>
      </c>
      <c r="AO645" t="s">
        <v>62</v>
      </c>
      <c r="AP645">
        <v>8001</v>
      </c>
      <c r="AQ645">
        <v>7</v>
      </c>
      <c r="AR645">
        <v>19740</v>
      </c>
      <c r="AS645" s="8">
        <v>42669</v>
      </c>
      <c r="AT645" s="8">
        <v>42646</v>
      </c>
      <c r="AU645">
        <v>851</v>
      </c>
    </row>
    <row r="646" spans="1:47" x14ac:dyDescent="0.25">
      <c r="A646">
        <v>3</v>
      </c>
      <c r="B646" t="s">
        <v>2</v>
      </c>
      <c r="C646">
        <v>4282</v>
      </c>
      <c r="E646">
        <v>865</v>
      </c>
      <c r="F646" t="s">
        <v>164</v>
      </c>
      <c r="G646" s="8">
        <v>42633</v>
      </c>
      <c r="H646" t="s">
        <v>53</v>
      </c>
      <c r="I646">
        <v>80030</v>
      </c>
      <c r="J646">
        <v>27</v>
      </c>
      <c r="K646" t="s">
        <v>54</v>
      </c>
      <c r="L646">
        <v>0</v>
      </c>
      <c r="M646">
        <v>0</v>
      </c>
      <c r="N646">
        <v>1</v>
      </c>
      <c r="O646">
        <v>1</v>
      </c>
      <c r="P646">
        <v>0</v>
      </c>
      <c r="Q646">
        <v>17</v>
      </c>
      <c r="R646">
        <v>5</v>
      </c>
      <c r="S646" t="s">
        <v>69</v>
      </c>
      <c r="T646" t="s">
        <v>254</v>
      </c>
      <c r="U646">
        <v>2</v>
      </c>
      <c r="V646">
        <v>1</v>
      </c>
      <c r="W646">
        <v>4</v>
      </c>
      <c r="X646">
        <v>1</v>
      </c>
      <c r="Y646">
        <v>1</v>
      </c>
      <c r="Z646">
        <v>6335</v>
      </c>
      <c r="AB646">
        <v>1</v>
      </c>
      <c r="AC646">
        <v>13732</v>
      </c>
      <c r="AE646">
        <v>13733</v>
      </c>
      <c r="AG646">
        <v>1</v>
      </c>
      <c r="AH646">
        <v>3</v>
      </c>
      <c r="AI646" s="8">
        <v>42689</v>
      </c>
      <c r="AJ646">
        <v>4</v>
      </c>
      <c r="AK646">
        <v>4</v>
      </c>
      <c r="AL646">
        <v>6</v>
      </c>
      <c r="AM646" t="b">
        <v>0</v>
      </c>
      <c r="AN646">
        <v>1</v>
      </c>
      <c r="AO646" t="s">
        <v>62</v>
      </c>
      <c r="AP646">
        <v>8001</v>
      </c>
      <c r="AQ646">
        <v>7</v>
      </c>
      <c r="AR646">
        <v>19740</v>
      </c>
      <c r="AS646" s="8">
        <v>42709</v>
      </c>
      <c r="AT646" s="8">
        <v>42646</v>
      </c>
      <c r="AU646">
        <v>851</v>
      </c>
    </row>
    <row r="647" spans="1:47" x14ac:dyDescent="0.25">
      <c r="A647">
        <v>9</v>
      </c>
      <c r="B647" t="s">
        <v>1</v>
      </c>
      <c r="C647">
        <v>4285</v>
      </c>
      <c r="E647">
        <v>11</v>
      </c>
      <c r="F647" t="s">
        <v>405</v>
      </c>
      <c r="G647" s="8">
        <v>42641</v>
      </c>
      <c r="H647" t="s">
        <v>53</v>
      </c>
      <c r="I647">
        <v>80634</v>
      </c>
      <c r="J647">
        <v>27</v>
      </c>
      <c r="K647" t="s">
        <v>54</v>
      </c>
      <c r="L647">
        <v>1</v>
      </c>
      <c r="M647">
        <v>0</v>
      </c>
      <c r="N647">
        <v>1</v>
      </c>
      <c r="O647">
        <v>1</v>
      </c>
      <c r="P647">
        <v>0</v>
      </c>
      <c r="Q647">
        <v>12</v>
      </c>
      <c r="R647">
        <v>5</v>
      </c>
      <c r="S647" t="s">
        <v>59</v>
      </c>
      <c r="T647" t="s">
        <v>314</v>
      </c>
      <c r="U647">
        <v>2</v>
      </c>
      <c r="V647">
        <v>1</v>
      </c>
      <c r="W647">
        <v>4</v>
      </c>
      <c r="X647">
        <v>1</v>
      </c>
      <c r="Y647">
        <v>1</v>
      </c>
      <c r="Z647">
        <v>6388</v>
      </c>
      <c r="AB647">
        <v>1</v>
      </c>
      <c r="AC647">
        <v>13864</v>
      </c>
      <c r="AE647">
        <v>13865</v>
      </c>
      <c r="AG647">
        <v>1</v>
      </c>
      <c r="AH647">
        <v>0</v>
      </c>
      <c r="AI647" t="s">
        <v>108</v>
      </c>
      <c r="AJ647">
        <v>0</v>
      </c>
      <c r="AK647">
        <v>1</v>
      </c>
      <c r="AL647">
        <v>0</v>
      </c>
      <c r="AM647" t="b">
        <v>0</v>
      </c>
      <c r="AN647">
        <v>1</v>
      </c>
      <c r="AO647" t="s">
        <v>1</v>
      </c>
      <c r="AP647">
        <v>8123</v>
      </c>
      <c r="AQ647">
        <v>4</v>
      </c>
      <c r="AR647">
        <v>24540</v>
      </c>
      <c r="AS647" s="8">
        <v>42669</v>
      </c>
      <c r="AT647" s="8">
        <v>42653</v>
      </c>
      <c r="AU647">
        <v>851</v>
      </c>
    </row>
    <row r="648" spans="1:47" x14ac:dyDescent="0.25">
      <c r="A648">
        <v>9</v>
      </c>
      <c r="B648" t="s">
        <v>1</v>
      </c>
      <c r="C648">
        <v>4285</v>
      </c>
      <c r="E648">
        <v>11</v>
      </c>
      <c r="F648" t="s">
        <v>405</v>
      </c>
      <c r="G648" s="8">
        <v>42641</v>
      </c>
      <c r="H648" t="s">
        <v>53</v>
      </c>
      <c r="I648">
        <v>80634</v>
      </c>
      <c r="J648">
        <v>27</v>
      </c>
      <c r="K648" t="s">
        <v>54</v>
      </c>
      <c r="L648">
        <v>1</v>
      </c>
      <c r="M648">
        <v>0</v>
      </c>
      <c r="N648">
        <v>1</v>
      </c>
      <c r="O648">
        <v>1</v>
      </c>
      <c r="P648">
        <v>0</v>
      </c>
      <c r="Q648">
        <v>12</v>
      </c>
      <c r="R648">
        <v>5</v>
      </c>
      <c r="S648" t="s">
        <v>59</v>
      </c>
      <c r="T648" t="s">
        <v>314</v>
      </c>
      <c r="U648">
        <v>2</v>
      </c>
      <c r="V648">
        <v>1</v>
      </c>
      <c r="W648">
        <v>4</v>
      </c>
      <c r="X648">
        <v>1</v>
      </c>
      <c r="Y648">
        <v>2</v>
      </c>
      <c r="Z648">
        <v>6388</v>
      </c>
      <c r="AA648">
        <v>6958</v>
      </c>
      <c r="AB648">
        <v>2</v>
      </c>
      <c r="AC648">
        <v>15018</v>
      </c>
      <c r="AD648">
        <v>15016</v>
      </c>
      <c r="AE648">
        <v>15019</v>
      </c>
      <c r="AF648">
        <v>15017</v>
      </c>
      <c r="AG648">
        <v>1</v>
      </c>
      <c r="AH648">
        <v>1</v>
      </c>
      <c r="AI648" s="8">
        <v>42788</v>
      </c>
      <c r="AJ648">
        <v>10</v>
      </c>
      <c r="AK648">
        <v>10</v>
      </c>
      <c r="AL648">
        <v>10</v>
      </c>
      <c r="AM648" t="b">
        <v>0</v>
      </c>
      <c r="AN648">
        <v>1</v>
      </c>
      <c r="AO648" t="s">
        <v>1</v>
      </c>
      <c r="AP648">
        <v>8123</v>
      </c>
      <c r="AQ648">
        <v>4</v>
      </c>
      <c r="AR648">
        <v>24540</v>
      </c>
      <c r="AS648" s="8">
        <v>42802</v>
      </c>
      <c r="AT648" s="8">
        <v>42653</v>
      </c>
      <c r="AU648">
        <v>851</v>
      </c>
    </row>
    <row r="649" spans="1:47" x14ac:dyDescent="0.25">
      <c r="A649">
        <v>3</v>
      </c>
      <c r="B649" t="s">
        <v>2</v>
      </c>
      <c r="C649">
        <v>4286</v>
      </c>
      <c r="E649">
        <v>953</v>
      </c>
      <c r="F649" t="s">
        <v>2</v>
      </c>
      <c r="G649" s="8">
        <v>42639</v>
      </c>
      <c r="H649" t="s">
        <v>53</v>
      </c>
      <c r="I649">
        <v>80239</v>
      </c>
      <c r="J649">
        <v>61</v>
      </c>
      <c r="K649" t="s">
        <v>54</v>
      </c>
      <c r="L649">
        <v>0</v>
      </c>
      <c r="M649">
        <v>0</v>
      </c>
      <c r="N649">
        <v>1</v>
      </c>
      <c r="O649">
        <v>1</v>
      </c>
      <c r="P649">
        <v>0</v>
      </c>
      <c r="Q649">
        <v>6</v>
      </c>
      <c r="R649">
        <v>5</v>
      </c>
      <c r="S649">
        <v>1200</v>
      </c>
      <c r="U649">
        <v>0</v>
      </c>
      <c r="V649">
        <v>0</v>
      </c>
      <c r="W649">
        <v>1</v>
      </c>
      <c r="X649">
        <v>1</v>
      </c>
      <c r="Y649">
        <v>1</v>
      </c>
      <c r="Z649">
        <v>6412</v>
      </c>
      <c r="AB649">
        <v>1</v>
      </c>
      <c r="AC649">
        <v>13916</v>
      </c>
      <c r="AE649">
        <v>13917</v>
      </c>
      <c r="AG649">
        <v>1</v>
      </c>
      <c r="AH649">
        <v>0</v>
      </c>
      <c r="AI649" t="s">
        <v>108</v>
      </c>
      <c r="AJ649">
        <v>0</v>
      </c>
      <c r="AK649">
        <v>5</v>
      </c>
      <c r="AL649">
        <v>0</v>
      </c>
      <c r="AM649" t="b">
        <v>0</v>
      </c>
      <c r="AN649">
        <v>1</v>
      </c>
      <c r="AO649" t="s">
        <v>2</v>
      </c>
      <c r="AP649">
        <v>8031</v>
      </c>
      <c r="AQ649">
        <v>1</v>
      </c>
      <c r="AR649">
        <v>19740</v>
      </c>
      <c r="AS649" s="8">
        <v>42669</v>
      </c>
      <c r="AT649" s="8">
        <v>42653</v>
      </c>
      <c r="AU649">
        <v>851</v>
      </c>
    </row>
    <row r="650" spans="1:47" x14ac:dyDescent="0.25">
      <c r="A650">
        <v>3</v>
      </c>
      <c r="B650" t="s">
        <v>2</v>
      </c>
      <c r="C650">
        <v>4286</v>
      </c>
      <c r="E650">
        <v>953</v>
      </c>
      <c r="F650" t="s">
        <v>2</v>
      </c>
      <c r="G650" s="8">
        <v>42639</v>
      </c>
      <c r="H650" t="s">
        <v>53</v>
      </c>
      <c r="I650">
        <v>80239</v>
      </c>
      <c r="J650">
        <v>41</v>
      </c>
      <c r="K650" t="s">
        <v>54</v>
      </c>
      <c r="L650">
        <v>0</v>
      </c>
      <c r="M650">
        <v>0</v>
      </c>
      <c r="N650">
        <v>1</v>
      </c>
      <c r="O650">
        <v>1</v>
      </c>
      <c r="P650">
        <v>0</v>
      </c>
      <c r="Q650">
        <v>6</v>
      </c>
      <c r="R650">
        <v>5</v>
      </c>
      <c r="S650">
        <v>1200</v>
      </c>
      <c r="T650">
        <v>6</v>
      </c>
      <c r="U650">
        <v>1</v>
      </c>
      <c r="V650">
        <v>0</v>
      </c>
      <c r="W650">
        <v>2</v>
      </c>
      <c r="X650">
        <v>1</v>
      </c>
      <c r="Y650">
        <v>2</v>
      </c>
      <c r="Z650">
        <v>6412</v>
      </c>
      <c r="AA650">
        <v>6516</v>
      </c>
      <c r="AB650">
        <v>2</v>
      </c>
      <c r="AC650">
        <v>13916</v>
      </c>
      <c r="AD650">
        <v>14198</v>
      </c>
      <c r="AE650">
        <v>13917</v>
      </c>
      <c r="AF650">
        <v>14199</v>
      </c>
      <c r="AG650">
        <v>1</v>
      </c>
      <c r="AH650">
        <v>1</v>
      </c>
      <c r="AI650" s="8">
        <v>42667</v>
      </c>
      <c r="AJ650">
        <v>8</v>
      </c>
      <c r="AK650">
        <v>8</v>
      </c>
      <c r="AL650">
        <v>12</v>
      </c>
      <c r="AM650" t="b">
        <v>0</v>
      </c>
      <c r="AN650">
        <v>1</v>
      </c>
      <c r="AO650" t="s">
        <v>2</v>
      </c>
      <c r="AP650">
        <v>8031</v>
      </c>
      <c r="AQ650">
        <v>1</v>
      </c>
      <c r="AR650">
        <v>19740</v>
      </c>
      <c r="AS650" s="8">
        <v>42797</v>
      </c>
      <c r="AT650" s="8">
        <v>42653</v>
      </c>
      <c r="AU650">
        <v>851</v>
      </c>
    </row>
    <row r="651" spans="1:47" x14ac:dyDescent="0.25">
      <c r="A651">
        <v>3</v>
      </c>
      <c r="B651" t="s">
        <v>2</v>
      </c>
      <c r="C651">
        <v>4287</v>
      </c>
      <c r="E651">
        <v>953</v>
      </c>
      <c r="F651" t="s">
        <v>2</v>
      </c>
      <c r="G651" s="8">
        <v>42639</v>
      </c>
      <c r="H651" t="s">
        <v>53</v>
      </c>
      <c r="I651">
        <v>80239</v>
      </c>
      <c r="J651">
        <v>65</v>
      </c>
      <c r="K651" t="s">
        <v>54</v>
      </c>
      <c r="L651">
        <v>0</v>
      </c>
      <c r="M651">
        <v>0</v>
      </c>
      <c r="N651">
        <v>1</v>
      </c>
      <c r="O651">
        <v>1</v>
      </c>
      <c r="P651">
        <v>0</v>
      </c>
      <c r="Q651">
        <v>6</v>
      </c>
      <c r="R651">
        <v>5</v>
      </c>
      <c r="S651">
        <v>1400</v>
      </c>
      <c r="U651">
        <v>0</v>
      </c>
      <c r="V651">
        <v>0</v>
      </c>
      <c r="W651">
        <v>1</v>
      </c>
      <c r="X651">
        <v>1</v>
      </c>
      <c r="Y651">
        <v>1</v>
      </c>
      <c r="Z651">
        <v>6413</v>
      </c>
      <c r="AB651">
        <v>1</v>
      </c>
      <c r="AC651">
        <v>13918</v>
      </c>
      <c r="AE651">
        <v>13919</v>
      </c>
      <c r="AG651">
        <v>1</v>
      </c>
      <c r="AH651">
        <v>0</v>
      </c>
      <c r="AI651" t="s">
        <v>108</v>
      </c>
      <c r="AJ651">
        <v>0</v>
      </c>
      <c r="AK651">
        <v>4</v>
      </c>
      <c r="AL651">
        <v>0</v>
      </c>
      <c r="AM651" t="b">
        <v>0</v>
      </c>
      <c r="AN651">
        <v>1</v>
      </c>
      <c r="AO651" t="s">
        <v>2</v>
      </c>
      <c r="AP651">
        <v>8031</v>
      </c>
      <c r="AQ651">
        <v>1</v>
      </c>
      <c r="AR651">
        <v>19740</v>
      </c>
      <c r="AS651" s="8">
        <v>42669</v>
      </c>
      <c r="AT651" s="8">
        <v>42653</v>
      </c>
      <c r="AU651">
        <v>851</v>
      </c>
    </row>
    <row r="652" spans="1:47" x14ac:dyDescent="0.25">
      <c r="A652">
        <v>3</v>
      </c>
      <c r="B652" t="s">
        <v>2</v>
      </c>
      <c r="C652">
        <v>4287</v>
      </c>
      <c r="E652">
        <v>953</v>
      </c>
      <c r="F652" t="s">
        <v>2</v>
      </c>
      <c r="G652" s="8">
        <v>42639</v>
      </c>
      <c r="H652" t="s">
        <v>53</v>
      </c>
      <c r="I652">
        <v>80239</v>
      </c>
      <c r="J652">
        <v>65</v>
      </c>
      <c r="K652" t="s">
        <v>54</v>
      </c>
      <c r="L652">
        <v>0</v>
      </c>
      <c r="M652">
        <v>0</v>
      </c>
      <c r="N652">
        <v>1</v>
      </c>
      <c r="O652">
        <v>1</v>
      </c>
      <c r="P652">
        <v>0</v>
      </c>
      <c r="Q652">
        <v>6</v>
      </c>
      <c r="R652">
        <v>5</v>
      </c>
      <c r="S652">
        <v>1400</v>
      </c>
      <c r="T652">
        <v>17</v>
      </c>
      <c r="U652">
        <v>1</v>
      </c>
      <c r="V652">
        <v>0</v>
      </c>
      <c r="W652">
        <v>2</v>
      </c>
      <c r="X652">
        <v>1</v>
      </c>
      <c r="Y652">
        <v>2</v>
      </c>
      <c r="Z652">
        <v>6413</v>
      </c>
      <c r="AA652">
        <v>6517</v>
      </c>
      <c r="AB652">
        <v>2</v>
      </c>
      <c r="AC652">
        <v>13918</v>
      </c>
      <c r="AD652">
        <v>14200</v>
      </c>
      <c r="AE652">
        <v>13919</v>
      </c>
      <c r="AF652">
        <v>14201</v>
      </c>
      <c r="AG652">
        <v>1</v>
      </c>
      <c r="AH652">
        <v>1</v>
      </c>
      <c r="AI652" s="8">
        <v>42667</v>
      </c>
      <c r="AJ652">
        <v>7</v>
      </c>
      <c r="AK652">
        <v>7</v>
      </c>
      <c r="AL652">
        <v>10.5</v>
      </c>
      <c r="AM652" t="b">
        <v>0</v>
      </c>
      <c r="AN652">
        <v>1</v>
      </c>
      <c r="AO652" t="s">
        <v>2</v>
      </c>
      <c r="AP652">
        <v>8031</v>
      </c>
      <c r="AQ652">
        <v>1</v>
      </c>
      <c r="AR652">
        <v>19740</v>
      </c>
      <c r="AS652" s="8">
        <v>42797</v>
      </c>
      <c r="AT652" s="8">
        <v>42653</v>
      </c>
      <c r="AU652">
        <v>851</v>
      </c>
    </row>
    <row r="653" spans="1:47" x14ac:dyDescent="0.25">
      <c r="A653">
        <v>18</v>
      </c>
      <c r="B653" t="s">
        <v>3</v>
      </c>
      <c r="C653">
        <v>4302</v>
      </c>
      <c r="E653">
        <v>981</v>
      </c>
      <c r="F653" t="s">
        <v>56</v>
      </c>
      <c r="G653" s="8">
        <v>42625</v>
      </c>
      <c r="H653" t="s">
        <v>53</v>
      </c>
      <c r="I653">
        <v>80016</v>
      </c>
      <c r="J653">
        <v>33</v>
      </c>
      <c r="K653" t="s">
        <v>58</v>
      </c>
      <c r="L653">
        <v>0</v>
      </c>
      <c r="M653">
        <v>0</v>
      </c>
      <c r="N653">
        <v>0</v>
      </c>
      <c r="O653">
        <v>1</v>
      </c>
      <c r="P653">
        <v>0</v>
      </c>
      <c r="Q653">
        <v>14</v>
      </c>
      <c r="R653">
        <v>5</v>
      </c>
      <c r="S653">
        <v>0</v>
      </c>
      <c r="U653">
        <v>0</v>
      </c>
      <c r="V653">
        <v>0</v>
      </c>
      <c r="W653">
        <v>1</v>
      </c>
      <c r="X653">
        <v>1</v>
      </c>
      <c r="Y653">
        <v>0</v>
      </c>
      <c r="AB653">
        <v>0</v>
      </c>
      <c r="AH653">
        <v>0</v>
      </c>
      <c r="AI653" t="s">
        <v>108</v>
      </c>
      <c r="AJ653">
        <v>0</v>
      </c>
      <c r="AK653">
        <v>0</v>
      </c>
      <c r="AL653">
        <v>0</v>
      </c>
      <c r="AM653" t="b">
        <v>0</v>
      </c>
      <c r="AN653">
        <v>1</v>
      </c>
      <c r="AO653" t="s">
        <v>3</v>
      </c>
      <c r="AP653">
        <v>8005</v>
      </c>
      <c r="AQ653">
        <v>6</v>
      </c>
      <c r="AR653">
        <v>19740</v>
      </c>
      <c r="AS653" s="8">
        <v>42669</v>
      </c>
      <c r="AT653" s="8">
        <v>42662</v>
      </c>
      <c r="AU653">
        <v>851</v>
      </c>
    </row>
    <row r="654" spans="1:47" x14ac:dyDescent="0.25">
      <c r="A654">
        <v>18</v>
      </c>
      <c r="B654" t="s">
        <v>3</v>
      </c>
      <c r="C654">
        <v>4302</v>
      </c>
      <c r="E654">
        <v>981</v>
      </c>
      <c r="F654" t="s">
        <v>56</v>
      </c>
      <c r="G654" s="8">
        <v>42625</v>
      </c>
      <c r="H654" t="s">
        <v>53</v>
      </c>
      <c r="I654">
        <v>80016</v>
      </c>
      <c r="J654">
        <v>33</v>
      </c>
      <c r="K654" t="s">
        <v>58</v>
      </c>
      <c r="L654">
        <v>0</v>
      </c>
      <c r="M654">
        <v>0</v>
      </c>
      <c r="N654">
        <v>0</v>
      </c>
      <c r="O654">
        <v>1</v>
      </c>
      <c r="P654">
        <v>0</v>
      </c>
      <c r="Q654">
        <v>14</v>
      </c>
      <c r="R654">
        <v>5</v>
      </c>
      <c r="S654">
        <v>0</v>
      </c>
      <c r="U654">
        <v>0</v>
      </c>
      <c r="V654">
        <v>0</v>
      </c>
      <c r="W654">
        <v>1</v>
      </c>
      <c r="X654">
        <v>1</v>
      </c>
      <c r="Y654">
        <v>0</v>
      </c>
      <c r="AB654">
        <v>0</v>
      </c>
      <c r="AH654">
        <v>10</v>
      </c>
      <c r="AI654" s="8">
        <v>42681</v>
      </c>
      <c r="AJ654">
        <v>3</v>
      </c>
      <c r="AK654">
        <v>3</v>
      </c>
      <c r="AL654">
        <v>6</v>
      </c>
      <c r="AM654" t="b">
        <v>0</v>
      </c>
      <c r="AN654">
        <v>1</v>
      </c>
      <c r="AO654" t="s">
        <v>3</v>
      </c>
      <c r="AP654">
        <v>8005</v>
      </c>
      <c r="AQ654">
        <v>6</v>
      </c>
      <c r="AR654">
        <v>19740</v>
      </c>
      <c r="AS654" s="8">
        <v>42797</v>
      </c>
      <c r="AT654" s="8">
        <v>42662</v>
      </c>
      <c r="AU654">
        <v>851</v>
      </c>
    </row>
    <row r="655" spans="1:47" x14ac:dyDescent="0.25">
      <c r="A655">
        <v>9</v>
      </c>
      <c r="B655" t="s">
        <v>1</v>
      </c>
      <c r="C655">
        <v>4303</v>
      </c>
      <c r="E655">
        <v>11</v>
      </c>
      <c r="F655" t="s">
        <v>408</v>
      </c>
      <c r="G655" s="8">
        <v>42648</v>
      </c>
      <c r="H655" t="s">
        <v>53</v>
      </c>
      <c r="I655">
        <v>80615</v>
      </c>
      <c r="J655">
        <v>40</v>
      </c>
      <c r="K655" t="s">
        <v>54</v>
      </c>
      <c r="L655">
        <v>1</v>
      </c>
      <c r="M655">
        <v>0</v>
      </c>
      <c r="N655">
        <v>1</v>
      </c>
      <c r="O655">
        <v>1</v>
      </c>
      <c r="P655">
        <v>0</v>
      </c>
      <c r="Q655">
        <v>6</v>
      </c>
      <c r="R655">
        <v>5</v>
      </c>
      <c r="S655">
        <v>2080</v>
      </c>
      <c r="T655" t="s">
        <v>434</v>
      </c>
      <c r="U655">
        <v>4</v>
      </c>
      <c r="V655">
        <v>1</v>
      </c>
      <c r="W655">
        <v>6</v>
      </c>
      <c r="X655">
        <v>1</v>
      </c>
      <c r="Y655">
        <v>1</v>
      </c>
      <c r="Z655">
        <v>6394</v>
      </c>
      <c r="AB655">
        <v>1</v>
      </c>
      <c r="AC655">
        <v>13930</v>
      </c>
      <c r="AE655">
        <v>13931</v>
      </c>
      <c r="AG655">
        <v>1</v>
      </c>
      <c r="AH655">
        <v>0</v>
      </c>
      <c r="AI655" t="s">
        <v>108</v>
      </c>
      <c r="AJ655">
        <v>0</v>
      </c>
      <c r="AK655">
        <v>0</v>
      </c>
      <c r="AL655">
        <v>0</v>
      </c>
      <c r="AM655" t="b">
        <v>0</v>
      </c>
      <c r="AN655">
        <v>1</v>
      </c>
      <c r="AO655" t="s">
        <v>1</v>
      </c>
      <c r="AP655">
        <v>8123</v>
      </c>
      <c r="AQ655">
        <v>4</v>
      </c>
      <c r="AR655">
        <v>24540</v>
      </c>
      <c r="AS655" s="8">
        <v>42669</v>
      </c>
      <c r="AT655" s="8">
        <v>42667</v>
      </c>
      <c r="AU655">
        <v>851</v>
      </c>
    </row>
    <row r="656" spans="1:47" x14ac:dyDescent="0.25">
      <c r="A656">
        <v>9</v>
      </c>
      <c r="B656" t="s">
        <v>1</v>
      </c>
      <c r="C656">
        <v>4303</v>
      </c>
      <c r="E656">
        <v>11</v>
      </c>
      <c r="F656" t="s">
        <v>408</v>
      </c>
      <c r="G656" s="8">
        <v>42648</v>
      </c>
      <c r="H656" t="s">
        <v>53</v>
      </c>
      <c r="I656">
        <v>80615</v>
      </c>
      <c r="J656">
        <v>40</v>
      </c>
      <c r="K656" t="s">
        <v>54</v>
      </c>
      <c r="L656">
        <v>1</v>
      </c>
      <c r="M656">
        <v>0</v>
      </c>
      <c r="N656">
        <v>1</v>
      </c>
      <c r="O656">
        <v>1</v>
      </c>
      <c r="P656">
        <v>0</v>
      </c>
      <c r="Q656">
        <v>6</v>
      </c>
      <c r="R656">
        <v>5</v>
      </c>
      <c r="S656">
        <v>2080</v>
      </c>
      <c r="T656" t="s">
        <v>434</v>
      </c>
      <c r="U656">
        <v>4</v>
      </c>
      <c r="V656">
        <v>1</v>
      </c>
      <c r="W656">
        <v>6</v>
      </c>
      <c r="X656">
        <v>1</v>
      </c>
      <c r="Y656">
        <v>2</v>
      </c>
      <c r="Z656">
        <v>6394</v>
      </c>
      <c r="AA656">
        <v>6628</v>
      </c>
      <c r="AB656">
        <v>2</v>
      </c>
      <c r="AC656">
        <v>13930</v>
      </c>
      <c r="AD656">
        <v>14366</v>
      </c>
      <c r="AE656">
        <v>13931</v>
      </c>
      <c r="AF656">
        <v>14367</v>
      </c>
      <c r="AG656">
        <v>1</v>
      </c>
      <c r="AH656">
        <v>1</v>
      </c>
      <c r="AI656" s="8">
        <v>42676</v>
      </c>
      <c r="AJ656">
        <v>6</v>
      </c>
      <c r="AK656">
        <v>6</v>
      </c>
      <c r="AL656">
        <v>6</v>
      </c>
      <c r="AM656" t="b">
        <v>0</v>
      </c>
      <c r="AN656">
        <v>1</v>
      </c>
      <c r="AO656" t="s">
        <v>1</v>
      </c>
      <c r="AP656">
        <v>8123</v>
      </c>
      <c r="AQ656">
        <v>4</v>
      </c>
      <c r="AR656">
        <v>24540</v>
      </c>
      <c r="AS656" s="8">
        <v>42793</v>
      </c>
      <c r="AT656" s="8">
        <v>42667</v>
      </c>
      <c r="AU656">
        <v>851</v>
      </c>
    </row>
    <row r="657" spans="1:47" x14ac:dyDescent="0.25">
      <c r="A657">
        <v>9</v>
      </c>
      <c r="B657" t="s">
        <v>1</v>
      </c>
      <c r="C657">
        <v>4305</v>
      </c>
      <c r="E657">
        <v>11</v>
      </c>
      <c r="F657" t="s">
        <v>405</v>
      </c>
      <c r="G657" s="8">
        <v>42647</v>
      </c>
      <c r="H657" t="s">
        <v>53</v>
      </c>
      <c r="I657">
        <v>80631</v>
      </c>
      <c r="J657">
        <v>28</v>
      </c>
      <c r="K657" t="s">
        <v>54</v>
      </c>
      <c r="L657">
        <v>1</v>
      </c>
      <c r="M657">
        <v>0</v>
      </c>
      <c r="N657">
        <v>1</v>
      </c>
      <c r="O657">
        <v>1</v>
      </c>
      <c r="P657">
        <v>0</v>
      </c>
      <c r="Q657">
        <v>12</v>
      </c>
      <c r="R657">
        <v>5</v>
      </c>
      <c r="S657">
        <v>500</v>
      </c>
      <c r="T657" t="s">
        <v>168</v>
      </c>
      <c r="U657">
        <v>2</v>
      </c>
      <c r="V657">
        <v>1</v>
      </c>
      <c r="W657">
        <v>4</v>
      </c>
      <c r="X657">
        <v>1</v>
      </c>
      <c r="Y657">
        <v>1</v>
      </c>
      <c r="Z657">
        <v>6418</v>
      </c>
      <c r="AB657">
        <v>1</v>
      </c>
      <c r="AC657">
        <v>13932</v>
      </c>
      <c r="AE657">
        <v>13933</v>
      </c>
      <c r="AG657">
        <v>1</v>
      </c>
      <c r="AH657">
        <v>0</v>
      </c>
      <c r="AI657" t="s">
        <v>108</v>
      </c>
      <c r="AJ657">
        <v>0</v>
      </c>
      <c r="AK657">
        <v>0</v>
      </c>
      <c r="AL657">
        <v>0</v>
      </c>
      <c r="AM657" t="b">
        <v>0</v>
      </c>
      <c r="AN657">
        <v>0</v>
      </c>
      <c r="AS657" s="8">
        <v>42669</v>
      </c>
      <c r="AT657" s="8">
        <v>42669</v>
      </c>
      <c r="AU657">
        <v>851</v>
      </c>
    </row>
    <row r="658" spans="1:47" x14ac:dyDescent="0.25">
      <c r="A658">
        <v>9</v>
      </c>
      <c r="B658" t="s">
        <v>1</v>
      </c>
      <c r="C658">
        <v>4306</v>
      </c>
      <c r="E658">
        <v>11</v>
      </c>
      <c r="F658" t="s">
        <v>405</v>
      </c>
      <c r="G658" s="8">
        <v>42648</v>
      </c>
      <c r="H658" t="s">
        <v>53</v>
      </c>
      <c r="I658">
        <v>80631</v>
      </c>
      <c r="J658">
        <v>47</v>
      </c>
      <c r="K658" t="s">
        <v>58</v>
      </c>
      <c r="L658">
        <v>0</v>
      </c>
      <c r="M658">
        <v>0</v>
      </c>
      <c r="N658">
        <v>1</v>
      </c>
      <c r="O658">
        <v>1</v>
      </c>
      <c r="P658">
        <v>0</v>
      </c>
      <c r="Q658">
        <v>12</v>
      </c>
      <c r="R658">
        <v>5</v>
      </c>
      <c r="S658">
        <v>2080</v>
      </c>
      <c r="T658" t="s">
        <v>434</v>
      </c>
      <c r="U658">
        <v>4</v>
      </c>
      <c r="V658">
        <v>1</v>
      </c>
      <c r="W658">
        <v>6</v>
      </c>
      <c r="X658">
        <v>1</v>
      </c>
      <c r="Y658">
        <v>1</v>
      </c>
      <c r="Z658">
        <v>6419</v>
      </c>
      <c r="AB658">
        <v>1</v>
      </c>
      <c r="AC658">
        <v>13934</v>
      </c>
      <c r="AE658">
        <v>13935</v>
      </c>
      <c r="AG658">
        <v>1</v>
      </c>
      <c r="AH658">
        <v>0</v>
      </c>
      <c r="AI658" t="s">
        <v>108</v>
      </c>
      <c r="AJ658">
        <v>0</v>
      </c>
      <c r="AK658">
        <v>0</v>
      </c>
      <c r="AL658">
        <v>0</v>
      </c>
      <c r="AM658" t="b">
        <v>0</v>
      </c>
      <c r="AN658">
        <v>0</v>
      </c>
      <c r="AS658" s="8">
        <v>42669</v>
      </c>
      <c r="AT658" s="8">
        <v>42669</v>
      </c>
      <c r="AU658">
        <v>851</v>
      </c>
    </row>
    <row r="659" spans="1:47" x14ac:dyDescent="0.25">
      <c r="A659">
        <v>9</v>
      </c>
      <c r="B659" t="s">
        <v>1</v>
      </c>
      <c r="C659">
        <v>4307</v>
      </c>
      <c r="E659">
        <v>11</v>
      </c>
      <c r="F659" t="s">
        <v>408</v>
      </c>
      <c r="G659" s="8">
        <v>42655</v>
      </c>
      <c r="H659" t="s">
        <v>53</v>
      </c>
      <c r="I659">
        <v>80615</v>
      </c>
      <c r="J659">
        <v>28</v>
      </c>
      <c r="K659" t="s">
        <v>54</v>
      </c>
      <c r="L659">
        <v>1</v>
      </c>
      <c r="M659">
        <v>0</v>
      </c>
      <c r="N659">
        <v>1</v>
      </c>
      <c r="O659">
        <v>1</v>
      </c>
      <c r="P659">
        <v>0</v>
      </c>
      <c r="Q659">
        <v>12</v>
      </c>
      <c r="R659">
        <v>5</v>
      </c>
      <c r="S659">
        <v>2500</v>
      </c>
      <c r="T659" t="s">
        <v>435</v>
      </c>
      <c r="U659">
        <v>4</v>
      </c>
      <c r="V659">
        <v>3</v>
      </c>
      <c r="W659">
        <v>8</v>
      </c>
      <c r="X659">
        <v>1</v>
      </c>
      <c r="Y659">
        <v>1</v>
      </c>
      <c r="Z659">
        <v>6420</v>
      </c>
      <c r="AB659">
        <v>1</v>
      </c>
      <c r="AC659">
        <v>13936</v>
      </c>
      <c r="AE659">
        <v>13937</v>
      </c>
      <c r="AG659">
        <v>1</v>
      </c>
      <c r="AH659">
        <v>0</v>
      </c>
      <c r="AI659" t="s">
        <v>108</v>
      </c>
      <c r="AJ659">
        <v>0</v>
      </c>
      <c r="AK659">
        <v>0</v>
      </c>
      <c r="AL659">
        <v>0</v>
      </c>
      <c r="AM659" t="b">
        <v>0</v>
      </c>
      <c r="AN659">
        <v>1</v>
      </c>
      <c r="AO659" t="s">
        <v>1</v>
      </c>
      <c r="AP659">
        <v>8123</v>
      </c>
      <c r="AQ659">
        <v>4</v>
      </c>
      <c r="AR659">
        <v>24540</v>
      </c>
      <c r="AS659" s="8">
        <v>42669</v>
      </c>
      <c r="AT659" s="8">
        <v>42669</v>
      </c>
      <c r="AU659">
        <v>851</v>
      </c>
    </row>
    <row r="660" spans="1:47" x14ac:dyDescent="0.25">
      <c r="A660">
        <v>9</v>
      </c>
      <c r="B660" t="s">
        <v>1</v>
      </c>
      <c r="C660">
        <v>4307</v>
      </c>
      <c r="E660">
        <v>11</v>
      </c>
      <c r="F660" t="s">
        <v>408</v>
      </c>
      <c r="G660" s="8">
        <v>42655</v>
      </c>
      <c r="H660" t="s">
        <v>53</v>
      </c>
      <c r="I660">
        <v>80615</v>
      </c>
      <c r="J660">
        <v>28</v>
      </c>
      <c r="K660" t="s">
        <v>54</v>
      </c>
      <c r="L660">
        <v>1</v>
      </c>
      <c r="M660">
        <v>0</v>
      </c>
      <c r="N660">
        <v>1</v>
      </c>
      <c r="O660">
        <v>1</v>
      </c>
      <c r="P660">
        <v>0</v>
      </c>
      <c r="Q660">
        <v>12</v>
      </c>
      <c r="R660">
        <v>5</v>
      </c>
      <c r="S660">
        <v>2500</v>
      </c>
      <c r="T660" t="s">
        <v>435</v>
      </c>
      <c r="U660">
        <v>4</v>
      </c>
      <c r="V660">
        <v>3</v>
      </c>
      <c r="W660">
        <v>8</v>
      </c>
      <c r="X660">
        <v>1</v>
      </c>
      <c r="Y660">
        <v>2</v>
      </c>
      <c r="Z660">
        <v>6420</v>
      </c>
      <c r="AA660">
        <v>6639</v>
      </c>
      <c r="AB660">
        <v>2</v>
      </c>
      <c r="AC660">
        <v>13936</v>
      </c>
      <c r="AD660">
        <v>14388</v>
      </c>
      <c r="AE660">
        <v>13937</v>
      </c>
      <c r="AF660">
        <v>14389</v>
      </c>
      <c r="AG660">
        <v>1</v>
      </c>
      <c r="AH660">
        <v>1</v>
      </c>
      <c r="AI660" s="8">
        <v>42739</v>
      </c>
      <c r="AJ660">
        <v>10</v>
      </c>
      <c r="AK660">
        <v>10</v>
      </c>
      <c r="AL660">
        <v>15</v>
      </c>
      <c r="AM660" t="b">
        <v>0</v>
      </c>
      <c r="AN660">
        <v>1</v>
      </c>
      <c r="AO660" t="s">
        <v>1</v>
      </c>
      <c r="AP660">
        <v>8123</v>
      </c>
      <c r="AQ660">
        <v>4</v>
      </c>
      <c r="AR660">
        <v>24540</v>
      </c>
      <c r="AS660" s="8">
        <v>42744</v>
      </c>
      <c r="AT660" s="8">
        <v>42669</v>
      </c>
      <c r="AU660">
        <v>851</v>
      </c>
    </row>
    <row r="661" spans="1:47" x14ac:dyDescent="0.25">
      <c r="A661">
        <v>9</v>
      </c>
      <c r="B661" t="s">
        <v>1</v>
      </c>
      <c r="C661">
        <v>4308</v>
      </c>
      <c r="E661">
        <v>11</v>
      </c>
      <c r="F661" t="s">
        <v>405</v>
      </c>
      <c r="G661" s="8">
        <v>42656</v>
      </c>
      <c r="H661" t="s">
        <v>53</v>
      </c>
      <c r="I661">
        <v>80631</v>
      </c>
      <c r="J661">
        <v>21</v>
      </c>
      <c r="K661" t="s">
        <v>54</v>
      </c>
      <c r="L661">
        <v>1</v>
      </c>
      <c r="M661">
        <v>0</v>
      </c>
      <c r="N661">
        <v>1</v>
      </c>
      <c r="O661">
        <v>1</v>
      </c>
      <c r="P661">
        <v>0</v>
      </c>
      <c r="Q661">
        <v>14</v>
      </c>
      <c r="R661">
        <v>5</v>
      </c>
      <c r="S661">
        <v>1200</v>
      </c>
      <c r="U661">
        <v>0</v>
      </c>
      <c r="V661">
        <v>1</v>
      </c>
      <c r="W661">
        <v>2</v>
      </c>
      <c r="X661">
        <v>1</v>
      </c>
      <c r="Y661">
        <v>1</v>
      </c>
      <c r="Z661">
        <v>6421</v>
      </c>
      <c r="AB661">
        <v>1</v>
      </c>
      <c r="AC661">
        <v>13938</v>
      </c>
      <c r="AE661">
        <v>13939</v>
      </c>
      <c r="AG661">
        <v>1</v>
      </c>
      <c r="AH661">
        <v>0</v>
      </c>
      <c r="AI661" t="s">
        <v>108</v>
      </c>
      <c r="AJ661">
        <v>0</v>
      </c>
      <c r="AK661">
        <v>0</v>
      </c>
      <c r="AL661">
        <v>0</v>
      </c>
      <c r="AM661" t="b">
        <v>0</v>
      </c>
      <c r="AN661">
        <v>1</v>
      </c>
      <c r="AO661" t="s">
        <v>1</v>
      </c>
      <c r="AP661">
        <v>8123</v>
      </c>
      <c r="AQ661">
        <v>4</v>
      </c>
      <c r="AR661">
        <v>24540</v>
      </c>
      <c r="AS661" s="8">
        <v>42669</v>
      </c>
      <c r="AT661" s="8">
        <v>42669</v>
      </c>
      <c r="AU661">
        <v>851</v>
      </c>
    </row>
    <row r="662" spans="1:47" x14ac:dyDescent="0.25">
      <c r="A662">
        <v>9</v>
      </c>
      <c r="B662" t="s">
        <v>1</v>
      </c>
      <c r="C662">
        <v>4308</v>
      </c>
      <c r="E662">
        <v>11</v>
      </c>
      <c r="F662" t="s">
        <v>405</v>
      </c>
      <c r="G662" s="8">
        <v>42656</v>
      </c>
      <c r="H662" t="s">
        <v>53</v>
      </c>
      <c r="I662">
        <v>80631</v>
      </c>
      <c r="J662">
        <v>21</v>
      </c>
      <c r="K662" t="s">
        <v>54</v>
      </c>
      <c r="L662">
        <v>1</v>
      </c>
      <c r="M662">
        <v>0</v>
      </c>
      <c r="N662">
        <v>1</v>
      </c>
      <c r="O662">
        <v>1</v>
      </c>
      <c r="P662">
        <v>0</v>
      </c>
      <c r="Q662">
        <v>14</v>
      </c>
      <c r="R662">
        <v>5</v>
      </c>
      <c r="S662">
        <v>1200</v>
      </c>
      <c r="U662">
        <v>0</v>
      </c>
      <c r="V662">
        <v>1</v>
      </c>
      <c r="W662">
        <v>2</v>
      </c>
      <c r="X662">
        <v>1</v>
      </c>
      <c r="Y662">
        <v>1</v>
      </c>
      <c r="Z662">
        <v>6421</v>
      </c>
      <c r="AB662">
        <v>1</v>
      </c>
      <c r="AC662">
        <v>13938</v>
      </c>
      <c r="AE662">
        <v>13939</v>
      </c>
      <c r="AG662">
        <v>1</v>
      </c>
      <c r="AH662">
        <v>0</v>
      </c>
      <c r="AI662" t="s">
        <v>108</v>
      </c>
      <c r="AJ662">
        <v>0</v>
      </c>
      <c r="AK662">
        <v>5</v>
      </c>
      <c r="AL662">
        <v>0</v>
      </c>
      <c r="AM662" t="b">
        <v>0</v>
      </c>
      <c r="AN662">
        <v>1</v>
      </c>
      <c r="AO662" t="s">
        <v>1</v>
      </c>
      <c r="AP662">
        <v>8123</v>
      </c>
      <c r="AQ662">
        <v>4</v>
      </c>
      <c r="AR662">
        <v>24540</v>
      </c>
      <c r="AS662" s="8">
        <v>42746</v>
      </c>
      <c r="AT662" s="8">
        <v>42669</v>
      </c>
      <c r="AU662">
        <v>851</v>
      </c>
    </row>
    <row r="663" spans="1:47" x14ac:dyDescent="0.25">
      <c r="A663">
        <v>3</v>
      </c>
      <c r="B663" t="s">
        <v>2</v>
      </c>
      <c r="C663">
        <v>4316</v>
      </c>
      <c r="E663">
        <v>865</v>
      </c>
      <c r="F663" t="s">
        <v>82</v>
      </c>
      <c r="G663" s="8">
        <v>42649</v>
      </c>
      <c r="H663" t="s">
        <v>53</v>
      </c>
      <c r="I663">
        <v>80215</v>
      </c>
      <c r="J663">
        <v>25</v>
      </c>
      <c r="K663" t="s">
        <v>54</v>
      </c>
      <c r="L663">
        <v>0</v>
      </c>
      <c r="M663">
        <v>0</v>
      </c>
      <c r="N663">
        <v>0</v>
      </c>
      <c r="O663">
        <v>1</v>
      </c>
      <c r="P663">
        <v>0</v>
      </c>
      <c r="Q663">
        <v>14</v>
      </c>
      <c r="R663">
        <v>4</v>
      </c>
      <c r="S663">
        <v>600</v>
      </c>
      <c r="T663" t="s">
        <v>325</v>
      </c>
      <c r="U663">
        <v>4</v>
      </c>
      <c r="V663">
        <v>0</v>
      </c>
      <c r="W663">
        <v>5</v>
      </c>
      <c r="X663">
        <v>1</v>
      </c>
      <c r="Y663">
        <v>1</v>
      </c>
      <c r="Z663">
        <v>6429</v>
      </c>
      <c r="AB663">
        <v>1</v>
      </c>
      <c r="AC663">
        <v>13954</v>
      </c>
      <c r="AE663">
        <v>13955</v>
      </c>
      <c r="AG663">
        <v>1</v>
      </c>
      <c r="AH663">
        <v>0</v>
      </c>
      <c r="AI663" t="s">
        <v>108</v>
      </c>
      <c r="AJ663">
        <v>0</v>
      </c>
      <c r="AK663">
        <v>0</v>
      </c>
      <c r="AL663">
        <v>0</v>
      </c>
      <c r="AM663" t="b">
        <v>0</v>
      </c>
      <c r="AN663">
        <v>1</v>
      </c>
      <c r="AO663" t="s">
        <v>83</v>
      </c>
      <c r="AP663">
        <v>8059</v>
      </c>
      <c r="AQ663">
        <v>7</v>
      </c>
      <c r="AR663">
        <v>19740</v>
      </c>
      <c r="AS663" s="8">
        <v>42674</v>
      </c>
      <c r="AT663" s="8">
        <v>42669</v>
      </c>
      <c r="AU663">
        <v>851</v>
      </c>
    </row>
    <row r="664" spans="1:47" x14ac:dyDescent="0.25">
      <c r="A664">
        <v>3</v>
      </c>
      <c r="B664" t="s">
        <v>2</v>
      </c>
      <c r="C664">
        <v>4316</v>
      </c>
      <c r="E664">
        <v>865</v>
      </c>
      <c r="F664" t="s">
        <v>82</v>
      </c>
      <c r="G664" s="8">
        <v>42649</v>
      </c>
      <c r="H664" t="s">
        <v>53</v>
      </c>
      <c r="I664">
        <v>80215</v>
      </c>
      <c r="J664">
        <v>25</v>
      </c>
      <c r="K664" t="s">
        <v>54</v>
      </c>
      <c r="L664">
        <v>0</v>
      </c>
      <c r="M664">
        <v>0</v>
      </c>
      <c r="N664">
        <v>0</v>
      </c>
      <c r="O664">
        <v>1</v>
      </c>
      <c r="P664">
        <v>0</v>
      </c>
      <c r="Q664">
        <v>14</v>
      </c>
      <c r="R664">
        <v>4</v>
      </c>
      <c r="S664">
        <v>600</v>
      </c>
      <c r="T664" t="s">
        <v>325</v>
      </c>
      <c r="U664">
        <v>4</v>
      </c>
      <c r="V664">
        <v>0</v>
      </c>
      <c r="W664">
        <v>5</v>
      </c>
      <c r="X664">
        <v>1</v>
      </c>
      <c r="Y664">
        <v>1</v>
      </c>
      <c r="Z664">
        <v>6429</v>
      </c>
      <c r="AB664">
        <v>1</v>
      </c>
      <c r="AC664">
        <v>13954</v>
      </c>
      <c r="AE664">
        <v>13955</v>
      </c>
      <c r="AG664">
        <v>1</v>
      </c>
      <c r="AH664">
        <v>3</v>
      </c>
      <c r="AI664" s="8">
        <v>42724</v>
      </c>
      <c r="AJ664">
        <v>5</v>
      </c>
      <c r="AK664">
        <v>5</v>
      </c>
      <c r="AL664">
        <v>7.5</v>
      </c>
      <c r="AM664" t="b">
        <v>0</v>
      </c>
      <c r="AN664">
        <v>1</v>
      </c>
      <c r="AO664" t="s">
        <v>83</v>
      </c>
      <c r="AP664">
        <v>8059</v>
      </c>
      <c r="AQ664">
        <v>7</v>
      </c>
      <c r="AR664">
        <v>19740</v>
      </c>
      <c r="AS664" s="8">
        <v>42739</v>
      </c>
      <c r="AT664" s="8">
        <v>42669</v>
      </c>
      <c r="AU664">
        <v>851</v>
      </c>
    </row>
    <row r="665" spans="1:47" x14ac:dyDescent="0.25">
      <c r="A665">
        <v>3</v>
      </c>
      <c r="B665" t="s">
        <v>2</v>
      </c>
      <c r="C665">
        <v>4317</v>
      </c>
      <c r="E665">
        <v>865</v>
      </c>
      <c r="F665" t="s">
        <v>164</v>
      </c>
      <c r="G665" s="8">
        <v>42656</v>
      </c>
      <c r="H665" t="s">
        <v>53</v>
      </c>
      <c r="I665">
        <v>80021</v>
      </c>
      <c r="J665">
        <v>28</v>
      </c>
      <c r="K665" t="s">
        <v>54</v>
      </c>
      <c r="L665">
        <v>0</v>
      </c>
      <c r="M665">
        <v>0</v>
      </c>
      <c r="N665">
        <v>1</v>
      </c>
      <c r="O665">
        <v>2</v>
      </c>
      <c r="P665">
        <v>0</v>
      </c>
      <c r="Q665">
        <v>12</v>
      </c>
      <c r="R665">
        <v>4</v>
      </c>
      <c r="S665">
        <v>200</v>
      </c>
      <c r="T665" t="s">
        <v>171</v>
      </c>
      <c r="U665">
        <v>2</v>
      </c>
      <c r="V665">
        <v>0</v>
      </c>
      <c r="W665">
        <v>3</v>
      </c>
      <c r="X665">
        <v>1</v>
      </c>
      <c r="Y665">
        <v>1</v>
      </c>
      <c r="Z665">
        <v>6436</v>
      </c>
      <c r="AB665">
        <v>1</v>
      </c>
      <c r="AC665">
        <v>13970</v>
      </c>
      <c r="AE665">
        <v>13971</v>
      </c>
      <c r="AG665">
        <v>1</v>
      </c>
      <c r="AH665">
        <v>0</v>
      </c>
      <c r="AI665" t="s">
        <v>108</v>
      </c>
      <c r="AJ665">
        <v>0</v>
      </c>
      <c r="AK665">
        <v>0</v>
      </c>
      <c r="AL665">
        <v>0</v>
      </c>
      <c r="AM665" t="b">
        <v>0</v>
      </c>
      <c r="AN665">
        <v>1</v>
      </c>
      <c r="AO665" t="s">
        <v>83</v>
      </c>
      <c r="AP665">
        <v>8059</v>
      </c>
      <c r="AQ665">
        <v>7</v>
      </c>
      <c r="AR665">
        <v>19740</v>
      </c>
      <c r="AS665" s="8">
        <v>42674</v>
      </c>
      <c r="AT665" s="8">
        <v>42669</v>
      </c>
      <c r="AU665">
        <v>851</v>
      </c>
    </row>
    <row r="666" spans="1:47" x14ac:dyDescent="0.25">
      <c r="A666">
        <v>3</v>
      </c>
      <c r="B666" t="s">
        <v>2</v>
      </c>
      <c r="C666">
        <v>4317</v>
      </c>
      <c r="E666">
        <v>865</v>
      </c>
      <c r="F666" t="s">
        <v>164</v>
      </c>
      <c r="G666" s="8">
        <v>42656</v>
      </c>
      <c r="H666" t="s">
        <v>53</v>
      </c>
      <c r="I666">
        <v>80021</v>
      </c>
      <c r="J666">
        <v>28</v>
      </c>
      <c r="K666" t="s">
        <v>54</v>
      </c>
      <c r="L666">
        <v>0</v>
      </c>
      <c r="M666">
        <v>0</v>
      </c>
      <c r="N666">
        <v>1</v>
      </c>
      <c r="O666">
        <v>2</v>
      </c>
      <c r="P666">
        <v>0</v>
      </c>
      <c r="Q666">
        <v>12</v>
      </c>
      <c r="R666">
        <v>4</v>
      </c>
      <c r="S666">
        <v>200</v>
      </c>
      <c r="T666" t="s">
        <v>171</v>
      </c>
      <c r="U666">
        <v>2</v>
      </c>
      <c r="V666">
        <v>0</v>
      </c>
      <c r="W666">
        <v>3</v>
      </c>
      <c r="X666">
        <v>1</v>
      </c>
      <c r="Y666">
        <v>1</v>
      </c>
      <c r="Z666">
        <v>6436</v>
      </c>
      <c r="AB666">
        <v>1</v>
      </c>
      <c r="AC666">
        <v>13970</v>
      </c>
      <c r="AE666">
        <v>13971</v>
      </c>
      <c r="AG666">
        <v>1</v>
      </c>
      <c r="AH666">
        <v>3</v>
      </c>
      <c r="AI666" s="8">
        <v>42724</v>
      </c>
      <c r="AJ666">
        <v>1</v>
      </c>
      <c r="AK666">
        <v>1</v>
      </c>
      <c r="AL666">
        <v>1.5</v>
      </c>
      <c r="AM666" t="b">
        <v>0</v>
      </c>
      <c r="AN666">
        <v>1</v>
      </c>
      <c r="AO666" t="s">
        <v>83</v>
      </c>
      <c r="AP666">
        <v>8059</v>
      </c>
      <c r="AQ666">
        <v>7</v>
      </c>
      <c r="AR666">
        <v>19740</v>
      </c>
      <c r="AS666" s="8">
        <v>42739</v>
      </c>
      <c r="AT666" s="8">
        <v>42669</v>
      </c>
      <c r="AU666">
        <v>851</v>
      </c>
    </row>
    <row r="667" spans="1:47" x14ac:dyDescent="0.25">
      <c r="A667">
        <v>3</v>
      </c>
      <c r="B667" t="s">
        <v>2</v>
      </c>
      <c r="C667">
        <v>4321</v>
      </c>
      <c r="E667">
        <v>953</v>
      </c>
      <c r="F667" t="s">
        <v>56</v>
      </c>
      <c r="G667" s="8">
        <v>42661</v>
      </c>
      <c r="H667" t="s">
        <v>53</v>
      </c>
      <c r="I667">
        <v>80010</v>
      </c>
      <c r="J667">
        <v>37</v>
      </c>
      <c r="K667" t="s">
        <v>54</v>
      </c>
      <c r="L667">
        <v>0</v>
      </c>
      <c r="M667">
        <v>0</v>
      </c>
      <c r="N667">
        <v>1</v>
      </c>
      <c r="O667">
        <v>1</v>
      </c>
      <c r="P667">
        <v>0</v>
      </c>
      <c r="Q667">
        <v>9</v>
      </c>
      <c r="R667">
        <v>5</v>
      </c>
      <c r="S667">
        <v>380</v>
      </c>
      <c r="T667" t="s">
        <v>326</v>
      </c>
      <c r="U667">
        <v>4</v>
      </c>
      <c r="V667">
        <v>1</v>
      </c>
      <c r="W667">
        <v>6</v>
      </c>
      <c r="X667">
        <v>1</v>
      </c>
      <c r="Y667">
        <v>1</v>
      </c>
      <c r="Z667">
        <v>6437</v>
      </c>
      <c r="AB667">
        <v>1</v>
      </c>
      <c r="AC667">
        <v>13972</v>
      </c>
      <c r="AE667">
        <v>13973</v>
      </c>
      <c r="AG667">
        <v>1</v>
      </c>
      <c r="AH667">
        <v>0</v>
      </c>
      <c r="AI667" t="s">
        <v>108</v>
      </c>
      <c r="AJ667">
        <v>0</v>
      </c>
      <c r="AK667">
        <v>0</v>
      </c>
      <c r="AL667">
        <v>0</v>
      </c>
      <c r="AM667" t="b">
        <v>0</v>
      </c>
      <c r="AN667">
        <v>0</v>
      </c>
      <c r="AS667" s="8">
        <v>42674</v>
      </c>
      <c r="AT667" s="8">
        <v>42669</v>
      </c>
      <c r="AU667">
        <v>851</v>
      </c>
    </row>
    <row r="668" spans="1:47" x14ac:dyDescent="0.25">
      <c r="A668">
        <v>3</v>
      </c>
      <c r="B668" t="s">
        <v>2</v>
      </c>
      <c r="C668">
        <v>4321</v>
      </c>
      <c r="E668">
        <v>953</v>
      </c>
      <c r="F668" t="s">
        <v>56</v>
      </c>
      <c r="G668" s="8">
        <v>42661</v>
      </c>
      <c r="H668" t="s">
        <v>53</v>
      </c>
      <c r="I668">
        <v>80010</v>
      </c>
      <c r="J668">
        <v>37</v>
      </c>
      <c r="K668" t="s">
        <v>54</v>
      </c>
      <c r="L668">
        <v>0</v>
      </c>
      <c r="M668">
        <v>0</v>
      </c>
      <c r="N668">
        <v>1</v>
      </c>
      <c r="O668">
        <v>1</v>
      </c>
      <c r="P668">
        <v>0</v>
      </c>
      <c r="Q668">
        <v>9</v>
      </c>
      <c r="R668">
        <v>5</v>
      </c>
      <c r="S668">
        <v>380</v>
      </c>
      <c r="T668" t="s">
        <v>326</v>
      </c>
      <c r="U668">
        <v>4</v>
      </c>
      <c r="V668">
        <v>1</v>
      </c>
      <c r="W668">
        <v>6</v>
      </c>
      <c r="X668">
        <v>1</v>
      </c>
      <c r="Y668">
        <v>2</v>
      </c>
      <c r="Z668">
        <v>6437</v>
      </c>
      <c r="AA668">
        <v>6787</v>
      </c>
      <c r="AB668">
        <v>2</v>
      </c>
      <c r="AC668">
        <v>13972</v>
      </c>
      <c r="AD668">
        <v>14786</v>
      </c>
      <c r="AE668">
        <v>13973</v>
      </c>
      <c r="AF668">
        <v>14787</v>
      </c>
      <c r="AG668">
        <v>1</v>
      </c>
      <c r="AH668">
        <v>1</v>
      </c>
      <c r="AI668" s="8">
        <v>42710</v>
      </c>
      <c r="AJ668">
        <v>8</v>
      </c>
      <c r="AK668">
        <v>8</v>
      </c>
      <c r="AL668">
        <v>12</v>
      </c>
      <c r="AM668" t="b">
        <v>0</v>
      </c>
      <c r="AN668">
        <v>0</v>
      </c>
      <c r="AS668" s="8">
        <v>42788</v>
      </c>
      <c r="AT668" s="8">
        <v>42669</v>
      </c>
      <c r="AU668">
        <v>851</v>
      </c>
    </row>
    <row r="669" spans="1:47" x14ac:dyDescent="0.25">
      <c r="A669">
        <v>3</v>
      </c>
      <c r="B669" t="s">
        <v>2</v>
      </c>
      <c r="C669">
        <v>4322</v>
      </c>
      <c r="E669">
        <v>953</v>
      </c>
      <c r="F669" t="s">
        <v>56</v>
      </c>
      <c r="G669" s="8">
        <v>42661</v>
      </c>
      <c r="H669" t="s">
        <v>53</v>
      </c>
      <c r="I669">
        <v>80014</v>
      </c>
      <c r="J669">
        <v>52</v>
      </c>
      <c r="K669" t="s">
        <v>54</v>
      </c>
      <c r="L669">
        <v>0</v>
      </c>
      <c r="M669">
        <v>0</v>
      </c>
      <c r="N669">
        <v>1</v>
      </c>
      <c r="O669">
        <v>1</v>
      </c>
      <c r="P669">
        <v>0</v>
      </c>
      <c r="Q669">
        <v>11</v>
      </c>
      <c r="R669">
        <v>5</v>
      </c>
      <c r="S669">
        <v>0</v>
      </c>
      <c r="U669">
        <v>0</v>
      </c>
      <c r="V669">
        <v>2</v>
      </c>
      <c r="W669">
        <v>3</v>
      </c>
      <c r="X669">
        <v>1</v>
      </c>
      <c r="Y669">
        <v>1</v>
      </c>
      <c r="Z669">
        <v>6438</v>
      </c>
      <c r="AB669">
        <v>1</v>
      </c>
      <c r="AC669">
        <v>13974</v>
      </c>
      <c r="AE669">
        <v>13975</v>
      </c>
      <c r="AG669">
        <v>1</v>
      </c>
      <c r="AH669">
        <v>0</v>
      </c>
      <c r="AI669" t="s">
        <v>108</v>
      </c>
      <c r="AJ669">
        <v>0</v>
      </c>
      <c r="AK669">
        <v>0</v>
      </c>
      <c r="AL669">
        <v>0</v>
      </c>
      <c r="AM669" t="b">
        <v>0</v>
      </c>
      <c r="AN669">
        <v>1</v>
      </c>
      <c r="AO669" t="s">
        <v>3</v>
      </c>
      <c r="AP669">
        <v>8005</v>
      </c>
      <c r="AQ669">
        <v>6</v>
      </c>
      <c r="AR669">
        <v>19740</v>
      </c>
      <c r="AS669" s="8">
        <v>42674</v>
      </c>
      <c r="AT669" s="8">
        <v>42669</v>
      </c>
      <c r="AU669">
        <v>851</v>
      </c>
    </row>
    <row r="670" spans="1:47" x14ac:dyDescent="0.25">
      <c r="A670">
        <v>3</v>
      </c>
      <c r="B670" t="s">
        <v>2</v>
      </c>
      <c r="C670">
        <v>4322</v>
      </c>
      <c r="E670">
        <v>953</v>
      </c>
      <c r="F670" t="s">
        <v>56</v>
      </c>
      <c r="G670" s="8">
        <v>42661</v>
      </c>
      <c r="H670" t="s">
        <v>53</v>
      </c>
      <c r="I670">
        <v>80014</v>
      </c>
      <c r="J670">
        <v>52</v>
      </c>
      <c r="K670" t="s">
        <v>54</v>
      </c>
      <c r="L670">
        <v>0</v>
      </c>
      <c r="M670">
        <v>0</v>
      </c>
      <c r="N670">
        <v>1</v>
      </c>
      <c r="O670">
        <v>1</v>
      </c>
      <c r="P670">
        <v>0</v>
      </c>
      <c r="Q670">
        <v>11</v>
      </c>
      <c r="R670">
        <v>5</v>
      </c>
      <c r="S670">
        <v>0</v>
      </c>
      <c r="T670">
        <v>17</v>
      </c>
      <c r="U670">
        <v>1</v>
      </c>
      <c r="V670">
        <v>2</v>
      </c>
      <c r="W670">
        <v>4</v>
      </c>
      <c r="X670">
        <v>1</v>
      </c>
      <c r="Y670">
        <v>2</v>
      </c>
      <c r="Z670">
        <v>6438</v>
      </c>
      <c r="AA670">
        <v>6790</v>
      </c>
      <c r="AB670">
        <v>2</v>
      </c>
      <c r="AC670">
        <v>13974</v>
      </c>
      <c r="AD670">
        <v>14792</v>
      </c>
      <c r="AE670">
        <v>13975</v>
      </c>
      <c r="AF670">
        <v>14793</v>
      </c>
      <c r="AG670">
        <v>1</v>
      </c>
      <c r="AH670">
        <v>1</v>
      </c>
      <c r="AI670" s="8">
        <v>42710</v>
      </c>
      <c r="AJ670">
        <v>9</v>
      </c>
      <c r="AK670">
        <v>9</v>
      </c>
      <c r="AL670">
        <v>12</v>
      </c>
      <c r="AM670" t="b">
        <v>0</v>
      </c>
      <c r="AN670">
        <v>1</v>
      </c>
      <c r="AO670" t="s">
        <v>3</v>
      </c>
      <c r="AP670">
        <v>8005</v>
      </c>
      <c r="AQ670">
        <v>6</v>
      </c>
      <c r="AR670">
        <v>19740</v>
      </c>
      <c r="AS670" s="8">
        <v>42797</v>
      </c>
      <c r="AT670" s="8">
        <v>42669</v>
      </c>
      <c r="AU670">
        <v>851</v>
      </c>
    </row>
    <row r="671" spans="1:47" x14ac:dyDescent="0.25">
      <c r="A671">
        <v>3</v>
      </c>
      <c r="B671" t="s">
        <v>2</v>
      </c>
      <c r="C671">
        <v>4323</v>
      </c>
      <c r="E671">
        <v>953</v>
      </c>
      <c r="F671" t="s">
        <v>56</v>
      </c>
      <c r="G671" s="8">
        <v>42661</v>
      </c>
      <c r="H671" t="s">
        <v>53</v>
      </c>
      <c r="I671">
        <v>80010</v>
      </c>
      <c r="J671">
        <v>45</v>
      </c>
      <c r="K671" t="s">
        <v>54</v>
      </c>
      <c r="L671">
        <v>0</v>
      </c>
      <c r="M671">
        <v>0</v>
      </c>
      <c r="N671">
        <v>1</v>
      </c>
      <c r="O671">
        <v>1</v>
      </c>
      <c r="P671">
        <v>0</v>
      </c>
      <c r="Q671">
        <v>11</v>
      </c>
      <c r="R671">
        <v>5</v>
      </c>
      <c r="S671">
        <v>1200</v>
      </c>
      <c r="T671" t="s">
        <v>327</v>
      </c>
      <c r="U671">
        <v>3</v>
      </c>
      <c r="V671">
        <v>1</v>
      </c>
      <c r="W671">
        <v>5</v>
      </c>
      <c r="X671">
        <v>1</v>
      </c>
      <c r="Y671">
        <v>1</v>
      </c>
      <c r="Z671">
        <v>6439</v>
      </c>
      <c r="AB671">
        <v>1</v>
      </c>
      <c r="AC671">
        <v>13976</v>
      </c>
      <c r="AE671">
        <v>13977</v>
      </c>
      <c r="AG671">
        <v>1</v>
      </c>
      <c r="AH671">
        <v>0</v>
      </c>
      <c r="AI671" t="s">
        <v>108</v>
      </c>
      <c r="AJ671">
        <v>0</v>
      </c>
      <c r="AK671">
        <v>0</v>
      </c>
      <c r="AL671">
        <v>0</v>
      </c>
      <c r="AM671" t="b">
        <v>0</v>
      </c>
      <c r="AN671">
        <v>1</v>
      </c>
      <c r="AO671" t="s">
        <v>3</v>
      </c>
      <c r="AP671">
        <v>8005</v>
      </c>
      <c r="AQ671">
        <v>6</v>
      </c>
      <c r="AR671">
        <v>19740</v>
      </c>
      <c r="AS671" s="8">
        <v>42674</v>
      </c>
      <c r="AT671" s="8">
        <v>42669</v>
      </c>
      <c r="AU671">
        <v>851</v>
      </c>
    </row>
    <row r="672" spans="1:47" x14ac:dyDescent="0.25">
      <c r="A672">
        <v>3</v>
      </c>
      <c r="B672" t="s">
        <v>2</v>
      </c>
      <c r="C672">
        <v>4323</v>
      </c>
      <c r="E672">
        <v>953</v>
      </c>
      <c r="F672" t="s">
        <v>56</v>
      </c>
      <c r="G672" s="8">
        <v>42661</v>
      </c>
      <c r="H672" t="s">
        <v>53</v>
      </c>
      <c r="I672">
        <v>80010</v>
      </c>
      <c r="J672">
        <v>45</v>
      </c>
      <c r="K672" t="s">
        <v>54</v>
      </c>
      <c r="L672">
        <v>0</v>
      </c>
      <c r="M672">
        <v>0</v>
      </c>
      <c r="N672">
        <v>1</v>
      </c>
      <c r="O672">
        <v>1</v>
      </c>
      <c r="P672">
        <v>0</v>
      </c>
      <c r="Q672">
        <v>11</v>
      </c>
      <c r="R672">
        <v>5</v>
      </c>
      <c r="S672">
        <v>1200</v>
      </c>
      <c r="T672" t="s">
        <v>327</v>
      </c>
      <c r="U672">
        <v>3</v>
      </c>
      <c r="V672">
        <v>1</v>
      </c>
      <c r="W672">
        <v>5</v>
      </c>
      <c r="X672">
        <v>1</v>
      </c>
      <c r="Y672">
        <v>2</v>
      </c>
      <c r="Z672">
        <v>6439</v>
      </c>
      <c r="AA672">
        <v>6791</v>
      </c>
      <c r="AB672">
        <v>2</v>
      </c>
      <c r="AC672">
        <v>13976</v>
      </c>
      <c r="AD672">
        <v>14794</v>
      </c>
      <c r="AE672">
        <v>13977</v>
      </c>
      <c r="AF672">
        <v>14795</v>
      </c>
      <c r="AG672">
        <v>1</v>
      </c>
      <c r="AH672">
        <v>1</v>
      </c>
      <c r="AI672" s="8">
        <v>42710</v>
      </c>
      <c r="AJ672">
        <v>8</v>
      </c>
      <c r="AK672">
        <v>8</v>
      </c>
      <c r="AL672">
        <v>12</v>
      </c>
      <c r="AM672" t="b">
        <v>0</v>
      </c>
      <c r="AN672">
        <v>1</v>
      </c>
      <c r="AO672" t="s">
        <v>3</v>
      </c>
      <c r="AP672">
        <v>8005</v>
      </c>
      <c r="AQ672">
        <v>6</v>
      </c>
      <c r="AR672">
        <v>19740</v>
      </c>
      <c r="AS672" s="8">
        <v>42788</v>
      </c>
      <c r="AT672" s="8">
        <v>42669</v>
      </c>
      <c r="AU672">
        <v>851</v>
      </c>
    </row>
    <row r="673" spans="1:47" x14ac:dyDescent="0.25">
      <c r="A673">
        <v>3</v>
      </c>
      <c r="B673" t="s">
        <v>2</v>
      </c>
      <c r="C673">
        <v>4324</v>
      </c>
      <c r="E673">
        <v>953</v>
      </c>
      <c r="F673" t="s">
        <v>56</v>
      </c>
      <c r="G673" s="8">
        <v>42661</v>
      </c>
      <c r="H673" t="s">
        <v>53</v>
      </c>
      <c r="I673">
        <v>80010</v>
      </c>
      <c r="J673">
        <v>48</v>
      </c>
      <c r="K673" t="s">
        <v>54</v>
      </c>
      <c r="L673">
        <v>0</v>
      </c>
      <c r="M673">
        <v>0</v>
      </c>
      <c r="N673">
        <v>1</v>
      </c>
      <c r="O673">
        <v>1</v>
      </c>
      <c r="P673">
        <v>0</v>
      </c>
      <c r="Q673">
        <v>14</v>
      </c>
      <c r="R673">
        <v>5</v>
      </c>
      <c r="S673">
        <v>0</v>
      </c>
      <c r="T673" t="s">
        <v>328</v>
      </c>
      <c r="U673">
        <v>3</v>
      </c>
      <c r="V673">
        <v>6</v>
      </c>
      <c r="W673">
        <v>10</v>
      </c>
      <c r="X673">
        <v>1</v>
      </c>
      <c r="Y673">
        <v>1</v>
      </c>
      <c r="Z673">
        <v>6440</v>
      </c>
      <c r="AB673">
        <v>1</v>
      </c>
      <c r="AC673">
        <v>13978</v>
      </c>
      <c r="AE673">
        <v>13979</v>
      </c>
      <c r="AG673">
        <v>1</v>
      </c>
      <c r="AH673">
        <v>0</v>
      </c>
      <c r="AI673" t="s">
        <v>108</v>
      </c>
      <c r="AJ673">
        <v>0</v>
      </c>
      <c r="AK673">
        <v>0</v>
      </c>
      <c r="AL673">
        <v>0</v>
      </c>
      <c r="AM673" t="b">
        <v>0</v>
      </c>
      <c r="AN673">
        <v>1</v>
      </c>
      <c r="AO673" t="s">
        <v>3</v>
      </c>
      <c r="AP673">
        <v>8005</v>
      </c>
      <c r="AQ673">
        <v>6</v>
      </c>
      <c r="AR673">
        <v>19740</v>
      </c>
      <c r="AS673" s="8">
        <v>42674</v>
      </c>
      <c r="AT673" s="8">
        <v>42669</v>
      </c>
      <c r="AU673">
        <v>851</v>
      </c>
    </row>
    <row r="674" spans="1:47" x14ac:dyDescent="0.25">
      <c r="A674">
        <v>3</v>
      </c>
      <c r="B674" t="s">
        <v>2</v>
      </c>
      <c r="C674">
        <v>4324</v>
      </c>
      <c r="E674">
        <v>953</v>
      </c>
      <c r="F674" t="s">
        <v>56</v>
      </c>
      <c r="G674" s="8">
        <v>42661</v>
      </c>
      <c r="H674" t="s">
        <v>53</v>
      </c>
      <c r="I674">
        <v>80010</v>
      </c>
      <c r="J674">
        <v>48</v>
      </c>
      <c r="K674" t="s">
        <v>54</v>
      </c>
      <c r="L674">
        <v>0</v>
      </c>
      <c r="M674">
        <v>0</v>
      </c>
      <c r="N674">
        <v>1</v>
      </c>
      <c r="O674">
        <v>1</v>
      </c>
      <c r="P674">
        <v>0</v>
      </c>
      <c r="Q674">
        <v>14</v>
      </c>
      <c r="R674">
        <v>5</v>
      </c>
      <c r="S674">
        <v>0</v>
      </c>
      <c r="T674" t="s">
        <v>328</v>
      </c>
      <c r="U674">
        <v>3</v>
      </c>
      <c r="V674">
        <v>6</v>
      </c>
      <c r="W674">
        <v>10</v>
      </c>
      <c r="X674">
        <v>1</v>
      </c>
      <c r="Y674">
        <v>2</v>
      </c>
      <c r="Z674">
        <v>6440</v>
      </c>
      <c r="AA674">
        <v>6788</v>
      </c>
      <c r="AB674">
        <v>2</v>
      </c>
      <c r="AC674">
        <v>13978</v>
      </c>
      <c r="AD674">
        <v>14788</v>
      </c>
      <c r="AE674">
        <v>13979</v>
      </c>
      <c r="AF674">
        <v>14789</v>
      </c>
      <c r="AG674">
        <v>1</v>
      </c>
      <c r="AH674">
        <v>1</v>
      </c>
      <c r="AI674" s="8">
        <v>42710</v>
      </c>
      <c r="AJ674">
        <v>8</v>
      </c>
      <c r="AK674">
        <v>8</v>
      </c>
      <c r="AL674">
        <v>12.5</v>
      </c>
      <c r="AM674" t="b">
        <v>0</v>
      </c>
      <c r="AN674">
        <v>1</v>
      </c>
      <c r="AO674" t="s">
        <v>3</v>
      </c>
      <c r="AP674">
        <v>8005</v>
      </c>
      <c r="AQ674">
        <v>6</v>
      </c>
      <c r="AR674">
        <v>19740</v>
      </c>
      <c r="AS674" s="8">
        <v>42788</v>
      </c>
      <c r="AT674" s="8">
        <v>42669</v>
      </c>
      <c r="AU674">
        <v>851</v>
      </c>
    </row>
    <row r="675" spans="1:47" x14ac:dyDescent="0.25">
      <c r="A675">
        <v>3</v>
      </c>
      <c r="B675" t="s">
        <v>2</v>
      </c>
      <c r="C675">
        <v>4325</v>
      </c>
      <c r="E675">
        <v>953</v>
      </c>
      <c r="F675" t="s">
        <v>56</v>
      </c>
      <c r="G675" s="8">
        <v>42661</v>
      </c>
      <c r="H675" t="s">
        <v>53</v>
      </c>
      <c r="I675">
        <v>80010</v>
      </c>
      <c r="J675">
        <v>25</v>
      </c>
      <c r="K675" t="s">
        <v>54</v>
      </c>
      <c r="L675">
        <v>0</v>
      </c>
      <c r="M675">
        <v>1</v>
      </c>
      <c r="N675">
        <v>1</v>
      </c>
      <c r="O675">
        <v>1</v>
      </c>
      <c r="P675">
        <v>0</v>
      </c>
      <c r="Q675">
        <v>12</v>
      </c>
      <c r="R675">
        <v>5</v>
      </c>
      <c r="S675">
        <v>1400</v>
      </c>
      <c r="T675" t="s">
        <v>328</v>
      </c>
      <c r="U675">
        <v>3</v>
      </c>
      <c r="V675">
        <v>5</v>
      </c>
      <c r="W675">
        <v>9</v>
      </c>
      <c r="X675">
        <v>1</v>
      </c>
      <c r="Y675">
        <v>1</v>
      </c>
      <c r="Z675">
        <v>6441</v>
      </c>
      <c r="AB675">
        <v>1</v>
      </c>
      <c r="AC675">
        <v>13980</v>
      </c>
      <c r="AE675">
        <v>13981</v>
      </c>
      <c r="AG675">
        <v>1</v>
      </c>
      <c r="AH675">
        <v>0</v>
      </c>
      <c r="AI675" t="s">
        <v>108</v>
      </c>
      <c r="AJ675">
        <v>0</v>
      </c>
      <c r="AK675">
        <v>0</v>
      </c>
      <c r="AL675">
        <v>0</v>
      </c>
      <c r="AM675" t="b">
        <v>0</v>
      </c>
      <c r="AN675">
        <v>1</v>
      </c>
      <c r="AO675" t="s">
        <v>3</v>
      </c>
      <c r="AP675">
        <v>8005</v>
      </c>
      <c r="AQ675">
        <v>6</v>
      </c>
      <c r="AR675">
        <v>19740</v>
      </c>
      <c r="AS675" s="8">
        <v>42674</v>
      </c>
      <c r="AT675" s="8">
        <v>42669</v>
      </c>
      <c r="AU675">
        <v>851</v>
      </c>
    </row>
    <row r="676" spans="1:47" x14ac:dyDescent="0.25">
      <c r="A676">
        <v>3</v>
      </c>
      <c r="B676" t="s">
        <v>2</v>
      </c>
      <c r="C676">
        <v>4325</v>
      </c>
      <c r="E676">
        <v>953</v>
      </c>
      <c r="F676" t="s">
        <v>56</v>
      </c>
      <c r="G676" s="8">
        <v>42661</v>
      </c>
      <c r="H676" t="s">
        <v>53</v>
      </c>
      <c r="I676">
        <v>80010</v>
      </c>
      <c r="J676">
        <v>25</v>
      </c>
      <c r="K676" t="s">
        <v>54</v>
      </c>
      <c r="L676">
        <v>0</v>
      </c>
      <c r="M676">
        <v>1</v>
      </c>
      <c r="N676">
        <v>1</v>
      </c>
      <c r="O676">
        <v>1</v>
      </c>
      <c r="P676">
        <v>0</v>
      </c>
      <c r="Q676">
        <v>12</v>
      </c>
      <c r="R676">
        <v>5</v>
      </c>
      <c r="S676">
        <v>1400</v>
      </c>
      <c r="T676" t="s">
        <v>328</v>
      </c>
      <c r="U676">
        <v>3</v>
      </c>
      <c r="V676">
        <v>5</v>
      </c>
      <c r="W676">
        <v>9</v>
      </c>
      <c r="X676">
        <v>1</v>
      </c>
      <c r="Y676">
        <v>2</v>
      </c>
      <c r="Z676">
        <v>6441</v>
      </c>
      <c r="AA676">
        <v>6789</v>
      </c>
      <c r="AB676">
        <v>2</v>
      </c>
      <c r="AC676">
        <v>13980</v>
      </c>
      <c r="AD676">
        <v>14790</v>
      </c>
      <c r="AE676">
        <v>13981</v>
      </c>
      <c r="AF676">
        <v>14791</v>
      </c>
      <c r="AG676">
        <v>1</v>
      </c>
      <c r="AH676">
        <v>1</v>
      </c>
      <c r="AI676" s="8">
        <v>42710</v>
      </c>
      <c r="AJ676">
        <v>10</v>
      </c>
      <c r="AK676">
        <v>10</v>
      </c>
      <c r="AL676">
        <v>12.5</v>
      </c>
      <c r="AM676" t="b">
        <v>0</v>
      </c>
      <c r="AN676">
        <v>1</v>
      </c>
      <c r="AO676" t="s">
        <v>3</v>
      </c>
      <c r="AP676">
        <v>8005</v>
      </c>
      <c r="AQ676">
        <v>6</v>
      </c>
      <c r="AR676">
        <v>19740</v>
      </c>
      <c r="AS676" s="8">
        <v>42788</v>
      </c>
      <c r="AT676" s="8">
        <v>42669</v>
      </c>
      <c r="AU676">
        <v>851</v>
      </c>
    </row>
    <row r="677" spans="1:47" x14ac:dyDescent="0.25">
      <c r="A677">
        <v>9</v>
      </c>
      <c r="B677" t="s">
        <v>1</v>
      </c>
      <c r="C677">
        <v>4326</v>
      </c>
      <c r="E677">
        <v>11</v>
      </c>
      <c r="F677" t="s">
        <v>405</v>
      </c>
      <c r="G677" s="8">
        <v>42662</v>
      </c>
      <c r="H677" t="s">
        <v>53</v>
      </c>
      <c r="I677">
        <v>80634</v>
      </c>
      <c r="J677">
        <v>37</v>
      </c>
      <c r="K677" t="s">
        <v>54</v>
      </c>
      <c r="L677">
        <v>1</v>
      </c>
      <c r="M677">
        <v>0</v>
      </c>
      <c r="N677">
        <v>1</v>
      </c>
      <c r="O677">
        <v>1</v>
      </c>
      <c r="P677">
        <v>0</v>
      </c>
      <c r="Q677">
        <v>13</v>
      </c>
      <c r="R677">
        <v>5</v>
      </c>
      <c r="S677">
        <v>100</v>
      </c>
      <c r="T677">
        <v>14</v>
      </c>
      <c r="U677">
        <v>1</v>
      </c>
      <c r="V677">
        <v>2</v>
      </c>
      <c r="W677">
        <v>4</v>
      </c>
      <c r="X677">
        <v>1</v>
      </c>
      <c r="Y677">
        <v>1</v>
      </c>
      <c r="Z677">
        <v>6430</v>
      </c>
      <c r="AB677">
        <v>1</v>
      </c>
      <c r="AC677">
        <v>13958</v>
      </c>
      <c r="AE677">
        <v>13959</v>
      </c>
      <c r="AG677">
        <v>1</v>
      </c>
      <c r="AH677">
        <v>0</v>
      </c>
      <c r="AI677" t="s">
        <v>108</v>
      </c>
      <c r="AJ677">
        <v>0</v>
      </c>
      <c r="AK677">
        <v>0</v>
      </c>
      <c r="AL677">
        <v>0</v>
      </c>
      <c r="AM677" t="b">
        <v>0</v>
      </c>
      <c r="AN677">
        <v>1</v>
      </c>
      <c r="AO677" t="s">
        <v>1</v>
      </c>
      <c r="AP677">
        <v>8123</v>
      </c>
      <c r="AQ677">
        <v>4</v>
      </c>
      <c r="AR677">
        <v>24540</v>
      </c>
      <c r="AS677" s="8">
        <v>42674</v>
      </c>
      <c r="AT677" s="8">
        <v>42669</v>
      </c>
      <c r="AU677">
        <v>851</v>
      </c>
    </row>
    <row r="678" spans="1:47" x14ac:dyDescent="0.25">
      <c r="A678">
        <v>9</v>
      </c>
      <c r="B678" t="s">
        <v>1</v>
      </c>
      <c r="C678">
        <v>4326</v>
      </c>
      <c r="E678">
        <v>11</v>
      </c>
      <c r="F678" t="s">
        <v>405</v>
      </c>
      <c r="G678" s="8">
        <v>42662</v>
      </c>
      <c r="H678" t="s">
        <v>53</v>
      </c>
      <c r="I678">
        <v>80634</v>
      </c>
      <c r="J678">
        <v>37</v>
      </c>
      <c r="K678" t="s">
        <v>54</v>
      </c>
      <c r="L678">
        <v>1</v>
      </c>
      <c r="M678">
        <v>0</v>
      </c>
      <c r="N678">
        <v>1</v>
      </c>
      <c r="O678">
        <v>1</v>
      </c>
      <c r="P678">
        <v>0</v>
      </c>
      <c r="Q678">
        <v>13</v>
      </c>
      <c r="R678">
        <v>5</v>
      </c>
      <c r="S678">
        <v>100</v>
      </c>
      <c r="T678">
        <v>14</v>
      </c>
      <c r="U678">
        <v>1</v>
      </c>
      <c r="V678">
        <v>2</v>
      </c>
      <c r="W678">
        <v>4</v>
      </c>
      <c r="X678">
        <v>1</v>
      </c>
      <c r="Y678">
        <v>2</v>
      </c>
      <c r="Z678">
        <v>6430</v>
      </c>
      <c r="AA678">
        <v>6959</v>
      </c>
      <c r="AB678">
        <v>2</v>
      </c>
      <c r="AC678">
        <v>13958</v>
      </c>
      <c r="AD678">
        <v>15020</v>
      </c>
      <c r="AE678">
        <v>13959</v>
      </c>
      <c r="AF678">
        <v>15021</v>
      </c>
      <c r="AG678">
        <v>1</v>
      </c>
      <c r="AH678">
        <v>1</v>
      </c>
      <c r="AI678" s="8">
        <v>42788</v>
      </c>
      <c r="AJ678">
        <v>10</v>
      </c>
      <c r="AK678">
        <v>10</v>
      </c>
      <c r="AL678">
        <v>10</v>
      </c>
      <c r="AM678" t="b">
        <v>0</v>
      </c>
      <c r="AN678">
        <v>1</v>
      </c>
      <c r="AO678" t="s">
        <v>1</v>
      </c>
      <c r="AP678">
        <v>8123</v>
      </c>
      <c r="AQ678">
        <v>4</v>
      </c>
      <c r="AR678">
        <v>24540</v>
      </c>
      <c r="AS678" s="8">
        <v>42802</v>
      </c>
      <c r="AT678" s="8">
        <v>42669</v>
      </c>
      <c r="AU678">
        <v>851</v>
      </c>
    </row>
    <row r="679" spans="1:47" x14ac:dyDescent="0.25">
      <c r="A679">
        <v>9</v>
      </c>
      <c r="B679" t="s">
        <v>1</v>
      </c>
      <c r="C679">
        <v>4327</v>
      </c>
      <c r="E679">
        <v>11</v>
      </c>
      <c r="F679" t="s">
        <v>405</v>
      </c>
      <c r="G679" s="8">
        <v>42663</v>
      </c>
      <c r="H679" t="s">
        <v>53</v>
      </c>
      <c r="I679">
        <v>80632</v>
      </c>
      <c r="J679">
        <v>37</v>
      </c>
      <c r="K679" t="s">
        <v>54</v>
      </c>
      <c r="L679">
        <v>1</v>
      </c>
      <c r="M679">
        <v>0</v>
      </c>
      <c r="N679">
        <v>1</v>
      </c>
      <c r="O679">
        <v>1</v>
      </c>
      <c r="P679">
        <v>0</v>
      </c>
      <c r="Q679">
        <v>15</v>
      </c>
      <c r="R679">
        <v>5</v>
      </c>
      <c r="S679">
        <v>800</v>
      </c>
      <c r="T679">
        <v>5</v>
      </c>
      <c r="U679">
        <v>1</v>
      </c>
      <c r="V679">
        <v>3</v>
      </c>
      <c r="W679">
        <v>5</v>
      </c>
      <c r="X679">
        <v>1</v>
      </c>
      <c r="Y679">
        <v>1</v>
      </c>
      <c r="Z679">
        <v>6431</v>
      </c>
      <c r="AB679">
        <v>1</v>
      </c>
      <c r="AC679">
        <v>13960</v>
      </c>
      <c r="AE679">
        <v>13961</v>
      </c>
      <c r="AG679">
        <v>1</v>
      </c>
      <c r="AH679">
        <v>0</v>
      </c>
      <c r="AI679" t="s">
        <v>108</v>
      </c>
      <c r="AJ679">
        <v>0</v>
      </c>
      <c r="AK679">
        <v>0</v>
      </c>
      <c r="AL679">
        <v>0</v>
      </c>
      <c r="AM679" t="b">
        <v>0</v>
      </c>
      <c r="AN679">
        <v>1</v>
      </c>
      <c r="AO679" t="s">
        <v>1</v>
      </c>
      <c r="AP679">
        <v>8123</v>
      </c>
      <c r="AQ679">
        <v>4</v>
      </c>
      <c r="AR679">
        <v>24540</v>
      </c>
      <c r="AS679" s="8">
        <v>42674</v>
      </c>
      <c r="AT679" s="8">
        <v>42669</v>
      </c>
      <c r="AU679">
        <v>851</v>
      </c>
    </row>
    <row r="680" spans="1:47" x14ac:dyDescent="0.25">
      <c r="A680">
        <v>9</v>
      </c>
      <c r="B680" t="s">
        <v>1</v>
      </c>
      <c r="C680">
        <v>4327</v>
      </c>
      <c r="E680">
        <v>11</v>
      </c>
      <c r="F680" t="s">
        <v>405</v>
      </c>
      <c r="G680" s="8">
        <v>42663</v>
      </c>
      <c r="H680" t="s">
        <v>53</v>
      </c>
      <c r="I680">
        <v>80632</v>
      </c>
      <c r="J680">
        <v>37</v>
      </c>
      <c r="K680" t="s">
        <v>54</v>
      </c>
      <c r="L680">
        <v>1</v>
      </c>
      <c r="M680">
        <v>0</v>
      </c>
      <c r="N680">
        <v>1</v>
      </c>
      <c r="O680">
        <v>1</v>
      </c>
      <c r="P680">
        <v>0</v>
      </c>
      <c r="Q680">
        <v>15</v>
      </c>
      <c r="R680">
        <v>5</v>
      </c>
      <c r="S680">
        <v>800</v>
      </c>
      <c r="T680">
        <v>5</v>
      </c>
      <c r="U680">
        <v>1</v>
      </c>
      <c r="V680">
        <v>3</v>
      </c>
      <c r="W680">
        <v>5</v>
      </c>
      <c r="X680">
        <v>1</v>
      </c>
      <c r="Y680">
        <v>1</v>
      </c>
      <c r="Z680">
        <v>6431</v>
      </c>
      <c r="AB680">
        <v>1</v>
      </c>
      <c r="AC680">
        <v>13960</v>
      </c>
      <c r="AE680">
        <v>13961</v>
      </c>
      <c r="AG680">
        <v>1</v>
      </c>
      <c r="AH680">
        <v>0</v>
      </c>
      <c r="AI680" t="s">
        <v>108</v>
      </c>
      <c r="AJ680">
        <v>0</v>
      </c>
      <c r="AK680">
        <v>6</v>
      </c>
      <c r="AL680">
        <v>0</v>
      </c>
      <c r="AM680" t="b">
        <v>0</v>
      </c>
      <c r="AN680">
        <v>1</v>
      </c>
      <c r="AO680" t="s">
        <v>1</v>
      </c>
      <c r="AP680">
        <v>8123</v>
      </c>
      <c r="AQ680">
        <v>4</v>
      </c>
      <c r="AR680">
        <v>24540</v>
      </c>
      <c r="AS680" s="8">
        <v>42746</v>
      </c>
      <c r="AT680" s="8">
        <v>42669</v>
      </c>
      <c r="AU680">
        <v>851</v>
      </c>
    </row>
    <row r="681" spans="1:47" x14ac:dyDescent="0.25">
      <c r="A681">
        <v>3</v>
      </c>
      <c r="B681" t="s">
        <v>2</v>
      </c>
      <c r="C681">
        <v>4337</v>
      </c>
      <c r="E681">
        <v>865</v>
      </c>
      <c r="F681" t="s">
        <v>193</v>
      </c>
      <c r="G681" s="8">
        <v>42663</v>
      </c>
      <c r="H681" t="s">
        <v>53</v>
      </c>
      <c r="I681">
        <v>80235</v>
      </c>
      <c r="J681">
        <v>33</v>
      </c>
      <c r="K681" t="s">
        <v>54</v>
      </c>
      <c r="L681">
        <v>0</v>
      </c>
      <c r="M681">
        <v>0</v>
      </c>
      <c r="N681">
        <v>1</v>
      </c>
      <c r="O681">
        <v>4</v>
      </c>
      <c r="P681">
        <v>0</v>
      </c>
      <c r="Q681">
        <v>14</v>
      </c>
      <c r="R681">
        <v>4</v>
      </c>
      <c r="S681">
        <v>110</v>
      </c>
      <c r="T681">
        <v>12</v>
      </c>
      <c r="U681">
        <v>1</v>
      </c>
      <c r="V681">
        <v>0</v>
      </c>
      <c r="W681">
        <v>2</v>
      </c>
      <c r="X681">
        <v>1</v>
      </c>
      <c r="Y681">
        <v>0</v>
      </c>
      <c r="AB681">
        <v>0</v>
      </c>
      <c r="AH681">
        <v>0</v>
      </c>
      <c r="AI681" t="s">
        <v>108</v>
      </c>
      <c r="AJ681">
        <v>0</v>
      </c>
      <c r="AK681">
        <v>0</v>
      </c>
      <c r="AL681">
        <v>0</v>
      </c>
      <c r="AM681" t="b">
        <v>0</v>
      </c>
      <c r="AN681">
        <v>0</v>
      </c>
      <c r="AS681" s="8">
        <v>42674</v>
      </c>
      <c r="AT681" s="8">
        <v>42674</v>
      </c>
      <c r="AU681">
        <v>851</v>
      </c>
    </row>
    <row r="682" spans="1:47" x14ac:dyDescent="0.25">
      <c r="A682">
        <v>3</v>
      </c>
      <c r="B682" t="s">
        <v>2</v>
      </c>
      <c r="C682">
        <v>4337</v>
      </c>
      <c r="E682">
        <v>865</v>
      </c>
      <c r="F682" t="s">
        <v>82</v>
      </c>
      <c r="G682" s="8">
        <v>42663</v>
      </c>
      <c r="H682" t="s">
        <v>53</v>
      </c>
      <c r="I682">
        <v>80235</v>
      </c>
      <c r="J682">
        <v>33</v>
      </c>
      <c r="K682" t="s">
        <v>54</v>
      </c>
      <c r="L682">
        <v>0</v>
      </c>
      <c r="M682">
        <v>0</v>
      </c>
      <c r="N682">
        <v>1</v>
      </c>
      <c r="O682">
        <v>4</v>
      </c>
      <c r="P682">
        <v>0</v>
      </c>
      <c r="Q682">
        <v>14</v>
      </c>
      <c r="R682">
        <v>4</v>
      </c>
      <c r="S682">
        <v>110</v>
      </c>
      <c r="T682">
        <v>12</v>
      </c>
      <c r="U682">
        <v>1</v>
      </c>
      <c r="V682">
        <v>0</v>
      </c>
      <c r="W682">
        <v>2</v>
      </c>
      <c r="X682">
        <v>1</v>
      </c>
      <c r="Y682">
        <v>1</v>
      </c>
      <c r="Z682">
        <v>6529</v>
      </c>
      <c r="AB682">
        <v>1</v>
      </c>
      <c r="AC682">
        <v>14224</v>
      </c>
      <c r="AE682">
        <v>14225</v>
      </c>
      <c r="AG682">
        <v>1</v>
      </c>
      <c r="AH682">
        <v>3</v>
      </c>
      <c r="AI682" s="8">
        <v>42716</v>
      </c>
      <c r="AJ682">
        <v>3</v>
      </c>
      <c r="AK682">
        <v>3</v>
      </c>
      <c r="AL682">
        <v>4.5</v>
      </c>
      <c r="AM682" t="b">
        <v>0</v>
      </c>
      <c r="AN682">
        <v>1</v>
      </c>
      <c r="AO682" t="s">
        <v>83</v>
      </c>
      <c r="AP682">
        <v>8059</v>
      </c>
      <c r="AQ682">
        <v>7</v>
      </c>
      <c r="AR682">
        <v>19740</v>
      </c>
      <c r="AS682" s="8">
        <v>42739</v>
      </c>
      <c r="AT682" s="8">
        <v>42674</v>
      </c>
      <c r="AU682">
        <v>851</v>
      </c>
    </row>
    <row r="683" spans="1:47" x14ac:dyDescent="0.25">
      <c r="A683">
        <v>3</v>
      </c>
      <c r="B683" t="s">
        <v>2</v>
      </c>
      <c r="C683">
        <v>4338</v>
      </c>
      <c r="E683">
        <v>865</v>
      </c>
      <c r="F683" t="s">
        <v>100</v>
      </c>
      <c r="G683" s="8">
        <v>42663</v>
      </c>
      <c r="H683" t="s">
        <v>53</v>
      </c>
      <c r="I683">
        <v>80002</v>
      </c>
      <c r="J683">
        <v>33</v>
      </c>
      <c r="K683" t="s">
        <v>54</v>
      </c>
      <c r="L683">
        <v>0</v>
      </c>
      <c r="M683">
        <v>1</v>
      </c>
      <c r="N683">
        <v>0</v>
      </c>
      <c r="O683">
        <v>1</v>
      </c>
      <c r="P683">
        <v>0</v>
      </c>
      <c r="Q683">
        <v>12</v>
      </c>
      <c r="R683">
        <v>4</v>
      </c>
      <c r="S683">
        <v>561</v>
      </c>
      <c r="T683" t="s">
        <v>329</v>
      </c>
      <c r="U683">
        <v>3</v>
      </c>
      <c r="V683">
        <v>0</v>
      </c>
      <c r="W683">
        <v>4</v>
      </c>
      <c r="X683">
        <v>1</v>
      </c>
      <c r="Y683">
        <v>0</v>
      </c>
      <c r="AB683">
        <v>0</v>
      </c>
      <c r="AH683">
        <v>0</v>
      </c>
      <c r="AI683" t="s">
        <v>108</v>
      </c>
      <c r="AJ683">
        <v>0</v>
      </c>
      <c r="AK683">
        <v>0</v>
      </c>
      <c r="AL683">
        <v>0</v>
      </c>
      <c r="AM683" t="b">
        <v>0</v>
      </c>
      <c r="AN683">
        <v>0</v>
      </c>
      <c r="AS683" s="8">
        <v>42674</v>
      </c>
      <c r="AT683" s="8">
        <v>42674</v>
      </c>
      <c r="AU683">
        <v>851</v>
      </c>
    </row>
    <row r="684" spans="1:47" x14ac:dyDescent="0.25">
      <c r="A684">
        <v>3</v>
      </c>
      <c r="B684" t="s">
        <v>2</v>
      </c>
      <c r="C684">
        <v>4338</v>
      </c>
      <c r="E684">
        <v>865</v>
      </c>
      <c r="F684" t="s">
        <v>100</v>
      </c>
      <c r="G684" s="8">
        <v>42663</v>
      </c>
      <c r="H684" t="s">
        <v>53</v>
      </c>
      <c r="I684">
        <v>80002</v>
      </c>
      <c r="J684">
        <v>33</v>
      </c>
      <c r="K684" t="s">
        <v>54</v>
      </c>
      <c r="L684">
        <v>0</v>
      </c>
      <c r="M684">
        <v>1</v>
      </c>
      <c r="N684">
        <v>0</v>
      </c>
      <c r="O684">
        <v>1</v>
      </c>
      <c r="P684">
        <v>0</v>
      </c>
      <c r="Q684">
        <v>12</v>
      </c>
      <c r="R684">
        <v>4</v>
      </c>
      <c r="S684">
        <v>561</v>
      </c>
      <c r="T684" t="s">
        <v>329</v>
      </c>
      <c r="U684">
        <v>3</v>
      </c>
      <c r="V684">
        <v>0</v>
      </c>
      <c r="W684">
        <v>4</v>
      </c>
      <c r="X684">
        <v>1</v>
      </c>
      <c r="Y684">
        <v>1</v>
      </c>
      <c r="Z684">
        <v>6528</v>
      </c>
      <c r="AB684">
        <v>1</v>
      </c>
      <c r="AC684">
        <v>14222</v>
      </c>
      <c r="AE684">
        <v>14223</v>
      </c>
      <c r="AG684">
        <v>1</v>
      </c>
      <c r="AH684">
        <v>3</v>
      </c>
      <c r="AI684" s="8">
        <v>42724</v>
      </c>
      <c r="AJ684">
        <v>2</v>
      </c>
      <c r="AK684">
        <v>2</v>
      </c>
      <c r="AL684">
        <v>3</v>
      </c>
      <c r="AM684" t="b">
        <v>0</v>
      </c>
      <c r="AN684">
        <v>1</v>
      </c>
      <c r="AO684" t="s">
        <v>83</v>
      </c>
      <c r="AP684">
        <v>8059</v>
      </c>
      <c r="AQ684">
        <v>7</v>
      </c>
      <c r="AR684">
        <v>19740</v>
      </c>
      <c r="AS684" s="8">
        <v>42739</v>
      </c>
      <c r="AT684" s="8">
        <v>42674</v>
      </c>
      <c r="AU684">
        <v>851</v>
      </c>
    </row>
    <row r="685" spans="1:47" x14ac:dyDescent="0.25">
      <c r="A685">
        <v>3</v>
      </c>
      <c r="B685" t="s">
        <v>2</v>
      </c>
      <c r="C685">
        <v>4339</v>
      </c>
      <c r="E685">
        <v>865</v>
      </c>
      <c r="F685" t="s">
        <v>193</v>
      </c>
      <c r="G685" s="8">
        <v>42670</v>
      </c>
      <c r="H685" t="s">
        <v>53</v>
      </c>
      <c r="I685">
        <v>80227</v>
      </c>
      <c r="J685">
        <v>30</v>
      </c>
      <c r="K685" t="s">
        <v>54</v>
      </c>
      <c r="L685">
        <v>1</v>
      </c>
      <c r="M685">
        <v>0</v>
      </c>
      <c r="N685">
        <v>0</v>
      </c>
      <c r="O685">
        <v>3</v>
      </c>
      <c r="P685">
        <v>0</v>
      </c>
      <c r="Q685">
        <v>13</v>
      </c>
      <c r="R685">
        <v>4</v>
      </c>
      <c r="S685">
        <v>543</v>
      </c>
      <c r="T685" t="s">
        <v>210</v>
      </c>
      <c r="U685">
        <v>3</v>
      </c>
      <c r="V685">
        <v>0</v>
      </c>
      <c r="W685">
        <v>4</v>
      </c>
      <c r="X685">
        <v>1</v>
      </c>
      <c r="Y685">
        <v>0</v>
      </c>
      <c r="AB685">
        <v>0</v>
      </c>
      <c r="AH685">
        <v>0</v>
      </c>
      <c r="AI685" t="s">
        <v>108</v>
      </c>
      <c r="AJ685">
        <v>0</v>
      </c>
      <c r="AK685">
        <v>0</v>
      </c>
      <c r="AL685">
        <v>0</v>
      </c>
      <c r="AM685" t="b">
        <v>0</v>
      </c>
      <c r="AN685">
        <v>0</v>
      </c>
      <c r="AS685" s="8">
        <v>42674</v>
      </c>
      <c r="AT685" s="8">
        <v>42674</v>
      </c>
      <c r="AU685">
        <v>851</v>
      </c>
    </row>
    <row r="686" spans="1:47" x14ac:dyDescent="0.25">
      <c r="A686">
        <v>3</v>
      </c>
      <c r="B686" t="s">
        <v>2</v>
      </c>
      <c r="C686">
        <v>4339</v>
      </c>
      <c r="E686">
        <v>865</v>
      </c>
      <c r="F686" t="s">
        <v>82</v>
      </c>
      <c r="G686" s="8">
        <v>42670</v>
      </c>
      <c r="H686" t="s">
        <v>53</v>
      </c>
      <c r="I686">
        <v>80227</v>
      </c>
      <c r="J686">
        <v>30</v>
      </c>
      <c r="K686" t="s">
        <v>54</v>
      </c>
      <c r="L686">
        <v>1</v>
      </c>
      <c r="M686">
        <v>0</v>
      </c>
      <c r="N686">
        <v>0</v>
      </c>
      <c r="O686">
        <v>3</v>
      </c>
      <c r="P686">
        <v>0</v>
      </c>
      <c r="Q686">
        <v>13</v>
      </c>
      <c r="R686">
        <v>4</v>
      </c>
      <c r="S686">
        <v>543</v>
      </c>
      <c r="T686" t="s">
        <v>210</v>
      </c>
      <c r="U686">
        <v>3</v>
      </c>
      <c r="V686">
        <v>0</v>
      </c>
      <c r="W686">
        <v>4</v>
      </c>
      <c r="X686">
        <v>1</v>
      </c>
      <c r="Y686">
        <v>1</v>
      </c>
      <c r="Z686">
        <v>6530</v>
      </c>
      <c r="AB686">
        <v>1</v>
      </c>
      <c r="AC686">
        <v>14226</v>
      </c>
      <c r="AE686">
        <v>14227</v>
      </c>
      <c r="AG686">
        <v>1</v>
      </c>
      <c r="AH686">
        <v>8</v>
      </c>
      <c r="AI686" s="8">
        <v>42716</v>
      </c>
      <c r="AJ686">
        <v>3</v>
      </c>
      <c r="AK686">
        <v>3</v>
      </c>
      <c r="AL686">
        <v>4.5</v>
      </c>
      <c r="AM686" t="b">
        <v>0</v>
      </c>
      <c r="AN686">
        <v>1</v>
      </c>
      <c r="AO686" t="s">
        <v>83</v>
      </c>
      <c r="AP686">
        <v>8059</v>
      </c>
      <c r="AQ686">
        <v>1</v>
      </c>
      <c r="AR686">
        <v>19740</v>
      </c>
      <c r="AS686" s="8">
        <v>42739</v>
      </c>
      <c r="AT686" s="8">
        <v>42674</v>
      </c>
      <c r="AU686">
        <v>851</v>
      </c>
    </row>
    <row r="687" spans="1:47" x14ac:dyDescent="0.25">
      <c r="A687">
        <v>3</v>
      </c>
      <c r="B687" t="s">
        <v>2</v>
      </c>
      <c r="C687">
        <v>4340</v>
      </c>
      <c r="E687">
        <v>865</v>
      </c>
      <c r="F687" t="s">
        <v>2</v>
      </c>
      <c r="G687" s="8">
        <v>42670</v>
      </c>
      <c r="H687" t="s">
        <v>53</v>
      </c>
      <c r="I687">
        <v>80221</v>
      </c>
      <c r="J687">
        <v>67</v>
      </c>
      <c r="K687" t="s">
        <v>54</v>
      </c>
      <c r="L687">
        <v>0</v>
      </c>
      <c r="M687">
        <v>0</v>
      </c>
      <c r="N687">
        <v>1</v>
      </c>
      <c r="O687">
        <v>1</v>
      </c>
      <c r="P687">
        <v>0</v>
      </c>
      <c r="Q687">
        <v>12</v>
      </c>
      <c r="R687">
        <v>4</v>
      </c>
      <c r="S687" t="s">
        <v>69</v>
      </c>
      <c r="U687">
        <v>0</v>
      </c>
      <c r="V687">
        <v>1</v>
      </c>
      <c r="W687">
        <v>2</v>
      </c>
      <c r="X687">
        <v>1</v>
      </c>
      <c r="Y687">
        <v>0</v>
      </c>
      <c r="AB687">
        <v>0</v>
      </c>
      <c r="AH687">
        <v>0</v>
      </c>
      <c r="AI687" t="s">
        <v>108</v>
      </c>
      <c r="AJ687">
        <v>0</v>
      </c>
      <c r="AK687">
        <v>0</v>
      </c>
      <c r="AL687">
        <v>0</v>
      </c>
      <c r="AM687" t="b">
        <v>0</v>
      </c>
      <c r="AN687">
        <v>0</v>
      </c>
      <c r="AS687" s="8">
        <v>42674</v>
      </c>
      <c r="AT687" s="8">
        <v>42674</v>
      </c>
      <c r="AU687">
        <v>851</v>
      </c>
    </row>
    <row r="688" spans="1:47" x14ac:dyDescent="0.25">
      <c r="A688">
        <v>3</v>
      </c>
      <c r="B688" t="s">
        <v>2</v>
      </c>
      <c r="C688">
        <v>4341</v>
      </c>
      <c r="E688">
        <v>865</v>
      </c>
      <c r="F688" t="s">
        <v>2</v>
      </c>
      <c r="G688" s="8">
        <v>42670</v>
      </c>
      <c r="H688" t="s">
        <v>53</v>
      </c>
      <c r="I688">
        <v>80221</v>
      </c>
      <c r="J688">
        <v>35</v>
      </c>
      <c r="K688" t="s">
        <v>54</v>
      </c>
      <c r="L688">
        <v>0</v>
      </c>
      <c r="M688">
        <v>0</v>
      </c>
      <c r="N688">
        <v>1</v>
      </c>
      <c r="O688">
        <v>1</v>
      </c>
      <c r="P688">
        <v>0</v>
      </c>
      <c r="Q688">
        <v>0</v>
      </c>
      <c r="R688">
        <v>4</v>
      </c>
      <c r="S688">
        <v>1250</v>
      </c>
      <c r="T688" t="s">
        <v>330</v>
      </c>
      <c r="U688">
        <v>3</v>
      </c>
      <c r="V688">
        <v>1</v>
      </c>
      <c r="W688">
        <v>5</v>
      </c>
      <c r="X688">
        <v>1</v>
      </c>
      <c r="Y688">
        <v>0</v>
      </c>
      <c r="AB688">
        <v>0</v>
      </c>
      <c r="AH688">
        <v>0</v>
      </c>
      <c r="AI688" t="s">
        <v>108</v>
      </c>
      <c r="AJ688">
        <v>0</v>
      </c>
      <c r="AK688">
        <v>0</v>
      </c>
      <c r="AL688">
        <v>0</v>
      </c>
      <c r="AM688" t="b">
        <v>0</v>
      </c>
      <c r="AN688">
        <v>0</v>
      </c>
      <c r="AS688" s="8">
        <v>42674</v>
      </c>
      <c r="AT688" s="8">
        <v>42674</v>
      </c>
      <c r="AU688">
        <v>851</v>
      </c>
    </row>
    <row r="689" spans="1:47" x14ac:dyDescent="0.25">
      <c r="A689">
        <v>3</v>
      </c>
      <c r="B689" t="s">
        <v>2</v>
      </c>
      <c r="C689">
        <v>4345</v>
      </c>
      <c r="E689">
        <v>4</v>
      </c>
      <c r="F689" t="s">
        <v>2</v>
      </c>
      <c r="G689" s="8">
        <v>42669</v>
      </c>
      <c r="H689" t="s">
        <v>53</v>
      </c>
      <c r="I689">
        <v>80239</v>
      </c>
      <c r="J689">
        <v>37</v>
      </c>
      <c r="K689" t="s">
        <v>54</v>
      </c>
      <c r="L689">
        <v>0</v>
      </c>
      <c r="M689">
        <v>1</v>
      </c>
      <c r="N689">
        <v>1</v>
      </c>
      <c r="O689">
        <v>1</v>
      </c>
      <c r="P689">
        <v>0</v>
      </c>
      <c r="Q689">
        <v>12</v>
      </c>
      <c r="R689">
        <v>5</v>
      </c>
      <c r="S689">
        <v>2000</v>
      </c>
      <c r="T689" t="s">
        <v>331</v>
      </c>
      <c r="U689">
        <v>4</v>
      </c>
      <c r="V689">
        <v>1</v>
      </c>
      <c r="W689">
        <v>6</v>
      </c>
      <c r="X689">
        <v>1</v>
      </c>
      <c r="Y689">
        <v>2</v>
      </c>
      <c r="Z689">
        <v>6534</v>
      </c>
      <c r="AA689">
        <v>6816</v>
      </c>
      <c r="AB689">
        <v>2</v>
      </c>
      <c r="AC689">
        <v>14234</v>
      </c>
      <c r="AD689">
        <v>14568</v>
      </c>
      <c r="AE689">
        <v>14235</v>
      </c>
      <c r="AF689">
        <v>14569</v>
      </c>
      <c r="AG689">
        <v>1</v>
      </c>
      <c r="AH689">
        <v>1</v>
      </c>
      <c r="AI689" s="8">
        <v>42712</v>
      </c>
      <c r="AJ689">
        <v>7</v>
      </c>
      <c r="AK689">
        <v>7</v>
      </c>
      <c r="AL689">
        <v>14</v>
      </c>
      <c r="AM689" t="b">
        <v>0</v>
      </c>
      <c r="AN689">
        <v>1</v>
      </c>
      <c r="AO689" t="s">
        <v>2</v>
      </c>
      <c r="AP689">
        <v>8031</v>
      </c>
      <c r="AQ689">
        <v>1</v>
      </c>
      <c r="AR689">
        <v>19740</v>
      </c>
      <c r="AS689" s="8">
        <v>42788</v>
      </c>
      <c r="AT689" s="8">
        <v>42702</v>
      </c>
      <c r="AU689">
        <v>851</v>
      </c>
    </row>
    <row r="690" spans="1:47" x14ac:dyDescent="0.25">
      <c r="A690">
        <v>3</v>
      </c>
      <c r="B690" t="s">
        <v>2</v>
      </c>
      <c r="C690">
        <v>4346</v>
      </c>
      <c r="E690">
        <v>4</v>
      </c>
      <c r="F690" t="s">
        <v>2</v>
      </c>
      <c r="G690" s="8">
        <v>42669</v>
      </c>
      <c r="H690" t="s">
        <v>53</v>
      </c>
      <c r="I690">
        <v>80239</v>
      </c>
      <c r="J690">
        <v>41</v>
      </c>
      <c r="K690" t="s">
        <v>54</v>
      </c>
      <c r="L690">
        <v>0</v>
      </c>
      <c r="M690">
        <v>0</v>
      </c>
      <c r="N690">
        <v>1</v>
      </c>
      <c r="O690">
        <v>1</v>
      </c>
      <c r="P690">
        <v>0</v>
      </c>
      <c r="Q690">
        <v>12</v>
      </c>
      <c r="R690">
        <v>5</v>
      </c>
      <c r="S690">
        <v>0</v>
      </c>
      <c r="T690" t="s">
        <v>332</v>
      </c>
      <c r="U690">
        <v>3</v>
      </c>
      <c r="V690">
        <v>1</v>
      </c>
      <c r="W690">
        <v>5</v>
      </c>
      <c r="X690">
        <v>1</v>
      </c>
      <c r="Y690">
        <v>1</v>
      </c>
      <c r="Z690">
        <v>6535</v>
      </c>
      <c r="AB690">
        <v>1</v>
      </c>
      <c r="AC690">
        <v>14236</v>
      </c>
      <c r="AE690">
        <v>14237</v>
      </c>
      <c r="AG690">
        <v>1</v>
      </c>
      <c r="AH690">
        <v>0</v>
      </c>
      <c r="AI690" t="s">
        <v>108</v>
      </c>
      <c r="AJ690">
        <v>0</v>
      </c>
      <c r="AK690">
        <v>5</v>
      </c>
      <c r="AL690">
        <v>0</v>
      </c>
      <c r="AM690" t="b">
        <v>0</v>
      </c>
      <c r="AN690">
        <v>1</v>
      </c>
      <c r="AO690" t="s">
        <v>2</v>
      </c>
      <c r="AP690">
        <v>8031</v>
      </c>
      <c r="AQ690">
        <v>1</v>
      </c>
      <c r="AR690">
        <v>19740</v>
      </c>
      <c r="AS690" s="8">
        <v>42779</v>
      </c>
      <c r="AT690" s="8">
        <v>42702</v>
      </c>
      <c r="AU690">
        <v>851</v>
      </c>
    </row>
    <row r="691" spans="1:47" x14ac:dyDescent="0.25">
      <c r="A691">
        <v>3</v>
      </c>
      <c r="B691" t="s">
        <v>2</v>
      </c>
      <c r="C691">
        <v>4347</v>
      </c>
      <c r="E691">
        <v>4</v>
      </c>
      <c r="F691" t="s">
        <v>2</v>
      </c>
      <c r="G691" s="8">
        <v>42664</v>
      </c>
      <c r="H691" t="s">
        <v>53</v>
      </c>
      <c r="I691">
        <v>80239</v>
      </c>
      <c r="J691">
        <v>38</v>
      </c>
      <c r="K691" t="s">
        <v>54</v>
      </c>
      <c r="L691">
        <v>0</v>
      </c>
      <c r="M691">
        <v>0</v>
      </c>
      <c r="N691">
        <v>1</v>
      </c>
      <c r="O691">
        <v>1</v>
      </c>
      <c r="P691">
        <v>0</v>
      </c>
      <c r="Q691">
        <v>10</v>
      </c>
      <c r="R691">
        <v>5</v>
      </c>
      <c r="S691">
        <v>0</v>
      </c>
      <c r="T691" t="s">
        <v>333</v>
      </c>
      <c r="U691">
        <v>3</v>
      </c>
      <c r="V691">
        <v>1</v>
      </c>
      <c r="W691">
        <v>5</v>
      </c>
      <c r="X691">
        <v>1</v>
      </c>
      <c r="Y691">
        <v>1</v>
      </c>
      <c r="Z691">
        <v>6536</v>
      </c>
      <c r="AB691">
        <v>1</v>
      </c>
      <c r="AC691">
        <v>14238</v>
      </c>
      <c r="AE691">
        <v>14239</v>
      </c>
      <c r="AG691">
        <v>1</v>
      </c>
      <c r="AH691">
        <v>0</v>
      </c>
      <c r="AI691" t="s">
        <v>108</v>
      </c>
      <c r="AJ691">
        <v>0</v>
      </c>
      <c r="AK691">
        <v>7</v>
      </c>
      <c r="AL691">
        <v>0</v>
      </c>
      <c r="AM691" t="b">
        <v>0</v>
      </c>
      <c r="AN691">
        <v>1</v>
      </c>
      <c r="AO691" t="s">
        <v>2</v>
      </c>
      <c r="AP691">
        <v>8031</v>
      </c>
      <c r="AQ691">
        <v>1</v>
      </c>
      <c r="AR691">
        <v>19740</v>
      </c>
      <c r="AS691" s="8">
        <v>42779</v>
      </c>
      <c r="AT691" s="8">
        <v>42702</v>
      </c>
      <c r="AU691">
        <v>851</v>
      </c>
    </row>
    <row r="692" spans="1:47" x14ac:dyDescent="0.25">
      <c r="A692">
        <v>3</v>
      </c>
      <c r="B692" t="s">
        <v>2</v>
      </c>
      <c r="C692">
        <v>4348</v>
      </c>
      <c r="E692">
        <v>4</v>
      </c>
      <c r="F692" t="s">
        <v>2</v>
      </c>
      <c r="G692" s="8">
        <v>42664</v>
      </c>
      <c r="H692" t="s">
        <v>53</v>
      </c>
      <c r="I692">
        <v>80239</v>
      </c>
      <c r="J692">
        <v>45</v>
      </c>
      <c r="K692" t="s">
        <v>54</v>
      </c>
      <c r="L692">
        <v>0</v>
      </c>
      <c r="M692">
        <v>0</v>
      </c>
      <c r="N692">
        <v>1</v>
      </c>
      <c r="O692">
        <v>1</v>
      </c>
      <c r="P692">
        <v>0</v>
      </c>
      <c r="Q692">
        <v>12</v>
      </c>
      <c r="R692">
        <v>5</v>
      </c>
      <c r="S692">
        <v>0</v>
      </c>
      <c r="T692" t="s">
        <v>334</v>
      </c>
      <c r="U692">
        <v>4</v>
      </c>
      <c r="V692">
        <v>3</v>
      </c>
      <c r="W692">
        <v>8</v>
      </c>
      <c r="X692">
        <v>1</v>
      </c>
      <c r="Y692">
        <v>2</v>
      </c>
      <c r="Z692">
        <v>6538</v>
      </c>
      <c r="AA692">
        <v>6817</v>
      </c>
      <c r="AB692">
        <v>1</v>
      </c>
      <c r="AC692">
        <v>14240</v>
      </c>
      <c r="AE692">
        <v>14241</v>
      </c>
      <c r="AG692">
        <v>1</v>
      </c>
      <c r="AH692">
        <v>1</v>
      </c>
      <c r="AI692" s="8">
        <v>42712</v>
      </c>
      <c r="AJ692">
        <v>8</v>
      </c>
      <c r="AK692">
        <v>8</v>
      </c>
      <c r="AL692">
        <v>16</v>
      </c>
      <c r="AM692" t="b">
        <v>0</v>
      </c>
      <c r="AN692">
        <v>1</v>
      </c>
      <c r="AO692" t="s">
        <v>2</v>
      </c>
      <c r="AP692">
        <v>8031</v>
      </c>
      <c r="AQ692">
        <v>1</v>
      </c>
      <c r="AR692">
        <v>19740</v>
      </c>
      <c r="AS692" s="8">
        <v>42788</v>
      </c>
      <c r="AT692" s="8">
        <v>42702</v>
      </c>
      <c r="AU692">
        <v>851</v>
      </c>
    </row>
    <row r="693" spans="1:47" x14ac:dyDescent="0.25">
      <c r="A693">
        <v>3</v>
      </c>
      <c r="B693" t="s">
        <v>2</v>
      </c>
      <c r="C693">
        <v>4349</v>
      </c>
      <c r="E693">
        <v>4</v>
      </c>
      <c r="F693" t="s">
        <v>2</v>
      </c>
      <c r="G693" s="8">
        <v>42664</v>
      </c>
      <c r="H693" t="s">
        <v>53</v>
      </c>
      <c r="I693">
        <v>80239</v>
      </c>
      <c r="J693">
        <v>40</v>
      </c>
      <c r="K693" t="s">
        <v>54</v>
      </c>
      <c r="L693">
        <v>0</v>
      </c>
      <c r="M693">
        <v>0</v>
      </c>
      <c r="N693">
        <v>1</v>
      </c>
      <c r="O693">
        <v>1</v>
      </c>
      <c r="P693">
        <v>0</v>
      </c>
      <c r="Q693">
        <v>16</v>
      </c>
      <c r="R693">
        <v>5</v>
      </c>
      <c r="S693">
        <v>1500</v>
      </c>
      <c r="T693" t="s">
        <v>335</v>
      </c>
      <c r="U693">
        <v>3</v>
      </c>
      <c r="V693">
        <v>1</v>
      </c>
      <c r="W693">
        <v>5</v>
      </c>
      <c r="X693">
        <v>4</v>
      </c>
      <c r="Y693">
        <v>2</v>
      </c>
      <c r="Z693">
        <v>6539</v>
      </c>
      <c r="AA693">
        <v>6818</v>
      </c>
      <c r="AB693">
        <v>2</v>
      </c>
      <c r="AC693">
        <v>14242</v>
      </c>
      <c r="AD693">
        <v>14570</v>
      </c>
      <c r="AE693">
        <v>14243</v>
      </c>
      <c r="AF693">
        <v>14571</v>
      </c>
      <c r="AG693">
        <v>1</v>
      </c>
      <c r="AH693">
        <v>1</v>
      </c>
      <c r="AI693" s="8">
        <v>42712</v>
      </c>
      <c r="AJ693">
        <v>8</v>
      </c>
      <c r="AK693">
        <v>8</v>
      </c>
      <c r="AL693">
        <v>16</v>
      </c>
      <c r="AM693" t="b">
        <v>0</v>
      </c>
      <c r="AN693">
        <v>1</v>
      </c>
      <c r="AO693" t="s">
        <v>2</v>
      </c>
      <c r="AP693">
        <v>8031</v>
      </c>
      <c r="AQ693">
        <v>1</v>
      </c>
      <c r="AR693">
        <v>19740</v>
      </c>
      <c r="AS693" s="8">
        <v>42788</v>
      </c>
      <c r="AT693" s="8">
        <v>42702</v>
      </c>
      <c r="AU693">
        <v>851</v>
      </c>
    </row>
    <row r="694" spans="1:47" x14ac:dyDescent="0.25">
      <c r="A694">
        <v>3</v>
      </c>
      <c r="B694" t="s">
        <v>2</v>
      </c>
      <c r="C694">
        <v>4350</v>
      </c>
      <c r="E694">
        <v>4</v>
      </c>
      <c r="F694" t="s">
        <v>2</v>
      </c>
      <c r="G694" s="8">
        <v>42664</v>
      </c>
      <c r="H694" t="s">
        <v>53</v>
      </c>
      <c r="I694">
        <v>80239</v>
      </c>
      <c r="J694">
        <v>40</v>
      </c>
      <c r="K694" t="s">
        <v>54</v>
      </c>
      <c r="L694">
        <v>0</v>
      </c>
      <c r="M694">
        <v>0</v>
      </c>
      <c r="N694">
        <v>1</v>
      </c>
      <c r="O694">
        <v>1</v>
      </c>
      <c r="P694">
        <v>0</v>
      </c>
      <c r="Q694">
        <v>12</v>
      </c>
      <c r="R694">
        <v>5</v>
      </c>
      <c r="S694">
        <v>0</v>
      </c>
      <c r="T694" t="s">
        <v>336</v>
      </c>
      <c r="U694">
        <v>2</v>
      </c>
      <c r="V694">
        <v>1</v>
      </c>
      <c r="W694">
        <v>4</v>
      </c>
      <c r="X694">
        <v>1</v>
      </c>
      <c r="Y694">
        <v>1</v>
      </c>
      <c r="Z694">
        <v>6544</v>
      </c>
      <c r="AB694">
        <v>1</v>
      </c>
      <c r="AC694">
        <v>14252</v>
      </c>
      <c r="AE694">
        <v>14253</v>
      </c>
      <c r="AG694">
        <v>1</v>
      </c>
      <c r="AH694">
        <v>0</v>
      </c>
      <c r="AI694" t="s">
        <v>108</v>
      </c>
      <c r="AJ694">
        <v>0</v>
      </c>
      <c r="AK694">
        <v>6</v>
      </c>
      <c r="AL694">
        <v>0</v>
      </c>
      <c r="AM694" t="b">
        <v>0</v>
      </c>
      <c r="AN694">
        <v>0</v>
      </c>
      <c r="AS694" s="8">
        <v>42779</v>
      </c>
      <c r="AT694" s="8">
        <v>42702</v>
      </c>
      <c r="AU694">
        <v>851</v>
      </c>
    </row>
    <row r="695" spans="1:47" x14ac:dyDescent="0.25">
      <c r="A695">
        <v>3</v>
      </c>
      <c r="B695" t="s">
        <v>2</v>
      </c>
      <c r="C695">
        <v>4351</v>
      </c>
      <c r="E695">
        <v>4</v>
      </c>
      <c r="F695" t="s">
        <v>2</v>
      </c>
      <c r="G695" s="8">
        <v>42664</v>
      </c>
      <c r="H695" t="s">
        <v>53</v>
      </c>
      <c r="I695">
        <v>80239</v>
      </c>
      <c r="J695">
        <v>41</v>
      </c>
      <c r="K695" t="s">
        <v>54</v>
      </c>
      <c r="L695">
        <v>0</v>
      </c>
      <c r="M695">
        <v>0</v>
      </c>
      <c r="N695">
        <v>1</v>
      </c>
      <c r="O695">
        <v>1</v>
      </c>
      <c r="P695">
        <v>0</v>
      </c>
      <c r="Q695">
        <v>8</v>
      </c>
      <c r="R695">
        <v>5</v>
      </c>
      <c r="S695">
        <v>0</v>
      </c>
      <c r="T695" t="s">
        <v>337</v>
      </c>
      <c r="U695">
        <v>6</v>
      </c>
      <c r="V695">
        <v>1</v>
      </c>
      <c r="W695">
        <v>8</v>
      </c>
      <c r="X695">
        <v>1</v>
      </c>
      <c r="Y695">
        <v>1</v>
      </c>
      <c r="Z695">
        <v>6545</v>
      </c>
      <c r="AB695">
        <v>1</v>
      </c>
      <c r="AC695">
        <v>14254</v>
      </c>
      <c r="AE695">
        <v>14255</v>
      </c>
      <c r="AG695">
        <v>1</v>
      </c>
      <c r="AH695">
        <v>0</v>
      </c>
      <c r="AI695" t="s">
        <v>108</v>
      </c>
      <c r="AJ695">
        <v>0</v>
      </c>
      <c r="AK695">
        <v>5</v>
      </c>
      <c r="AL695">
        <v>0</v>
      </c>
      <c r="AM695" t="b">
        <v>0</v>
      </c>
      <c r="AN695">
        <v>1</v>
      </c>
      <c r="AO695" t="s">
        <v>2</v>
      </c>
      <c r="AP695">
        <v>8031</v>
      </c>
      <c r="AQ695">
        <v>1</v>
      </c>
      <c r="AR695">
        <v>19740</v>
      </c>
      <c r="AS695" s="8">
        <v>42779</v>
      </c>
      <c r="AT695" s="8">
        <v>42702</v>
      </c>
      <c r="AU695">
        <v>851</v>
      </c>
    </row>
    <row r="696" spans="1:47" x14ac:dyDescent="0.25">
      <c r="A696">
        <v>3</v>
      </c>
      <c r="B696" t="s">
        <v>2</v>
      </c>
      <c r="C696">
        <v>4352</v>
      </c>
      <c r="E696">
        <v>4</v>
      </c>
      <c r="F696" t="s">
        <v>2</v>
      </c>
      <c r="G696" s="8">
        <v>42664</v>
      </c>
      <c r="H696" t="s">
        <v>53</v>
      </c>
      <c r="I696">
        <v>80239</v>
      </c>
      <c r="J696">
        <v>42</v>
      </c>
      <c r="K696" t="s">
        <v>54</v>
      </c>
      <c r="L696">
        <v>0</v>
      </c>
      <c r="M696">
        <v>0</v>
      </c>
      <c r="N696">
        <v>1</v>
      </c>
      <c r="O696">
        <v>1</v>
      </c>
      <c r="P696">
        <v>0</v>
      </c>
      <c r="Q696">
        <v>12</v>
      </c>
      <c r="R696">
        <v>5</v>
      </c>
      <c r="S696">
        <v>0</v>
      </c>
      <c r="T696" t="s">
        <v>338</v>
      </c>
      <c r="U696">
        <v>2</v>
      </c>
      <c r="V696">
        <v>2</v>
      </c>
      <c r="W696">
        <v>5</v>
      </c>
      <c r="X696">
        <v>1</v>
      </c>
      <c r="Y696">
        <v>2</v>
      </c>
      <c r="Z696">
        <v>6546</v>
      </c>
      <c r="AA696">
        <v>6819</v>
      </c>
      <c r="AB696">
        <v>2</v>
      </c>
      <c r="AC696">
        <v>14256</v>
      </c>
      <c r="AD696">
        <v>14572</v>
      </c>
      <c r="AE696">
        <v>14257</v>
      </c>
      <c r="AF696">
        <v>14573</v>
      </c>
      <c r="AG696">
        <v>1</v>
      </c>
      <c r="AH696">
        <v>1</v>
      </c>
      <c r="AI696" s="8">
        <v>42712</v>
      </c>
      <c r="AJ696">
        <v>8</v>
      </c>
      <c r="AK696">
        <v>8</v>
      </c>
      <c r="AL696">
        <v>16</v>
      </c>
      <c r="AM696" t="b">
        <v>0</v>
      </c>
      <c r="AN696">
        <v>1</v>
      </c>
      <c r="AO696" t="s">
        <v>2</v>
      </c>
      <c r="AP696">
        <v>8031</v>
      </c>
      <c r="AQ696">
        <v>1</v>
      </c>
      <c r="AR696">
        <v>19740</v>
      </c>
      <c r="AS696" s="8">
        <v>42788</v>
      </c>
      <c r="AT696" s="8">
        <v>42702</v>
      </c>
      <c r="AU696">
        <v>851</v>
      </c>
    </row>
    <row r="697" spans="1:47" x14ac:dyDescent="0.25">
      <c r="A697">
        <v>3</v>
      </c>
      <c r="B697" t="s">
        <v>2</v>
      </c>
      <c r="C697">
        <v>4353</v>
      </c>
      <c r="E697">
        <v>4</v>
      </c>
      <c r="F697" t="s">
        <v>2</v>
      </c>
      <c r="G697" s="8">
        <v>42664</v>
      </c>
      <c r="H697" t="s">
        <v>53</v>
      </c>
      <c r="I697">
        <v>80239</v>
      </c>
      <c r="J697">
        <v>41</v>
      </c>
      <c r="K697" t="s">
        <v>54</v>
      </c>
      <c r="L697">
        <v>0</v>
      </c>
      <c r="M697">
        <v>0</v>
      </c>
      <c r="N697">
        <v>1</v>
      </c>
      <c r="O697">
        <v>1</v>
      </c>
      <c r="P697">
        <v>0</v>
      </c>
      <c r="Q697">
        <v>11</v>
      </c>
      <c r="R697">
        <v>5</v>
      </c>
      <c r="S697">
        <v>2000</v>
      </c>
      <c r="T697" t="s">
        <v>210</v>
      </c>
      <c r="U697">
        <v>3</v>
      </c>
      <c r="V697">
        <v>1</v>
      </c>
      <c r="W697">
        <v>5</v>
      </c>
      <c r="X697">
        <v>1</v>
      </c>
      <c r="Y697">
        <v>2</v>
      </c>
      <c r="Z697">
        <v>6547</v>
      </c>
      <c r="AA697">
        <v>6820</v>
      </c>
      <c r="AB697">
        <v>2</v>
      </c>
      <c r="AC697">
        <v>14258</v>
      </c>
      <c r="AD697">
        <v>14574</v>
      </c>
      <c r="AE697">
        <v>14259</v>
      </c>
      <c r="AF697">
        <v>14575</v>
      </c>
      <c r="AG697">
        <v>1</v>
      </c>
      <c r="AH697">
        <v>1</v>
      </c>
      <c r="AI697" s="8">
        <v>42712</v>
      </c>
      <c r="AJ697">
        <v>8</v>
      </c>
      <c r="AK697">
        <v>8</v>
      </c>
      <c r="AL697">
        <v>16</v>
      </c>
      <c r="AM697" t="b">
        <v>0</v>
      </c>
      <c r="AN697">
        <v>1</v>
      </c>
      <c r="AO697" t="s">
        <v>2</v>
      </c>
      <c r="AP697">
        <v>8031</v>
      </c>
      <c r="AQ697">
        <v>1</v>
      </c>
      <c r="AR697">
        <v>19740</v>
      </c>
      <c r="AS697" s="8">
        <v>42788</v>
      </c>
      <c r="AT697" s="8">
        <v>42702</v>
      </c>
      <c r="AU697">
        <v>851</v>
      </c>
    </row>
    <row r="698" spans="1:47" x14ac:dyDescent="0.25">
      <c r="A698">
        <v>3</v>
      </c>
      <c r="B698" t="s">
        <v>2</v>
      </c>
      <c r="C698">
        <v>4354</v>
      </c>
      <c r="E698">
        <v>4</v>
      </c>
      <c r="F698" t="s">
        <v>2</v>
      </c>
      <c r="G698" s="8">
        <v>42664</v>
      </c>
      <c r="H698" t="s">
        <v>53</v>
      </c>
      <c r="I698">
        <v>80239</v>
      </c>
      <c r="J698">
        <v>31</v>
      </c>
      <c r="K698" t="s">
        <v>54</v>
      </c>
      <c r="L698">
        <v>0</v>
      </c>
      <c r="M698">
        <v>1</v>
      </c>
      <c r="N698">
        <v>1</v>
      </c>
      <c r="O698">
        <v>1</v>
      </c>
      <c r="P698">
        <v>0</v>
      </c>
      <c r="Q698">
        <v>9</v>
      </c>
      <c r="R698">
        <v>5</v>
      </c>
      <c r="S698">
        <v>2000</v>
      </c>
      <c r="T698" t="s">
        <v>76</v>
      </c>
      <c r="U698">
        <v>2</v>
      </c>
      <c r="V698">
        <v>1</v>
      </c>
      <c r="W698">
        <v>4</v>
      </c>
      <c r="X698">
        <v>1</v>
      </c>
      <c r="Y698">
        <v>2</v>
      </c>
      <c r="Z698">
        <v>6548</v>
      </c>
      <c r="AA698">
        <v>6821</v>
      </c>
      <c r="AB698">
        <v>2</v>
      </c>
      <c r="AC698">
        <v>14260</v>
      </c>
      <c r="AD698">
        <v>14576</v>
      </c>
      <c r="AE698">
        <v>14261</v>
      </c>
      <c r="AF698">
        <v>14577</v>
      </c>
      <c r="AG698">
        <v>1</v>
      </c>
      <c r="AH698">
        <v>1</v>
      </c>
      <c r="AI698" s="8">
        <v>42712</v>
      </c>
      <c r="AJ698">
        <v>8</v>
      </c>
      <c r="AK698">
        <v>8</v>
      </c>
      <c r="AL698">
        <v>16</v>
      </c>
      <c r="AM698" t="b">
        <v>0</v>
      </c>
      <c r="AN698">
        <v>1</v>
      </c>
      <c r="AO698" t="s">
        <v>2</v>
      </c>
      <c r="AP698">
        <v>8031</v>
      </c>
      <c r="AQ698">
        <v>1</v>
      </c>
      <c r="AR698">
        <v>19740</v>
      </c>
      <c r="AS698" s="8">
        <v>42788</v>
      </c>
      <c r="AT698" s="8">
        <v>42702</v>
      </c>
      <c r="AU698">
        <v>851</v>
      </c>
    </row>
    <row r="699" spans="1:47" x14ac:dyDescent="0.25">
      <c r="A699">
        <v>3</v>
      </c>
      <c r="B699" t="s">
        <v>2</v>
      </c>
      <c r="C699">
        <v>4355</v>
      </c>
      <c r="E699">
        <v>4</v>
      </c>
      <c r="F699" t="s">
        <v>2</v>
      </c>
      <c r="G699" s="8">
        <v>42664</v>
      </c>
      <c r="H699" t="s">
        <v>53</v>
      </c>
      <c r="I699">
        <v>80239</v>
      </c>
      <c r="J699">
        <v>39</v>
      </c>
      <c r="K699" t="s">
        <v>54</v>
      </c>
      <c r="L699">
        <v>0</v>
      </c>
      <c r="M699">
        <v>0</v>
      </c>
      <c r="N699">
        <v>1</v>
      </c>
      <c r="O699">
        <v>2</v>
      </c>
      <c r="P699">
        <v>0</v>
      </c>
      <c r="Q699">
        <v>0</v>
      </c>
      <c r="R699">
        <v>5</v>
      </c>
      <c r="S699">
        <v>0</v>
      </c>
      <c r="T699" t="s">
        <v>339</v>
      </c>
      <c r="U699">
        <v>3</v>
      </c>
      <c r="V699">
        <v>1</v>
      </c>
      <c r="W699">
        <v>5</v>
      </c>
      <c r="X699">
        <v>1</v>
      </c>
      <c r="Y699">
        <v>2</v>
      </c>
      <c r="Z699">
        <v>6549</v>
      </c>
      <c r="AA699">
        <v>6822</v>
      </c>
      <c r="AB699">
        <v>2</v>
      </c>
      <c r="AC699">
        <v>14262</v>
      </c>
      <c r="AD699">
        <v>14578</v>
      </c>
      <c r="AE699">
        <v>14263</v>
      </c>
      <c r="AF699">
        <v>14579</v>
      </c>
      <c r="AG699">
        <v>1</v>
      </c>
      <c r="AH699">
        <v>1</v>
      </c>
      <c r="AI699" s="8">
        <v>42712</v>
      </c>
      <c r="AJ699">
        <v>8</v>
      </c>
      <c r="AK699">
        <v>8</v>
      </c>
      <c r="AL699">
        <v>16</v>
      </c>
      <c r="AM699" t="b">
        <v>0</v>
      </c>
      <c r="AN699">
        <v>0</v>
      </c>
      <c r="AS699" s="8">
        <v>42788</v>
      </c>
      <c r="AT699" s="8">
        <v>42702</v>
      </c>
      <c r="AU699">
        <v>851</v>
      </c>
    </row>
    <row r="700" spans="1:47" x14ac:dyDescent="0.25">
      <c r="A700">
        <v>3</v>
      </c>
      <c r="B700" t="s">
        <v>2</v>
      </c>
      <c r="C700">
        <v>4356</v>
      </c>
      <c r="E700">
        <v>4</v>
      </c>
      <c r="F700" t="s">
        <v>2</v>
      </c>
      <c r="G700" s="8">
        <v>42647</v>
      </c>
      <c r="H700" t="s">
        <v>53</v>
      </c>
      <c r="I700">
        <v>80236</v>
      </c>
      <c r="J700">
        <v>31</v>
      </c>
      <c r="K700" t="s">
        <v>54</v>
      </c>
      <c r="L700">
        <v>0</v>
      </c>
      <c r="M700">
        <v>0</v>
      </c>
      <c r="N700">
        <v>1</v>
      </c>
      <c r="O700">
        <v>1</v>
      </c>
      <c r="P700">
        <v>0</v>
      </c>
      <c r="Q700">
        <v>14</v>
      </c>
      <c r="R700">
        <v>5</v>
      </c>
      <c r="S700">
        <v>2700</v>
      </c>
      <c r="T700">
        <v>4</v>
      </c>
      <c r="U700">
        <v>1</v>
      </c>
      <c r="V700">
        <v>1</v>
      </c>
      <c r="W700">
        <v>3</v>
      </c>
      <c r="X700">
        <v>1</v>
      </c>
      <c r="Y700">
        <v>1</v>
      </c>
      <c r="Z700">
        <v>6533</v>
      </c>
      <c r="AA700">
        <v>6550</v>
      </c>
      <c r="AB700">
        <v>1</v>
      </c>
      <c r="AC700">
        <v>14232</v>
      </c>
      <c r="AE700">
        <v>14233</v>
      </c>
      <c r="AG700">
        <v>1</v>
      </c>
      <c r="AH700">
        <v>3</v>
      </c>
      <c r="AI700" s="8">
        <v>42675</v>
      </c>
      <c r="AJ700">
        <v>3</v>
      </c>
      <c r="AK700">
        <v>3</v>
      </c>
      <c r="AL700">
        <v>6</v>
      </c>
      <c r="AM700" t="b">
        <v>0</v>
      </c>
      <c r="AN700">
        <v>1</v>
      </c>
      <c r="AO700" t="s">
        <v>3</v>
      </c>
      <c r="AP700">
        <v>8005</v>
      </c>
      <c r="AQ700">
        <v>1</v>
      </c>
      <c r="AR700">
        <v>19740</v>
      </c>
      <c r="AS700" s="8">
        <v>42779</v>
      </c>
      <c r="AT700" s="8">
        <v>42702</v>
      </c>
      <c r="AU700">
        <v>851</v>
      </c>
    </row>
    <row r="701" spans="1:47" x14ac:dyDescent="0.25">
      <c r="A701">
        <v>3</v>
      </c>
      <c r="B701" t="s">
        <v>2</v>
      </c>
      <c r="C701">
        <v>4357</v>
      </c>
      <c r="E701">
        <v>953</v>
      </c>
      <c r="F701" t="s">
        <v>2</v>
      </c>
      <c r="G701" s="8">
        <v>42633</v>
      </c>
      <c r="H701" t="s">
        <v>53</v>
      </c>
      <c r="I701">
        <v>80237</v>
      </c>
      <c r="J701">
        <v>25</v>
      </c>
      <c r="K701" t="s">
        <v>54</v>
      </c>
      <c r="L701">
        <v>0</v>
      </c>
      <c r="M701">
        <v>1</v>
      </c>
      <c r="N701">
        <v>0</v>
      </c>
      <c r="O701">
        <v>8</v>
      </c>
      <c r="P701">
        <v>0</v>
      </c>
      <c r="Q701">
        <v>12</v>
      </c>
      <c r="R701">
        <v>5</v>
      </c>
      <c r="S701">
        <v>0</v>
      </c>
      <c r="T701" t="s">
        <v>150</v>
      </c>
      <c r="U701">
        <v>2</v>
      </c>
      <c r="V701">
        <v>1</v>
      </c>
      <c r="W701">
        <v>4</v>
      </c>
      <c r="X701">
        <v>1</v>
      </c>
      <c r="Y701">
        <v>1</v>
      </c>
      <c r="Z701">
        <v>6492</v>
      </c>
      <c r="AB701">
        <v>1</v>
      </c>
      <c r="AC701">
        <v>14154</v>
      </c>
      <c r="AE701">
        <v>14155</v>
      </c>
      <c r="AG701">
        <v>1</v>
      </c>
      <c r="AH701">
        <v>1</v>
      </c>
      <c r="AI701" s="8">
        <v>42675</v>
      </c>
      <c r="AJ701">
        <v>8</v>
      </c>
      <c r="AK701">
        <v>8</v>
      </c>
      <c r="AL701">
        <v>12</v>
      </c>
      <c r="AM701" t="b">
        <v>0</v>
      </c>
      <c r="AN701">
        <v>1</v>
      </c>
      <c r="AO701" t="s">
        <v>2</v>
      </c>
      <c r="AP701">
        <v>8031</v>
      </c>
      <c r="AQ701">
        <v>1</v>
      </c>
      <c r="AR701">
        <v>19740</v>
      </c>
      <c r="AS701" s="8">
        <v>42734</v>
      </c>
      <c r="AT701" s="8">
        <v>42702</v>
      </c>
      <c r="AU701">
        <v>851</v>
      </c>
    </row>
    <row r="702" spans="1:47" x14ac:dyDescent="0.25">
      <c r="A702">
        <v>9</v>
      </c>
      <c r="B702" t="s">
        <v>1</v>
      </c>
      <c r="C702">
        <v>4359</v>
      </c>
      <c r="E702">
        <v>11</v>
      </c>
      <c r="F702" t="s">
        <v>405</v>
      </c>
      <c r="G702" s="8">
        <v>42670</v>
      </c>
      <c r="H702" t="s">
        <v>53</v>
      </c>
      <c r="I702">
        <v>80631</v>
      </c>
      <c r="J702">
        <v>36</v>
      </c>
      <c r="K702" t="s">
        <v>54</v>
      </c>
      <c r="L702">
        <v>1</v>
      </c>
      <c r="M702">
        <v>0</v>
      </c>
      <c r="N702">
        <v>0</v>
      </c>
      <c r="O702">
        <v>2</v>
      </c>
      <c r="P702">
        <v>0</v>
      </c>
      <c r="Q702">
        <v>0</v>
      </c>
      <c r="R702">
        <v>5</v>
      </c>
      <c r="S702">
        <v>1800</v>
      </c>
      <c r="T702" t="s">
        <v>436</v>
      </c>
      <c r="U702">
        <v>2</v>
      </c>
      <c r="V702">
        <v>1</v>
      </c>
      <c r="W702">
        <v>4</v>
      </c>
      <c r="X702">
        <v>1</v>
      </c>
      <c r="Y702">
        <v>1</v>
      </c>
      <c r="Z702">
        <v>6648</v>
      </c>
      <c r="AB702">
        <v>2</v>
      </c>
      <c r="AC702">
        <v>14408</v>
      </c>
      <c r="AD702">
        <v>14724</v>
      </c>
      <c r="AE702">
        <v>14409</v>
      </c>
      <c r="AF702">
        <v>14725</v>
      </c>
      <c r="AG702">
        <v>1</v>
      </c>
      <c r="AH702">
        <v>1</v>
      </c>
      <c r="AI702" s="8">
        <v>42774</v>
      </c>
      <c r="AJ702">
        <v>9</v>
      </c>
      <c r="AK702">
        <v>9</v>
      </c>
      <c r="AL702">
        <v>9</v>
      </c>
      <c r="AM702" t="b">
        <v>0</v>
      </c>
      <c r="AN702">
        <v>0</v>
      </c>
      <c r="AS702" s="8">
        <v>42786</v>
      </c>
      <c r="AT702" s="8">
        <v>42702</v>
      </c>
      <c r="AU702">
        <v>851</v>
      </c>
    </row>
    <row r="703" spans="1:47" x14ac:dyDescent="0.25">
      <c r="A703">
        <v>3</v>
      </c>
      <c r="B703" t="s">
        <v>2</v>
      </c>
      <c r="C703">
        <v>4360</v>
      </c>
      <c r="E703">
        <v>865</v>
      </c>
      <c r="F703" t="s">
        <v>2</v>
      </c>
      <c r="G703" s="8">
        <v>42670</v>
      </c>
      <c r="H703" t="s">
        <v>53</v>
      </c>
      <c r="I703">
        <v>80221</v>
      </c>
      <c r="J703">
        <v>33</v>
      </c>
      <c r="K703" t="s">
        <v>54</v>
      </c>
      <c r="L703">
        <v>0</v>
      </c>
      <c r="M703">
        <v>0</v>
      </c>
      <c r="N703">
        <v>1</v>
      </c>
      <c r="O703">
        <v>1</v>
      </c>
      <c r="P703">
        <v>0</v>
      </c>
      <c r="Q703">
        <v>0</v>
      </c>
      <c r="R703">
        <v>5</v>
      </c>
      <c r="S703">
        <v>1250</v>
      </c>
      <c r="T703" t="s">
        <v>330</v>
      </c>
      <c r="U703">
        <v>3</v>
      </c>
      <c r="V703">
        <v>1</v>
      </c>
      <c r="W703">
        <v>5</v>
      </c>
      <c r="X703">
        <v>1</v>
      </c>
      <c r="Y703">
        <v>2</v>
      </c>
      <c r="Z703">
        <v>6531</v>
      </c>
      <c r="AA703">
        <v>6606</v>
      </c>
      <c r="AB703">
        <v>2</v>
      </c>
      <c r="AC703">
        <v>14228</v>
      </c>
      <c r="AD703">
        <v>14332</v>
      </c>
      <c r="AE703">
        <v>14229</v>
      </c>
      <c r="AF703">
        <v>14333</v>
      </c>
      <c r="AG703">
        <v>1</v>
      </c>
      <c r="AH703">
        <v>1</v>
      </c>
      <c r="AI703" s="8">
        <v>42718</v>
      </c>
      <c r="AJ703">
        <v>6</v>
      </c>
      <c r="AK703">
        <v>6</v>
      </c>
      <c r="AL703">
        <v>9</v>
      </c>
      <c r="AM703" t="b">
        <v>0</v>
      </c>
      <c r="AN703">
        <v>1</v>
      </c>
      <c r="AO703" t="s">
        <v>62</v>
      </c>
      <c r="AP703">
        <v>8001</v>
      </c>
      <c r="AQ703">
        <v>7</v>
      </c>
      <c r="AR703">
        <v>19740</v>
      </c>
      <c r="AS703" s="8">
        <v>42739</v>
      </c>
      <c r="AT703" s="8">
        <v>42702</v>
      </c>
      <c r="AU703">
        <v>851</v>
      </c>
    </row>
    <row r="704" spans="1:47" x14ac:dyDescent="0.25">
      <c r="A704">
        <v>3</v>
      </c>
      <c r="B704" t="s">
        <v>2</v>
      </c>
      <c r="C704">
        <v>4361</v>
      </c>
      <c r="E704">
        <v>865</v>
      </c>
      <c r="F704" t="s">
        <v>2</v>
      </c>
      <c r="G704" s="8">
        <v>42670</v>
      </c>
      <c r="H704" t="s">
        <v>53</v>
      </c>
      <c r="I704">
        <v>80221</v>
      </c>
      <c r="J704">
        <v>67</v>
      </c>
      <c r="K704" t="s">
        <v>54</v>
      </c>
      <c r="L704">
        <v>0</v>
      </c>
      <c r="M704">
        <v>0</v>
      </c>
      <c r="N704">
        <v>1</v>
      </c>
      <c r="O704">
        <v>1</v>
      </c>
      <c r="P704">
        <v>0</v>
      </c>
      <c r="Q704">
        <v>12</v>
      </c>
      <c r="R704">
        <v>5</v>
      </c>
      <c r="S704" t="s">
        <v>69</v>
      </c>
      <c r="T704">
        <v>17</v>
      </c>
      <c r="U704">
        <v>1</v>
      </c>
      <c r="V704">
        <v>1</v>
      </c>
      <c r="W704">
        <v>3</v>
      </c>
      <c r="X704">
        <v>1</v>
      </c>
      <c r="Y704">
        <v>2</v>
      </c>
      <c r="Z704">
        <v>6532</v>
      </c>
      <c r="AA704">
        <v>6605</v>
      </c>
      <c r="AB704">
        <v>2</v>
      </c>
      <c r="AC704">
        <v>14230</v>
      </c>
      <c r="AD704">
        <v>14330</v>
      </c>
      <c r="AE704">
        <v>14231</v>
      </c>
      <c r="AF704">
        <v>14331</v>
      </c>
      <c r="AG704">
        <v>1</v>
      </c>
      <c r="AH704">
        <v>1</v>
      </c>
      <c r="AI704" s="8">
        <v>42718</v>
      </c>
      <c r="AJ704">
        <v>8</v>
      </c>
      <c r="AK704">
        <v>8</v>
      </c>
      <c r="AL704">
        <v>12</v>
      </c>
      <c r="AM704" t="b">
        <v>0</v>
      </c>
      <c r="AN704">
        <v>1</v>
      </c>
      <c r="AO704" t="s">
        <v>62</v>
      </c>
      <c r="AP704">
        <v>8001</v>
      </c>
      <c r="AQ704">
        <v>7</v>
      </c>
      <c r="AR704">
        <v>19740</v>
      </c>
      <c r="AS704" s="8">
        <v>42797</v>
      </c>
      <c r="AT704" s="8">
        <v>42702</v>
      </c>
      <c r="AU704">
        <v>851</v>
      </c>
    </row>
    <row r="705" spans="1:47" x14ac:dyDescent="0.25">
      <c r="A705">
        <v>3</v>
      </c>
      <c r="B705" t="s">
        <v>2</v>
      </c>
      <c r="C705">
        <v>4363</v>
      </c>
      <c r="E705">
        <v>865</v>
      </c>
      <c r="F705" t="s">
        <v>2</v>
      </c>
      <c r="G705" s="8">
        <v>42662</v>
      </c>
      <c r="H705" t="s">
        <v>53</v>
      </c>
      <c r="I705">
        <v>80221</v>
      </c>
      <c r="J705">
        <v>26</v>
      </c>
      <c r="K705" t="s">
        <v>54</v>
      </c>
      <c r="L705">
        <v>0</v>
      </c>
      <c r="M705">
        <v>0</v>
      </c>
      <c r="N705">
        <v>1</v>
      </c>
      <c r="O705">
        <v>1</v>
      </c>
      <c r="P705">
        <v>0</v>
      </c>
      <c r="Q705">
        <v>12</v>
      </c>
      <c r="R705">
        <v>5</v>
      </c>
      <c r="S705">
        <v>1200</v>
      </c>
      <c r="T705">
        <v>6</v>
      </c>
      <c r="U705">
        <v>1</v>
      </c>
      <c r="V705">
        <v>1</v>
      </c>
      <c r="W705">
        <v>3</v>
      </c>
      <c r="X705">
        <v>1</v>
      </c>
      <c r="Y705">
        <v>2</v>
      </c>
      <c r="Z705">
        <v>6518</v>
      </c>
      <c r="AA705">
        <v>6600</v>
      </c>
      <c r="AB705">
        <v>2</v>
      </c>
      <c r="AC705">
        <v>14318</v>
      </c>
      <c r="AD705">
        <v>14320</v>
      </c>
      <c r="AE705">
        <v>14319</v>
      </c>
      <c r="AF705">
        <v>14321</v>
      </c>
      <c r="AG705">
        <v>1</v>
      </c>
      <c r="AH705">
        <v>1</v>
      </c>
      <c r="AI705" s="8">
        <v>42718</v>
      </c>
      <c r="AJ705">
        <v>9</v>
      </c>
      <c r="AK705">
        <v>9</v>
      </c>
      <c r="AL705">
        <v>13.5</v>
      </c>
      <c r="AM705" t="b">
        <v>0</v>
      </c>
      <c r="AN705">
        <v>1</v>
      </c>
      <c r="AO705" t="s">
        <v>62</v>
      </c>
      <c r="AP705">
        <v>8001</v>
      </c>
      <c r="AQ705">
        <v>7</v>
      </c>
      <c r="AR705">
        <v>19740</v>
      </c>
      <c r="AS705" s="8">
        <v>42739</v>
      </c>
      <c r="AT705" s="8">
        <v>42702</v>
      </c>
      <c r="AU705">
        <v>851</v>
      </c>
    </row>
    <row r="706" spans="1:47" x14ac:dyDescent="0.25">
      <c r="A706">
        <v>3</v>
      </c>
      <c r="B706" t="s">
        <v>2</v>
      </c>
      <c r="C706">
        <v>4364</v>
      </c>
      <c r="E706">
        <v>865</v>
      </c>
      <c r="F706" t="s">
        <v>2</v>
      </c>
      <c r="G706" s="8">
        <v>42662</v>
      </c>
      <c r="H706" t="s">
        <v>53</v>
      </c>
      <c r="I706">
        <v>80221</v>
      </c>
      <c r="J706">
        <v>29</v>
      </c>
      <c r="K706" t="s">
        <v>54</v>
      </c>
      <c r="L706">
        <v>0</v>
      </c>
      <c r="M706">
        <v>0</v>
      </c>
      <c r="N706">
        <v>1</v>
      </c>
      <c r="O706">
        <v>1</v>
      </c>
      <c r="P706">
        <v>0</v>
      </c>
      <c r="Q706">
        <v>6</v>
      </c>
      <c r="R706">
        <v>5</v>
      </c>
      <c r="S706">
        <v>1400</v>
      </c>
      <c r="T706" t="s">
        <v>340</v>
      </c>
      <c r="U706">
        <v>2</v>
      </c>
      <c r="V706">
        <v>1</v>
      </c>
      <c r="W706">
        <v>4</v>
      </c>
      <c r="X706">
        <v>1</v>
      </c>
      <c r="Y706">
        <v>2</v>
      </c>
      <c r="Z706">
        <v>6519</v>
      </c>
      <c r="AA706">
        <v>6601</v>
      </c>
      <c r="AB706">
        <v>2</v>
      </c>
      <c r="AC706">
        <v>14204</v>
      </c>
      <c r="AD706">
        <v>14322</v>
      </c>
      <c r="AE706">
        <v>14205</v>
      </c>
      <c r="AF706">
        <v>14323</v>
      </c>
      <c r="AG706">
        <v>1</v>
      </c>
      <c r="AH706">
        <v>1</v>
      </c>
      <c r="AI706" s="8">
        <v>42718</v>
      </c>
      <c r="AJ706">
        <v>8</v>
      </c>
      <c r="AK706">
        <v>8</v>
      </c>
      <c r="AL706">
        <v>12</v>
      </c>
      <c r="AM706" t="b">
        <v>0</v>
      </c>
      <c r="AN706">
        <v>1</v>
      </c>
      <c r="AO706" t="s">
        <v>62</v>
      </c>
      <c r="AP706">
        <v>8001</v>
      </c>
      <c r="AQ706">
        <v>7</v>
      </c>
      <c r="AR706">
        <v>19740</v>
      </c>
      <c r="AS706" s="8">
        <v>42739</v>
      </c>
      <c r="AT706" s="8">
        <v>42702</v>
      </c>
      <c r="AU706">
        <v>851</v>
      </c>
    </row>
    <row r="707" spans="1:47" x14ac:dyDescent="0.25">
      <c r="A707">
        <v>3</v>
      </c>
      <c r="B707" t="s">
        <v>2</v>
      </c>
      <c r="C707">
        <v>4365</v>
      </c>
      <c r="E707">
        <v>865</v>
      </c>
      <c r="F707" t="s">
        <v>2</v>
      </c>
      <c r="G707" s="8">
        <v>42662</v>
      </c>
      <c r="H707" t="s">
        <v>53</v>
      </c>
      <c r="I707">
        <v>80221</v>
      </c>
      <c r="J707">
        <v>40</v>
      </c>
      <c r="K707" t="s">
        <v>54</v>
      </c>
      <c r="L707">
        <v>0</v>
      </c>
      <c r="M707">
        <v>0</v>
      </c>
      <c r="N707">
        <v>1</v>
      </c>
      <c r="O707">
        <v>1</v>
      </c>
      <c r="P707">
        <v>0</v>
      </c>
      <c r="Q707">
        <v>9</v>
      </c>
      <c r="R707">
        <v>5</v>
      </c>
      <c r="S707">
        <v>2000</v>
      </c>
      <c r="T707" t="s">
        <v>341</v>
      </c>
      <c r="U707">
        <v>3</v>
      </c>
      <c r="V707">
        <v>1</v>
      </c>
      <c r="W707">
        <v>5</v>
      </c>
      <c r="X707">
        <v>1</v>
      </c>
      <c r="Y707">
        <v>1</v>
      </c>
      <c r="Z707">
        <v>6520</v>
      </c>
      <c r="AB707">
        <v>1</v>
      </c>
      <c r="AC707">
        <v>14206</v>
      </c>
      <c r="AE707">
        <v>14207</v>
      </c>
      <c r="AG707">
        <v>1</v>
      </c>
      <c r="AH707">
        <v>1</v>
      </c>
      <c r="AI707" s="8">
        <v>42718</v>
      </c>
      <c r="AJ707">
        <v>6</v>
      </c>
      <c r="AK707">
        <v>6</v>
      </c>
      <c r="AL707">
        <v>9</v>
      </c>
      <c r="AM707" t="b">
        <v>0</v>
      </c>
      <c r="AN707">
        <v>1</v>
      </c>
      <c r="AO707" t="s">
        <v>62</v>
      </c>
      <c r="AP707">
        <v>8001</v>
      </c>
      <c r="AQ707">
        <v>7</v>
      </c>
      <c r="AR707">
        <v>19740</v>
      </c>
      <c r="AS707" s="8">
        <v>42739</v>
      </c>
      <c r="AT707" s="8">
        <v>42702</v>
      </c>
      <c r="AU707">
        <v>851</v>
      </c>
    </row>
    <row r="708" spans="1:47" x14ac:dyDescent="0.25">
      <c r="A708">
        <v>3</v>
      </c>
      <c r="B708" t="s">
        <v>2</v>
      </c>
      <c r="C708">
        <v>4366</v>
      </c>
      <c r="E708">
        <v>865</v>
      </c>
      <c r="F708" t="s">
        <v>2</v>
      </c>
      <c r="G708" s="8">
        <v>42662</v>
      </c>
      <c r="H708" t="s">
        <v>53</v>
      </c>
      <c r="I708">
        <v>80221</v>
      </c>
      <c r="J708">
        <v>43</v>
      </c>
      <c r="K708" t="s">
        <v>54</v>
      </c>
      <c r="L708">
        <v>0</v>
      </c>
      <c r="M708">
        <v>0</v>
      </c>
      <c r="N708">
        <v>1</v>
      </c>
      <c r="O708">
        <v>1</v>
      </c>
      <c r="P708">
        <v>0</v>
      </c>
      <c r="Q708">
        <v>12</v>
      </c>
      <c r="R708">
        <v>5</v>
      </c>
      <c r="S708" t="s">
        <v>59</v>
      </c>
      <c r="T708" t="s">
        <v>205</v>
      </c>
      <c r="U708">
        <v>2</v>
      </c>
      <c r="V708">
        <v>2</v>
      </c>
      <c r="W708">
        <v>5</v>
      </c>
      <c r="X708">
        <v>1</v>
      </c>
      <c r="Y708">
        <v>2</v>
      </c>
      <c r="Z708">
        <v>6521</v>
      </c>
      <c r="AA708">
        <v>6602</v>
      </c>
      <c r="AB708">
        <v>2</v>
      </c>
      <c r="AC708">
        <v>14208</v>
      </c>
      <c r="AD708">
        <v>14324</v>
      </c>
      <c r="AE708">
        <v>14209</v>
      </c>
      <c r="AF708">
        <v>14325</v>
      </c>
      <c r="AG708">
        <v>1</v>
      </c>
      <c r="AH708">
        <v>1</v>
      </c>
      <c r="AI708" s="8">
        <v>42718</v>
      </c>
      <c r="AJ708">
        <v>8</v>
      </c>
      <c r="AK708">
        <v>8</v>
      </c>
      <c r="AL708">
        <v>12</v>
      </c>
      <c r="AM708" t="b">
        <v>0</v>
      </c>
      <c r="AN708">
        <v>1</v>
      </c>
      <c r="AO708" t="s">
        <v>2</v>
      </c>
      <c r="AP708">
        <v>8031</v>
      </c>
      <c r="AQ708">
        <v>7</v>
      </c>
      <c r="AR708">
        <v>19740</v>
      </c>
      <c r="AS708" s="8">
        <v>42797</v>
      </c>
      <c r="AT708" s="8">
        <v>42702</v>
      </c>
      <c r="AU708">
        <v>851</v>
      </c>
    </row>
    <row r="709" spans="1:47" x14ac:dyDescent="0.25">
      <c r="A709">
        <v>3</v>
      </c>
      <c r="B709" t="s">
        <v>2</v>
      </c>
      <c r="C709">
        <v>4367</v>
      </c>
      <c r="E709">
        <v>865</v>
      </c>
      <c r="F709" t="s">
        <v>2</v>
      </c>
      <c r="G709" s="8">
        <v>42662</v>
      </c>
      <c r="H709" t="s">
        <v>53</v>
      </c>
      <c r="I709">
        <v>80221</v>
      </c>
      <c r="J709">
        <v>26</v>
      </c>
      <c r="K709" t="s">
        <v>54</v>
      </c>
      <c r="L709">
        <v>0</v>
      </c>
      <c r="M709">
        <v>1</v>
      </c>
      <c r="N709">
        <v>1</v>
      </c>
      <c r="O709">
        <v>1</v>
      </c>
      <c r="P709">
        <v>0</v>
      </c>
      <c r="Q709">
        <v>14</v>
      </c>
      <c r="R709">
        <v>5</v>
      </c>
      <c r="S709">
        <v>2600</v>
      </c>
      <c r="T709" t="s">
        <v>342</v>
      </c>
      <c r="U709">
        <v>3</v>
      </c>
      <c r="V709">
        <v>1</v>
      </c>
      <c r="W709">
        <v>5</v>
      </c>
      <c r="X709">
        <v>1</v>
      </c>
      <c r="Y709">
        <v>1</v>
      </c>
      <c r="Z709">
        <v>6522</v>
      </c>
      <c r="AB709">
        <v>1</v>
      </c>
      <c r="AC709">
        <v>14210</v>
      </c>
      <c r="AE709">
        <v>14211</v>
      </c>
      <c r="AG709">
        <v>1</v>
      </c>
      <c r="AH709">
        <v>3</v>
      </c>
      <c r="AI709" s="8">
        <v>42718</v>
      </c>
      <c r="AJ709">
        <v>1</v>
      </c>
      <c r="AK709">
        <v>1</v>
      </c>
      <c r="AL709">
        <v>2</v>
      </c>
      <c r="AM709" t="b">
        <v>0</v>
      </c>
      <c r="AN709">
        <v>1</v>
      </c>
      <c r="AO709" t="s">
        <v>62</v>
      </c>
      <c r="AP709">
        <v>8001</v>
      </c>
      <c r="AQ709">
        <v>7</v>
      </c>
      <c r="AR709">
        <v>19740</v>
      </c>
      <c r="AS709" s="8">
        <v>42739</v>
      </c>
      <c r="AT709" s="8">
        <v>42702</v>
      </c>
      <c r="AU709">
        <v>851</v>
      </c>
    </row>
    <row r="710" spans="1:47" x14ac:dyDescent="0.25">
      <c r="A710">
        <v>3</v>
      </c>
      <c r="B710" t="s">
        <v>2</v>
      </c>
      <c r="C710">
        <v>4368</v>
      </c>
      <c r="E710">
        <v>865</v>
      </c>
      <c r="F710" t="s">
        <v>2</v>
      </c>
      <c r="G710" s="8">
        <v>42662</v>
      </c>
      <c r="H710" t="s">
        <v>53</v>
      </c>
      <c r="I710">
        <v>80221</v>
      </c>
      <c r="J710">
        <v>45</v>
      </c>
      <c r="K710" t="s">
        <v>54</v>
      </c>
      <c r="L710">
        <v>0</v>
      </c>
      <c r="M710">
        <v>0</v>
      </c>
      <c r="N710">
        <v>0</v>
      </c>
      <c r="O710">
        <v>1</v>
      </c>
      <c r="P710">
        <v>0</v>
      </c>
      <c r="Q710">
        <v>14</v>
      </c>
      <c r="R710">
        <v>5</v>
      </c>
      <c r="S710">
        <v>2000</v>
      </c>
      <c r="T710">
        <v>9</v>
      </c>
      <c r="U710">
        <v>1</v>
      </c>
      <c r="V710">
        <v>1</v>
      </c>
      <c r="W710">
        <v>3</v>
      </c>
      <c r="X710">
        <v>1</v>
      </c>
      <c r="Y710">
        <v>2</v>
      </c>
      <c r="Z710">
        <v>6523</v>
      </c>
      <c r="AA710">
        <v>6603</v>
      </c>
      <c r="AB710">
        <v>2</v>
      </c>
      <c r="AC710">
        <v>14212</v>
      </c>
      <c r="AD710">
        <v>14326</v>
      </c>
      <c r="AE710">
        <v>14213</v>
      </c>
      <c r="AF710">
        <v>14327</v>
      </c>
      <c r="AG710">
        <v>1</v>
      </c>
      <c r="AH710">
        <v>1</v>
      </c>
      <c r="AI710" s="8">
        <v>42718</v>
      </c>
      <c r="AJ710">
        <v>8</v>
      </c>
      <c r="AK710">
        <v>8</v>
      </c>
      <c r="AL710">
        <v>12</v>
      </c>
      <c r="AM710" t="b">
        <v>0</v>
      </c>
      <c r="AN710">
        <v>1</v>
      </c>
      <c r="AO710" t="s">
        <v>62</v>
      </c>
      <c r="AP710">
        <v>8001</v>
      </c>
      <c r="AQ710">
        <v>7</v>
      </c>
      <c r="AR710">
        <v>19740</v>
      </c>
      <c r="AS710" s="8">
        <v>42739</v>
      </c>
      <c r="AT710" s="8">
        <v>42702</v>
      </c>
      <c r="AU710">
        <v>851</v>
      </c>
    </row>
    <row r="711" spans="1:47" x14ac:dyDescent="0.25">
      <c r="A711">
        <v>3</v>
      </c>
      <c r="B711" t="s">
        <v>2</v>
      </c>
      <c r="C711">
        <v>4369</v>
      </c>
      <c r="E711">
        <v>865</v>
      </c>
      <c r="F711" t="s">
        <v>141</v>
      </c>
      <c r="G711" s="8">
        <v>42662</v>
      </c>
      <c r="H711" t="s">
        <v>53</v>
      </c>
      <c r="I711">
        <v>80022</v>
      </c>
      <c r="J711">
        <v>49</v>
      </c>
      <c r="K711" t="s">
        <v>54</v>
      </c>
      <c r="L711">
        <v>0</v>
      </c>
      <c r="M711">
        <v>0</v>
      </c>
      <c r="N711">
        <v>0</v>
      </c>
      <c r="O711">
        <v>1</v>
      </c>
      <c r="P711">
        <v>0</v>
      </c>
      <c r="Q711">
        <v>14</v>
      </c>
      <c r="R711">
        <v>5</v>
      </c>
      <c r="S711">
        <v>1970</v>
      </c>
      <c r="T711">
        <v>7</v>
      </c>
      <c r="U711">
        <v>1</v>
      </c>
      <c r="V711">
        <v>2</v>
      </c>
      <c r="W711">
        <v>4</v>
      </c>
      <c r="X711">
        <v>1</v>
      </c>
      <c r="Y711">
        <v>1</v>
      </c>
      <c r="Z711">
        <v>6524</v>
      </c>
      <c r="AB711">
        <v>1</v>
      </c>
      <c r="AC711">
        <v>14214</v>
      </c>
      <c r="AE711">
        <v>14215</v>
      </c>
      <c r="AG711">
        <v>1</v>
      </c>
      <c r="AH711">
        <v>4</v>
      </c>
      <c r="AI711" s="8">
        <v>42718</v>
      </c>
      <c r="AJ711">
        <v>1</v>
      </c>
      <c r="AK711">
        <v>1</v>
      </c>
      <c r="AL711">
        <v>2</v>
      </c>
      <c r="AM711" t="b">
        <v>0</v>
      </c>
      <c r="AN711">
        <v>1</v>
      </c>
      <c r="AO711" t="s">
        <v>62</v>
      </c>
      <c r="AP711">
        <v>8001</v>
      </c>
      <c r="AQ711">
        <v>7</v>
      </c>
      <c r="AR711">
        <v>19740</v>
      </c>
      <c r="AS711" s="8">
        <v>42739</v>
      </c>
      <c r="AT711" s="8">
        <v>42702</v>
      </c>
      <c r="AU711">
        <v>851</v>
      </c>
    </row>
    <row r="712" spans="1:47" x14ac:dyDescent="0.25">
      <c r="A712">
        <v>3</v>
      </c>
      <c r="B712" t="s">
        <v>2</v>
      </c>
      <c r="C712">
        <v>4370</v>
      </c>
      <c r="E712">
        <v>865</v>
      </c>
      <c r="F712" t="s">
        <v>2</v>
      </c>
      <c r="G712" s="8">
        <v>42662</v>
      </c>
      <c r="H712" t="s">
        <v>53</v>
      </c>
      <c r="I712">
        <v>80221</v>
      </c>
      <c r="J712">
        <v>36</v>
      </c>
      <c r="K712" t="s">
        <v>54</v>
      </c>
      <c r="L712">
        <v>0</v>
      </c>
      <c r="M712">
        <v>1</v>
      </c>
      <c r="N712">
        <v>1</v>
      </c>
      <c r="O712">
        <v>1</v>
      </c>
      <c r="P712">
        <v>0</v>
      </c>
      <c r="Q712">
        <v>14</v>
      </c>
      <c r="R712">
        <v>5</v>
      </c>
      <c r="S712">
        <v>1200</v>
      </c>
      <c r="T712" t="s">
        <v>343</v>
      </c>
      <c r="U712">
        <v>3</v>
      </c>
      <c r="V712">
        <v>1</v>
      </c>
      <c r="W712">
        <v>5</v>
      </c>
      <c r="X712">
        <v>1</v>
      </c>
      <c r="Y712">
        <v>1</v>
      </c>
      <c r="Z712">
        <v>6525</v>
      </c>
      <c r="AB712">
        <v>1</v>
      </c>
      <c r="AC712">
        <v>14216</v>
      </c>
      <c r="AE712">
        <v>14217</v>
      </c>
      <c r="AG712">
        <v>1</v>
      </c>
      <c r="AH712">
        <v>3</v>
      </c>
      <c r="AI712" s="8">
        <v>42718</v>
      </c>
      <c r="AJ712">
        <v>4</v>
      </c>
      <c r="AK712">
        <v>4</v>
      </c>
      <c r="AL712">
        <v>6</v>
      </c>
      <c r="AM712" t="b">
        <v>0</v>
      </c>
      <c r="AN712">
        <v>1</v>
      </c>
      <c r="AO712" t="s">
        <v>2</v>
      </c>
      <c r="AP712">
        <v>8031</v>
      </c>
      <c r="AQ712">
        <v>7</v>
      </c>
      <c r="AR712">
        <v>19740</v>
      </c>
      <c r="AS712" s="8">
        <v>42739</v>
      </c>
      <c r="AT712" s="8">
        <v>42702</v>
      </c>
      <c r="AU712">
        <v>851</v>
      </c>
    </row>
    <row r="713" spans="1:47" x14ac:dyDescent="0.25">
      <c r="A713">
        <v>3</v>
      </c>
      <c r="B713" t="s">
        <v>2</v>
      </c>
      <c r="C713">
        <v>4371</v>
      </c>
      <c r="E713">
        <v>865</v>
      </c>
      <c r="F713" t="s">
        <v>2</v>
      </c>
      <c r="G713" s="8">
        <v>42662</v>
      </c>
      <c r="H713" t="s">
        <v>53</v>
      </c>
      <c r="I713">
        <v>80221</v>
      </c>
      <c r="J713">
        <v>36</v>
      </c>
      <c r="K713" t="s">
        <v>54</v>
      </c>
      <c r="L713">
        <v>0</v>
      </c>
      <c r="M713">
        <v>0</v>
      </c>
      <c r="N713">
        <v>1</v>
      </c>
      <c r="O713">
        <v>1</v>
      </c>
      <c r="P713">
        <v>0</v>
      </c>
      <c r="Q713">
        <v>12</v>
      </c>
      <c r="R713">
        <v>5</v>
      </c>
      <c r="S713" t="s">
        <v>69</v>
      </c>
      <c r="T713" t="s">
        <v>344</v>
      </c>
      <c r="U713">
        <v>3</v>
      </c>
      <c r="V713">
        <v>1</v>
      </c>
      <c r="W713">
        <v>5</v>
      </c>
      <c r="X713">
        <v>1</v>
      </c>
      <c r="Y713">
        <v>2</v>
      </c>
      <c r="Z713">
        <v>6526</v>
      </c>
      <c r="AA713">
        <v>6604</v>
      </c>
      <c r="AB713">
        <v>2</v>
      </c>
      <c r="AC713">
        <v>14218</v>
      </c>
      <c r="AD713">
        <v>14328</v>
      </c>
      <c r="AE713">
        <v>14219</v>
      </c>
      <c r="AF713">
        <v>14329</v>
      </c>
      <c r="AG713">
        <v>1</v>
      </c>
      <c r="AH713">
        <v>1</v>
      </c>
      <c r="AI713" s="8">
        <v>42718</v>
      </c>
      <c r="AJ713">
        <v>8</v>
      </c>
      <c r="AK713">
        <v>8</v>
      </c>
      <c r="AL713">
        <v>12</v>
      </c>
      <c r="AM713" t="b">
        <v>0</v>
      </c>
      <c r="AN713">
        <v>1</v>
      </c>
      <c r="AO713" t="s">
        <v>62</v>
      </c>
      <c r="AP713">
        <v>8001</v>
      </c>
      <c r="AQ713">
        <v>7</v>
      </c>
      <c r="AR713">
        <v>19740</v>
      </c>
      <c r="AS713" s="8">
        <v>42739</v>
      </c>
      <c r="AT713" s="8">
        <v>42702</v>
      </c>
      <c r="AU713">
        <v>851</v>
      </c>
    </row>
    <row r="714" spans="1:47" x14ac:dyDescent="0.25">
      <c r="A714">
        <v>3</v>
      </c>
      <c r="B714" t="s">
        <v>2</v>
      </c>
      <c r="C714">
        <v>4372</v>
      </c>
      <c r="E714">
        <v>865</v>
      </c>
      <c r="F714" t="s">
        <v>2</v>
      </c>
      <c r="G714" s="8">
        <v>42662</v>
      </c>
      <c r="H714" t="s">
        <v>53</v>
      </c>
      <c r="I714">
        <v>80221</v>
      </c>
      <c r="J714">
        <v>36</v>
      </c>
      <c r="K714" t="s">
        <v>58</v>
      </c>
      <c r="L714">
        <v>0</v>
      </c>
      <c r="M714">
        <v>0</v>
      </c>
      <c r="N714">
        <v>1</v>
      </c>
      <c r="O714">
        <v>1</v>
      </c>
      <c r="P714">
        <v>0</v>
      </c>
      <c r="Q714">
        <v>0</v>
      </c>
      <c r="R714">
        <v>5</v>
      </c>
      <c r="S714">
        <v>2000</v>
      </c>
      <c r="T714" t="s">
        <v>345</v>
      </c>
      <c r="U714">
        <v>3</v>
      </c>
      <c r="V714">
        <v>1</v>
      </c>
      <c r="W714">
        <v>5</v>
      </c>
      <c r="X714">
        <v>1</v>
      </c>
      <c r="Y714">
        <v>1</v>
      </c>
      <c r="Z714">
        <v>6527</v>
      </c>
      <c r="AB714">
        <v>1</v>
      </c>
      <c r="AC714">
        <v>14220</v>
      </c>
      <c r="AE714">
        <v>14221</v>
      </c>
      <c r="AG714">
        <v>1</v>
      </c>
      <c r="AH714">
        <v>3</v>
      </c>
      <c r="AI714" s="8">
        <v>42718</v>
      </c>
      <c r="AJ714">
        <v>1</v>
      </c>
      <c r="AK714">
        <v>1</v>
      </c>
      <c r="AL714">
        <v>2</v>
      </c>
      <c r="AM714" t="b">
        <v>0</v>
      </c>
      <c r="AN714">
        <v>1</v>
      </c>
      <c r="AO714" t="s">
        <v>62</v>
      </c>
      <c r="AP714">
        <v>8001</v>
      </c>
      <c r="AQ714">
        <v>7</v>
      </c>
      <c r="AR714">
        <v>19740</v>
      </c>
      <c r="AS714" s="8">
        <v>42739</v>
      </c>
      <c r="AT714" s="8">
        <v>42702</v>
      </c>
      <c r="AU714">
        <v>851</v>
      </c>
    </row>
    <row r="715" spans="1:47" x14ac:dyDescent="0.25">
      <c r="A715">
        <v>3</v>
      </c>
      <c r="B715" t="s">
        <v>2</v>
      </c>
      <c r="C715">
        <v>4373</v>
      </c>
      <c r="E715">
        <v>865</v>
      </c>
      <c r="F715" t="s">
        <v>2</v>
      </c>
      <c r="G715" s="8">
        <v>42660</v>
      </c>
      <c r="H715" t="s">
        <v>53</v>
      </c>
      <c r="I715">
        <v>80219</v>
      </c>
      <c r="J715">
        <v>36</v>
      </c>
      <c r="K715" t="s">
        <v>54</v>
      </c>
      <c r="L715">
        <v>0</v>
      </c>
      <c r="M715">
        <v>0</v>
      </c>
      <c r="N715">
        <v>1</v>
      </c>
      <c r="O715">
        <v>1</v>
      </c>
      <c r="P715">
        <v>0</v>
      </c>
      <c r="Q715">
        <v>14</v>
      </c>
      <c r="R715">
        <v>5</v>
      </c>
      <c r="S715">
        <v>1500</v>
      </c>
      <c r="T715" t="s">
        <v>204</v>
      </c>
      <c r="U715">
        <v>2</v>
      </c>
      <c r="V715">
        <v>1</v>
      </c>
      <c r="W715">
        <v>4</v>
      </c>
      <c r="X715">
        <v>1</v>
      </c>
      <c r="Y715">
        <v>0</v>
      </c>
      <c r="AB715">
        <v>0</v>
      </c>
      <c r="AH715">
        <v>3</v>
      </c>
      <c r="AI715" s="8">
        <v>42716</v>
      </c>
      <c r="AJ715">
        <v>3</v>
      </c>
      <c r="AK715">
        <v>3</v>
      </c>
      <c r="AL715">
        <v>4.5</v>
      </c>
      <c r="AM715" t="b">
        <v>0</v>
      </c>
      <c r="AN715">
        <v>1</v>
      </c>
      <c r="AO715" t="s">
        <v>2</v>
      </c>
      <c r="AP715">
        <v>8031</v>
      </c>
      <c r="AQ715">
        <v>1</v>
      </c>
      <c r="AR715">
        <v>19740</v>
      </c>
      <c r="AS715" s="8">
        <v>42739</v>
      </c>
      <c r="AT715" s="8">
        <v>42702</v>
      </c>
      <c r="AU715">
        <v>851</v>
      </c>
    </row>
    <row r="716" spans="1:47" x14ac:dyDescent="0.25">
      <c r="A716">
        <v>3</v>
      </c>
      <c r="B716" t="s">
        <v>2</v>
      </c>
      <c r="C716">
        <v>4374</v>
      </c>
      <c r="E716">
        <v>865</v>
      </c>
      <c r="F716" t="s">
        <v>2</v>
      </c>
      <c r="G716" s="8">
        <v>42660</v>
      </c>
      <c r="H716" t="s">
        <v>53</v>
      </c>
      <c r="I716">
        <v>80219</v>
      </c>
      <c r="J716">
        <v>35</v>
      </c>
      <c r="K716" t="s">
        <v>54</v>
      </c>
      <c r="L716">
        <v>0</v>
      </c>
      <c r="M716">
        <v>0</v>
      </c>
      <c r="N716">
        <v>1</v>
      </c>
      <c r="O716">
        <v>1</v>
      </c>
      <c r="P716">
        <v>0</v>
      </c>
      <c r="Q716">
        <v>14</v>
      </c>
      <c r="R716">
        <v>5</v>
      </c>
      <c r="S716">
        <v>3300</v>
      </c>
      <c r="T716" t="s">
        <v>346</v>
      </c>
      <c r="U716">
        <v>2</v>
      </c>
      <c r="V716">
        <v>1</v>
      </c>
      <c r="W716">
        <v>4</v>
      </c>
      <c r="X716">
        <v>1</v>
      </c>
      <c r="Y716">
        <v>0</v>
      </c>
      <c r="AB716">
        <v>0</v>
      </c>
      <c r="AH716">
        <v>3</v>
      </c>
      <c r="AI716" s="8">
        <v>42716</v>
      </c>
      <c r="AJ716">
        <v>4</v>
      </c>
      <c r="AK716">
        <v>4</v>
      </c>
      <c r="AL716">
        <v>6</v>
      </c>
      <c r="AM716" t="b">
        <v>0</v>
      </c>
      <c r="AN716">
        <v>1</v>
      </c>
      <c r="AO716" t="s">
        <v>2</v>
      </c>
      <c r="AP716">
        <v>8031</v>
      </c>
      <c r="AQ716">
        <v>1</v>
      </c>
      <c r="AR716">
        <v>19740</v>
      </c>
      <c r="AS716" s="8">
        <v>42739</v>
      </c>
      <c r="AT716" s="8">
        <v>42702</v>
      </c>
      <c r="AU716">
        <v>851</v>
      </c>
    </row>
    <row r="717" spans="1:47" x14ac:dyDescent="0.25">
      <c r="A717">
        <v>3</v>
      </c>
      <c r="B717" t="s">
        <v>2</v>
      </c>
      <c r="C717">
        <v>4375</v>
      </c>
      <c r="E717">
        <v>865</v>
      </c>
      <c r="F717" t="s">
        <v>2</v>
      </c>
      <c r="G717" s="8">
        <v>42660</v>
      </c>
      <c r="H717" t="s">
        <v>53</v>
      </c>
      <c r="I717">
        <v>80219</v>
      </c>
      <c r="J717">
        <v>31</v>
      </c>
      <c r="K717" t="s">
        <v>54</v>
      </c>
      <c r="L717">
        <v>0</v>
      </c>
      <c r="M717">
        <v>0</v>
      </c>
      <c r="N717">
        <v>1</v>
      </c>
      <c r="O717">
        <v>1</v>
      </c>
      <c r="P717">
        <v>0</v>
      </c>
      <c r="Q717">
        <v>12</v>
      </c>
      <c r="R717">
        <v>5</v>
      </c>
      <c r="S717" t="s">
        <v>69</v>
      </c>
      <c r="T717" t="s">
        <v>80</v>
      </c>
      <c r="U717">
        <v>2</v>
      </c>
      <c r="V717">
        <v>1</v>
      </c>
      <c r="W717">
        <v>4</v>
      </c>
      <c r="X717">
        <v>1</v>
      </c>
      <c r="Y717">
        <v>2</v>
      </c>
      <c r="Z717">
        <v>6608</v>
      </c>
      <c r="AA717">
        <v>6609</v>
      </c>
      <c r="AB717">
        <v>2</v>
      </c>
      <c r="AC717">
        <v>14336</v>
      </c>
      <c r="AD717">
        <v>14338</v>
      </c>
      <c r="AE717">
        <v>14337</v>
      </c>
      <c r="AF717">
        <v>14339</v>
      </c>
      <c r="AG717">
        <v>1</v>
      </c>
      <c r="AH717">
        <v>1</v>
      </c>
      <c r="AI717" s="8">
        <v>42716</v>
      </c>
      <c r="AJ717">
        <v>8</v>
      </c>
      <c r="AK717">
        <v>8</v>
      </c>
      <c r="AL717">
        <v>12</v>
      </c>
      <c r="AM717" t="b">
        <v>0</v>
      </c>
      <c r="AN717">
        <v>0</v>
      </c>
      <c r="AS717" s="8">
        <v>42739</v>
      </c>
      <c r="AT717" s="8">
        <v>42702</v>
      </c>
      <c r="AU717">
        <v>851</v>
      </c>
    </row>
    <row r="718" spans="1:47" x14ac:dyDescent="0.25">
      <c r="A718">
        <v>3</v>
      </c>
      <c r="B718" t="s">
        <v>2</v>
      </c>
      <c r="C718">
        <v>4376</v>
      </c>
      <c r="E718">
        <v>865</v>
      </c>
      <c r="F718" t="s">
        <v>2</v>
      </c>
      <c r="G718" s="8">
        <v>42660</v>
      </c>
      <c r="H718" t="s">
        <v>53</v>
      </c>
      <c r="I718">
        <v>80219</v>
      </c>
      <c r="J718">
        <v>34</v>
      </c>
      <c r="K718" t="s">
        <v>54</v>
      </c>
      <c r="L718">
        <v>0</v>
      </c>
      <c r="M718">
        <v>0</v>
      </c>
      <c r="N718">
        <v>1</v>
      </c>
      <c r="O718">
        <v>1</v>
      </c>
      <c r="P718">
        <v>0</v>
      </c>
      <c r="Q718">
        <v>12</v>
      </c>
      <c r="R718">
        <v>5</v>
      </c>
      <c r="S718">
        <v>1500</v>
      </c>
      <c r="T718" t="s">
        <v>347</v>
      </c>
      <c r="U718">
        <v>2</v>
      </c>
      <c r="V718">
        <v>1</v>
      </c>
      <c r="W718">
        <v>4</v>
      </c>
      <c r="X718">
        <v>1</v>
      </c>
      <c r="Y718">
        <v>0</v>
      </c>
      <c r="AB718">
        <v>0</v>
      </c>
      <c r="AH718">
        <v>1</v>
      </c>
      <c r="AI718" s="8">
        <v>42716</v>
      </c>
      <c r="AJ718">
        <v>6</v>
      </c>
      <c r="AK718">
        <v>6</v>
      </c>
      <c r="AL718">
        <v>9</v>
      </c>
      <c r="AM718" t="b">
        <v>0</v>
      </c>
      <c r="AN718">
        <v>1</v>
      </c>
      <c r="AO718" t="s">
        <v>2</v>
      </c>
      <c r="AP718">
        <v>8031</v>
      </c>
      <c r="AQ718">
        <v>1</v>
      </c>
      <c r="AR718">
        <v>19740</v>
      </c>
      <c r="AS718" s="8">
        <v>42797</v>
      </c>
      <c r="AT718" s="8">
        <v>42702</v>
      </c>
      <c r="AU718">
        <v>851</v>
      </c>
    </row>
    <row r="719" spans="1:47" x14ac:dyDescent="0.25">
      <c r="A719">
        <v>3</v>
      </c>
      <c r="B719" t="s">
        <v>2</v>
      </c>
      <c r="C719">
        <v>4377</v>
      </c>
      <c r="E719">
        <v>865</v>
      </c>
      <c r="F719" t="s">
        <v>2</v>
      </c>
      <c r="G719" s="8">
        <v>42660</v>
      </c>
      <c r="H719" t="s">
        <v>53</v>
      </c>
      <c r="I719">
        <v>80219</v>
      </c>
      <c r="J719">
        <v>30</v>
      </c>
      <c r="K719" t="s">
        <v>54</v>
      </c>
      <c r="L719">
        <v>0</v>
      </c>
      <c r="M719">
        <v>0</v>
      </c>
      <c r="N719">
        <v>1</v>
      </c>
      <c r="O719">
        <v>1</v>
      </c>
      <c r="P719">
        <v>0</v>
      </c>
      <c r="Q719">
        <v>12</v>
      </c>
      <c r="R719">
        <v>5</v>
      </c>
      <c r="S719">
        <v>2600</v>
      </c>
      <c r="T719" t="s">
        <v>254</v>
      </c>
      <c r="U719">
        <v>2</v>
      </c>
      <c r="V719">
        <v>1</v>
      </c>
      <c r="W719">
        <v>4</v>
      </c>
      <c r="X719">
        <v>1</v>
      </c>
      <c r="Y719">
        <v>0</v>
      </c>
      <c r="AB719">
        <v>0</v>
      </c>
      <c r="AH719">
        <v>1</v>
      </c>
      <c r="AI719" s="8">
        <v>42716</v>
      </c>
      <c r="AJ719">
        <v>6</v>
      </c>
      <c r="AK719">
        <v>6</v>
      </c>
      <c r="AL719">
        <v>9</v>
      </c>
      <c r="AM719" t="b">
        <v>0</v>
      </c>
      <c r="AN719">
        <v>1</v>
      </c>
      <c r="AO719" t="s">
        <v>2</v>
      </c>
      <c r="AP719">
        <v>8031</v>
      </c>
      <c r="AQ719">
        <v>1</v>
      </c>
      <c r="AR719">
        <v>19740</v>
      </c>
      <c r="AS719" s="8">
        <v>42797</v>
      </c>
      <c r="AT719" s="8">
        <v>42702</v>
      </c>
      <c r="AU719">
        <v>851</v>
      </c>
    </row>
    <row r="720" spans="1:47" x14ac:dyDescent="0.25">
      <c r="A720">
        <v>3</v>
      </c>
      <c r="B720" t="s">
        <v>2</v>
      </c>
      <c r="C720">
        <v>4378</v>
      </c>
      <c r="E720">
        <v>865</v>
      </c>
      <c r="F720" t="s">
        <v>2</v>
      </c>
      <c r="G720" s="8">
        <v>42660</v>
      </c>
      <c r="H720" t="s">
        <v>53</v>
      </c>
      <c r="I720">
        <v>80219</v>
      </c>
      <c r="J720">
        <v>24</v>
      </c>
      <c r="K720" t="s">
        <v>54</v>
      </c>
      <c r="L720">
        <v>0</v>
      </c>
      <c r="M720">
        <v>0</v>
      </c>
      <c r="N720">
        <v>1</v>
      </c>
      <c r="O720">
        <v>1</v>
      </c>
      <c r="P720">
        <v>0</v>
      </c>
      <c r="Q720">
        <v>12</v>
      </c>
      <c r="R720">
        <v>5</v>
      </c>
      <c r="S720">
        <v>4000</v>
      </c>
      <c r="T720" t="s">
        <v>348</v>
      </c>
      <c r="U720">
        <v>3</v>
      </c>
      <c r="V720">
        <v>1</v>
      </c>
      <c r="W720">
        <v>5</v>
      </c>
      <c r="X720">
        <v>1</v>
      </c>
      <c r="Y720">
        <v>0</v>
      </c>
      <c r="AB720">
        <v>0</v>
      </c>
      <c r="AH720">
        <v>3</v>
      </c>
      <c r="AI720" s="8">
        <v>42716</v>
      </c>
      <c r="AJ720">
        <v>1</v>
      </c>
      <c r="AK720">
        <v>1</v>
      </c>
      <c r="AL720">
        <v>1.5</v>
      </c>
      <c r="AM720" t="b">
        <v>0</v>
      </c>
      <c r="AN720">
        <v>1</v>
      </c>
      <c r="AO720" t="s">
        <v>2</v>
      </c>
      <c r="AP720">
        <v>8031</v>
      </c>
      <c r="AQ720">
        <v>1</v>
      </c>
      <c r="AR720">
        <v>19740</v>
      </c>
      <c r="AS720" s="8">
        <v>42739</v>
      </c>
      <c r="AT720" s="8">
        <v>42702</v>
      </c>
      <c r="AU720">
        <v>851</v>
      </c>
    </row>
    <row r="721" spans="1:47" x14ac:dyDescent="0.25">
      <c r="A721">
        <v>3</v>
      </c>
      <c r="B721" t="s">
        <v>2</v>
      </c>
      <c r="C721">
        <v>4379</v>
      </c>
      <c r="E721">
        <v>865</v>
      </c>
      <c r="F721" t="s">
        <v>2</v>
      </c>
      <c r="G721" s="8">
        <v>42660</v>
      </c>
      <c r="H721" t="s">
        <v>53</v>
      </c>
      <c r="I721">
        <v>80219</v>
      </c>
      <c r="J721">
        <v>41</v>
      </c>
      <c r="K721" t="s">
        <v>54</v>
      </c>
      <c r="L721">
        <v>0</v>
      </c>
      <c r="M721">
        <v>0</v>
      </c>
      <c r="N721">
        <v>1</v>
      </c>
      <c r="O721">
        <v>1</v>
      </c>
      <c r="P721">
        <v>0</v>
      </c>
      <c r="Q721">
        <v>15</v>
      </c>
      <c r="R721">
        <v>5</v>
      </c>
      <c r="S721">
        <v>2000</v>
      </c>
      <c r="T721" t="s">
        <v>349</v>
      </c>
      <c r="U721">
        <v>2</v>
      </c>
      <c r="V721">
        <v>1</v>
      </c>
      <c r="W721">
        <v>4</v>
      </c>
      <c r="X721">
        <v>1</v>
      </c>
      <c r="Y721">
        <v>2</v>
      </c>
      <c r="Z721">
        <v>6610</v>
      </c>
      <c r="AA721">
        <v>6611</v>
      </c>
      <c r="AB721">
        <v>2</v>
      </c>
      <c r="AC721">
        <v>14340</v>
      </c>
      <c r="AD721">
        <v>14342</v>
      </c>
      <c r="AE721">
        <v>14341</v>
      </c>
      <c r="AF721">
        <v>14343</v>
      </c>
      <c r="AG721">
        <v>1</v>
      </c>
      <c r="AH721">
        <v>1</v>
      </c>
      <c r="AI721" s="8">
        <v>42716</v>
      </c>
      <c r="AJ721">
        <v>8</v>
      </c>
      <c r="AK721">
        <v>8</v>
      </c>
      <c r="AL721">
        <v>12</v>
      </c>
      <c r="AM721" t="b">
        <v>0</v>
      </c>
      <c r="AN721">
        <v>1</v>
      </c>
      <c r="AO721" t="s">
        <v>2</v>
      </c>
      <c r="AP721">
        <v>8031</v>
      </c>
      <c r="AQ721">
        <v>1</v>
      </c>
      <c r="AR721">
        <v>19740</v>
      </c>
      <c r="AS721" s="8">
        <v>42739</v>
      </c>
      <c r="AT721" s="8">
        <v>42702</v>
      </c>
      <c r="AU721">
        <v>851</v>
      </c>
    </row>
    <row r="722" spans="1:47" x14ac:dyDescent="0.25">
      <c r="A722">
        <v>3</v>
      </c>
      <c r="B722" t="s">
        <v>2</v>
      </c>
      <c r="C722">
        <v>4380</v>
      </c>
      <c r="E722">
        <v>865</v>
      </c>
      <c r="F722" t="s">
        <v>2</v>
      </c>
      <c r="G722" s="8">
        <v>42660</v>
      </c>
      <c r="H722" t="s">
        <v>53</v>
      </c>
      <c r="I722">
        <v>80219</v>
      </c>
      <c r="J722">
        <v>37</v>
      </c>
      <c r="K722" t="s">
        <v>54</v>
      </c>
      <c r="L722">
        <v>0</v>
      </c>
      <c r="M722">
        <v>0</v>
      </c>
      <c r="N722">
        <v>1</v>
      </c>
      <c r="O722">
        <v>3</v>
      </c>
      <c r="P722">
        <v>0</v>
      </c>
      <c r="Q722">
        <v>14</v>
      </c>
      <c r="R722">
        <v>5</v>
      </c>
      <c r="S722">
        <v>1900</v>
      </c>
      <c r="T722" t="s">
        <v>140</v>
      </c>
      <c r="U722">
        <v>3</v>
      </c>
      <c r="V722">
        <v>4</v>
      </c>
      <c r="W722">
        <v>8</v>
      </c>
      <c r="X722">
        <v>1</v>
      </c>
      <c r="Y722">
        <v>0</v>
      </c>
      <c r="AB722">
        <v>0</v>
      </c>
      <c r="AH722">
        <v>3</v>
      </c>
      <c r="AI722" s="8">
        <v>42716</v>
      </c>
      <c r="AJ722">
        <v>2</v>
      </c>
      <c r="AK722">
        <v>2</v>
      </c>
      <c r="AL722">
        <v>3</v>
      </c>
      <c r="AM722" t="b">
        <v>0</v>
      </c>
      <c r="AN722">
        <v>1</v>
      </c>
      <c r="AO722" t="s">
        <v>2</v>
      </c>
      <c r="AP722">
        <v>8031</v>
      </c>
      <c r="AQ722">
        <v>1</v>
      </c>
      <c r="AR722">
        <v>19740</v>
      </c>
      <c r="AS722" s="8">
        <v>42739</v>
      </c>
      <c r="AT722" s="8">
        <v>42702</v>
      </c>
      <c r="AU722">
        <v>851</v>
      </c>
    </row>
    <row r="723" spans="1:47" x14ac:dyDescent="0.25">
      <c r="A723">
        <v>3</v>
      </c>
      <c r="B723" t="s">
        <v>2</v>
      </c>
      <c r="C723">
        <v>4381</v>
      </c>
      <c r="E723">
        <v>865</v>
      </c>
      <c r="F723" t="s">
        <v>2</v>
      </c>
      <c r="G723" s="8">
        <v>42660</v>
      </c>
      <c r="H723" t="s">
        <v>53</v>
      </c>
      <c r="I723">
        <v>80219</v>
      </c>
      <c r="J723">
        <v>39</v>
      </c>
      <c r="K723" t="s">
        <v>54</v>
      </c>
      <c r="L723">
        <v>0</v>
      </c>
      <c r="M723">
        <v>0</v>
      </c>
      <c r="N723">
        <v>1</v>
      </c>
      <c r="O723">
        <v>1</v>
      </c>
      <c r="P723">
        <v>0</v>
      </c>
      <c r="Q723">
        <v>12</v>
      </c>
      <c r="R723">
        <v>5</v>
      </c>
      <c r="S723">
        <v>2000</v>
      </c>
      <c r="T723" t="s">
        <v>350</v>
      </c>
      <c r="U723">
        <v>3</v>
      </c>
      <c r="V723">
        <v>1</v>
      </c>
      <c r="W723">
        <v>5</v>
      </c>
      <c r="X723">
        <v>1</v>
      </c>
      <c r="Y723">
        <v>2</v>
      </c>
      <c r="Z723">
        <v>6612</v>
      </c>
      <c r="AA723">
        <v>6613</v>
      </c>
      <c r="AB723">
        <v>2</v>
      </c>
      <c r="AC723">
        <v>14344</v>
      </c>
      <c r="AD723">
        <v>14346</v>
      </c>
      <c r="AE723">
        <v>14345</v>
      </c>
      <c r="AF723">
        <v>14347</v>
      </c>
      <c r="AG723">
        <v>1</v>
      </c>
      <c r="AH723">
        <v>1</v>
      </c>
      <c r="AI723" s="8">
        <v>42716</v>
      </c>
      <c r="AJ723">
        <v>8</v>
      </c>
      <c r="AK723">
        <v>8</v>
      </c>
      <c r="AL723">
        <v>12</v>
      </c>
      <c r="AM723" t="b">
        <v>0</v>
      </c>
      <c r="AN723">
        <v>1</v>
      </c>
      <c r="AO723" t="s">
        <v>2</v>
      </c>
      <c r="AP723">
        <v>8031</v>
      </c>
      <c r="AQ723">
        <v>1</v>
      </c>
      <c r="AR723">
        <v>19740</v>
      </c>
      <c r="AS723" s="8">
        <v>42739</v>
      </c>
      <c r="AT723" s="8">
        <v>42702</v>
      </c>
      <c r="AU723">
        <v>851</v>
      </c>
    </row>
    <row r="724" spans="1:47" x14ac:dyDescent="0.25">
      <c r="A724">
        <v>3</v>
      </c>
      <c r="B724" t="s">
        <v>2</v>
      </c>
      <c r="C724">
        <v>4382</v>
      </c>
      <c r="E724">
        <v>865</v>
      </c>
      <c r="F724" t="s">
        <v>2</v>
      </c>
      <c r="G724" s="8">
        <v>42660</v>
      </c>
      <c r="H724" t="s">
        <v>53</v>
      </c>
      <c r="I724">
        <v>80219</v>
      </c>
      <c r="J724">
        <v>42</v>
      </c>
      <c r="K724" t="s">
        <v>54</v>
      </c>
      <c r="L724">
        <v>0</v>
      </c>
      <c r="M724">
        <v>0</v>
      </c>
      <c r="N724">
        <v>1</v>
      </c>
      <c r="O724">
        <v>1</v>
      </c>
      <c r="P724">
        <v>0</v>
      </c>
      <c r="Q724">
        <v>12</v>
      </c>
      <c r="R724">
        <v>5</v>
      </c>
      <c r="S724">
        <v>1500</v>
      </c>
      <c r="T724" t="s">
        <v>351</v>
      </c>
      <c r="U724">
        <v>2</v>
      </c>
      <c r="V724">
        <v>2</v>
      </c>
      <c r="W724">
        <v>5</v>
      </c>
      <c r="X724">
        <v>1</v>
      </c>
      <c r="Y724">
        <v>2</v>
      </c>
      <c r="Z724">
        <v>6614</v>
      </c>
      <c r="AA724">
        <v>6615</v>
      </c>
      <c r="AB724">
        <v>2</v>
      </c>
      <c r="AC724">
        <v>14348</v>
      </c>
      <c r="AD724">
        <v>14350</v>
      </c>
      <c r="AE724">
        <v>14349</v>
      </c>
      <c r="AF724">
        <v>14351</v>
      </c>
      <c r="AG724">
        <v>1</v>
      </c>
      <c r="AH724">
        <v>1</v>
      </c>
      <c r="AI724" s="8">
        <v>42716</v>
      </c>
      <c r="AJ724">
        <v>8</v>
      </c>
      <c r="AK724">
        <v>8</v>
      </c>
      <c r="AL724">
        <v>12</v>
      </c>
      <c r="AM724" t="b">
        <v>0</v>
      </c>
      <c r="AN724">
        <v>1</v>
      </c>
      <c r="AO724" t="s">
        <v>2</v>
      </c>
      <c r="AP724">
        <v>8031</v>
      </c>
      <c r="AQ724">
        <v>1</v>
      </c>
      <c r="AR724">
        <v>19740</v>
      </c>
      <c r="AS724" s="8">
        <v>42739</v>
      </c>
      <c r="AT724" s="8">
        <v>42702</v>
      </c>
      <c r="AU724">
        <v>851</v>
      </c>
    </row>
    <row r="725" spans="1:47" x14ac:dyDescent="0.25">
      <c r="A725">
        <v>3</v>
      </c>
      <c r="B725" t="s">
        <v>2</v>
      </c>
      <c r="C725">
        <v>4383</v>
      </c>
      <c r="E725">
        <v>865</v>
      </c>
      <c r="F725" t="s">
        <v>2</v>
      </c>
      <c r="G725" s="8">
        <v>42660</v>
      </c>
      <c r="H725" t="s">
        <v>53</v>
      </c>
      <c r="I725">
        <v>80219</v>
      </c>
      <c r="J725">
        <v>37</v>
      </c>
      <c r="K725" t="s">
        <v>54</v>
      </c>
      <c r="L725">
        <v>0</v>
      </c>
      <c r="M725">
        <v>0</v>
      </c>
      <c r="N725">
        <v>1</v>
      </c>
      <c r="O725">
        <v>1</v>
      </c>
      <c r="P725">
        <v>0</v>
      </c>
      <c r="Q725">
        <v>9</v>
      </c>
      <c r="R725">
        <v>5</v>
      </c>
      <c r="S725">
        <v>2800</v>
      </c>
      <c r="T725" t="s">
        <v>352</v>
      </c>
      <c r="U725">
        <v>4</v>
      </c>
      <c r="V725">
        <v>2</v>
      </c>
      <c r="W725">
        <v>7</v>
      </c>
      <c r="X725">
        <v>1</v>
      </c>
      <c r="Y725">
        <v>2</v>
      </c>
      <c r="Z725">
        <v>6616</v>
      </c>
      <c r="AA725">
        <v>6617</v>
      </c>
      <c r="AB725">
        <v>2</v>
      </c>
      <c r="AC725">
        <v>14352</v>
      </c>
      <c r="AD725">
        <v>14354</v>
      </c>
      <c r="AE725">
        <v>14353</v>
      </c>
      <c r="AF725">
        <v>14355</v>
      </c>
      <c r="AG725">
        <v>1</v>
      </c>
      <c r="AH725">
        <v>1</v>
      </c>
      <c r="AI725" s="8">
        <v>42716</v>
      </c>
      <c r="AJ725">
        <v>8</v>
      </c>
      <c r="AK725">
        <v>8</v>
      </c>
      <c r="AL725">
        <v>12</v>
      </c>
      <c r="AM725" t="b">
        <v>0</v>
      </c>
      <c r="AN725">
        <v>1</v>
      </c>
      <c r="AO725" t="s">
        <v>2</v>
      </c>
      <c r="AP725">
        <v>8031</v>
      </c>
      <c r="AQ725">
        <v>1</v>
      </c>
      <c r="AR725">
        <v>19740</v>
      </c>
      <c r="AS725" s="8">
        <v>42739</v>
      </c>
      <c r="AT725" s="8">
        <v>42702</v>
      </c>
      <c r="AU725">
        <v>851</v>
      </c>
    </row>
    <row r="726" spans="1:47" x14ac:dyDescent="0.25">
      <c r="A726">
        <v>3</v>
      </c>
      <c r="B726" t="s">
        <v>2</v>
      </c>
      <c r="C726">
        <v>4384</v>
      </c>
      <c r="E726">
        <v>865</v>
      </c>
      <c r="F726" t="s">
        <v>2</v>
      </c>
      <c r="G726" s="8">
        <v>42660</v>
      </c>
      <c r="H726" t="s">
        <v>53</v>
      </c>
      <c r="I726">
        <v>80219</v>
      </c>
      <c r="J726">
        <v>43</v>
      </c>
      <c r="K726" t="s">
        <v>54</v>
      </c>
      <c r="L726">
        <v>0</v>
      </c>
      <c r="M726">
        <v>0</v>
      </c>
      <c r="N726">
        <v>1</v>
      </c>
      <c r="O726">
        <v>1</v>
      </c>
      <c r="P726">
        <v>0</v>
      </c>
      <c r="Q726">
        <v>9</v>
      </c>
      <c r="R726">
        <v>5</v>
      </c>
      <c r="S726">
        <v>900</v>
      </c>
      <c r="T726" t="s">
        <v>327</v>
      </c>
      <c r="U726">
        <v>3</v>
      </c>
      <c r="V726">
        <v>1</v>
      </c>
      <c r="W726">
        <v>5</v>
      </c>
      <c r="X726">
        <v>1</v>
      </c>
      <c r="Y726">
        <v>0</v>
      </c>
      <c r="AB726">
        <v>0</v>
      </c>
      <c r="AH726">
        <v>3</v>
      </c>
      <c r="AI726" s="8">
        <v>42716</v>
      </c>
      <c r="AJ726">
        <v>4</v>
      </c>
      <c r="AK726">
        <v>4</v>
      </c>
      <c r="AL726">
        <v>6</v>
      </c>
      <c r="AM726" t="b">
        <v>0</v>
      </c>
      <c r="AN726">
        <v>1</v>
      </c>
      <c r="AO726" t="s">
        <v>2</v>
      </c>
      <c r="AP726">
        <v>8031</v>
      </c>
      <c r="AQ726">
        <v>1</v>
      </c>
      <c r="AR726">
        <v>19740</v>
      </c>
      <c r="AS726" s="8">
        <v>42739</v>
      </c>
      <c r="AT726" s="8">
        <v>42702</v>
      </c>
      <c r="AU726">
        <v>851</v>
      </c>
    </row>
    <row r="727" spans="1:47" x14ac:dyDescent="0.25">
      <c r="A727">
        <v>3</v>
      </c>
      <c r="B727" t="s">
        <v>2</v>
      </c>
      <c r="C727">
        <v>4385</v>
      </c>
      <c r="E727">
        <v>865</v>
      </c>
      <c r="F727" t="s">
        <v>2</v>
      </c>
      <c r="G727" s="8">
        <v>42660</v>
      </c>
      <c r="H727" t="s">
        <v>53</v>
      </c>
      <c r="I727">
        <v>80219</v>
      </c>
      <c r="J727">
        <v>36</v>
      </c>
      <c r="K727" t="s">
        <v>54</v>
      </c>
      <c r="L727">
        <v>0</v>
      </c>
      <c r="M727">
        <v>1</v>
      </c>
      <c r="N727">
        <v>1</v>
      </c>
      <c r="O727">
        <v>1</v>
      </c>
      <c r="P727">
        <v>0</v>
      </c>
      <c r="Q727">
        <v>12</v>
      </c>
      <c r="R727">
        <v>5</v>
      </c>
      <c r="S727">
        <v>2000</v>
      </c>
      <c r="T727" t="s">
        <v>353</v>
      </c>
      <c r="U727">
        <v>3</v>
      </c>
      <c r="V727">
        <v>1</v>
      </c>
      <c r="W727">
        <v>5</v>
      </c>
      <c r="X727">
        <v>1</v>
      </c>
      <c r="Y727">
        <v>0</v>
      </c>
      <c r="AB727">
        <v>0</v>
      </c>
      <c r="AH727">
        <v>3</v>
      </c>
      <c r="AI727" s="8">
        <v>42716</v>
      </c>
      <c r="AJ727">
        <v>3</v>
      </c>
      <c r="AK727">
        <v>3</v>
      </c>
      <c r="AL727">
        <v>4.5</v>
      </c>
      <c r="AM727" t="b">
        <v>0</v>
      </c>
      <c r="AN727">
        <v>1</v>
      </c>
      <c r="AO727" t="s">
        <v>2</v>
      </c>
      <c r="AP727">
        <v>8031</v>
      </c>
      <c r="AQ727">
        <v>1</v>
      </c>
      <c r="AR727">
        <v>19740</v>
      </c>
      <c r="AS727" s="8">
        <v>42739</v>
      </c>
      <c r="AT727" s="8">
        <v>42702</v>
      </c>
      <c r="AU727">
        <v>851</v>
      </c>
    </row>
    <row r="728" spans="1:47" x14ac:dyDescent="0.25">
      <c r="A728">
        <v>3</v>
      </c>
      <c r="B728" t="s">
        <v>2</v>
      </c>
      <c r="C728">
        <v>4386</v>
      </c>
      <c r="E728">
        <v>865</v>
      </c>
      <c r="F728" t="s">
        <v>2</v>
      </c>
      <c r="G728" s="8">
        <v>42660</v>
      </c>
      <c r="H728" t="s">
        <v>53</v>
      </c>
      <c r="I728">
        <v>80219</v>
      </c>
      <c r="J728">
        <v>34</v>
      </c>
      <c r="K728" t="s">
        <v>54</v>
      </c>
      <c r="L728">
        <v>0</v>
      </c>
      <c r="M728">
        <v>0</v>
      </c>
      <c r="N728">
        <v>1</v>
      </c>
      <c r="O728">
        <v>1</v>
      </c>
      <c r="P728">
        <v>0</v>
      </c>
      <c r="Q728">
        <v>12</v>
      </c>
      <c r="R728">
        <v>5</v>
      </c>
      <c r="S728">
        <v>2500</v>
      </c>
      <c r="T728" t="s">
        <v>354</v>
      </c>
      <c r="U728">
        <v>4</v>
      </c>
      <c r="V728">
        <v>1</v>
      </c>
      <c r="W728">
        <v>6</v>
      </c>
      <c r="X728">
        <v>1</v>
      </c>
      <c r="Y728">
        <v>0</v>
      </c>
      <c r="AB728">
        <v>0</v>
      </c>
      <c r="AH728">
        <v>1</v>
      </c>
      <c r="AI728" s="8">
        <v>42716</v>
      </c>
      <c r="AJ728">
        <v>7</v>
      </c>
      <c r="AK728">
        <v>7</v>
      </c>
      <c r="AL728">
        <v>10.5</v>
      </c>
      <c r="AM728" t="b">
        <v>0</v>
      </c>
      <c r="AN728">
        <v>1</v>
      </c>
      <c r="AO728" t="s">
        <v>2</v>
      </c>
      <c r="AP728">
        <v>8031</v>
      </c>
      <c r="AQ728">
        <v>1</v>
      </c>
      <c r="AR728">
        <v>19740</v>
      </c>
      <c r="AS728" s="8">
        <v>42739</v>
      </c>
      <c r="AT728" s="8">
        <v>42702</v>
      </c>
      <c r="AU728">
        <v>851</v>
      </c>
    </row>
    <row r="729" spans="1:47" x14ac:dyDescent="0.25">
      <c r="A729">
        <v>3</v>
      </c>
      <c r="B729" t="s">
        <v>2</v>
      </c>
      <c r="C729">
        <v>4387</v>
      </c>
      <c r="E729">
        <v>953</v>
      </c>
      <c r="F729" t="s">
        <v>56</v>
      </c>
      <c r="G729" s="8">
        <v>42668</v>
      </c>
      <c r="H729" t="s">
        <v>53</v>
      </c>
      <c r="I729">
        <v>80011</v>
      </c>
      <c r="J729">
        <v>29</v>
      </c>
      <c r="K729" t="s">
        <v>54</v>
      </c>
      <c r="L729">
        <v>0</v>
      </c>
      <c r="M729">
        <v>1</v>
      </c>
      <c r="N729">
        <v>1</v>
      </c>
      <c r="O729">
        <v>1</v>
      </c>
      <c r="P729">
        <v>0</v>
      </c>
      <c r="Q729">
        <v>12</v>
      </c>
      <c r="R729">
        <v>5</v>
      </c>
      <c r="S729">
        <v>1300</v>
      </c>
      <c r="T729" t="s">
        <v>355</v>
      </c>
      <c r="U729">
        <v>3</v>
      </c>
      <c r="V729">
        <v>1</v>
      </c>
      <c r="W729">
        <v>5</v>
      </c>
      <c r="X729">
        <v>1</v>
      </c>
      <c r="Y729">
        <v>2</v>
      </c>
      <c r="Z729">
        <v>6510</v>
      </c>
      <c r="AA729">
        <v>6792</v>
      </c>
      <c r="AB729">
        <v>2</v>
      </c>
      <c r="AC729">
        <v>14186</v>
      </c>
      <c r="AD729">
        <v>14796</v>
      </c>
      <c r="AE729">
        <v>14187</v>
      </c>
      <c r="AF729">
        <v>14797</v>
      </c>
      <c r="AG729">
        <v>1</v>
      </c>
      <c r="AH729">
        <v>1</v>
      </c>
      <c r="AI729" s="8">
        <v>42710</v>
      </c>
      <c r="AJ729">
        <v>9</v>
      </c>
      <c r="AK729">
        <v>9</v>
      </c>
      <c r="AL729">
        <v>12</v>
      </c>
      <c r="AM729" t="b">
        <v>0</v>
      </c>
      <c r="AN729">
        <v>1</v>
      </c>
      <c r="AO729" t="s">
        <v>3</v>
      </c>
      <c r="AP729">
        <v>8005</v>
      </c>
      <c r="AQ729">
        <v>6</v>
      </c>
      <c r="AR729">
        <v>19740</v>
      </c>
      <c r="AS729" s="8">
        <v>42788</v>
      </c>
      <c r="AT729" s="8">
        <v>42702</v>
      </c>
      <c r="AU729">
        <v>851</v>
      </c>
    </row>
    <row r="730" spans="1:47" x14ac:dyDescent="0.25">
      <c r="A730">
        <v>3</v>
      </c>
      <c r="B730" t="s">
        <v>2</v>
      </c>
      <c r="C730">
        <v>4388</v>
      </c>
      <c r="E730">
        <v>953</v>
      </c>
      <c r="F730" t="s">
        <v>56</v>
      </c>
      <c r="G730" s="8">
        <v>42668</v>
      </c>
      <c r="H730" t="s">
        <v>53</v>
      </c>
      <c r="I730">
        <v>80010</v>
      </c>
      <c r="J730">
        <v>32</v>
      </c>
      <c r="K730" t="s">
        <v>54</v>
      </c>
      <c r="L730">
        <v>0</v>
      </c>
      <c r="M730">
        <v>0</v>
      </c>
      <c r="N730">
        <v>1</v>
      </c>
      <c r="O730">
        <v>1</v>
      </c>
      <c r="P730">
        <v>0</v>
      </c>
      <c r="Q730">
        <v>9</v>
      </c>
      <c r="R730">
        <v>5</v>
      </c>
      <c r="S730">
        <v>2000</v>
      </c>
      <c r="T730" t="s">
        <v>356</v>
      </c>
      <c r="U730">
        <v>4</v>
      </c>
      <c r="V730">
        <v>1</v>
      </c>
      <c r="W730">
        <v>6</v>
      </c>
      <c r="X730">
        <v>3</v>
      </c>
      <c r="Y730">
        <v>2</v>
      </c>
      <c r="Z730">
        <v>6511</v>
      </c>
      <c r="AA730">
        <v>6793</v>
      </c>
      <c r="AB730">
        <v>2</v>
      </c>
      <c r="AC730">
        <v>14188</v>
      </c>
      <c r="AD730">
        <v>14798</v>
      </c>
      <c r="AE730">
        <v>14189</v>
      </c>
      <c r="AF730">
        <v>14799</v>
      </c>
      <c r="AG730">
        <v>1</v>
      </c>
      <c r="AH730">
        <v>1</v>
      </c>
      <c r="AI730" s="8">
        <v>42710</v>
      </c>
      <c r="AJ730">
        <v>9</v>
      </c>
      <c r="AK730">
        <v>9</v>
      </c>
      <c r="AL730">
        <v>12</v>
      </c>
      <c r="AM730" t="b">
        <v>0</v>
      </c>
      <c r="AN730">
        <v>1</v>
      </c>
      <c r="AO730" t="s">
        <v>3</v>
      </c>
      <c r="AP730">
        <v>8005</v>
      </c>
      <c r="AQ730">
        <v>6</v>
      </c>
      <c r="AR730">
        <v>19740</v>
      </c>
      <c r="AS730" s="8">
        <v>42793</v>
      </c>
      <c r="AT730" s="8">
        <v>42702</v>
      </c>
      <c r="AU730">
        <v>851</v>
      </c>
    </row>
    <row r="731" spans="1:47" x14ac:dyDescent="0.25">
      <c r="A731">
        <v>18</v>
      </c>
      <c r="B731" t="s">
        <v>3</v>
      </c>
      <c r="C731">
        <v>4393</v>
      </c>
      <c r="E731">
        <v>981</v>
      </c>
      <c r="F731" t="s">
        <v>56</v>
      </c>
      <c r="G731" s="8">
        <v>42677</v>
      </c>
      <c r="H731" t="s">
        <v>53</v>
      </c>
      <c r="I731">
        <v>80011</v>
      </c>
      <c r="J731">
        <v>26</v>
      </c>
      <c r="K731" t="s">
        <v>54</v>
      </c>
      <c r="L731">
        <v>0</v>
      </c>
      <c r="M731">
        <v>0</v>
      </c>
      <c r="N731">
        <v>1</v>
      </c>
      <c r="O731">
        <v>1</v>
      </c>
      <c r="P731">
        <v>0</v>
      </c>
      <c r="Q731">
        <v>14</v>
      </c>
      <c r="R731">
        <v>5</v>
      </c>
      <c r="S731">
        <v>1800</v>
      </c>
      <c r="T731" t="s">
        <v>92</v>
      </c>
      <c r="U731">
        <v>2</v>
      </c>
      <c r="V731">
        <v>1</v>
      </c>
      <c r="W731">
        <v>4</v>
      </c>
      <c r="X731">
        <v>1</v>
      </c>
      <c r="Y731">
        <v>2</v>
      </c>
      <c r="Z731">
        <v>6708</v>
      </c>
      <c r="AA731">
        <v>6720</v>
      </c>
      <c r="AB731">
        <v>2</v>
      </c>
      <c r="AC731">
        <v>14524</v>
      </c>
      <c r="AD731">
        <v>14594</v>
      </c>
      <c r="AE731">
        <v>14525</v>
      </c>
      <c r="AF731">
        <v>14595</v>
      </c>
      <c r="AG731">
        <v>1</v>
      </c>
      <c r="AH731">
        <v>1</v>
      </c>
      <c r="AI731" s="8">
        <v>42761</v>
      </c>
      <c r="AJ731">
        <v>6</v>
      </c>
      <c r="AK731">
        <v>6</v>
      </c>
      <c r="AL731">
        <v>9</v>
      </c>
      <c r="AM731" t="b">
        <v>1</v>
      </c>
      <c r="AN731">
        <v>1</v>
      </c>
      <c r="AO731" t="s">
        <v>62</v>
      </c>
      <c r="AP731">
        <v>8001</v>
      </c>
      <c r="AQ731">
        <v>6</v>
      </c>
      <c r="AR731">
        <v>19740</v>
      </c>
      <c r="AS731" s="8">
        <v>42779</v>
      </c>
      <c r="AT731" s="8">
        <v>42702</v>
      </c>
      <c r="AU731">
        <v>851</v>
      </c>
    </row>
    <row r="732" spans="1:47" x14ac:dyDescent="0.25">
      <c r="A732">
        <v>18</v>
      </c>
      <c r="B732" t="s">
        <v>3</v>
      </c>
      <c r="C732">
        <v>4394</v>
      </c>
      <c r="E732">
        <v>981</v>
      </c>
      <c r="F732" t="s">
        <v>56</v>
      </c>
      <c r="G732" s="8">
        <v>42677</v>
      </c>
      <c r="H732" t="s">
        <v>53</v>
      </c>
      <c r="I732">
        <v>80011</v>
      </c>
      <c r="J732">
        <v>28</v>
      </c>
      <c r="K732" t="s">
        <v>54</v>
      </c>
      <c r="L732">
        <v>0</v>
      </c>
      <c r="M732">
        <v>0</v>
      </c>
      <c r="N732">
        <v>1</v>
      </c>
      <c r="O732">
        <v>1</v>
      </c>
      <c r="P732">
        <v>0</v>
      </c>
      <c r="Q732">
        <v>12</v>
      </c>
      <c r="R732">
        <v>5</v>
      </c>
      <c r="S732" t="s">
        <v>69</v>
      </c>
      <c r="T732" t="s">
        <v>114</v>
      </c>
      <c r="U732">
        <v>2</v>
      </c>
      <c r="V732">
        <v>2</v>
      </c>
      <c r="W732">
        <v>5</v>
      </c>
      <c r="X732">
        <v>1</v>
      </c>
      <c r="Y732">
        <v>2</v>
      </c>
      <c r="Z732">
        <v>6709</v>
      </c>
      <c r="AA732">
        <v>6721</v>
      </c>
      <c r="AB732">
        <v>2</v>
      </c>
      <c r="AC732">
        <v>14526</v>
      </c>
      <c r="AD732">
        <v>14596</v>
      </c>
      <c r="AE732">
        <v>14527</v>
      </c>
      <c r="AF732">
        <v>14597</v>
      </c>
      <c r="AG732">
        <v>1</v>
      </c>
      <c r="AH732">
        <v>1</v>
      </c>
      <c r="AI732" s="8">
        <v>42761</v>
      </c>
      <c r="AJ732">
        <v>6</v>
      </c>
      <c r="AK732">
        <v>6</v>
      </c>
      <c r="AL732">
        <v>9</v>
      </c>
      <c r="AM732" t="b">
        <v>0</v>
      </c>
      <c r="AN732">
        <v>1</v>
      </c>
      <c r="AO732" t="s">
        <v>62</v>
      </c>
      <c r="AP732">
        <v>8001</v>
      </c>
      <c r="AQ732">
        <v>6</v>
      </c>
      <c r="AR732">
        <v>19740</v>
      </c>
      <c r="AS732" s="8">
        <v>42779</v>
      </c>
      <c r="AT732" s="8">
        <v>42702</v>
      </c>
      <c r="AU732">
        <v>851</v>
      </c>
    </row>
    <row r="733" spans="1:47" x14ac:dyDescent="0.25">
      <c r="A733">
        <v>9</v>
      </c>
      <c r="B733" t="s">
        <v>1</v>
      </c>
      <c r="C733">
        <v>4401</v>
      </c>
      <c r="E733">
        <v>11</v>
      </c>
      <c r="F733" t="s">
        <v>405</v>
      </c>
      <c r="G733" s="8">
        <v>42599</v>
      </c>
      <c r="H733" t="s">
        <v>53</v>
      </c>
      <c r="I733">
        <v>80631</v>
      </c>
      <c r="J733">
        <v>41</v>
      </c>
      <c r="K733" t="s">
        <v>54</v>
      </c>
      <c r="L733">
        <v>1</v>
      </c>
      <c r="M733">
        <v>0</v>
      </c>
      <c r="N733">
        <v>0</v>
      </c>
      <c r="O733">
        <v>1</v>
      </c>
      <c r="P733">
        <v>0</v>
      </c>
      <c r="Q733">
        <v>15</v>
      </c>
      <c r="R733">
        <v>5</v>
      </c>
      <c r="S733">
        <v>1200</v>
      </c>
      <c r="T733" t="s">
        <v>284</v>
      </c>
      <c r="U733">
        <v>2</v>
      </c>
      <c r="V733">
        <v>0</v>
      </c>
      <c r="W733">
        <v>3</v>
      </c>
      <c r="X733">
        <v>1</v>
      </c>
      <c r="Y733">
        <v>2</v>
      </c>
      <c r="Z733">
        <v>6637</v>
      </c>
      <c r="AA733">
        <v>6638</v>
      </c>
      <c r="AB733">
        <v>2</v>
      </c>
      <c r="AC733">
        <v>14384</v>
      </c>
      <c r="AD733">
        <v>14386</v>
      </c>
      <c r="AE733">
        <v>14385</v>
      </c>
      <c r="AF733">
        <v>14387</v>
      </c>
      <c r="AG733">
        <v>1</v>
      </c>
      <c r="AH733">
        <v>1</v>
      </c>
      <c r="AI733" s="8">
        <v>42718</v>
      </c>
      <c r="AJ733">
        <v>7</v>
      </c>
      <c r="AK733">
        <v>7</v>
      </c>
      <c r="AL733">
        <v>10.5</v>
      </c>
      <c r="AM733" t="b">
        <v>0</v>
      </c>
      <c r="AN733">
        <v>0</v>
      </c>
      <c r="AS733" s="8">
        <v>42744</v>
      </c>
      <c r="AT733" s="8">
        <v>42702</v>
      </c>
      <c r="AU733">
        <v>851</v>
      </c>
    </row>
    <row r="734" spans="1:47" x14ac:dyDescent="0.25">
      <c r="A734">
        <v>9</v>
      </c>
      <c r="B734" t="s">
        <v>1</v>
      </c>
      <c r="C734">
        <v>4402</v>
      </c>
      <c r="E734">
        <v>11</v>
      </c>
      <c r="F734" t="s">
        <v>405</v>
      </c>
      <c r="G734" s="8">
        <v>42669</v>
      </c>
      <c r="H734" t="s">
        <v>53</v>
      </c>
      <c r="I734">
        <v>80631</v>
      </c>
      <c r="J734">
        <v>39</v>
      </c>
      <c r="K734" t="s">
        <v>54</v>
      </c>
      <c r="L734">
        <v>1</v>
      </c>
      <c r="M734">
        <v>0</v>
      </c>
      <c r="N734">
        <v>1</v>
      </c>
      <c r="O734">
        <v>1</v>
      </c>
      <c r="P734">
        <v>0</v>
      </c>
      <c r="Q734">
        <v>9</v>
      </c>
      <c r="R734">
        <v>5</v>
      </c>
      <c r="S734">
        <v>2500</v>
      </c>
      <c r="T734" t="s">
        <v>437</v>
      </c>
      <c r="U734">
        <v>4</v>
      </c>
      <c r="V734">
        <v>2</v>
      </c>
      <c r="W734">
        <v>7</v>
      </c>
      <c r="X734">
        <v>1</v>
      </c>
      <c r="Y734">
        <v>1</v>
      </c>
      <c r="Z734">
        <v>6658</v>
      </c>
      <c r="AB734">
        <v>1</v>
      </c>
      <c r="AC734">
        <v>14418</v>
      </c>
      <c r="AE734">
        <v>14419</v>
      </c>
      <c r="AG734">
        <v>1</v>
      </c>
      <c r="AH734">
        <v>8</v>
      </c>
      <c r="AI734" s="8">
        <v>42754</v>
      </c>
      <c r="AJ734">
        <v>4</v>
      </c>
      <c r="AK734">
        <v>4</v>
      </c>
      <c r="AL734">
        <v>4</v>
      </c>
      <c r="AM734" t="b">
        <v>0</v>
      </c>
      <c r="AN734">
        <v>0</v>
      </c>
      <c r="AS734" s="8">
        <v>42765</v>
      </c>
      <c r="AT734" s="8">
        <v>42702</v>
      </c>
      <c r="AU734">
        <v>851</v>
      </c>
    </row>
    <row r="735" spans="1:47" x14ac:dyDescent="0.25">
      <c r="A735">
        <v>9</v>
      </c>
      <c r="B735" t="s">
        <v>1</v>
      </c>
      <c r="C735">
        <v>4403</v>
      </c>
      <c r="E735">
        <v>11</v>
      </c>
      <c r="F735" t="s">
        <v>438</v>
      </c>
      <c r="G735" s="8">
        <v>42677</v>
      </c>
      <c r="H735" t="s">
        <v>53</v>
      </c>
      <c r="I735">
        <v>80631</v>
      </c>
      <c r="J735">
        <v>59</v>
      </c>
      <c r="K735" t="s">
        <v>54</v>
      </c>
      <c r="L735">
        <v>0</v>
      </c>
      <c r="M735">
        <v>0</v>
      </c>
      <c r="N735">
        <v>0</v>
      </c>
      <c r="O735">
        <v>1</v>
      </c>
      <c r="P735">
        <v>0</v>
      </c>
      <c r="Q735">
        <v>14</v>
      </c>
      <c r="R735">
        <v>5</v>
      </c>
      <c r="S735">
        <v>0</v>
      </c>
      <c r="U735">
        <v>0</v>
      </c>
      <c r="V735">
        <v>0</v>
      </c>
      <c r="W735">
        <v>1</v>
      </c>
      <c r="X735">
        <v>1</v>
      </c>
      <c r="Y735">
        <v>1</v>
      </c>
      <c r="Z735">
        <v>6659</v>
      </c>
      <c r="AB735">
        <v>1</v>
      </c>
      <c r="AC735">
        <v>14420</v>
      </c>
      <c r="AE735">
        <v>14421</v>
      </c>
      <c r="AG735">
        <v>1</v>
      </c>
      <c r="AH735">
        <v>0</v>
      </c>
      <c r="AI735" t="s">
        <v>108</v>
      </c>
      <c r="AJ735">
        <v>0</v>
      </c>
      <c r="AK735">
        <v>4</v>
      </c>
      <c r="AL735">
        <v>0</v>
      </c>
      <c r="AM735" t="b">
        <v>0</v>
      </c>
      <c r="AN735">
        <v>0</v>
      </c>
      <c r="AS735" s="8">
        <v>42779</v>
      </c>
      <c r="AT735" s="8">
        <v>42702</v>
      </c>
      <c r="AU735">
        <v>851</v>
      </c>
    </row>
    <row r="736" spans="1:47" x14ac:dyDescent="0.25">
      <c r="A736">
        <v>9</v>
      </c>
      <c r="B736" t="s">
        <v>1</v>
      </c>
      <c r="C736">
        <v>4404</v>
      </c>
      <c r="E736">
        <v>11</v>
      </c>
      <c r="F736" t="s">
        <v>419</v>
      </c>
      <c r="G736" s="8">
        <v>42677</v>
      </c>
      <c r="H736" t="s">
        <v>53</v>
      </c>
      <c r="I736">
        <v>80620</v>
      </c>
      <c r="J736">
        <v>46</v>
      </c>
      <c r="K736" t="s">
        <v>54</v>
      </c>
      <c r="L736">
        <v>1</v>
      </c>
      <c r="M736">
        <v>0</v>
      </c>
      <c r="N736">
        <v>0</v>
      </c>
      <c r="O736">
        <v>1</v>
      </c>
      <c r="P736">
        <v>0</v>
      </c>
      <c r="Q736">
        <v>0</v>
      </c>
      <c r="R736">
        <v>5</v>
      </c>
      <c r="S736">
        <v>288</v>
      </c>
      <c r="U736">
        <v>0</v>
      </c>
      <c r="V736">
        <v>0</v>
      </c>
      <c r="W736">
        <v>1</v>
      </c>
      <c r="X736">
        <v>1</v>
      </c>
      <c r="Y736">
        <v>1</v>
      </c>
      <c r="Z736">
        <v>6660</v>
      </c>
      <c r="AB736">
        <v>1</v>
      </c>
      <c r="AC736">
        <v>14422</v>
      </c>
      <c r="AE736">
        <v>14423</v>
      </c>
      <c r="AG736">
        <v>1</v>
      </c>
      <c r="AH736">
        <v>0</v>
      </c>
      <c r="AI736" t="s">
        <v>108</v>
      </c>
      <c r="AJ736">
        <v>0</v>
      </c>
      <c r="AK736">
        <v>4</v>
      </c>
      <c r="AL736">
        <v>0</v>
      </c>
      <c r="AM736" t="b">
        <v>0</v>
      </c>
      <c r="AN736">
        <v>0</v>
      </c>
      <c r="AS736" s="8">
        <v>42779</v>
      </c>
      <c r="AT736" s="8">
        <v>42702</v>
      </c>
      <c r="AU736">
        <v>851</v>
      </c>
    </row>
    <row r="737" spans="1:47" x14ac:dyDescent="0.25">
      <c r="A737">
        <v>9</v>
      </c>
      <c r="B737" t="s">
        <v>1</v>
      </c>
      <c r="C737">
        <v>4405</v>
      </c>
      <c r="E737">
        <v>11</v>
      </c>
      <c r="F737" t="s">
        <v>438</v>
      </c>
      <c r="G737" s="8">
        <v>42670</v>
      </c>
      <c r="H737" t="s">
        <v>53</v>
      </c>
      <c r="I737">
        <v>80631</v>
      </c>
      <c r="J737">
        <v>37</v>
      </c>
      <c r="K737" t="s">
        <v>54</v>
      </c>
      <c r="L737">
        <v>0</v>
      </c>
      <c r="M737">
        <v>0</v>
      </c>
      <c r="N737">
        <v>1</v>
      </c>
      <c r="O737">
        <v>1</v>
      </c>
      <c r="P737">
        <v>0</v>
      </c>
      <c r="Q737">
        <v>14</v>
      </c>
      <c r="R737">
        <v>5</v>
      </c>
      <c r="S737">
        <v>364</v>
      </c>
      <c r="T737">
        <v>15</v>
      </c>
      <c r="U737">
        <v>1</v>
      </c>
      <c r="V737">
        <v>0</v>
      </c>
      <c r="W737">
        <v>2</v>
      </c>
      <c r="X737">
        <v>1</v>
      </c>
      <c r="Y737">
        <v>1</v>
      </c>
      <c r="Z737">
        <v>6701</v>
      </c>
      <c r="AB737">
        <v>1</v>
      </c>
      <c r="AC737">
        <v>14510</v>
      </c>
      <c r="AE737">
        <v>14511</v>
      </c>
      <c r="AG737">
        <v>1</v>
      </c>
      <c r="AH737">
        <v>0</v>
      </c>
      <c r="AI737" t="s">
        <v>108</v>
      </c>
      <c r="AJ737">
        <v>0</v>
      </c>
      <c r="AK737">
        <v>2</v>
      </c>
      <c r="AL737">
        <v>0</v>
      </c>
      <c r="AM737" t="b">
        <v>0</v>
      </c>
      <c r="AN737">
        <v>0</v>
      </c>
      <c r="AS737" s="8">
        <v>42767</v>
      </c>
      <c r="AT737" s="8">
        <v>42702</v>
      </c>
      <c r="AU737">
        <v>851</v>
      </c>
    </row>
    <row r="738" spans="1:47" x14ac:dyDescent="0.25">
      <c r="A738">
        <v>9</v>
      </c>
      <c r="B738" t="s">
        <v>1</v>
      </c>
      <c r="C738">
        <v>4408</v>
      </c>
      <c r="E738">
        <v>11</v>
      </c>
      <c r="F738" t="s">
        <v>438</v>
      </c>
      <c r="G738" s="8">
        <v>42677</v>
      </c>
      <c r="H738" t="s">
        <v>53</v>
      </c>
      <c r="I738">
        <v>80631</v>
      </c>
      <c r="J738">
        <v>39</v>
      </c>
      <c r="K738" t="s">
        <v>54</v>
      </c>
      <c r="L738">
        <v>0</v>
      </c>
      <c r="M738">
        <v>0</v>
      </c>
      <c r="N738">
        <v>1</v>
      </c>
      <c r="O738">
        <v>4</v>
      </c>
      <c r="P738">
        <v>0</v>
      </c>
      <c r="Q738">
        <v>10</v>
      </c>
      <c r="R738">
        <v>5</v>
      </c>
      <c r="S738">
        <v>500</v>
      </c>
      <c r="U738">
        <v>0</v>
      </c>
      <c r="V738">
        <v>0</v>
      </c>
      <c r="W738">
        <v>1</v>
      </c>
      <c r="X738">
        <v>1</v>
      </c>
      <c r="Y738">
        <v>1</v>
      </c>
      <c r="Z738">
        <v>6453</v>
      </c>
      <c r="AB738">
        <v>0</v>
      </c>
      <c r="AH738">
        <v>0</v>
      </c>
      <c r="AI738" t="s">
        <v>108</v>
      </c>
      <c r="AJ738">
        <v>0</v>
      </c>
      <c r="AK738">
        <v>2</v>
      </c>
      <c r="AL738">
        <v>0</v>
      </c>
      <c r="AM738" t="b">
        <v>0</v>
      </c>
      <c r="AN738">
        <v>0</v>
      </c>
      <c r="AS738" s="8">
        <v>42746</v>
      </c>
      <c r="AT738" s="8">
        <v>42702</v>
      </c>
      <c r="AU738">
        <v>851</v>
      </c>
    </row>
    <row r="739" spans="1:47" x14ac:dyDescent="0.25">
      <c r="A739">
        <v>3</v>
      </c>
      <c r="B739" t="s">
        <v>2</v>
      </c>
      <c r="C739">
        <v>4409</v>
      </c>
      <c r="E739">
        <v>953</v>
      </c>
      <c r="F739" t="s">
        <v>2</v>
      </c>
      <c r="G739" s="8">
        <v>42670</v>
      </c>
      <c r="H739" t="s">
        <v>53</v>
      </c>
      <c r="I739">
        <v>80246</v>
      </c>
      <c r="J739">
        <v>40</v>
      </c>
      <c r="K739" t="s">
        <v>54</v>
      </c>
      <c r="L739">
        <v>0</v>
      </c>
      <c r="M739">
        <v>0</v>
      </c>
      <c r="N739">
        <v>1</v>
      </c>
      <c r="O739">
        <v>1</v>
      </c>
      <c r="P739">
        <v>0</v>
      </c>
      <c r="Q739">
        <v>14</v>
      </c>
      <c r="R739">
        <v>5</v>
      </c>
      <c r="S739">
        <v>1200</v>
      </c>
      <c r="T739" t="s">
        <v>357</v>
      </c>
      <c r="U739">
        <v>3</v>
      </c>
      <c r="V739">
        <v>2</v>
      </c>
      <c r="W739">
        <v>6</v>
      </c>
      <c r="X739">
        <v>1</v>
      </c>
      <c r="Y739">
        <v>2</v>
      </c>
      <c r="Z739">
        <v>6540</v>
      </c>
      <c r="AA739">
        <v>6630</v>
      </c>
      <c r="AB739">
        <v>2</v>
      </c>
      <c r="AC739">
        <v>14244</v>
      </c>
      <c r="AD739">
        <v>14370</v>
      </c>
      <c r="AE739">
        <v>14245</v>
      </c>
      <c r="AF739">
        <v>14371</v>
      </c>
      <c r="AG739">
        <v>1</v>
      </c>
      <c r="AH739">
        <v>1</v>
      </c>
      <c r="AI739" s="8">
        <v>42726</v>
      </c>
      <c r="AJ739">
        <v>8</v>
      </c>
      <c r="AK739">
        <v>8</v>
      </c>
      <c r="AL739">
        <v>12</v>
      </c>
      <c r="AM739" t="b">
        <v>0</v>
      </c>
      <c r="AN739">
        <v>1</v>
      </c>
      <c r="AO739" t="s">
        <v>2</v>
      </c>
      <c r="AP739">
        <v>8031</v>
      </c>
      <c r="AQ739">
        <v>1</v>
      </c>
      <c r="AR739">
        <v>19740</v>
      </c>
      <c r="AS739" s="8">
        <v>42793</v>
      </c>
      <c r="AT739" s="8">
        <v>42702</v>
      </c>
      <c r="AU739">
        <v>851</v>
      </c>
    </row>
    <row r="740" spans="1:47" x14ac:dyDescent="0.25">
      <c r="A740">
        <v>3</v>
      </c>
      <c r="B740" t="s">
        <v>2</v>
      </c>
      <c r="C740">
        <v>4410</v>
      </c>
      <c r="E740">
        <v>953</v>
      </c>
      <c r="F740" t="s">
        <v>56</v>
      </c>
      <c r="G740" s="8">
        <v>42670</v>
      </c>
      <c r="H740" t="s">
        <v>53</v>
      </c>
      <c r="I740">
        <v>80018</v>
      </c>
      <c r="J740">
        <v>27</v>
      </c>
      <c r="K740" t="s">
        <v>54</v>
      </c>
      <c r="L740">
        <v>0</v>
      </c>
      <c r="M740">
        <v>0</v>
      </c>
      <c r="N740">
        <v>1</v>
      </c>
      <c r="O740">
        <v>1</v>
      </c>
      <c r="P740">
        <v>0</v>
      </c>
      <c r="Q740">
        <v>0</v>
      </c>
      <c r="R740">
        <v>5</v>
      </c>
      <c r="S740">
        <v>1200</v>
      </c>
      <c r="T740" t="s">
        <v>358</v>
      </c>
      <c r="U740">
        <v>2</v>
      </c>
      <c r="V740">
        <v>1</v>
      </c>
      <c r="W740">
        <v>4</v>
      </c>
      <c r="X740">
        <v>1</v>
      </c>
      <c r="Y740">
        <v>2</v>
      </c>
      <c r="Z740">
        <v>6541</v>
      </c>
      <c r="AA740">
        <v>6631</v>
      </c>
      <c r="AB740">
        <v>2</v>
      </c>
      <c r="AC740">
        <v>14246</v>
      </c>
      <c r="AD740">
        <v>14372</v>
      </c>
      <c r="AE740">
        <v>14247</v>
      </c>
      <c r="AF740">
        <v>14373</v>
      </c>
      <c r="AG740">
        <v>1</v>
      </c>
      <c r="AH740">
        <v>1</v>
      </c>
      <c r="AI740" s="8">
        <v>42726</v>
      </c>
      <c r="AJ740">
        <v>8</v>
      </c>
      <c r="AK740">
        <v>8</v>
      </c>
      <c r="AL740">
        <v>12</v>
      </c>
      <c r="AM740" t="b">
        <v>0</v>
      </c>
      <c r="AN740">
        <v>1</v>
      </c>
      <c r="AO740" t="s">
        <v>3</v>
      </c>
      <c r="AP740">
        <v>8005</v>
      </c>
      <c r="AQ740">
        <v>6</v>
      </c>
      <c r="AR740">
        <v>19740</v>
      </c>
      <c r="AS740" s="8">
        <v>42793</v>
      </c>
      <c r="AT740" s="8">
        <v>42702</v>
      </c>
      <c r="AU740">
        <v>851</v>
      </c>
    </row>
    <row r="741" spans="1:47" x14ac:dyDescent="0.25">
      <c r="A741">
        <v>3</v>
      </c>
      <c r="B741" t="s">
        <v>2</v>
      </c>
      <c r="C741">
        <v>4411</v>
      </c>
      <c r="E741">
        <v>953</v>
      </c>
      <c r="F741" t="s">
        <v>2</v>
      </c>
      <c r="G741" s="8">
        <v>42677</v>
      </c>
      <c r="H741" t="s">
        <v>53</v>
      </c>
      <c r="I741">
        <v>80221</v>
      </c>
      <c r="J741">
        <v>31</v>
      </c>
      <c r="K741" t="s">
        <v>54</v>
      </c>
      <c r="L741">
        <v>0</v>
      </c>
      <c r="M741">
        <v>0</v>
      </c>
      <c r="N741">
        <v>1</v>
      </c>
      <c r="O741">
        <v>8</v>
      </c>
      <c r="P741">
        <v>0</v>
      </c>
      <c r="Q741">
        <v>14</v>
      </c>
      <c r="R741">
        <v>5</v>
      </c>
      <c r="S741">
        <v>0</v>
      </c>
      <c r="T741">
        <v>6</v>
      </c>
      <c r="U741">
        <v>1</v>
      </c>
      <c r="V741">
        <v>4</v>
      </c>
      <c r="W741">
        <v>6</v>
      </c>
      <c r="X741">
        <v>1</v>
      </c>
      <c r="Y741">
        <v>2</v>
      </c>
      <c r="Z741">
        <v>6542</v>
      </c>
      <c r="AA741">
        <v>6632</v>
      </c>
      <c r="AB741">
        <v>2</v>
      </c>
      <c r="AC741">
        <v>14248</v>
      </c>
      <c r="AD741">
        <v>14374</v>
      </c>
      <c r="AE741">
        <v>14249</v>
      </c>
      <c r="AF741">
        <v>14375</v>
      </c>
      <c r="AG741">
        <v>1</v>
      </c>
      <c r="AH741">
        <v>1</v>
      </c>
      <c r="AI741" s="8">
        <v>42726</v>
      </c>
      <c r="AJ741">
        <v>8</v>
      </c>
      <c r="AK741">
        <v>9</v>
      </c>
      <c r="AL741">
        <v>12</v>
      </c>
      <c r="AM741" t="b">
        <v>0</v>
      </c>
      <c r="AN741">
        <v>0</v>
      </c>
      <c r="AS741" s="8">
        <v>42797</v>
      </c>
      <c r="AT741" s="8">
        <v>42702</v>
      </c>
      <c r="AU741">
        <v>851</v>
      </c>
    </row>
    <row r="742" spans="1:47" x14ac:dyDescent="0.25">
      <c r="A742">
        <v>3</v>
      </c>
      <c r="B742" t="s">
        <v>2</v>
      </c>
      <c r="C742">
        <v>4412</v>
      </c>
      <c r="E742">
        <v>953</v>
      </c>
      <c r="F742" t="s">
        <v>56</v>
      </c>
      <c r="G742" s="8">
        <v>42677</v>
      </c>
      <c r="H742" t="s">
        <v>53</v>
      </c>
      <c r="I742">
        <v>80012</v>
      </c>
      <c r="J742">
        <v>31</v>
      </c>
      <c r="K742" t="s">
        <v>54</v>
      </c>
      <c r="L742">
        <v>0</v>
      </c>
      <c r="M742">
        <v>0</v>
      </c>
      <c r="N742">
        <v>1</v>
      </c>
      <c r="O742">
        <v>1</v>
      </c>
      <c r="P742">
        <v>0</v>
      </c>
      <c r="Q742">
        <v>12</v>
      </c>
      <c r="R742">
        <v>5</v>
      </c>
      <c r="S742">
        <v>2300</v>
      </c>
      <c r="T742" t="s">
        <v>359</v>
      </c>
      <c r="U742">
        <v>2</v>
      </c>
      <c r="V742">
        <v>1</v>
      </c>
      <c r="W742">
        <v>4</v>
      </c>
      <c r="X742">
        <v>1</v>
      </c>
      <c r="Y742">
        <v>2</v>
      </c>
      <c r="Z742">
        <v>6543</v>
      </c>
      <c r="AA742">
        <v>6633</v>
      </c>
      <c r="AB742">
        <v>2</v>
      </c>
      <c r="AC742">
        <v>14250</v>
      </c>
      <c r="AD742">
        <v>14376</v>
      </c>
      <c r="AE742">
        <v>14251</v>
      </c>
      <c r="AF742">
        <v>14377</v>
      </c>
      <c r="AG742">
        <v>1</v>
      </c>
      <c r="AH742">
        <v>1</v>
      </c>
      <c r="AI742" s="8">
        <v>42726</v>
      </c>
      <c r="AJ742">
        <v>8</v>
      </c>
      <c r="AK742">
        <v>10</v>
      </c>
      <c r="AL742">
        <v>12</v>
      </c>
      <c r="AM742" t="b">
        <v>0</v>
      </c>
      <c r="AN742">
        <v>1</v>
      </c>
      <c r="AO742" t="s">
        <v>3</v>
      </c>
      <c r="AP742">
        <v>8005</v>
      </c>
      <c r="AQ742">
        <v>6</v>
      </c>
      <c r="AR742">
        <v>19740</v>
      </c>
      <c r="AS742" s="8">
        <v>42793</v>
      </c>
      <c r="AT742" s="8">
        <v>42702</v>
      </c>
      <c r="AU742">
        <v>851</v>
      </c>
    </row>
    <row r="743" spans="1:47" x14ac:dyDescent="0.25">
      <c r="A743">
        <v>3</v>
      </c>
      <c r="B743" t="s">
        <v>2</v>
      </c>
      <c r="C743">
        <v>4413</v>
      </c>
      <c r="E743">
        <v>953</v>
      </c>
      <c r="F743" t="s">
        <v>56</v>
      </c>
      <c r="G743" s="8">
        <v>42677</v>
      </c>
      <c r="H743" t="s">
        <v>53</v>
      </c>
      <c r="I743">
        <v>80011</v>
      </c>
      <c r="J743">
        <v>48</v>
      </c>
      <c r="K743" t="s">
        <v>54</v>
      </c>
      <c r="L743">
        <v>0</v>
      </c>
      <c r="M743">
        <v>0</v>
      </c>
      <c r="N743">
        <v>1</v>
      </c>
      <c r="O743">
        <v>1</v>
      </c>
      <c r="P743">
        <v>0</v>
      </c>
      <c r="Q743">
        <v>15</v>
      </c>
      <c r="R743">
        <v>5</v>
      </c>
      <c r="S743" t="s">
        <v>69</v>
      </c>
      <c r="T743">
        <v>17</v>
      </c>
      <c r="U743">
        <v>1</v>
      </c>
      <c r="V743">
        <v>2</v>
      </c>
      <c r="W743">
        <v>4</v>
      </c>
      <c r="X743">
        <v>1</v>
      </c>
      <c r="Y743">
        <v>2</v>
      </c>
      <c r="Z743">
        <v>6551</v>
      </c>
      <c r="AA743">
        <v>6634</v>
      </c>
      <c r="AB743">
        <v>2</v>
      </c>
      <c r="AC743">
        <v>14264</v>
      </c>
      <c r="AD743">
        <v>14378</v>
      </c>
      <c r="AE743">
        <v>14265</v>
      </c>
      <c r="AF743">
        <v>14379</v>
      </c>
      <c r="AG743">
        <v>1</v>
      </c>
      <c r="AH743">
        <v>1</v>
      </c>
      <c r="AI743" s="8">
        <v>42726</v>
      </c>
      <c r="AJ743">
        <v>8</v>
      </c>
      <c r="AK743">
        <v>9</v>
      </c>
      <c r="AL743">
        <v>12</v>
      </c>
      <c r="AM743" t="b">
        <v>0</v>
      </c>
      <c r="AN743">
        <v>1</v>
      </c>
      <c r="AO743" t="s">
        <v>62</v>
      </c>
      <c r="AP743">
        <v>8001</v>
      </c>
      <c r="AQ743">
        <v>6</v>
      </c>
      <c r="AR743">
        <v>19740</v>
      </c>
      <c r="AS743" s="8">
        <v>42797</v>
      </c>
      <c r="AT743" s="8">
        <v>42702</v>
      </c>
      <c r="AU743">
        <v>851</v>
      </c>
    </row>
    <row r="744" spans="1:47" x14ac:dyDescent="0.25">
      <c r="A744">
        <v>3</v>
      </c>
      <c r="B744" t="s">
        <v>2</v>
      </c>
      <c r="C744">
        <v>4414</v>
      </c>
      <c r="E744">
        <v>953</v>
      </c>
      <c r="F744" t="s">
        <v>2</v>
      </c>
      <c r="G744" s="8">
        <v>42677</v>
      </c>
      <c r="H744" t="s">
        <v>53</v>
      </c>
      <c r="I744">
        <v>80247</v>
      </c>
      <c r="J744">
        <v>36</v>
      </c>
      <c r="K744" t="s">
        <v>54</v>
      </c>
      <c r="L744">
        <v>1</v>
      </c>
      <c r="M744">
        <v>0</v>
      </c>
      <c r="N744">
        <v>1</v>
      </c>
      <c r="O744">
        <v>1</v>
      </c>
      <c r="P744">
        <v>0</v>
      </c>
      <c r="Q744">
        <v>12</v>
      </c>
      <c r="R744">
        <v>5</v>
      </c>
      <c r="S744">
        <v>2000</v>
      </c>
      <c r="T744" t="s">
        <v>360</v>
      </c>
      <c r="U744">
        <v>3</v>
      </c>
      <c r="V744">
        <v>3</v>
      </c>
      <c r="W744">
        <v>7</v>
      </c>
      <c r="X744">
        <v>1</v>
      </c>
      <c r="Y744">
        <v>1</v>
      </c>
      <c r="Z744">
        <v>6552</v>
      </c>
      <c r="AB744">
        <v>1</v>
      </c>
      <c r="AC744">
        <v>14266</v>
      </c>
      <c r="AE744">
        <v>14267</v>
      </c>
      <c r="AG744">
        <v>1</v>
      </c>
      <c r="AH744">
        <v>9</v>
      </c>
      <c r="AI744" s="8">
        <v>42726</v>
      </c>
      <c r="AJ744">
        <v>4</v>
      </c>
      <c r="AK744">
        <v>5</v>
      </c>
      <c r="AL744">
        <v>6</v>
      </c>
      <c r="AM744" t="b">
        <v>0</v>
      </c>
      <c r="AN744">
        <v>1</v>
      </c>
      <c r="AO744" t="s">
        <v>2</v>
      </c>
      <c r="AP744">
        <v>8031</v>
      </c>
      <c r="AQ744">
        <v>1</v>
      </c>
      <c r="AR744">
        <v>19740</v>
      </c>
      <c r="AS744" s="8">
        <v>42793</v>
      </c>
      <c r="AT744" s="8">
        <v>42702</v>
      </c>
      <c r="AU744">
        <v>851</v>
      </c>
    </row>
    <row r="745" spans="1:47" x14ac:dyDescent="0.25">
      <c r="A745">
        <v>3</v>
      </c>
      <c r="B745" t="s">
        <v>2</v>
      </c>
      <c r="C745">
        <v>4415</v>
      </c>
      <c r="E745">
        <v>953</v>
      </c>
      <c r="F745" t="s">
        <v>56</v>
      </c>
      <c r="G745" s="8">
        <v>42677</v>
      </c>
      <c r="H745" t="s">
        <v>53</v>
      </c>
      <c r="I745">
        <v>80011</v>
      </c>
      <c r="J745">
        <v>40</v>
      </c>
      <c r="K745" t="s">
        <v>54</v>
      </c>
      <c r="L745">
        <v>0</v>
      </c>
      <c r="M745">
        <v>1</v>
      </c>
      <c r="N745">
        <v>1</v>
      </c>
      <c r="O745">
        <v>1</v>
      </c>
      <c r="P745">
        <v>0</v>
      </c>
      <c r="Q745">
        <v>14</v>
      </c>
      <c r="R745">
        <v>5</v>
      </c>
      <c r="S745">
        <v>2400</v>
      </c>
      <c r="T745" t="s">
        <v>361</v>
      </c>
      <c r="U745">
        <v>3</v>
      </c>
      <c r="V745">
        <v>1</v>
      </c>
      <c r="W745">
        <v>5</v>
      </c>
      <c r="X745">
        <v>1</v>
      </c>
      <c r="Y745">
        <v>2</v>
      </c>
      <c r="Z745">
        <v>6553</v>
      </c>
      <c r="AA745">
        <v>6635</v>
      </c>
      <c r="AB745">
        <v>2</v>
      </c>
      <c r="AC745">
        <v>14268</v>
      </c>
      <c r="AD745">
        <v>14380</v>
      </c>
      <c r="AE745">
        <v>14269</v>
      </c>
      <c r="AF745">
        <v>14381</v>
      </c>
      <c r="AG745">
        <v>1</v>
      </c>
      <c r="AH745">
        <v>1</v>
      </c>
      <c r="AI745" s="8">
        <v>42726</v>
      </c>
      <c r="AJ745">
        <v>8</v>
      </c>
      <c r="AK745">
        <v>9</v>
      </c>
      <c r="AL745">
        <v>12</v>
      </c>
      <c r="AM745" t="b">
        <v>0</v>
      </c>
      <c r="AN745">
        <v>1</v>
      </c>
      <c r="AO745" t="s">
        <v>3</v>
      </c>
      <c r="AP745">
        <v>8005</v>
      </c>
      <c r="AQ745">
        <v>6</v>
      </c>
      <c r="AR745">
        <v>19740</v>
      </c>
      <c r="AS745" s="8">
        <v>42793</v>
      </c>
      <c r="AT745" s="8">
        <v>42702</v>
      </c>
      <c r="AU745">
        <v>851</v>
      </c>
    </row>
    <row r="746" spans="1:47" x14ac:dyDescent="0.25">
      <c r="A746">
        <v>3</v>
      </c>
      <c r="B746" t="s">
        <v>2</v>
      </c>
      <c r="C746">
        <v>4416</v>
      </c>
      <c r="E746">
        <v>953</v>
      </c>
      <c r="F746" t="s">
        <v>56</v>
      </c>
      <c r="G746" s="8">
        <v>42677</v>
      </c>
      <c r="H746" t="s">
        <v>53</v>
      </c>
      <c r="I746">
        <v>80010</v>
      </c>
      <c r="J746">
        <v>40</v>
      </c>
      <c r="K746" t="s">
        <v>54</v>
      </c>
      <c r="L746">
        <v>0</v>
      </c>
      <c r="M746">
        <v>0</v>
      </c>
      <c r="N746">
        <v>1</v>
      </c>
      <c r="O746">
        <v>1</v>
      </c>
      <c r="P746">
        <v>0</v>
      </c>
      <c r="Q746">
        <v>9</v>
      </c>
      <c r="R746">
        <v>5</v>
      </c>
      <c r="S746">
        <v>2200</v>
      </c>
      <c r="T746" t="s">
        <v>362</v>
      </c>
      <c r="U746">
        <v>2</v>
      </c>
      <c r="V746">
        <v>1</v>
      </c>
      <c r="W746">
        <v>4</v>
      </c>
      <c r="X746">
        <v>1</v>
      </c>
      <c r="Y746">
        <v>2</v>
      </c>
      <c r="Z746">
        <v>6554</v>
      </c>
      <c r="AA746">
        <v>6636</v>
      </c>
      <c r="AB746">
        <v>2</v>
      </c>
      <c r="AC746">
        <v>14270</v>
      </c>
      <c r="AD746">
        <v>14382</v>
      </c>
      <c r="AE746">
        <v>14271</v>
      </c>
      <c r="AF746">
        <v>14383</v>
      </c>
      <c r="AG746">
        <v>1</v>
      </c>
      <c r="AH746">
        <v>1</v>
      </c>
      <c r="AI746" s="8">
        <v>42726</v>
      </c>
      <c r="AJ746">
        <v>8</v>
      </c>
      <c r="AK746">
        <v>9</v>
      </c>
      <c r="AL746">
        <v>12</v>
      </c>
      <c r="AM746" t="b">
        <v>0</v>
      </c>
      <c r="AN746">
        <v>1</v>
      </c>
      <c r="AO746" t="s">
        <v>3</v>
      </c>
      <c r="AP746">
        <v>8005</v>
      </c>
      <c r="AQ746">
        <v>6</v>
      </c>
      <c r="AR746">
        <v>19740</v>
      </c>
      <c r="AS746" s="8">
        <v>42793</v>
      </c>
      <c r="AT746" s="8">
        <v>42702</v>
      </c>
      <c r="AU746">
        <v>851</v>
      </c>
    </row>
    <row r="747" spans="1:47" x14ac:dyDescent="0.25">
      <c r="A747">
        <v>3</v>
      </c>
      <c r="B747" t="s">
        <v>2</v>
      </c>
      <c r="C747">
        <v>4421</v>
      </c>
      <c r="E747">
        <v>865</v>
      </c>
      <c r="F747" t="s">
        <v>100</v>
      </c>
      <c r="G747" s="8">
        <v>42692</v>
      </c>
      <c r="H747" t="s">
        <v>53</v>
      </c>
      <c r="I747">
        <v>80003</v>
      </c>
      <c r="J747">
        <v>38</v>
      </c>
      <c r="K747" t="s">
        <v>54</v>
      </c>
      <c r="L747">
        <v>0</v>
      </c>
      <c r="M747">
        <v>0</v>
      </c>
      <c r="N747">
        <v>0</v>
      </c>
      <c r="O747">
        <v>1</v>
      </c>
      <c r="P747">
        <v>0</v>
      </c>
      <c r="Q747">
        <v>14</v>
      </c>
      <c r="R747">
        <v>4</v>
      </c>
      <c r="S747" t="s">
        <v>69</v>
      </c>
      <c r="T747" t="s">
        <v>363</v>
      </c>
      <c r="U747">
        <v>3</v>
      </c>
      <c r="V747">
        <v>0</v>
      </c>
      <c r="W747">
        <v>4</v>
      </c>
      <c r="X747">
        <v>1</v>
      </c>
      <c r="Y747">
        <v>1</v>
      </c>
      <c r="Z747">
        <v>6558</v>
      </c>
      <c r="AB747">
        <v>1</v>
      </c>
      <c r="AC747">
        <v>14278</v>
      </c>
      <c r="AE747">
        <v>14279</v>
      </c>
      <c r="AG747">
        <v>1</v>
      </c>
      <c r="AH747">
        <v>0</v>
      </c>
      <c r="AI747" t="s">
        <v>108</v>
      </c>
      <c r="AJ747">
        <v>0</v>
      </c>
      <c r="AK747">
        <v>3</v>
      </c>
      <c r="AL747">
        <v>0</v>
      </c>
      <c r="AM747" t="b">
        <v>0</v>
      </c>
      <c r="AN747">
        <v>1</v>
      </c>
      <c r="AO747" t="s">
        <v>83</v>
      </c>
      <c r="AP747">
        <v>8059</v>
      </c>
      <c r="AQ747">
        <v>7</v>
      </c>
      <c r="AR747">
        <v>19740</v>
      </c>
      <c r="AS747" s="8">
        <v>42807</v>
      </c>
      <c r="AT747" s="8">
        <v>42704</v>
      </c>
      <c r="AU747">
        <v>851</v>
      </c>
    </row>
    <row r="748" spans="1:47" x14ac:dyDescent="0.25">
      <c r="A748">
        <v>9</v>
      </c>
      <c r="B748" t="s">
        <v>1</v>
      </c>
      <c r="C748">
        <v>4440</v>
      </c>
      <c r="E748">
        <v>11</v>
      </c>
      <c r="F748" t="s">
        <v>405</v>
      </c>
      <c r="G748" s="8">
        <v>42683</v>
      </c>
      <c r="H748" t="s">
        <v>53</v>
      </c>
      <c r="I748">
        <v>80631</v>
      </c>
      <c r="J748">
        <v>21</v>
      </c>
      <c r="K748" t="s">
        <v>54</v>
      </c>
      <c r="L748">
        <v>1</v>
      </c>
      <c r="M748">
        <v>0</v>
      </c>
      <c r="N748">
        <v>1</v>
      </c>
      <c r="O748">
        <v>1</v>
      </c>
      <c r="P748">
        <v>0</v>
      </c>
      <c r="Q748">
        <v>11</v>
      </c>
      <c r="R748">
        <v>5</v>
      </c>
      <c r="S748">
        <v>255</v>
      </c>
      <c r="T748">
        <v>5</v>
      </c>
      <c r="U748">
        <v>1</v>
      </c>
      <c r="V748">
        <v>0</v>
      </c>
      <c r="W748">
        <v>2</v>
      </c>
      <c r="X748">
        <v>1</v>
      </c>
      <c r="Y748">
        <v>1</v>
      </c>
      <c r="Z748">
        <v>6623</v>
      </c>
      <c r="AB748">
        <v>1</v>
      </c>
      <c r="AC748">
        <v>14356</v>
      </c>
      <c r="AE748">
        <v>14357</v>
      </c>
      <c r="AG748">
        <v>1</v>
      </c>
      <c r="AH748">
        <v>0</v>
      </c>
      <c r="AI748" t="s">
        <v>108</v>
      </c>
      <c r="AJ748">
        <v>0</v>
      </c>
      <c r="AK748">
        <v>3</v>
      </c>
      <c r="AL748">
        <v>0</v>
      </c>
      <c r="AM748" t="b">
        <v>0</v>
      </c>
      <c r="AN748">
        <v>0</v>
      </c>
      <c r="AS748" s="8">
        <v>42746</v>
      </c>
      <c r="AT748" s="8">
        <v>42704</v>
      </c>
      <c r="AU748">
        <v>851</v>
      </c>
    </row>
    <row r="749" spans="1:47" x14ac:dyDescent="0.25">
      <c r="A749">
        <v>9</v>
      </c>
      <c r="B749" t="s">
        <v>1</v>
      </c>
      <c r="C749">
        <v>4441</v>
      </c>
      <c r="E749">
        <v>11</v>
      </c>
      <c r="F749" t="s">
        <v>419</v>
      </c>
      <c r="G749" s="8">
        <v>42683</v>
      </c>
      <c r="H749" t="s">
        <v>53</v>
      </c>
      <c r="I749">
        <v>80620</v>
      </c>
      <c r="J749">
        <v>28</v>
      </c>
      <c r="K749" t="s">
        <v>54</v>
      </c>
      <c r="L749">
        <v>1</v>
      </c>
      <c r="M749">
        <v>0</v>
      </c>
      <c r="N749">
        <v>1</v>
      </c>
      <c r="O749">
        <v>1</v>
      </c>
      <c r="P749">
        <v>0</v>
      </c>
      <c r="Q749">
        <v>9</v>
      </c>
      <c r="R749">
        <v>5</v>
      </c>
      <c r="S749">
        <v>2000</v>
      </c>
      <c r="T749" t="s">
        <v>386</v>
      </c>
      <c r="U749">
        <v>2</v>
      </c>
      <c r="V749">
        <v>2</v>
      </c>
      <c r="W749">
        <v>5</v>
      </c>
      <c r="X749">
        <v>1</v>
      </c>
      <c r="Y749">
        <v>1</v>
      </c>
      <c r="Z749">
        <v>6624</v>
      </c>
      <c r="AB749">
        <v>1</v>
      </c>
      <c r="AC749">
        <v>14358</v>
      </c>
      <c r="AE749">
        <v>14359</v>
      </c>
      <c r="AG749">
        <v>1</v>
      </c>
      <c r="AH749">
        <v>0</v>
      </c>
      <c r="AI749" t="s">
        <v>108</v>
      </c>
      <c r="AJ749">
        <v>0</v>
      </c>
      <c r="AK749">
        <v>3</v>
      </c>
      <c r="AL749">
        <v>0</v>
      </c>
      <c r="AM749" t="b">
        <v>0</v>
      </c>
      <c r="AN749">
        <v>0</v>
      </c>
      <c r="AS749" s="8">
        <v>42746</v>
      </c>
      <c r="AT749" s="8">
        <v>42704</v>
      </c>
      <c r="AU749">
        <v>851</v>
      </c>
    </row>
    <row r="750" spans="1:47" x14ac:dyDescent="0.25">
      <c r="A750">
        <v>9</v>
      </c>
      <c r="B750" t="s">
        <v>1</v>
      </c>
      <c r="C750">
        <v>4443</v>
      </c>
      <c r="E750">
        <v>11</v>
      </c>
      <c r="F750" t="s">
        <v>438</v>
      </c>
      <c r="G750" s="8">
        <v>42670</v>
      </c>
      <c r="H750" t="s">
        <v>53</v>
      </c>
      <c r="I750">
        <v>80634</v>
      </c>
      <c r="J750">
        <v>53</v>
      </c>
      <c r="K750" t="s">
        <v>58</v>
      </c>
      <c r="L750">
        <v>0</v>
      </c>
      <c r="M750">
        <v>0</v>
      </c>
      <c r="N750">
        <v>1</v>
      </c>
      <c r="O750">
        <v>1</v>
      </c>
      <c r="P750">
        <v>0</v>
      </c>
      <c r="Q750">
        <v>12</v>
      </c>
      <c r="R750">
        <v>5</v>
      </c>
      <c r="S750">
        <v>500</v>
      </c>
      <c r="T750" t="s">
        <v>71</v>
      </c>
      <c r="U750">
        <v>2</v>
      </c>
      <c r="V750">
        <v>0</v>
      </c>
      <c r="W750">
        <v>3</v>
      </c>
      <c r="X750">
        <v>1</v>
      </c>
      <c r="Y750">
        <v>1</v>
      </c>
      <c r="Z750">
        <v>6626</v>
      </c>
      <c r="AB750">
        <v>1</v>
      </c>
      <c r="AC750">
        <v>14362</v>
      </c>
      <c r="AE750">
        <v>14363</v>
      </c>
      <c r="AG750">
        <v>1</v>
      </c>
      <c r="AH750">
        <v>0</v>
      </c>
      <c r="AI750" t="s">
        <v>108</v>
      </c>
      <c r="AJ750">
        <v>0</v>
      </c>
      <c r="AK750">
        <v>5</v>
      </c>
      <c r="AL750">
        <v>0</v>
      </c>
      <c r="AM750" t="b">
        <v>0</v>
      </c>
      <c r="AN750">
        <v>0</v>
      </c>
      <c r="AS750" s="8">
        <v>42746</v>
      </c>
      <c r="AT750" s="8">
        <v>42704</v>
      </c>
      <c r="AU750">
        <v>851</v>
      </c>
    </row>
    <row r="751" spans="1:47" x14ac:dyDescent="0.25">
      <c r="A751">
        <v>9</v>
      </c>
      <c r="B751" t="s">
        <v>1</v>
      </c>
      <c r="C751">
        <v>4444</v>
      </c>
      <c r="E751">
        <v>11</v>
      </c>
      <c r="F751" t="s">
        <v>438</v>
      </c>
      <c r="G751" s="8">
        <v>42684</v>
      </c>
      <c r="H751" t="s">
        <v>53</v>
      </c>
      <c r="I751">
        <v>80634</v>
      </c>
      <c r="J751">
        <v>31</v>
      </c>
      <c r="K751" t="s">
        <v>54</v>
      </c>
      <c r="L751">
        <v>1</v>
      </c>
      <c r="M751">
        <v>0</v>
      </c>
      <c r="N751">
        <v>1</v>
      </c>
      <c r="O751">
        <v>1</v>
      </c>
      <c r="P751">
        <v>0</v>
      </c>
      <c r="Q751">
        <v>14</v>
      </c>
      <c r="R751">
        <v>5</v>
      </c>
      <c r="S751">
        <v>800</v>
      </c>
      <c r="T751" t="s">
        <v>439</v>
      </c>
      <c r="U751">
        <v>3</v>
      </c>
      <c r="V751">
        <v>0</v>
      </c>
      <c r="W751">
        <v>4</v>
      </c>
      <c r="X751">
        <v>1</v>
      </c>
      <c r="Y751">
        <v>1</v>
      </c>
      <c r="Z751">
        <v>6627</v>
      </c>
      <c r="AB751">
        <v>1</v>
      </c>
      <c r="AC751">
        <v>14364</v>
      </c>
      <c r="AE751">
        <v>14365</v>
      </c>
      <c r="AG751">
        <v>1</v>
      </c>
      <c r="AH751">
        <v>0</v>
      </c>
      <c r="AI751" t="s">
        <v>108</v>
      </c>
      <c r="AJ751">
        <v>0</v>
      </c>
      <c r="AK751">
        <v>4</v>
      </c>
      <c r="AL751">
        <v>0</v>
      </c>
      <c r="AM751" t="b">
        <v>0</v>
      </c>
      <c r="AN751">
        <v>0</v>
      </c>
      <c r="AS751" s="8">
        <v>42746</v>
      </c>
      <c r="AT751" s="8">
        <v>42704</v>
      </c>
      <c r="AU751">
        <v>851</v>
      </c>
    </row>
    <row r="752" spans="1:47" x14ac:dyDescent="0.25">
      <c r="A752">
        <v>9</v>
      </c>
      <c r="B752" t="s">
        <v>1</v>
      </c>
      <c r="C752">
        <v>4447</v>
      </c>
      <c r="E752">
        <v>11</v>
      </c>
      <c r="F752" t="s">
        <v>405</v>
      </c>
      <c r="G752" s="8">
        <v>42690</v>
      </c>
      <c r="H752" t="s">
        <v>53</v>
      </c>
      <c r="I752">
        <v>80631</v>
      </c>
      <c r="J752">
        <v>26</v>
      </c>
      <c r="K752" t="s">
        <v>54</v>
      </c>
      <c r="L752">
        <v>1</v>
      </c>
      <c r="M752">
        <v>0</v>
      </c>
      <c r="N752">
        <v>1</v>
      </c>
      <c r="O752">
        <v>1</v>
      </c>
      <c r="P752">
        <v>0</v>
      </c>
      <c r="Q752">
        <v>9</v>
      </c>
      <c r="R752">
        <v>5</v>
      </c>
      <c r="S752">
        <v>2400</v>
      </c>
      <c r="T752">
        <v>8</v>
      </c>
      <c r="U752">
        <v>1</v>
      </c>
      <c r="V752">
        <v>1</v>
      </c>
      <c r="W752">
        <v>3</v>
      </c>
      <c r="X752">
        <v>1</v>
      </c>
      <c r="Y752">
        <v>1</v>
      </c>
      <c r="Z752">
        <v>6655</v>
      </c>
      <c r="AB752">
        <v>2</v>
      </c>
      <c r="AC752">
        <v>14412</v>
      </c>
      <c r="AD752">
        <v>14722</v>
      </c>
      <c r="AE752">
        <v>14413</v>
      </c>
      <c r="AF752">
        <v>14723</v>
      </c>
      <c r="AG752">
        <v>1</v>
      </c>
      <c r="AH752">
        <v>1</v>
      </c>
      <c r="AI752" s="8">
        <v>42774</v>
      </c>
      <c r="AJ752">
        <v>9</v>
      </c>
      <c r="AK752">
        <v>9</v>
      </c>
      <c r="AL752">
        <v>9</v>
      </c>
      <c r="AM752" t="b">
        <v>0</v>
      </c>
      <c r="AN752">
        <v>0</v>
      </c>
      <c r="AS752" s="8">
        <v>42786</v>
      </c>
      <c r="AT752" s="8">
        <v>42704</v>
      </c>
      <c r="AU752">
        <v>851</v>
      </c>
    </row>
    <row r="753" spans="1:47" x14ac:dyDescent="0.25">
      <c r="A753">
        <v>9</v>
      </c>
      <c r="B753" t="s">
        <v>1</v>
      </c>
      <c r="C753">
        <v>4449</v>
      </c>
      <c r="E753">
        <v>11</v>
      </c>
      <c r="F753" t="s">
        <v>405</v>
      </c>
      <c r="G753" s="8">
        <v>42690</v>
      </c>
      <c r="H753" t="s">
        <v>53</v>
      </c>
      <c r="I753">
        <v>80632</v>
      </c>
      <c r="J753">
        <v>34</v>
      </c>
      <c r="K753" t="s">
        <v>54</v>
      </c>
      <c r="L753">
        <v>1</v>
      </c>
      <c r="M753">
        <v>0</v>
      </c>
      <c r="N753">
        <v>0</v>
      </c>
      <c r="O753">
        <v>1</v>
      </c>
      <c r="P753">
        <v>0</v>
      </c>
      <c r="Q753">
        <v>12</v>
      </c>
      <c r="R753">
        <v>5</v>
      </c>
      <c r="S753">
        <v>957</v>
      </c>
      <c r="U753">
        <v>0</v>
      </c>
      <c r="V753">
        <v>1</v>
      </c>
      <c r="W753">
        <v>2</v>
      </c>
      <c r="X753">
        <v>1</v>
      </c>
      <c r="Y753">
        <v>1</v>
      </c>
      <c r="Z753">
        <v>6657</v>
      </c>
      <c r="AB753">
        <v>2</v>
      </c>
      <c r="AC753">
        <v>14416</v>
      </c>
      <c r="AD753">
        <v>14720</v>
      </c>
      <c r="AE753">
        <v>14417</v>
      </c>
      <c r="AF753">
        <v>14721</v>
      </c>
      <c r="AG753">
        <v>1</v>
      </c>
      <c r="AH753">
        <v>1</v>
      </c>
      <c r="AI753" s="8">
        <v>42774</v>
      </c>
      <c r="AJ753">
        <v>7</v>
      </c>
      <c r="AK753">
        <v>7</v>
      </c>
      <c r="AL753">
        <v>7</v>
      </c>
      <c r="AM753" t="b">
        <v>0</v>
      </c>
      <c r="AN753">
        <v>0</v>
      </c>
      <c r="AS753" s="8">
        <v>42786</v>
      </c>
      <c r="AT753" s="8">
        <v>42704</v>
      </c>
      <c r="AU753">
        <v>851</v>
      </c>
    </row>
    <row r="754" spans="1:47" x14ac:dyDescent="0.25">
      <c r="A754">
        <v>9</v>
      </c>
      <c r="B754" t="s">
        <v>1</v>
      </c>
      <c r="C754">
        <v>4469</v>
      </c>
      <c r="E754">
        <v>11</v>
      </c>
      <c r="F754" t="s">
        <v>440</v>
      </c>
      <c r="G754" s="8">
        <v>42705</v>
      </c>
      <c r="H754" t="s">
        <v>53</v>
      </c>
      <c r="I754">
        <v>80651</v>
      </c>
      <c r="J754">
        <v>66</v>
      </c>
      <c r="K754" t="s">
        <v>54</v>
      </c>
      <c r="L754">
        <v>0</v>
      </c>
      <c r="M754">
        <v>0</v>
      </c>
      <c r="N754">
        <v>1</v>
      </c>
      <c r="O754">
        <v>1</v>
      </c>
      <c r="P754">
        <v>0</v>
      </c>
      <c r="Q754">
        <v>11</v>
      </c>
      <c r="R754">
        <v>5</v>
      </c>
      <c r="S754">
        <v>2100</v>
      </c>
      <c r="U754">
        <v>0</v>
      </c>
      <c r="V754">
        <v>1</v>
      </c>
      <c r="W754">
        <v>2</v>
      </c>
      <c r="X754">
        <v>1</v>
      </c>
      <c r="Y754">
        <v>1</v>
      </c>
      <c r="Z754">
        <v>6476</v>
      </c>
      <c r="AB754">
        <v>1</v>
      </c>
      <c r="AC754">
        <v>14106</v>
      </c>
      <c r="AE754">
        <v>14107</v>
      </c>
      <c r="AG754">
        <v>1</v>
      </c>
      <c r="AH754">
        <v>0</v>
      </c>
      <c r="AI754" t="s">
        <v>108</v>
      </c>
      <c r="AJ754">
        <v>0</v>
      </c>
      <c r="AK754">
        <v>3</v>
      </c>
      <c r="AL754">
        <v>0</v>
      </c>
      <c r="AM754" t="b">
        <v>0</v>
      </c>
      <c r="AN754">
        <v>0</v>
      </c>
      <c r="AS754" s="8">
        <v>42746</v>
      </c>
      <c r="AT754" s="8">
        <v>42711</v>
      </c>
      <c r="AU754">
        <v>851</v>
      </c>
    </row>
    <row r="755" spans="1:47" x14ac:dyDescent="0.25">
      <c r="A755">
        <v>3</v>
      </c>
      <c r="B755" t="s">
        <v>2</v>
      </c>
      <c r="C755">
        <v>4472</v>
      </c>
      <c r="E755">
        <v>865</v>
      </c>
      <c r="F755" t="s">
        <v>193</v>
      </c>
      <c r="G755" s="8">
        <v>42705</v>
      </c>
      <c r="H755" t="s">
        <v>53</v>
      </c>
      <c r="I755">
        <v>80228</v>
      </c>
      <c r="J755">
        <v>26</v>
      </c>
      <c r="K755" t="s">
        <v>54</v>
      </c>
      <c r="L755">
        <v>0</v>
      </c>
      <c r="M755">
        <v>1</v>
      </c>
      <c r="N755">
        <v>0</v>
      </c>
      <c r="O755">
        <v>1</v>
      </c>
      <c r="P755">
        <v>0</v>
      </c>
      <c r="Q755">
        <v>12</v>
      </c>
      <c r="R755">
        <v>4</v>
      </c>
      <c r="S755">
        <v>288</v>
      </c>
      <c r="T755">
        <v>0</v>
      </c>
      <c r="U755">
        <v>1</v>
      </c>
      <c r="V755">
        <v>0</v>
      </c>
      <c r="W755">
        <v>2</v>
      </c>
      <c r="X755">
        <v>1</v>
      </c>
      <c r="Y755">
        <v>1</v>
      </c>
      <c r="Z755">
        <v>6493</v>
      </c>
      <c r="AB755">
        <v>1</v>
      </c>
      <c r="AC755">
        <v>14902</v>
      </c>
      <c r="AE755">
        <v>14903</v>
      </c>
      <c r="AG755">
        <v>1</v>
      </c>
      <c r="AH755">
        <v>0</v>
      </c>
      <c r="AI755" t="s">
        <v>108</v>
      </c>
      <c r="AJ755">
        <v>0</v>
      </c>
      <c r="AK755">
        <v>7</v>
      </c>
      <c r="AL755">
        <v>0</v>
      </c>
      <c r="AM755" t="b">
        <v>0</v>
      </c>
      <c r="AN755">
        <v>0</v>
      </c>
      <c r="AS755" s="8">
        <v>42807</v>
      </c>
      <c r="AT755" s="8">
        <v>42716</v>
      </c>
      <c r="AU755">
        <v>851</v>
      </c>
    </row>
    <row r="756" spans="1:47" x14ac:dyDescent="0.25">
      <c r="A756">
        <v>9</v>
      </c>
      <c r="B756" t="s">
        <v>1</v>
      </c>
      <c r="C756">
        <v>4485</v>
      </c>
      <c r="E756">
        <v>11</v>
      </c>
      <c r="F756" t="s">
        <v>405</v>
      </c>
      <c r="G756" s="8">
        <v>42725</v>
      </c>
      <c r="H756" t="s">
        <v>53</v>
      </c>
      <c r="I756">
        <v>80631</v>
      </c>
      <c r="J756">
        <v>37</v>
      </c>
      <c r="K756" t="s">
        <v>58</v>
      </c>
      <c r="L756">
        <v>0</v>
      </c>
      <c r="M756">
        <v>0</v>
      </c>
      <c r="N756">
        <v>0</v>
      </c>
      <c r="O756">
        <v>1</v>
      </c>
      <c r="P756">
        <v>0</v>
      </c>
      <c r="Q756">
        <v>8</v>
      </c>
      <c r="R756">
        <v>5</v>
      </c>
      <c r="S756">
        <v>950</v>
      </c>
      <c r="U756">
        <v>0</v>
      </c>
      <c r="V756">
        <v>1</v>
      </c>
      <c r="W756">
        <v>2</v>
      </c>
      <c r="X756">
        <v>1</v>
      </c>
      <c r="Y756">
        <v>1</v>
      </c>
      <c r="Z756">
        <v>6687</v>
      </c>
      <c r="AB756">
        <v>1</v>
      </c>
      <c r="AC756">
        <v>14478</v>
      </c>
      <c r="AE756">
        <v>14479</v>
      </c>
      <c r="AG756">
        <v>1</v>
      </c>
      <c r="AH756">
        <v>0</v>
      </c>
      <c r="AI756" t="s">
        <v>108</v>
      </c>
      <c r="AJ756">
        <v>0</v>
      </c>
      <c r="AK756">
        <v>1</v>
      </c>
      <c r="AL756">
        <v>0</v>
      </c>
      <c r="AM756" t="b">
        <v>0</v>
      </c>
      <c r="AN756">
        <v>0</v>
      </c>
      <c r="AS756" s="8">
        <v>42779</v>
      </c>
      <c r="AT756" s="8">
        <v>42739</v>
      </c>
      <c r="AU756">
        <v>851</v>
      </c>
    </row>
    <row r="757" spans="1:47" x14ac:dyDescent="0.25">
      <c r="A757">
        <v>9</v>
      </c>
      <c r="B757" t="s">
        <v>1</v>
      </c>
      <c r="C757">
        <v>4486</v>
      </c>
      <c r="E757">
        <v>11</v>
      </c>
      <c r="F757" t="s">
        <v>405</v>
      </c>
      <c r="G757" s="8">
        <v>42725</v>
      </c>
      <c r="H757" t="s">
        <v>53</v>
      </c>
      <c r="I757">
        <v>80631</v>
      </c>
      <c r="J757">
        <v>35</v>
      </c>
      <c r="K757" t="s">
        <v>54</v>
      </c>
      <c r="L757">
        <v>1</v>
      </c>
      <c r="M757">
        <v>0</v>
      </c>
      <c r="N757">
        <v>0</v>
      </c>
      <c r="O757">
        <v>2</v>
      </c>
      <c r="P757">
        <v>0</v>
      </c>
      <c r="Q757">
        <v>8</v>
      </c>
      <c r="R757">
        <v>5</v>
      </c>
      <c r="S757">
        <v>1600</v>
      </c>
      <c r="T757" t="s">
        <v>441</v>
      </c>
      <c r="U757">
        <v>6</v>
      </c>
      <c r="V757">
        <v>0</v>
      </c>
      <c r="W757">
        <v>7</v>
      </c>
      <c r="X757">
        <v>1</v>
      </c>
      <c r="Y757">
        <v>1</v>
      </c>
      <c r="Z757">
        <v>6684</v>
      </c>
      <c r="AB757">
        <v>1</v>
      </c>
      <c r="AC757">
        <v>14472</v>
      </c>
      <c r="AE757">
        <v>14473</v>
      </c>
      <c r="AG757">
        <v>1</v>
      </c>
      <c r="AH757">
        <v>0</v>
      </c>
      <c r="AI757" t="s">
        <v>108</v>
      </c>
      <c r="AJ757">
        <v>0</v>
      </c>
      <c r="AK757">
        <v>4</v>
      </c>
      <c r="AL757">
        <v>0</v>
      </c>
      <c r="AM757" t="b">
        <v>0</v>
      </c>
      <c r="AN757">
        <v>0</v>
      </c>
      <c r="AS757" s="8">
        <v>42779</v>
      </c>
      <c r="AT757" s="8">
        <v>42739</v>
      </c>
      <c r="AU757">
        <v>851</v>
      </c>
    </row>
    <row r="758" spans="1:47" x14ac:dyDescent="0.25">
      <c r="A758">
        <v>9</v>
      </c>
      <c r="B758" t="s">
        <v>1</v>
      </c>
      <c r="C758">
        <v>4487</v>
      </c>
      <c r="E758">
        <v>11</v>
      </c>
      <c r="F758" t="s">
        <v>405</v>
      </c>
      <c r="G758" s="8">
        <v>42719</v>
      </c>
      <c r="H758" t="s">
        <v>53</v>
      </c>
      <c r="I758">
        <v>80631</v>
      </c>
      <c r="J758">
        <v>34</v>
      </c>
      <c r="K758" t="s">
        <v>54</v>
      </c>
      <c r="L758">
        <v>0</v>
      </c>
      <c r="M758">
        <v>0</v>
      </c>
      <c r="N758">
        <v>1</v>
      </c>
      <c r="O758">
        <v>1</v>
      </c>
      <c r="P758">
        <v>0</v>
      </c>
      <c r="Q758">
        <v>14</v>
      </c>
      <c r="R758">
        <v>5</v>
      </c>
      <c r="S758">
        <v>426</v>
      </c>
      <c r="T758" t="s">
        <v>442</v>
      </c>
      <c r="U758">
        <v>2</v>
      </c>
      <c r="V758">
        <v>0</v>
      </c>
      <c r="W758">
        <v>3</v>
      </c>
      <c r="X758">
        <v>1</v>
      </c>
      <c r="Y758">
        <v>1</v>
      </c>
      <c r="Z758">
        <v>6685</v>
      </c>
      <c r="AB758">
        <v>1</v>
      </c>
      <c r="AC758">
        <v>14474</v>
      </c>
      <c r="AE758">
        <v>14475</v>
      </c>
      <c r="AG758">
        <v>1</v>
      </c>
      <c r="AH758">
        <v>0</v>
      </c>
      <c r="AI758" t="s">
        <v>108</v>
      </c>
      <c r="AJ758">
        <v>0</v>
      </c>
      <c r="AK758">
        <v>2</v>
      </c>
      <c r="AL758">
        <v>0</v>
      </c>
      <c r="AM758" t="b">
        <v>0</v>
      </c>
      <c r="AN758">
        <v>0</v>
      </c>
      <c r="AS758" s="8">
        <v>42753</v>
      </c>
      <c r="AT758" s="8">
        <v>42739</v>
      </c>
      <c r="AU758">
        <v>851</v>
      </c>
    </row>
    <row r="759" spans="1:47" x14ac:dyDescent="0.25">
      <c r="A759">
        <v>9</v>
      </c>
      <c r="B759" t="s">
        <v>1</v>
      </c>
      <c r="C759">
        <v>4488</v>
      </c>
      <c r="E759">
        <v>11</v>
      </c>
      <c r="F759" t="s">
        <v>405</v>
      </c>
      <c r="G759" s="8">
        <v>42719</v>
      </c>
      <c r="H759" t="s">
        <v>53</v>
      </c>
      <c r="I759">
        <v>80631</v>
      </c>
      <c r="J759">
        <v>39</v>
      </c>
      <c r="K759" t="s">
        <v>58</v>
      </c>
      <c r="L759">
        <v>0</v>
      </c>
      <c r="M759">
        <v>0</v>
      </c>
      <c r="N759">
        <v>1</v>
      </c>
      <c r="O759">
        <v>1</v>
      </c>
      <c r="P759">
        <v>0</v>
      </c>
      <c r="Q759">
        <v>12</v>
      </c>
      <c r="R759">
        <v>5</v>
      </c>
      <c r="S759">
        <v>426</v>
      </c>
      <c r="T759" t="s">
        <v>442</v>
      </c>
      <c r="U759">
        <v>2</v>
      </c>
      <c r="V759">
        <v>1</v>
      </c>
      <c r="W759">
        <v>4</v>
      </c>
      <c r="X759">
        <v>1</v>
      </c>
      <c r="Y759">
        <v>1</v>
      </c>
      <c r="Z759">
        <v>6686</v>
      </c>
      <c r="AB759">
        <v>1</v>
      </c>
      <c r="AC759">
        <v>14476</v>
      </c>
      <c r="AE759">
        <v>14477</v>
      </c>
      <c r="AG759">
        <v>1</v>
      </c>
      <c r="AH759">
        <v>0</v>
      </c>
      <c r="AI759" t="s">
        <v>108</v>
      </c>
      <c r="AJ759">
        <v>0</v>
      </c>
      <c r="AK759">
        <v>2</v>
      </c>
      <c r="AL759">
        <v>0</v>
      </c>
      <c r="AM759" t="b">
        <v>0</v>
      </c>
      <c r="AN759">
        <v>0</v>
      </c>
      <c r="AS759" s="8">
        <v>42753</v>
      </c>
      <c r="AT759" s="8">
        <v>42739</v>
      </c>
      <c r="AU759">
        <v>851</v>
      </c>
    </row>
    <row r="760" spans="1:47" x14ac:dyDescent="0.25">
      <c r="A760">
        <v>9</v>
      </c>
      <c r="B760" t="s">
        <v>1</v>
      </c>
      <c r="C760">
        <v>4508</v>
      </c>
      <c r="E760">
        <v>11</v>
      </c>
      <c r="F760" t="s">
        <v>405</v>
      </c>
      <c r="G760" s="8">
        <v>42739</v>
      </c>
      <c r="H760" t="s">
        <v>53</v>
      </c>
      <c r="I760">
        <v>80631</v>
      </c>
      <c r="J760">
        <v>20</v>
      </c>
      <c r="K760" t="s">
        <v>54</v>
      </c>
      <c r="L760">
        <v>1</v>
      </c>
      <c r="M760">
        <v>0</v>
      </c>
      <c r="N760">
        <v>0</v>
      </c>
      <c r="O760">
        <v>1</v>
      </c>
      <c r="P760">
        <v>0</v>
      </c>
      <c r="Q760">
        <v>12</v>
      </c>
      <c r="R760">
        <v>5</v>
      </c>
      <c r="S760" t="s">
        <v>59</v>
      </c>
      <c r="T760">
        <v>4</v>
      </c>
      <c r="U760">
        <v>1</v>
      </c>
      <c r="V760">
        <v>1</v>
      </c>
      <c r="W760">
        <v>3</v>
      </c>
      <c r="X760">
        <v>1</v>
      </c>
      <c r="Y760">
        <v>1</v>
      </c>
      <c r="Z760">
        <v>6640</v>
      </c>
      <c r="AB760">
        <v>1</v>
      </c>
      <c r="AC760">
        <v>14390</v>
      </c>
      <c r="AE760">
        <v>14391</v>
      </c>
      <c r="AG760">
        <v>1</v>
      </c>
      <c r="AH760">
        <v>0</v>
      </c>
      <c r="AI760" t="s">
        <v>108</v>
      </c>
      <c r="AJ760">
        <v>0</v>
      </c>
      <c r="AK760">
        <v>3</v>
      </c>
      <c r="AL760">
        <v>0</v>
      </c>
      <c r="AM760" t="b">
        <v>0</v>
      </c>
      <c r="AN760">
        <v>0</v>
      </c>
      <c r="AS760" s="8">
        <v>42797</v>
      </c>
      <c r="AT760" s="8">
        <v>42744</v>
      </c>
      <c r="AU760">
        <v>851</v>
      </c>
    </row>
    <row r="761" spans="1:47" x14ac:dyDescent="0.25">
      <c r="A761">
        <v>3</v>
      </c>
      <c r="B761" t="s">
        <v>2</v>
      </c>
      <c r="C761">
        <v>4509</v>
      </c>
      <c r="E761">
        <v>1207</v>
      </c>
      <c r="F761" t="s">
        <v>364</v>
      </c>
      <c r="G761" s="8">
        <v>42754</v>
      </c>
      <c r="H761" t="s">
        <v>53</v>
      </c>
      <c r="I761">
        <v>28773</v>
      </c>
      <c r="J761">
        <v>0</v>
      </c>
      <c r="K761" t="s">
        <v>54</v>
      </c>
      <c r="L761">
        <v>0</v>
      </c>
      <c r="M761">
        <v>0</v>
      </c>
      <c r="N761">
        <v>2</v>
      </c>
      <c r="O761">
        <v>32</v>
      </c>
      <c r="P761">
        <v>0</v>
      </c>
      <c r="Q761">
        <v>0</v>
      </c>
      <c r="R761">
        <v>5</v>
      </c>
      <c r="S761" t="s">
        <v>69</v>
      </c>
      <c r="T761">
        <v>6</v>
      </c>
      <c r="U761">
        <v>1</v>
      </c>
      <c r="V761">
        <v>0</v>
      </c>
      <c r="W761">
        <v>2</v>
      </c>
      <c r="X761">
        <v>1</v>
      </c>
      <c r="Y761">
        <v>1</v>
      </c>
      <c r="Z761">
        <v>6689</v>
      </c>
      <c r="AB761">
        <v>0</v>
      </c>
      <c r="AH761">
        <v>0</v>
      </c>
      <c r="AI761" t="s">
        <v>108</v>
      </c>
      <c r="AJ761">
        <v>0</v>
      </c>
      <c r="AK761">
        <v>0</v>
      </c>
      <c r="AL761">
        <v>0</v>
      </c>
      <c r="AM761" t="b">
        <v>0</v>
      </c>
      <c r="AN761">
        <v>0</v>
      </c>
      <c r="AS761" s="8">
        <v>42797</v>
      </c>
      <c r="AT761" s="8">
        <v>42754</v>
      </c>
      <c r="AU761">
        <v>16</v>
      </c>
    </row>
    <row r="762" spans="1:47" x14ac:dyDescent="0.25">
      <c r="A762">
        <v>9</v>
      </c>
      <c r="B762" t="s">
        <v>1</v>
      </c>
      <c r="C762">
        <v>4520</v>
      </c>
      <c r="E762">
        <v>11</v>
      </c>
      <c r="F762" t="s">
        <v>443</v>
      </c>
      <c r="G762" s="8">
        <v>42747</v>
      </c>
      <c r="H762" t="s">
        <v>53</v>
      </c>
      <c r="I762">
        <v>80631</v>
      </c>
      <c r="J762">
        <v>27</v>
      </c>
      <c r="K762" t="s">
        <v>54</v>
      </c>
      <c r="L762">
        <v>0</v>
      </c>
      <c r="M762">
        <v>0</v>
      </c>
      <c r="N762">
        <v>0</v>
      </c>
      <c r="O762">
        <v>2</v>
      </c>
      <c r="P762">
        <v>0</v>
      </c>
      <c r="Q762">
        <v>12</v>
      </c>
      <c r="R762">
        <v>5</v>
      </c>
      <c r="S762">
        <v>0</v>
      </c>
      <c r="T762">
        <v>0</v>
      </c>
      <c r="U762">
        <v>1</v>
      </c>
      <c r="V762">
        <v>0</v>
      </c>
      <c r="W762">
        <v>2</v>
      </c>
      <c r="X762">
        <v>1</v>
      </c>
      <c r="Y762">
        <v>1</v>
      </c>
      <c r="Z762">
        <v>6690</v>
      </c>
      <c r="AB762">
        <v>1</v>
      </c>
      <c r="AC762">
        <v>14484</v>
      </c>
      <c r="AE762">
        <v>14485</v>
      </c>
      <c r="AG762">
        <v>1</v>
      </c>
      <c r="AH762">
        <v>0</v>
      </c>
      <c r="AI762" t="s">
        <v>108</v>
      </c>
      <c r="AJ762">
        <v>0</v>
      </c>
      <c r="AK762">
        <v>3</v>
      </c>
      <c r="AL762">
        <v>0</v>
      </c>
      <c r="AM762" t="b">
        <v>0</v>
      </c>
      <c r="AN762">
        <v>0</v>
      </c>
      <c r="AS762" s="8">
        <v>42779</v>
      </c>
      <c r="AT762" s="8">
        <v>42761</v>
      </c>
      <c r="AU762">
        <v>16</v>
      </c>
    </row>
    <row r="763" spans="1:47" x14ac:dyDescent="0.25">
      <c r="A763">
        <v>9</v>
      </c>
      <c r="B763" t="s">
        <v>1</v>
      </c>
      <c r="C763">
        <v>4521</v>
      </c>
      <c r="E763">
        <v>11</v>
      </c>
      <c r="F763" t="s">
        <v>405</v>
      </c>
      <c r="G763" s="8">
        <v>42747</v>
      </c>
      <c r="H763" t="s">
        <v>53</v>
      </c>
      <c r="I763">
        <v>80634</v>
      </c>
      <c r="J763">
        <v>22</v>
      </c>
      <c r="K763" t="s">
        <v>54</v>
      </c>
      <c r="L763">
        <v>0</v>
      </c>
      <c r="M763">
        <v>0</v>
      </c>
      <c r="N763">
        <v>0</v>
      </c>
      <c r="O763">
        <v>1</v>
      </c>
      <c r="P763">
        <v>0</v>
      </c>
      <c r="Q763">
        <v>12</v>
      </c>
      <c r="R763">
        <v>5</v>
      </c>
      <c r="S763">
        <v>0</v>
      </c>
      <c r="T763">
        <v>0</v>
      </c>
      <c r="U763">
        <v>1</v>
      </c>
      <c r="V763">
        <v>0</v>
      </c>
      <c r="W763">
        <v>2</v>
      </c>
      <c r="X763">
        <v>1</v>
      </c>
      <c r="Y763">
        <v>1</v>
      </c>
      <c r="Z763">
        <v>6691</v>
      </c>
      <c r="AB763">
        <v>1</v>
      </c>
      <c r="AC763">
        <v>14488</v>
      </c>
      <c r="AE763">
        <v>14489</v>
      </c>
      <c r="AG763">
        <v>1</v>
      </c>
      <c r="AH763">
        <v>0</v>
      </c>
      <c r="AI763" t="s">
        <v>108</v>
      </c>
      <c r="AJ763">
        <v>0</v>
      </c>
      <c r="AK763">
        <v>3</v>
      </c>
      <c r="AL763">
        <v>0</v>
      </c>
      <c r="AM763" t="b">
        <v>0</v>
      </c>
      <c r="AN763">
        <v>0</v>
      </c>
      <c r="AS763" s="8">
        <v>42779</v>
      </c>
      <c r="AT763" s="8">
        <v>42761</v>
      </c>
      <c r="AU763">
        <v>16</v>
      </c>
    </row>
    <row r="764" spans="1:47" x14ac:dyDescent="0.25">
      <c r="A764">
        <v>9</v>
      </c>
      <c r="B764" t="s">
        <v>1</v>
      </c>
      <c r="C764">
        <v>4522</v>
      </c>
      <c r="E764">
        <v>11</v>
      </c>
      <c r="F764" t="s">
        <v>405</v>
      </c>
      <c r="G764" s="8">
        <v>42747</v>
      </c>
      <c r="H764" t="s">
        <v>53</v>
      </c>
      <c r="I764">
        <v>80631</v>
      </c>
      <c r="J764">
        <v>32</v>
      </c>
      <c r="K764" t="s">
        <v>54</v>
      </c>
      <c r="L764">
        <v>0</v>
      </c>
      <c r="M764">
        <v>0</v>
      </c>
      <c r="N764">
        <v>0</v>
      </c>
      <c r="O764">
        <v>1</v>
      </c>
      <c r="P764">
        <v>0</v>
      </c>
      <c r="Q764">
        <v>11</v>
      </c>
      <c r="R764">
        <v>5</v>
      </c>
      <c r="S764">
        <v>2000</v>
      </c>
      <c r="T764" t="s">
        <v>444</v>
      </c>
      <c r="U764">
        <v>4</v>
      </c>
      <c r="V764">
        <v>0</v>
      </c>
      <c r="W764">
        <v>5</v>
      </c>
      <c r="X764">
        <v>1</v>
      </c>
      <c r="Y764">
        <v>1</v>
      </c>
      <c r="Z764">
        <v>6692</v>
      </c>
      <c r="AB764">
        <v>1</v>
      </c>
      <c r="AC764">
        <v>14490</v>
      </c>
      <c r="AE764">
        <v>14491</v>
      </c>
      <c r="AG764">
        <v>1</v>
      </c>
      <c r="AH764">
        <v>0</v>
      </c>
      <c r="AI764" t="s">
        <v>108</v>
      </c>
      <c r="AJ764">
        <v>0</v>
      </c>
      <c r="AK764">
        <v>3</v>
      </c>
      <c r="AL764">
        <v>0</v>
      </c>
      <c r="AM764" t="b">
        <v>0</v>
      </c>
      <c r="AN764">
        <v>0</v>
      </c>
      <c r="AS764" s="8">
        <v>42779</v>
      </c>
      <c r="AT764" s="8">
        <v>42761</v>
      </c>
      <c r="AU764">
        <v>16</v>
      </c>
    </row>
    <row r="765" spans="1:47" x14ac:dyDescent="0.25">
      <c r="A765">
        <v>9</v>
      </c>
      <c r="B765" t="s">
        <v>1</v>
      </c>
      <c r="C765">
        <v>4523</v>
      </c>
      <c r="E765">
        <v>11</v>
      </c>
      <c r="F765" t="s">
        <v>405</v>
      </c>
      <c r="G765" s="8">
        <v>42747</v>
      </c>
      <c r="H765" t="s">
        <v>53</v>
      </c>
      <c r="I765">
        <v>80631</v>
      </c>
      <c r="J765">
        <v>30</v>
      </c>
      <c r="K765" t="s">
        <v>54</v>
      </c>
      <c r="L765">
        <v>0</v>
      </c>
      <c r="M765">
        <v>0</v>
      </c>
      <c r="N765">
        <v>1</v>
      </c>
      <c r="O765">
        <v>1</v>
      </c>
      <c r="P765">
        <v>0</v>
      </c>
      <c r="Q765">
        <v>10</v>
      </c>
      <c r="R765">
        <v>5</v>
      </c>
      <c r="S765">
        <v>2000</v>
      </c>
      <c r="T765" t="s">
        <v>384</v>
      </c>
      <c r="U765">
        <v>2</v>
      </c>
      <c r="V765">
        <v>2</v>
      </c>
      <c r="W765">
        <v>5</v>
      </c>
      <c r="X765">
        <v>1</v>
      </c>
      <c r="Y765">
        <v>1</v>
      </c>
      <c r="Z765">
        <v>6693</v>
      </c>
      <c r="AB765">
        <v>1</v>
      </c>
      <c r="AC765">
        <v>14492</v>
      </c>
      <c r="AE765">
        <v>14493</v>
      </c>
      <c r="AG765">
        <v>1</v>
      </c>
      <c r="AH765">
        <v>0</v>
      </c>
      <c r="AI765" t="s">
        <v>108</v>
      </c>
      <c r="AJ765">
        <v>0</v>
      </c>
      <c r="AK765">
        <v>3</v>
      </c>
      <c r="AL765">
        <v>0</v>
      </c>
      <c r="AM765" t="b">
        <v>0</v>
      </c>
      <c r="AN765">
        <v>0</v>
      </c>
      <c r="AS765" s="8">
        <v>42779</v>
      </c>
      <c r="AT765" s="8">
        <v>42761</v>
      </c>
      <c r="AU765">
        <v>16</v>
      </c>
    </row>
    <row r="766" spans="1:47" x14ac:dyDescent="0.25">
      <c r="A766">
        <v>9</v>
      </c>
      <c r="B766" t="s">
        <v>1</v>
      </c>
      <c r="C766">
        <v>4524</v>
      </c>
      <c r="E766">
        <v>11</v>
      </c>
      <c r="F766" t="s">
        <v>427</v>
      </c>
      <c r="G766" s="8">
        <v>42747</v>
      </c>
      <c r="H766" t="s">
        <v>53</v>
      </c>
      <c r="I766">
        <v>80644</v>
      </c>
      <c r="J766">
        <v>22</v>
      </c>
      <c r="K766" t="s">
        <v>54</v>
      </c>
      <c r="L766">
        <v>0</v>
      </c>
      <c r="M766">
        <v>0</v>
      </c>
      <c r="N766">
        <v>0</v>
      </c>
      <c r="O766">
        <v>1</v>
      </c>
      <c r="P766">
        <v>0</v>
      </c>
      <c r="Q766">
        <v>12</v>
      </c>
      <c r="R766">
        <v>1</v>
      </c>
      <c r="S766">
        <v>0</v>
      </c>
      <c r="T766">
        <v>0</v>
      </c>
      <c r="U766">
        <v>1</v>
      </c>
      <c r="V766">
        <v>2</v>
      </c>
      <c r="W766">
        <v>4</v>
      </c>
      <c r="X766">
        <v>1</v>
      </c>
      <c r="Y766">
        <v>1</v>
      </c>
      <c r="Z766">
        <v>6694</v>
      </c>
      <c r="AB766">
        <v>1</v>
      </c>
      <c r="AC766">
        <v>14494</v>
      </c>
      <c r="AE766">
        <v>14495</v>
      </c>
      <c r="AG766">
        <v>1</v>
      </c>
      <c r="AH766">
        <v>0</v>
      </c>
      <c r="AI766" t="s">
        <v>108</v>
      </c>
      <c r="AJ766">
        <v>0</v>
      </c>
      <c r="AK766">
        <v>3</v>
      </c>
      <c r="AL766">
        <v>0</v>
      </c>
      <c r="AM766" t="b">
        <v>0</v>
      </c>
      <c r="AN766">
        <v>0</v>
      </c>
      <c r="AS766" s="8">
        <v>42779</v>
      </c>
      <c r="AT766" s="8">
        <v>42761</v>
      </c>
      <c r="AU766">
        <v>16</v>
      </c>
    </row>
    <row r="767" spans="1:47" x14ac:dyDescent="0.25">
      <c r="A767">
        <v>9</v>
      </c>
      <c r="B767" t="s">
        <v>1</v>
      </c>
      <c r="C767">
        <v>4525</v>
      </c>
      <c r="E767">
        <v>11</v>
      </c>
      <c r="F767" t="s">
        <v>405</v>
      </c>
      <c r="G767" s="8">
        <v>42747</v>
      </c>
      <c r="H767" t="s">
        <v>53</v>
      </c>
      <c r="I767">
        <v>80631</v>
      </c>
      <c r="J767">
        <v>30</v>
      </c>
      <c r="K767" t="s">
        <v>54</v>
      </c>
      <c r="L767">
        <v>0</v>
      </c>
      <c r="M767">
        <v>0</v>
      </c>
      <c r="N767">
        <v>1</v>
      </c>
      <c r="O767">
        <v>1</v>
      </c>
      <c r="P767">
        <v>0</v>
      </c>
      <c r="Q767">
        <v>7</v>
      </c>
      <c r="R767">
        <v>5</v>
      </c>
      <c r="S767">
        <v>1600</v>
      </c>
      <c r="T767" t="s">
        <v>445</v>
      </c>
      <c r="U767">
        <v>7</v>
      </c>
      <c r="V767">
        <v>1</v>
      </c>
      <c r="W767">
        <v>9</v>
      </c>
      <c r="X767">
        <v>1</v>
      </c>
      <c r="Y767">
        <v>1</v>
      </c>
      <c r="Z767">
        <v>6695</v>
      </c>
      <c r="AB767">
        <v>1</v>
      </c>
      <c r="AC767">
        <v>14496</v>
      </c>
      <c r="AE767">
        <v>14497</v>
      </c>
      <c r="AG767">
        <v>1</v>
      </c>
      <c r="AH767">
        <v>0</v>
      </c>
      <c r="AI767" t="s">
        <v>108</v>
      </c>
      <c r="AJ767">
        <v>0</v>
      </c>
      <c r="AK767">
        <v>3</v>
      </c>
      <c r="AL767">
        <v>0</v>
      </c>
      <c r="AM767" t="b">
        <v>0</v>
      </c>
      <c r="AN767">
        <v>0</v>
      </c>
      <c r="AS767" s="8">
        <v>42779</v>
      </c>
      <c r="AT767" s="8">
        <v>42761</v>
      </c>
      <c r="AU767">
        <v>16</v>
      </c>
    </row>
    <row r="768" spans="1:47" x14ac:dyDescent="0.25">
      <c r="A768">
        <v>9</v>
      </c>
      <c r="B768" t="s">
        <v>1</v>
      </c>
      <c r="C768">
        <v>4526</v>
      </c>
      <c r="E768">
        <v>11</v>
      </c>
      <c r="F768" t="s">
        <v>446</v>
      </c>
      <c r="G768" s="8">
        <v>42747</v>
      </c>
      <c r="H768" t="s">
        <v>53</v>
      </c>
      <c r="I768">
        <v>80550</v>
      </c>
      <c r="J768">
        <v>26</v>
      </c>
      <c r="K768" t="s">
        <v>54</v>
      </c>
      <c r="L768">
        <v>1</v>
      </c>
      <c r="M768">
        <v>0</v>
      </c>
      <c r="N768">
        <v>0</v>
      </c>
      <c r="O768">
        <v>1</v>
      </c>
      <c r="P768">
        <v>0</v>
      </c>
      <c r="Q768">
        <v>12</v>
      </c>
      <c r="R768">
        <v>1</v>
      </c>
      <c r="S768">
        <v>2600</v>
      </c>
      <c r="T768" t="s">
        <v>171</v>
      </c>
      <c r="U768">
        <v>2</v>
      </c>
      <c r="V768">
        <v>2</v>
      </c>
      <c r="W768">
        <v>5</v>
      </c>
      <c r="X768">
        <v>1</v>
      </c>
      <c r="Y768">
        <v>1</v>
      </c>
      <c r="Z768">
        <v>6696</v>
      </c>
      <c r="AB768">
        <v>1</v>
      </c>
      <c r="AC768">
        <v>14500</v>
      </c>
      <c r="AE768">
        <v>14501</v>
      </c>
      <c r="AG768">
        <v>1</v>
      </c>
      <c r="AH768">
        <v>0</v>
      </c>
      <c r="AI768" t="s">
        <v>108</v>
      </c>
      <c r="AJ768">
        <v>0</v>
      </c>
      <c r="AK768">
        <v>3</v>
      </c>
      <c r="AL768">
        <v>0</v>
      </c>
      <c r="AM768" t="b">
        <v>0</v>
      </c>
      <c r="AN768">
        <v>0</v>
      </c>
      <c r="AS768" s="8">
        <v>42779</v>
      </c>
      <c r="AT768" s="8">
        <v>42761</v>
      </c>
      <c r="AU768">
        <v>16</v>
      </c>
    </row>
    <row r="769" spans="1:47" x14ac:dyDescent="0.25">
      <c r="A769">
        <v>9</v>
      </c>
      <c r="B769" t="s">
        <v>1</v>
      </c>
      <c r="C769">
        <v>4527</v>
      </c>
      <c r="E769">
        <v>11</v>
      </c>
      <c r="F769" t="s">
        <v>405</v>
      </c>
      <c r="G769" s="8">
        <v>42747</v>
      </c>
      <c r="H769" t="s">
        <v>53</v>
      </c>
      <c r="I769">
        <v>80631</v>
      </c>
      <c r="J769">
        <v>24</v>
      </c>
      <c r="K769" t="s">
        <v>54</v>
      </c>
      <c r="L769">
        <v>0</v>
      </c>
      <c r="M769">
        <v>0</v>
      </c>
      <c r="N769">
        <v>1</v>
      </c>
      <c r="O769">
        <v>1</v>
      </c>
      <c r="P769">
        <v>0</v>
      </c>
      <c r="Q769">
        <v>14</v>
      </c>
      <c r="R769">
        <v>5</v>
      </c>
      <c r="S769">
        <v>0</v>
      </c>
      <c r="T769" t="s">
        <v>288</v>
      </c>
      <c r="U769">
        <v>2</v>
      </c>
      <c r="V769">
        <v>0</v>
      </c>
      <c r="W769">
        <v>3</v>
      </c>
      <c r="X769">
        <v>1</v>
      </c>
      <c r="Y769">
        <v>1</v>
      </c>
      <c r="Z769">
        <v>6697</v>
      </c>
      <c r="AB769">
        <v>1</v>
      </c>
      <c r="AC769">
        <v>14502</v>
      </c>
      <c r="AE769">
        <v>14503</v>
      </c>
      <c r="AG769">
        <v>1</v>
      </c>
      <c r="AH769">
        <v>0</v>
      </c>
      <c r="AI769" t="s">
        <v>108</v>
      </c>
      <c r="AJ769">
        <v>0</v>
      </c>
      <c r="AK769">
        <v>3</v>
      </c>
      <c r="AL769">
        <v>0</v>
      </c>
      <c r="AM769" t="b">
        <v>0</v>
      </c>
      <c r="AN769">
        <v>0</v>
      </c>
      <c r="AS769" s="8">
        <v>42779</v>
      </c>
      <c r="AT769" s="8">
        <v>42761</v>
      </c>
      <c r="AU769">
        <v>16</v>
      </c>
    </row>
    <row r="770" spans="1:47" x14ac:dyDescent="0.25">
      <c r="A770">
        <v>9</v>
      </c>
      <c r="B770" t="s">
        <v>1</v>
      </c>
      <c r="C770">
        <v>4528</v>
      </c>
      <c r="E770">
        <v>11</v>
      </c>
      <c r="F770" t="s">
        <v>405</v>
      </c>
      <c r="G770" s="8">
        <v>42747</v>
      </c>
      <c r="H770" t="s">
        <v>53</v>
      </c>
      <c r="I770">
        <v>80631</v>
      </c>
      <c r="J770">
        <v>26</v>
      </c>
      <c r="K770" t="s">
        <v>54</v>
      </c>
      <c r="L770">
        <v>0</v>
      </c>
      <c r="M770">
        <v>0</v>
      </c>
      <c r="N770">
        <v>1</v>
      </c>
      <c r="O770">
        <v>1</v>
      </c>
      <c r="P770">
        <v>0</v>
      </c>
      <c r="Q770">
        <v>14</v>
      </c>
      <c r="R770">
        <v>5</v>
      </c>
      <c r="S770">
        <v>0</v>
      </c>
      <c r="T770" t="s">
        <v>447</v>
      </c>
      <c r="U770">
        <v>2</v>
      </c>
      <c r="V770">
        <v>1</v>
      </c>
      <c r="W770">
        <v>4</v>
      </c>
      <c r="X770">
        <v>1</v>
      </c>
      <c r="Y770">
        <v>1</v>
      </c>
      <c r="Z770">
        <v>6698</v>
      </c>
      <c r="AB770">
        <v>1</v>
      </c>
      <c r="AC770">
        <v>14504</v>
      </c>
      <c r="AE770">
        <v>14505</v>
      </c>
      <c r="AG770">
        <v>1</v>
      </c>
      <c r="AH770">
        <v>0</v>
      </c>
      <c r="AI770" t="s">
        <v>108</v>
      </c>
      <c r="AJ770">
        <v>0</v>
      </c>
      <c r="AK770">
        <v>3</v>
      </c>
      <c r="AL770">
        <v>0</v>
      </c>
      <c r="AM770" t="b">
        <v>0</v>
      </c>
      <c r="AN770">
        <v>0</v>
      </c>
      <c r="AS770" s="8">
        <v>42779</v>
      </c>
      <c r="AT770" s="8">
        <v>42761</v>
      </c>
      <c r="AU770">
        <v>16</v>
      </c>
    </row>
    <row r="771" spans="1:47" x14ac:dyDescent="0.25">
      <c r="A771">
        <v>9</v>
      </c>
      <c r="B771" t="s">
        <v>1</v>
      </c>
      <c r="C771">
        <v>4529</v>
      </c>
      <c r="E771">
        <v>11</v>
      </c>
      <c r="F771" t="s">
        <v>405</v>
      </c>
      <c r="G771" s="8">
        <v>42747</v>
      </c>
      <c r="H771" t="s">
        <v>53</v>
      </c>
      <c r="I771">
        <v>80631</v>
      </c>
      <c r="J771">
        <v>32</v>
      </c>
      <c r="K771" t="s">
        <v>54</v>
      </c>
      <c r="L771">
        <v>0</v>
      </c>
      <c r="M771">
        <v>0</v>
      </c>
      <c r="N771">
        <v>0</v>
      </c>
      <c r="O771">
        <v>1</v>
      </c>
      <c r="P771">
        <v>0</v>
      </c>
      <c r="Q771">
        <v>9</v>
      </c>
      <c r="R771">
        <v>5</v>
      </c>
      <c r="S771">
        <v>1200</v>
      </c>
      <c r="T771" t="s">
        <v>448</v>
      </c>
      <c r="U771">
        <v>3</v>
      </c>
      <c r="V771">
        <v>0</v>
      </c>
      <c r="W771">
        <v>4</v>
      </c>
      <c r="X771">
        <v>1</v>
      </c>
      <c r="Y771">
        <v>1</v>
      </c>
      <c r="Z771">
        <v>6699</v>
      </c>
      <c r="AB771">
        <v>1</v>
      </c>
      <c r="AC771">
        <v>14506</v>
      </c>
      <c r="AE771">
        <v>14507</v>
      </c>
      <c r="AG771">
        <v>1</v>
      </c>
      <c r="AH771">
        <v>0</v>
      </c>
      <c r="AI771" t="s">
        <v>108</v>
      </c>
      <c r="AJ771">
        <v>0</v>
      </c>
      <c r="AK771">
        <v>1</v>
      </c>
      <c r="AL771">
        <v>0</v>
      </c>
      <c r="AM771" t="b">
        <v>0</v>
      </c>
      <c r="AN771">
        <v>0</v>
      </c>
      <c r="AS771" s="8">
        <v>42779</v>
      </c>
      <c r="AT771" s="8">
        <v>42761</v>
      </c>
      <c r="AU771">
        <v>16</v>
      </c>
    </row>
    <row r="772" spans="1:47" x14ac:dyDescent="0.25">
      <c r="A772">
        <v>9</v>
      </c>
      <c r="B772" t="s">
        <v>1</v>
      </c>
      <c r="C772">
        <v>4530</v>
      </c>
      <c r="E772">
        <v>11</v>
      </c>
      <c r="F772" t="s">
        <v>415</v>
      </c>
      <c r="G772" s="8">
        <v>42747</v>
      </c>
      <c r="H772" t="s">
        <v>53</v>
      </c>
      <c r="I772">
        <v>80645</v>
      </c>
      <c r="J772">
        <v>35</v>
      </c>
      <c r="K772" t="s">
        <v>54</v>
      </c>
      <c r="L772">
        <v>0</v>
      </c>
      <c r="M772">
        <v>0</v>
      </c>
      <c r="N772">
        <v>0</v>
      </c>
      <c r="O772">
        <v>1</v>
      </c>
      <c r="P772">
        <v>0</v>
      </c>
      <c r="Q772">
        <v>12</v>
      </c>
      <c r="R772">
        <v>2</v>
      </c>
      <c r="S772">
        <v>561</v>
      </c>
      <c r="T772" t="s">
        <v>417</v>
      </c>
      <c r="U772">
        <v>3</v>
      </c>
      <c r="V772">
        <v>0</v>
      </c>
      <c r="W772">
        <v>4</v>
      </c>
      <c r="X772">
        <v>1</v>
      </c>
      <c r="Y772">
        <v>1</v>
      </c>
      <c r="Z772">
        <v>6700</v>
      </c>
      <c r="AB772">
        <v>1</v>
      </c>
      <c r="AC772">
        <v>14508</v>
      </c>
      <c r="AE772">
        <v>14509</v>
      </c>
      <c r="AG772">
        <v>1</v>
      </c>
      <c r="AH772">
        <v>0</v>
      </c>
      <c r="AI772" t="s">
        <v>108</v>
      </c>
      <c r="AJ772">
        <v>0</v>
      </c>
      <c r="AK772">
        <v>2</v>
      </c>
      <c r="AL772">
        <v>0</v>
      </c>
      <c r="AM772" t="b">
        <v>0</v>
      </c>
      <c r="AN772">
        <v>0</v>
      </c>
      <c r="AS772" s="8">
        <v>42779</v>
      </c>
      <c r="AT772" s="8">
        <v>42761</v>
      </c>
      <c r="AU772">
        <v>16</v>
      </c>
    </row>
    <row r="773" spans="1:47" x14ac:dyDescent="0.25">
      <c r="A773">
        <v>3</v>
      </c>
      <c r="B773" t="s">
        <v>2</v>
      </c>
      <c r="C773">
        <v>4531</v>
      </c>
      <c r="E773">
        <v>4</v>
      </c>
      <c r="F773" t="s">
        <v>2</v>
      </c>
      <c r="G773" s="8">
        <v>42695</v>
      </c>
      <c r="H773" t="s">
        <v>53</v>
      </c>
      <c r="I773">
        <v>80223</v>
      </c>
      <c r="J773">
        <v>23</v>
      </c>
      <c r="K773" t="s">
        <v>54</v>
      </c>
      <c r="L773">
        <v>0</v>
      </c>
      <c r="M773">
        <v>0</v>
      </c>
      <c r="N773">
        <v>1</v>
      </c>
      <c r="O773">
        <v>31</v>
      </c>
      <c r="P773">
        <v>0</v>
      </c>
      <c r="Q773">
        <v>12</v>
      </c>
      <c r="R773">
        <v>5</v>
      </c>
      <c r="S773">
        <v>2083</v>
      </c>
      <c r="T773">
        <v>6</v>
      </c>
      <c r="U773">
        <v>1</v>
      </c>
      <c r="V773">
        <v>3</v>
      </c>
      <c r="W773">
        <v>5</v>
      </c>
      <c r="X773">
        <v>1</v>
      </c>
      <c r="Y773">
        <v>1</v>
      </c>
      <c r="Z773">
        <v>6833</v>
      </c>
      <c r="AB773">
        <v>1</v>
      </c>
      <c r="AC773">
        <v>14908</v>
      </c>
      <c r="AE773">
        <v>14909</v>
      </c>
      <c r="AG773">
        <v>1</v>
      </c>
      <c r="AH773">
        <v>0</v>
      </c>
      <c r="AI773" t="s">
        <v>108</v>
      </c>
      <c r="AJ773">
        <v>0</v>
      </c>
      <c r="AK773">
        <v>5</v>
      </c>
      <c r="AL773">
        <v>0</v>
      </c>
      <c r="AM773" t="b">
        <v>0</v>
      </c>
      <c r="AN773">
        <v>1</v>
      </c>
      <c r="AO773" t="s">
        <v>2</v>
      </c>
      <c r="AP773">
        <v>8031</v>
      </c>
      <c r="AQ773">
        <v>1</v>
      </c>
      <c r="AR773">
        <v>19740</v>
      </c>
      <c r="AS773" s="8">
        <v>42797</v>
      </c>
      <c r="AT773" s="8">
        <v>42761</v>
      </c>
      <c r="AU773">
        <v>16</v>
      </c>
    </row>
    <row r="774" spans="1:47" x14ac:dyDescent="0.25">
      <c r="A774">
        <v>3</v>
      </c>
      <c r="B774" t="s">
        <v>2</v>
      </c>
      <c r="C774">
        <v>4532</v>
      </c>
      <c r="E774">
        <v>4</v>
      </c>
      <c r="F774" t="s">
        <v>2</v>
      </c>
      <c r="G774" s="8">
        <v>42695</v>
      </c>
      <c r="H774" t="s">
        <v>53</v>
      </c>
      <c r="I774">
        <v>80219</v>
      </c>
      <c r="J774">
        <v>40</v>
      </c>
      <c r="K774" t="s">
        <v>54</v>
      </c>
      <c r="L774">
        <v>0</v>
      </c>
      <c r="M774">
        <v>0</v>
      </c>
      <c r="N774">
        <v>1</v>
      </c>
      <c r="O774">
        <v>32</v>
      </c>
      <c r="P774">
        <v>0</v>
      </c>
      <c r="Q774">
        <v>6</v>
      </c>
      <c r="R774">
        <v>5</v>
      </c>
      <c r="S774">
        <v>0</v>
      </c>
      <c r="T774">
        <v>6</v>
      </c>
      <c r="U774">
        <v>1</v>
      </c>
      <c r="V774">
        <v>4</v>
      </c>
      <c r="W774">
        <v>6</v>
      </c>
      <c r="X774">
        <v>1</v>
      </c>
      <c r="Y774">
        <v>1</v>
      </c>
      <c r="Z774">
        <v>6834</v>
      </c>
      <c r="AB774">
        <v>1</v>
      </c>
      <c r="AC774">
        <v>14910</v>
      </c>
      <c r="AE774">
        <v>14911</v>
      </c>
      <c r="AG774">
        <v>1</v>
      </c>
      <c r="AH774">
        <v>0</v>
      </c>
      <c r="AI774" t="s">
        <v>108</v>
      </c>
      <c r="AJ774">
        <v>0</v>
      </c>
      <c r="AK774">
        <v>5</v>
      </c>
      <c r="AL774">
        <v>0</v>
      </c>
      <c r="AM774" t="b">
        <v>0</v>
      </c>
      <c r="AN774">
        <v>1</v>
      </c>
      <c r="AO774" t="s">
        <v>2</v>
      </c>
      <c r="AP774">
        <v>8031</v>
      </c>
      <c r="AQ774">
        <v>1</v>
      </c>
      <c r="AR774">
        <v>19740</v>
      </c>
      <c r="AS774" s="8">
        <v>42797</v>
      </c>
      <c r="AT774" s="8">
        <v>42761</v>
      </c>
      <c r="AU774">
        <v>16</v>
      </c>
    </row>
    <row r="775" spans="1:47" x14ac:dyDescent="0.25">
      <c r="A775">
        <v>3</v>
      </c>
      <c r="B775" t="s">
        <v>2</v>
      </c>
      <c r="C775">
        <v>4533</v>
      </c>
      <c r="E775">
        <v>4</v>
      </c>
      <c r="F775" t="s">
        <v>2</v>
      </c>
      <c r="G775" s="8">
        <v>42695</v>
      </c>
      <c r="H775" t="s">
        <v>53</v>
      </c>
      <c r="I775">
        <v>80219</v>
      </c>
      <c r="J775">
        <v>26</v>
      </c>
      <c r="K775" t="s">
        <v>54</v>
      </c>
      <c r="L775">
        <v>0</v>
      </c>
      <c r="M775">
        <v>0</v>
      </c>
      <c r="N775">
        <v>1</v>
      </c>
      <c r="O775">
        <v>31</v>
      </c>
      <c r="P775">
        <v>0</v>
      </c>
      <c r="Q775">
        <v>12</v>
      </c>
      <c r="R775">
        <v>5</v>
      </c>
      <c r="S775">
        <v>0</v>
      </c>
      <c r="T775" t="s">
        <v>365</v>
      </c>
      <c r="U775">
        <v>4</v>
      </c>
      <c r="V775">
        <v>0</v>
      </c>
      <c r="W775">
        <v>5</v>
      </c>
      <c r="X775">
        <v>1</v>
      </c>
      <c r="Y775">
        <v>2</v>
      </c>
      <c r="Z775">
        <v>6835</v>
      </c>
      <c r="AA775">
        <v>6857</v>
      </c>
      <c r="AB775">
        <v>2</v>
      </c>
      <c r="AC775">
        <v>14548</v>
      </c>
      <c r="AD775">
        <v>14550</v>
      </c>
      <c r="AE775">
        <v>14549</v>
      </c>
      <c r="AF775">
        <v>14551</v>
      </c>
      <c r="AG775">
        <v>1</v>
      </c>
      <c r="AH775">
        <v>1</v>
      </c>
      <c r="AI775" s="8">
        <v>42724</v>
      </c>
      <c r="AJ775">
        <v>8</v>
      </c>
      <c r="AK775">
        <v>6</v>
      </c>
      <c r="AL775">
        <v>14</v>
      </c>
      <c r="AM775" t="b">
        <v>0</v>
      </c>
      <c r="AN775">
        <v>1</v>
      </c>
      <c r="AO775" t="s">
        <v>2</v>
      </c>
      <c r="AP775">
        <v>8031</v>
      </c>
      <c r="AQ775">
        <v>1</v>
      </c>
      <c r="AR775">
        <v>19740</v>
      </c>
      <c r="AS775" s="8">
        <v>42795</v>
      </c>
      <c r="AT775" s="8">
        <v>42761</v>
      </c>
      <c r="AU775">
        <v>16</v>
      </c>
    </row>
    <row r="776" spans="1:47" x14ac:dyDescent="0.25">
      <c r="A776">
        <v>3</v>
      </c>
      <c r="B776" t="s">
        <v>2</v>
      </c>
      <c r="C776">
        <v>4534</v>
      </c>
      <c r="E776">
        <v>4</v>
      </c>
      <c r="F776" t="s">
        <v>2</v>
      </c>
      <c r="G776" s="8">
        <v>42695</v>
      </c>
      <c r="H776" t="s">
        <v>53</v>
      </c>
      <c r="I776">
        <v>80219</v>
      </c>
      <c r="J776">
        <v>33</v>
      </c>
      <c r="K776" t="s">
        <v>54</v>
      </c>
      <c r="L776">
        <v>0</v>
      </c>
      <c r="M776">
        <v>0</v>
      </c>
      <c r="N776">
        <v>1</v>
      </c>
      <c r="O776">
        <v>32</v>
      </c>
      <c r="P776">
        <v>0</v>
      </c>
      <c r="Q776">
        <v>9</v>
      </c>
      <c r="R776">
        <v>5</v>
      </c>
      <c r="S776">
        <v>0</v>
      </c>
      <c r="T776">
        <v>9</v>
      </c>
      <c r="U776">
        <v>1</v>
      </c>
      <c r="V776">
        <v>1</v>
      </c>
      <c r="W776">
        <v>3</v>
      </c>
      <c r="X776">
        <v>1</v>
      </c>
      <c r="Y776">
        <v>2</v>
      </c>
      <c r="Z776">
        <v>6836</v>
      </c>
      <c r="AA776">
        <v>6858</v>
      </c>
      <c r="AB776">
        <v>2</v>
      </c>
      <c r="AC776">
        <v>14552</v>
      </c>
      <c r="AD776">
        <v>14554</v>
      </c>
      <c r="AE776">
        <v>14553</v>
      </c>
      <c r="AF776">
        <v>14555</v>
      </c>
      <c r="AG776">
        <v>1</v>
      </c>
      <c r="AH776">
        <v>1</v>
      </c>
      <c r="AI776" s="8">
        <v>42724</v>
      </c>
      <c r="AJ776">
        <v>8</v>
      </c>
      <c r="AK776">
        <v>6</v>
      </c>
      <c r="AL776">
        <v>14</v>
      </c>
      <c r="AM776" t="b">
        <v>0</v>
      </c>
      <c r="AN776">
        <v>1</v>
      </c>
      <c r="AO776" t="s">
        <v>2</v>
      </c>
      <c r="AP776">
        <v>8031</v>
      </c>
      <c r="AQ776">
        <v>1</v>
      </c>
      <c r="AR776">
        <v>19740</v>
      </c>
      <c r="AS776" s="8">
        <v>42795</v>
      </c>
      <c r="AT776" s="8">
        <v>42761</v>
      </c>
      <c r="AU776">
        <v>16</v>
      </c>
    </row>
    <row r="777" spans="1:47" x14ac:dyDescent="0.25">
      <c r="A777">
        <v>3</v>
      </c>
      <c r="B777" t="s">
        <v>2</v>
      </c>
      <c r="C777">
        <v>4535</v>
      </c>
      <c r="E777">
        <v>4</v>
      </c>
      <c r="F777" t="s">
        <v>2</v>
      </c>
      <c r="G777" s="8">
        <v>42695</v>
      </c>
      <c r="H777" t="s">
        <v>53</v>
      </c>
      <c r="I777">
        <v>80219</v>
      </c>
      <c r="J777">
        <v>38</v>
      </c>
      <c r="K777" t="s">
        <v>54</v>
      </c>
      <c r="L777">
        <v>0</v>
      </c>
      <c r="M777">
        <v>0</v>
      </c>
      <c r="N777">
        <v>1</v>
      </c>
      <c r="O777">
        <v>32</v>
      </c>
      <c r="P777">
        <v>0</v>
      </c>
      <c r="Q777">
        <v>12</v>
      </c>
      <c r="R777">
        <v>5</v>
      </c>
      <c r="S777">
        <v>1920</v>
      </c>
      <c r="T777" t="s">
        <v>366</v>
      </c>
      <c r="U777">
        <v>3</v>
      </c>
      <c r="V777">
        <v>1</v>
      </c>
      <c r="W777">
        <v>5</v>
      </c>
      <c r="X777">
        <v>1</v>
      </c>
      <c r="Y777">
        <v>1</v>
      </c>
      <c r="Z777">
        <v>6837</v>
      </c>
      <c r="AB777">
        <v>1</v>
      </c>
      <c r="AC777">
        <v>14912</v>
      </c>
      <c r="AE777">
        <v>14913</v>
      </c>
      <c r="AG777">
        <v>1</v>
      </c>
      <c r="AH777">
        <v>0</v>
      </c>
      <c r="AI777" t="s">
        <v>108</v>
      </c>
      <c r="AJ777">
        <v>0</v>
      </c>
      <c r="AK777">
        <v>5</v>
      </c>
      <c r="AL777">
        <v>0</v>
      </c>
      <c r="AM777" t="b">
        <v>0</v>
      </c>
      <c r="AN777">
        <v>1</v>
      </c>
      <c r="AO777" t="s">
        <v>2</v>
      </c>
      <c r="AP777">
        <v>8031</v>
      </c>
      <c r="AQ777">
        <v>1</v>
      </c>
      <c r="AR777">
        <v>19740</v>
      </c>
      <c r="AS777" s="8">
        <v>42807</v>
      </c>
      <c r="AT777" s="8">
        <v>42761</v>
      </c>
      <c r="AU777">
        <v>16</v>
      </c>
    </row>
    <row r="778" spans="1:47" x14ac:dyDescent="0.25">
      <c r="A778">
        <v>3</v>
      </c>
      <c r="B778" t="s">
        <v>2</v>
      </c>
      <c r="C778">
        <v>4536</v>
      </c>
      <c r="E778">
        <v>4</v>
      </c>
      <c r="F778" t="s">
        <v>2</v>
      </c>
      <c r="G778" s="8">
        <v>42704</v>
      </c>
      <c r="H778" t="s">
        <v>53</v>
      </c>
      <c r="I778">
        <v>80219</v>
      </c>
      <c r="J778">
        <v>0</v>
      </c>
      <c r="K778" t="s">
        <v>54</v>
      </c>
      <c r="L778">
        <v>0</v>
      </c>
      <c r="M778">
        <v>0</v>
      </c>
      <c r="N778">
        <v>1</v>
      </c>
      <c r="O778">
        <v>32</v>
      </c>
      <c r="P778">
        <v>0</v>
      </c>
      <c r="Q778">
        <v>0</v>
      </c>
      <c r="R778">
        <v>5</v>
      </c>
      <c r="S778">
        <v>0</v>
      </c>
      <c r="T778" t="s">
        <v>367</v>
      </c>
      <c r="U778">
        <v>3</v>
      </c>
      <c r="V778">
        <v>1</v>
      </c>
      <c r="W778">
        <v>5</v>
      </c>
      <c r="X778">
        <v>1</v>
      </c>
      <c r="Y778">
        <v>2</v>
      </c>
      <c r="Z778">
        <v>6838</v>
      </c>
      <c r="AA778">
        <v>6859</v>
      </c>
      <c r="AB778">
        <v>2</v>
      </c>
      <c r="AC778">
        <v>14556</v>
      </c>
      <c r="AD778">
        <v>14558</v>
      </c>
      <c r="AE778">
        <v>14557</v>
      </c>
      <c r="AF778">
        <v>14559</v>
      </c>
      <c r="AG778">
        <v>1</v>
      </c>
      <c r="AH778">
        <v>1</v>
      </c>
      <c r="AI778" s="8">
        <v>42724</v>
      </c>
      <c r="AJ778">
        <v>6</v>
      </c>
      <c r="AK778">
        <v>6</v>
      </c>
      <c r="AL778">
        <v>12</v>
      </c>
      <c r="AM778" t="b">
        <v>0</v>
      </c>
      <c r="AN778">
        <v>1</v>
      </c>
      <c r="AO778" t="s">
        <v>2</v>
      </c>
      <c r="AP778">
        <v>8031</v>
      </c>
      <c r="AQ778">
        <v>1</v>
      </c>
      <c r="AR778">
        <v>19740</v>
      </c>
      <c r="AS778" s="8">
        <v>42795</v>
      </c>
      <c r="AT778" s="8">
        <v>42761</v>
      </c>
      <c r="AU778">
        <v>16</v>
      </c>
    </row>
    <row r="779" spans="1:47" x14ac:dyDescent="0.25">
      <c r="A779">
        <v>3</v>
      </c>
      <c r="B779" t="s">
        <v>2</v>
      </c>
      <c r="C779">
        <v>4537</v>
      </c>
      <c r="E779">
        <v>4</v>
      </c>
      <c r="F779" t="s">
        <v>2</v>
      </c>
      <c r="G779" s="8">
        <v>42669</v>
      </c>
      <c r="H779" t="s">
        <v>53</v>
      </c>
      <c r="I779">
        <v>80239</v>
      </c>
      <c r="J779">
        <v>46</v>
      </c>
      <c r="K779" t="s">
        <v>54</v>
      </c>
      <c r="L779">
        <v>0</v>
      </c>
      <c r="M779">
        <v>0</v>
      </c>
      <c r="N779">
        <v>0</v>
      </c>
      <c r="O779">
        <v>2</v>
      </c>
      <c r="P779">
        <v>0</v>
      </c>
      <c r="Q779">
        <v>0</v>
      </c>
      <c r="R779">
        <v>4</v>
      </c>
      <c r="S779" t="s">
        <v>69</v>
      </c>
      <c r="T779">
        <v>10</v>
      </c>
      <c r="U779">
        <v>1</v>
      </c>
      <c r="V779">
        <v>0</v>
      </c>
      <c r="W779">
        <v>2</v>
      </c>
      <c r="X779">
        <v>1</v>
      </c>
      <c r="Y779">
        <v>2</v>
      </c>
      <c r="Z779">
        <v>6814</v>
      </c>
      <c r="AA779">
        <v>6815</v>
      </c>
      <c r="AB779">
        <v>2</v>
      </c>
      <c r="AC779">
        <v>14564</v>
      </c>
      <c r="AD779">
        <v>14566</v>
      </c>
      <c r="AE779">
        <v>14565</v>
      </c>
      <c r="AF779">
        <v>14567</v>
      </c>
      <c r="AG779">
        <v>1</v>
      </c>
      <c r="AH779">
        <v>1</v>
      </c>
      <c r="AI779" s="8">
        <v>42712</v>
      </c>
      <c r="AJ779">
        <v>8</v>
      </c>
      <c r="AK779">
        <v>8</v>
      </c>
      <c r="AL779">
        <v>16</v>
      </c>
      <c r="AM779" t="b">
        <v>0</v>
      </c>
      <c r="AN779">
        <v>0</v>
      </c>
      <c r="AS779" s="8">
        <v>42788</v>
      </c>
      <c r="AT779" s="8">
        <v>42761</v>
      </c>
      <c r="AU779">
        <v>16</v>
      </c>
    </row>
    <row r="780" spans="1:47" x14ac:dyDescent="0.25">
      <c r="A780">
        <v>3</v>
      </c>
      <c r="B780" t="s">
        <v>2</v>
      </c>
      <c r="C780">
        <v>4538</v>
      </c>
      <c r="E780">
        <v>4</v>
      </c>
      <c r="F780" t="s">
        <v>2</v>
      </c>
      <c r="G780" s="8">
        <v>42676</v>
      </c>
      <c r="H780" t="s">
        <v>53</v>
      </c>
      <c r="I780">
        <v>80239</v>
      </c>
      <c r="J780">
        <v>41</v>
      </c>
      <c r="K780" t="s">
        <v>54</v>
      </c>
      <c r="L780">
        <v>0</v>
      </c>
      <c r="M780">
        <v>0</v>
      </c>
      <c r="N780">
        <v>1</v>
      </c>
      <c r="O780">
        <v>32</v>
      </c>
      <c r="P780">
        <v>0</v>
      </c>
      <c r="Q780">
        <v>6</v>
      </c>
      <c r="R780">
        <v>3</v>
      </c>
      <c r="S780">
        <v>1800</v>
      </c>
      <c r="T780" t="s">
        <v>368</v>
      </c>
      <c r="U780">
        <v>3</v>
      </c>
      <c r="V780">
        <v>2</v>
      </c>
      <c r="W780">
        <v>6</v>
      </c>
      <c r="X780">
        <v>1</v>
      </c>
      <c r="Y780">
        <v>2</v>
      </c>
      <c r="Z780">
        <v>6812</v>
      </c>
      <c r="AA780">
        <v>6813</v>
      </c>
      <c r="AB780">
        <v>2</v>
      </c>
      <c r="AC780">
        <v>14560</v>
      </c>
      <c r="AD780">
        <v>14562</v>
      </c>
      <c r="AE780">
        <v>14561</v>
      </c>
      <c r="AF780">
        <v>14563</v>
      </c>
      <c r="AG780">
        <v>1</v>
      </c>
      <c r="AH780">
        <v>1</v>
      </c>
      <c r="AI780" s="8">
        <v>42712</v>
      </c>
      <c r="AJ780">
        <v>6</v>
      </c>
      <c r="AK780">
        <v>6</v>
      </c>
      <c r="AL780">
        <v>12</v>
      </c>
      <c r="AM780" t="b">
        <v>0</v>
      </c>
      <c r="AN780">
        <v>1</v>
      </c>
      <c r="AO780" t="s">
        <v>2</v>
      </c>
      <c r="AP780">
        <v>8031</v>
      </c>
      <c r="AQ780">
        <v>1</v>
      </c>
      <c r="AR780">
        <v>19740</v>
      </c>
      <c r="AS780" s="8">
        <v>42793</v>
      </c>
      <c r="AT780" s="8">
        <v>42761</v>
      </c>
      <c r="AU780">
        <v>16</v>
      </c>
    </row>
    <row r="781" spans="1:47" x14ac:dyDescent="0.25">
      <c r="A781">
        <v>3</v>
      </c>
      <c r="B781" t="s">
        <v>2</v>
      </c>
      <c r="C781">
        <v>4564</v>
      </c>
      <c r="E781">
        <v>1267</v>
      </c>
      <c r="F781" t="s">
        <v>2</v>
      </c>
      <c r="G781" s="8">
        <v>42752</v>
      </c>
      <c r="H781" t="s">
        <v>53</v>
      </c>
      <c r="I781">
        <v>80223</v>
      </c>
      <c r="J781">
        <v>17</v>
      </c>
      <c r="K781" t="s">
        <v>54</v>
      </c>
      <c r="L781">
        <v>1</v>
      </c>
      <c r="M781">
        <v>0</v>
      </c>
      <c r="N781">
        <v>0</v>
      </c>
      <c r="O781">
        <v>5</v>
      </c>
      <c r="P781">
        <v>0</v>
      </c>
      <c r="Q781">
        <v>0</v>
      </c>
      <c r="R781">
        <v>5</v>
      </c>
      <c r="S781" t="s">
        <v>69</v>
      </c>
      <c r="T781">
        <v>5</v>
      </c>
      <c r="U781">
        <v>1</v>
      </c>
      <c r="V781">
        <v>2</v>
      </c>
      <c r="W781">
        <v>4</v>
      </c>
      <c r="X781">
        <v>1</v>
      </c>
      <c r="Y781">
        <v>1</v>
      </c>
      <c r="Z781">
        <v>6722</v>
      </c>
      <c r="AB781">
        <v>1</v>
      </c>
      <c r="AC781">
        <v>14598</v>
      </c>
      <c r="AE781">
        <v>14599</v>
      </c>
      <c r="AG781">
        <v>1</v>
      </c>
      <c r="AH781">
        <v>0</v>
      </c>
      <c r="AI781" t="s">
        <v>108</v>
      </c>
      <c r="AJ781">
        <v>0</v>
      </c>
      <c r="AK781">
        <v>3</v>
      </c>
      <c r="AL781">
        <v>0</v>
      </c>
      <c r="AM781" t="b">
        <v>0</v>
      </c>
      <c r="AN781">
        <v>1</v>
      </c>
      <c r="AO781" t="s">
        <v>2</v>
      </c>
      <c r="AP781">
        <v>8031</v>
      </c>
      <c r="AQ781">
        <v>1</v>
      </c>
      <c r="AR781">
        <v>19740</v>
      </c>
      <c r="AS781" s="8">
        <v>42793</v>
      </c>
      <c r="AT781" s="8">
        <v>42765</v>
      </c>
      <c r="AU781">
        <v>851</v>
      </c>
    </row>
    <row r="782" spans="1:47" x14ac:dyDescent="0.25">
      <c r="A782">
        <v>3</v>
      </c>
      <c r="B782" t="s">
        <v>2</v>
      </c>
      <c r="C782">
        <v>4565</v>
      </c>
      <c r="E782">
        <v>1267</v>
      </c>
      <c r="F782" t="s">
        <v>2</v>
      </c>
      <c r="G782" s="8">
        <v>42752</v>
      </c>
      <c r="H782" t="s">
        <v>53</v>
      </c>
      <c r="I782">
        <v>80219</v>
      </c>
      <c r="J782">
        <v>15</v>
      </c>
      <c r="K782" t="s">
        <v>54</v>
      </c>
      <c r="L782">
        <v>1</v>
      </c>
      <c r="M782">
        <v>0</v>
      </c>
      <c r="N782">
        <v>1</v>
      </c>
      <c r="O782">
        <v>1</v>
      </c>
      <c r="P782">
        <v>0</v>
      </c>
      <c r="Q782">
        <v>9</v>
      </c>
      <c r="R782">
        <v>5</v>
      </c>
      <c r="S782" t="s">
        <v>69</v>
      </c>
      <c r="T782" t="s">
        <v>369</v>
      </c>
      <c r="U782">
        <v>4</v>
      </c>
      <c r="V782">
        <v>2</v>
      </c>
      <c r="W782">
        <v>7</v>
      </c>
      <c r="X782">
        <v>1</v>
      </c>
      <c r="Y782">
        <v>1</v>
      </c>
      <c r="Z782">
        <v>6723</v>
      </c>
      <c r="AB782">
        <v>1</v>
      </c>
      <c r="AC782">
        <v>14600</v>
      </c>
      <c r="AE782">
        <v>14601</v>
      </c>
      <c r="AG782">
        <v>1</v>
      </c>
      <c r="AH782">
        <v>0</v>
      </c>
      <c r="AI782" t="s">
        <v>108</v>
      </c>
      <c r="AJ782">
        <v>0</v>
      </c>
      <c r="AK782">
        <v>3</v>
      </c>
      <c r="AL782">
        <v>0</v>
      </c>
      <c r="AM782" t="b">
        <v>0</v>
      </c>
      <c r="AN782">
        <v>0</v>
      </c>
      <c r="AS782" s="8">
        <v>42779</v>
      </c>
      <c r="AT782" s="8">
        <v>42765</v>
      </c>
      <c r="AU782">
        <v>851</v>
      </c>
    </row>
    <row r="783" spans="1:47" x14ac:dyDescent="0.25">
      <c r="A783">
        <v>3</v>
      </c>
      <c r="B783" t="s">
        <v>2</v>
      </c>
      <c r="C783">
        <v>4566</v>
      </c>
      <c r="E783">
        <v>1267</v>
      </c>
      <c r="F783" t="s">
        <v>2</v>
      </c>
      <c r="G783" s="8">
        <v>42752</v>
      </c>
      <c r="H783" t="s">
        <v>53</v>
      </c>
      <c r="I783">
        <v>80223</v>
      </c>
      <c r="J783">
        <v>16</v>
      </c>
      <c r="K783" t="s">
        <v>54</v>
      </c>
      <c r="L783">
        <v>1</v>
      </c>
      <c r="M783">
        <v>0</v>
      </c>
      <c r="N783">
        <v>0</v>
      </c>
      <c r="O783">
        <v>1</v>
      </c>
      <c r="P783">
        <v>0</v>
      </c>
      <c r="Q783">
        <v>9</v>
      </c>
      <c r="R783">
        <v>5</v>
      </c>
      <c r="S783">
        <v>0</v>
      </c>
      <c r="U783">
        <v>0</v>
      </c>
      <c r="V783">
        <v>2</v>
      </c>
      <c r="W783">
        <v>3</v>
      </c>
      <c r="X783">
        <v>1</v>
      </c>
      <c r="Y783">
        <v>1</v>
      </c>
      <c r="Z783">
        <v>6724</v>
      </c>
      <c r="AB783">
        <v>1</v>
      </c>
      <c r="AC783">
        <v>14602</v>
      </c>
      <c r="AE783">
        <v>14603</v>
      </c>
      <c r="AG783">
        <v>1</v>
      </c>
      <c r="AH783">
        <v>0</v>
      </c>
      <c r="AI783" t="s">
        <v>108</v>
      </c>
      <c r="AJ783">
        <v>0</v>
      </c>
      <c r="AK783">
        <v>1</v>
      </c>
      <c r="AL783">
        <v>0</v>
      </c>
      <c r="AM783" t="b">
        <v>0</v>
      </c>
      <c r="AN783">
        <v>0</v>
      </c>
      <c r="AS783" s="8">
        <v>42780</v>
      </c>
      <c r="AT783" s="8">
        <v>42765</v>
      </c>
      <c r="AU783">
        <v>851</v>
      </c>
    </row>
    <row r="784" spans="1:47" x14ac:dyDescent="0.25">
      <c r="A784">
        <v>3</v>
      </c>
      <c r="B784" t="s">
        <v>2</v>
      </c>
      <c r="C784">
        <v>4567</v>
      </c>
      <c r="E784">
        <v>1267</v>
      </c>
      <c r="F784" t="s">
        <v>100</v>
      </c>
      <c r="G784" s="8">
        <v>42752</v>
      </c>
      <c r="H784" t="s">
        <v>53</v>
      </c>
      <c r="I784">
        <v>80004</v>
      </c>
      <c r="J784">
        <v>17</v>
      </c>
      <c r="K784" t="s">
        <v>54</v>
      </c>
      <c r="L784">
        <v>1</v>
      </c>
      <c r="M784">
        <v>0</v>
      </c>
      <c r="N784">
        <v>0</v>
      </c>
      <c r="O784">
        <v>1</v>
      </c>
      <c r="P784">
        <v>0</v>
      </c>
      <c r="Q784">
        <v>12</v>
      </c>
      <c r="R784">
        <v>5</v>
      </c>
      <c r="S784" t="s">
        <v>69</v>
      </c>
      <c r="T784">
        <v>10</v>
      </c>
      <c r="U784">
        <v>1</v>
      </c>
      <c r="V784">
        <v>2</v>
      </c>
      <c r="W784">
        <v>4</v>
      </c>
      <c r="X784">
        <v>1</v>
      </c>
      <c r="Y784">
        <v>1</v>
      </c>
      <c r="Z784">
        <v>6725</v>
      </c>
      <c r="AB784">
        <v>1</v>
      </c>
      <c r="AC784">
        <v>14606</v>
      </c>
      <c r="AE784">
        <v>14607</v>
      </c>
      <c r="AG784">
        <v>1</v>
      </c>
      <c r="AH784">
        <v>0</v>
      </c>
      <c r="AI784" t="s">
        <v>108</v>
      </c>
      <c r="AJ784">
        <v>0</v>
      </c>
      <c r="AK784">
        <v>2</v>
      </c>
      <c r="AL784">
        <v>0</v>
      </c>
      <c r="AM784" t="b">
        <v>0</v>
      </c>
      <c r="AN784">
        <v>1</v>
      </c>
      <c r="AO784" t="s">
        <v>83</v>
      </c>
      <c r="AP784">
        <v>8059</v>
      </c>
      <c r="AQ784">
        <v>7</v>
      </c>
      <c r="AR784">
        <v>19740</v>
      </c>
      <c r="AS784" s="8">
        <v>42793</v>
      </c>
      <c r="AT784" s="8">
        <v>42765</v>
      </c>
      <c r="AU784">
        <v>851</v>
      </c>
    </row>
    <row r="785" spans="1:47" x14ac:dyDescent="0.25">
      <c r="A785">
        <v>3</v>
      </c>
      <c r="B785" t="s">
        <v>2</v>
      </c>
      <c r="C785">
        <v>4568</v>
      </c>
      <c r="E785">
        <v>1267</v>
      </c>
      <c r="F785" t="s">
        <v>2</v>
      </c>
      <c r="G785" s="8">
        <v>42752</v>
      </c>
      <c r="H785" t="s">
        <v>53</v>
      </c>
      <c r="I785">
        <v>80207</v>
      </c>
      <c r="J785">
        <v>15</v>
      </c>
      <c r="K785" t="s">
        <v>54</v>
      </c>
      <c r="L785">
        <v>1</v>
      </c>
      <c r="M785">
        <v>0</v>
      </c>
      <c r="N785">
        <v>1</v>
      </c>
      <c r="O785">
        <v>1</v>
      </c>
      <c r="P785">
        <v>0</v>
      </c>
      <c r="Q785">
        <v>10</v>
      </c>
      <c r="R785">
        <v>5</v>
      </c>
      <c r="S785" t="s">
        <v>69</v>
      </c>
      <c r="T785" t="s">
        <v>370</v>
      </c>
      <c r="U785">
        <v>2</v>
      </c>
      <c r="V785">
        <v>1</v>
      </c>
      <c r="W785">
        <v>4</v>
      </c>
      <c r="X785">
        <v>1</v>
      </c>
      <c r="Y785">
        <v>1</v>
      </c>
      <c r="Z785">
        <v>6726</v>
      </c>
      <c r="AB785">
        <v>1</v>
      </c>
      <c r="AC785">
        <v>14608</v>
      </c>
      <c r="AE785">
        <v>14609</v>
      </c>
      <c r="AG785">
        <v>1</v>
      </c>
      <c r="AH785">
        <v>0</v>
      </c>
      <c r="AI785" t="s">
        <v>108</v>
      </c>
      <c r="AJ785">
        <v>0</v>
      </c>
      <c r="AK785">
        <v>1</v>
      </c>
      <c r="AL785">
        <v>0</v>
      </c>
      <c r="AM785" t="b">
        <v>0</v>
      </c>
      <c r="AN785">
        <v>1</v>
      </c>
      <c r="AO785" t="s">
        <v>2</v>
      </c>
      <c r="AP785">
        <v>8031</v>
      </c>
      <c r="AQ785">
        <v>1</v>
      </c>
      <c r="AR785">
        <v>19740</v>
      </c>
      <c r="AS785" s="8">
        <v>42793</v>
      </c>
      <c r="AT785" s="8">
        <v>42765</v>
      </c>
      <c r="AU785">
        <v>851</v>
      </c>
    </row>
    <row r="786" spans="1:47" x14ac:dyDescent="0.25">
      <c r="A786">
        <v>3</v>
      </c>
      <c r="B786" t="s">
        <v>2</v>
      </c>
      <c r="C786">
        <v>4569</v>
      </c>
      <c r="E786">
        <v>1267</v>
      </c>
      <c r="F786" t="s">
        <v>2</v>
      </c>
      <c r="G786" s="8">
        <v>42752</v>
      </c>
      <c r="H786" t="s">
        <v>53</v>
      </c>
      <c r="I786">
        <v>80223</v>
      </c>
      <c r="J786">
        <v>19</v>
      </c>
      <c r="K786" t="s">
        <v>54</v>
      </c>
      <c r="L786">
        <v>1</v>
      </c>
      <c r="M786">
        <v>0</v>
      </c>
      <c r="N786">
        <v>1</v>
      </c>
      <c r="O786">
        <v>1</v>
      </c>
      <c r="P786">
        <v>0</v>
      </c>
      <c r="Q786">
        <v>12</v>
      </c>
      <c r="R786">
        <v>5</v>
      </c>
      <c r="S786">
        <v>0</v>
      </c>
      <c r="T786">
        <v>1</v>
      </c>
      <c r="U786">
        <v>1</v>
      </c>
      <c r="V786">
        <v>0</v>
      </c>
      <c r="W786">
        <v>2</v>
      </c>
      <c r="X786">
        <v>1</v>
      </c>
      <c r="Y786">
        <v>1</v>
      </c>
      <c r="Z786">
        <v>6727</v>
      </c>
      <c r="AB786">
        <v>1</v>
      </c>
      <c r="AC786">
        <v>14610</v>
      </c>
      <c r="AE786">
        <v>14611</v>
      </c>
      <c r="AG786">
        <v>1</v>
      </c>
      <c r="AH786">
        <v>0</v>
      </c>
      <c r="AI786" t="s">
        <v>108</v>
      </c>
      <c r="AJ786">
        <v>0</v>
      </c>
      <c r="AK786">
        <v>2</v>
      </c>
      <c r="AL786">
        <v>0</v>
      </c>
      <c r="AM786" t="b">
        <v>0</v>
      </c>
      <c r="AN786">
        <v>0</v>
      </c>
      <c r="AS786" s="8">
        <v>42780</v>
      </c>
      <c r="AT786" s="8">
        <v>42765</v>
      </c>
      <c r="AU786">
        <v>851</v>
      </c>
    </row>
    <row r="787" spans="1:47" x14ac:dyDescent="0.25">
      <c r="A787">
        <v>3</v>
      </c>
      <c r="B787" t="s">
        <v>2</v>
      </c>
      <c r="C787">
        <v>4570</v>
      </c>
      <c r="E787">
        <v>1267</v>
      </c>
      <c r="F787" t="s">
        <v>2</v>
      </c>
      <c r="G787" s="8">
        <v>42752</v>
      </c>
      <c r="H787" t="s">
        <v>53</v>
      </c>
      <c r="I787">
        <v>80236</v>
      </c>
      <c r="J787">
        <v>16</v>
      </c>
      <c r="K787" t="s">
        <v>54</v>
      </c>
      <c r="L787">
        <v>1</v>
      </c>
      <c r="M787">
        <v>0</v>
      </c>
      <c r="N787">
        <v>1</v>
      </c>
      <c r="O787">
        <v>1</v>
      </c>
      <c r="P787">
        <v>0</v>
      </c>
      <c r="Q787">
        <v>0</v>
      </c>
      <c r="R787">
        <v>5</v>
      </c>
      <c r="S787">
        <v>757</v>
      </c>
      <c r="T787" t="s">
        <v>371</v>
      </c>
      <c r="U787">
        <v>2</v>
      </c>
      <c r="V787">
        <v>0</v>
      </c>
      <c r="W787">
        <v>3</v>
      </c>
      <c r="X787">
        <v>1</v>
      </c>
      <c r="Y787">
        <v>1</v>
      </c>
      <c r="Z787">
        <v>6728</v>
      </c>
      <c r="AB787">
        <v>1</v>
      </c>
      <c r="AC787">
        <v>14612</v>
      </c>
      <c r="AE787">
        <v>14613</v>
      </c>
      <c r="AG787">
        <v>1</v>
      </c>
      <c r="AH787">
        <v>0</v>
      </c>
      <c r="AI787" t="s">
        <v>108</v>
      </c>
      <c r="AJ787">
        <v>0</v>
      </c>
      <c r="AK787">
        <v>3</v>
      </c>
      <c r="AL787">
        <v>0</v>
      </c>
      <c r="AM787" t="b">
        <v>0</v>
      </c>
      <c r="AN787">
        <v>1</v>
      </c>
      <c r="AO787" t="s">
        <v>2</v>
      </c>
      <c r="AP787">
        <v>8031</v>
      </c>
      <c r="AQ787">
        <v>1</v>
      </c>
      <c r="AR787">
        <v>19740</v>
      </c>
      <c r="AS787" s="8">
        <v>42793</v>
      </c>
      <c r="AT787" s="8">
        <v>42765</v>
      </c>
      <c r="AU787">
        <v>851</v>
      </c>
    </row>
    <row r="788" spans="1:47" x14ac:dyDescent="0.25">
      <c r="A788">
        <v>9</v>
      </c>
      <c r="B788" t="s">
        <v>1</v>
      </c>
      <c r="C788">
        <v>4571</v>
      </c>
      <c r="E788">
        <v>11</v>
      </c>
      <c r="F788" t="s">
        <v>405</v>
      </c>
      <c r="G788" s="8">
        <v>42690</v>
      </c>
      <c r="H788" t="s">
        <v>53</v>
      </c>
      <c r="I788">
        <v>80631</v>
      </c>
      <c r="J788">
        <v>32</v>
      </c>
      <c r="K788" t="s">
        <v>58</v>
      </c>
      <c r="L788">
        <v>0</v>
      </c>
      <c r="M788">
        <v>0</v>
      </c>
      <c r="N788">
        <v>1</v>
      </c>
      <c r="O788">
        <v>1</v>
      </c>
      <c r="P788">
        <v>0</v>
      </c>
      <c r="Q788">
        <v>9</v>
      </c>
      <c r="R788">
        <v>5</v>
      </c>
      <c r="S788">
        <v>2400</v>
      </c>
      <c r="T788">
        <v>8</v>
      </c>
      <c r="U788">
        <v>1</v>
      </c>
      <c r="V788">
        <v>1</v>
      </c>
      <c r="W788">
        <v>3</v>
      </c>
      <c r="X788">
        <v>1</v>
      </c>
      <c r="Y788">
        <v>2</v>
      </c>
      <c r="Z788">
        <v>6751</v>
      </c>
      <c r="AA788">
        <v>6752</v>
      </c>
      <c r="AB788">
        <v>2</v>
      </c>
      <c r="AC788">
        <v>14726</v>
      </c>
      <c r="AD788">
        <v>14728</v>
      </c>
      <c r="AE788">
        <v>14727</v>
      </c>
      <c r="AF788">
        <v>14729</v>
      </c>
      <c r="AG788">
        <v>1</v>
      </c>
      <c r="AH788">
        <v>1</v>
      </c>
      <c r="AI788" s="8">
        <v>42774</v>
      </c>
      <c r="AJ788">
        <v>9</v>
      </c>
      <c r="AK788">
        <v>9</v>
      </c>
      <c r="AL788">
        <v>9</v>
      </c>
      <c r="AM788" t="b">
        <v>0</v>
      </c>
      <c r="AN788">
        <v>0</v>
      </c>
      <c r="AS788" s="8">
        <v>42786</v>
      </c>
      <c r="AT788" s="8">
        <v>42765</v>
      </c>
      <c r="AU788">
        <v>851</v>
      </c>
    </row>
    <row r="789" spans="1:47" x14ac:dyDescent="0.25">
      <c r="A789">
        <v>9</v>
      </c>
      <c r="B789" t="s">
        <v>1</v>
      </c>
      <c r="C789">
        <v>4572</v>
      </c>
      <c r="E789">
        <v>11</v>
      </c>
      <c r="F789" t="s">
        <v>405</v>
      </c>
      <c r="G789" s="8">
        <v>42753</v>
      </c>
      <c r="H789" t="s">
        <v>53</v>
      </c>
      <c r="I789">
        <v>80634</v>
      </c>
      <c r="J789">
        <v>31</v>
      </c>
      <c r="K789" t="s">
        <v>54</v>
      </c>
      <c r="L789">
        <v>1</v>
      </c>
      <c r="M789">
        <v>0</v>
      </c>
      <c r="N789">
        <v>1</v>
      </c>
      <c r="O789">
        <v>1</v>
      </c>
      <c r="P789">
        <v>0</v>
      </c>
      <c r="Q789">
        <v>6</v>
      </c>
      <c r="R789">
        <v>5</v>
      </c>
      <c r="S789">
        <v>1600</v>
      </c>
      <c r="U789">
        <v>0</v>
      </c>
      <c r="V789">
        <v>1</v>
      </c>
      <c r="W789">
        <v>2</v>
      </c>
      <c r="X789">
        <v>1</v>
      </c>
      <c r="Y789">
        <v>1</v>
      </c>
      <c r="Z789">
        <v>6753</v>
      </c>
      <c r="AB789">
        <v>1</v>
      </c>
      <c r="AC789">
        <v>14730</v>
      </c>
      <c r="AE789">
        <v>14731</v>
      </c>
      <c r="AG789">
        <v>1</v>
      </c>
      <c r="AH789">
        <v>0</v>
      </c>
      <c r="AI789" t="s">
        <v>108</v>
      </c>
      <c r="AJ789">
        <v>0</v>
      </c>
      <c r="AK789">
        <v>0</v>
      </c>
      <c r="AL789">
        <v>0</v>
      </c>
      <c r="AM789" t="b">
        <v>0</v>
      </c>
      <c r="AN789">
        <v>0</v>
      </c>
      <c r="AS789" s="8">
        <v>42786</v>
      </c>
      <c r="AT789" s="8">
        <v>42765</v>
      </c>
      <c r="AU789">
        <v>851</v>
      </c>
    </row>
    <row r="790" spans="1:47" x14ac:dyDescent="0.25">
      <c r="A790">
        <v>9</v>
      </c>
      <c r="B790" t="s">
        <v>1</v>
      </c>
      <c r="C790">
        <v>4600</v>
      </c>
      <c r="E790">
        <v>11</v>
      </c>
      <c r="F790" t="s">
        <v>405</v>
      </c>
      <c r="G790" s="8">
        <v>42718</v>
      </c>
      <c r="H790" t="s">
        <v>53</v>
      </c>
      <c r="I790">
        <v>80634</v>
      </c>
      <c r="J790">
        <v>27</v>
      </c>
      <c r="K790" t="s">
        <v>54</v>
      </c>
      <c r="L790">
        <v>1</v>
      </c>
      <c r="M790">
        <v>0</v>
      </c>
      <c r="N790">
        <v>1</v>
      </c>
      <c r="O790">
        <v>1</v>
      </c>
      <c r="P790">
        <v>0</v>
      </c>
      <c r="Q790">
        <v>12</v>
      </c>
      <c r="R790">
        <v>5</v>
      </c>
      <c r="S790">
        <v>750</v>
      </c>
      <c r="U790">
        <v>0</v>
      </c>
      <c r="V790">
        <v>1</v>
      </c>
      <c r="W790">
        <v>2</v>
      </c>
      <c r="X790">
        <v>1</v>
      </c>
      <c r="Y790">
        <v>1</v>
      </c>
      <c r="Z790">
        <v>6841</v>
      </c>
      <c r="AB790">
        <v>1</v>
      </c>
      <c r="AC790">
        <v>14874</v>
      </c>
      <c r="AE790">
        <v>14875</v>
      </c>
      <c r="AG790">
        <v>1</v>
      </c>
      <c r="AH790">
        <v>0</v>
      </c>
      <c r="AI790" t="s">
        <v>108</v>
      </c>
      <c r="AJ790">
        <v>0</v>
      </c>
      <c r="AK790">
        <v>1</v>
      </c>
      <c r="AL790">
        <v>0</v>
      </c>
      <c r="AM790" t="b">
        <v>0</v>
      </c>
      <c r="AN790">
        <v>0</v>
      </c>
      <c r="AS790" s="8">
        <v>42793</v>
      </c>
      <c r="AT790" s="8">
        <v>42774</v>
      </c>
      <c r="AU790">
        <v>851</v>
      </c>
    </row>
    <row r="791" spans="1:47" x14ac:dyDescent="0.25">
      <c r="A791">
        <v>9</v>
      </c>
      <c r="B791" t="s">
        <v>1</v>
      </c>
      <c r="C791">
        <v>4601</v>
      </c>
      <c r="E791">
        <v>11</v>
      </c>
      <c r="F791" t="s">
        <v>405</v>
      </c>
      <c r="G791" s="8">
        <v>42759</v>
      </c>
      <c r="H791" t="s">
        <v>53</v>
      </c>
      <c r="I791">
        <v>80634</v>
      </c>
      <c r="J791">
        <v>16</v>
      </c>
      <c r="K791" t="s">
        <v>54</v>
      </c>
      <c r="L791">
        <v>1</v>
      </c>
      <c r="M791">
        <v>0</v>
      </c>
      <c r="N791">
        <v>1</v>
      </c>
      <c r="O791">
        <v>4</v>
      </c>
      <c r="P791">
        <v>0</v>
      </c>
      <c r="Q791">
        <v>10</v>
      </c>
      <c r="R791">
        <v>5</v>
      </c>
      <c r="S791" t="s">
        <v>59</v>
      </c>
      <c r="T791">
        <v>3</v>
      </c>
      <c r="U791">
        <v>1</v>
      </c>
      <c r="V791">
        <v>2</v>
      </c>
      <c r="W791">
        <v>4</v>
      </c>
      <c r="X791">
        <v>1</v>
      </c>
      <c r="Y791">
        <v>0</v>
      </c>
      <c r="AB791">
        <v>0</v>
      </c>
      <c r="AH791">
        <v>0</v>
      </c>
      <c r="AI791" t="s">
        <v>108</v>
      </c>
      <c r="AJ791">
        <v>0</v>
      </c>
      <c r="AK791">
        <v>0</v>
      </c>
      <c r="AL791">
        <v>0</v>
      </c>
      <c r="AM791" t="b">
        <v>0</v>
      </c>
      <c r="AN791">
        <v>0</v>
      </c>
      <c r="AS791" s="8">
        <v>42797</v>
      </c>
      <c r="AT791" s="8">
        <v>42774</v>
      </c>
      <c r="AU791">
        <v>851</v>
      </c>
    </row>
    <row r="792" spans="1:47" x14ac:dyDescent="0.25">
      <c r="A792">
        <v>9</v>
      </c>
      <c r="B792" t="s">
        <v>1</v>
      </c>
      <c r="C792">
        <v>4602</v>
      </c>
      <c r="E792">
        <v>11</v>
      </c>
      <c r="F792" t="s">
        <v>405</v>
      </c>
      <c r="G792" s="8">
        <v>42760</v>
      </c>
      <c r="H792" t="s">
        <v>53</v>
      </c>
      <c r="I792">
        <v>80631</v>
      </c>
      <c r="J792">
        <v>23</v>
      </c>
      <c r="K792" t="s">
        <v>54</v>
      </c>
      <c r="L792">
        <v>1</v>
      </c>
      <c r="M792">
        <v>0</v>
      </c>
      <c r="N792">
        <v>1</v>
      </c>
      <c r="O792">
        <v>1</v>
      </c>
      <c r="P792">
        <v>0</v>
      </c>
      <c r="Q792">
        <v>6</v>
      </c>
      <c r="R792">
        <v>5</v>
      </c>
      <c r="S792">
        <v>1500</v>
      </c>
      <c r="U792">
        <v>0</v>
      </c>
      <c r="V792">
        <v>3</v>
      </c>
      <c r="W792">
        <v>4</v>
      </c>
      <c r="X792">
        <v>1</v>
      </c>
      <c r="Y792">
        <v>1</v>
      </c>
      <c r="Z792">
        <v>6842</v>
      </c>
      <c r="AB792">
        <v>1</v>
      </c>
      <c r="AC792">
        <v>14876</v>
      </c>
      <c r="AE792">
        <v>14877</v>
      </c>
      <c r="AG792">
        <v>1</v>
      </c>
      <c r="AH792">
        <v>0</v>
      </c>
      <c r="AI792" t="s">
        <v>108</v>
      </c>
      <c r="AJ792">
        <v>0</v>
      </c>
      <c r="AK792">
        <v>1</v>
      </c>
      <c r="AL792">
        <v>0</v>
      </c>
      <c r="AM792" t="b">
        <v>0</v>
      </c>
      <c r="AN792">
        <v>0</v>
      </c>
      <c r="AS792" s="8">
        <v>42793</v>
      </c>
      <c r="AT792" s="8">
        <v>42774</v>
      </c>
      <c r="AU792">
        <v>851</v>
      </c>
    </row>
    <row r="793" spans="1:47" x14ac:dyDescent="0.25">
      <c r="A793">
        <v>9</v>
      </c>
      <c r="B793" t="s">
        <v>1</v>
      </c>
      <c r="C793">
        <v>4603</v>
      </c>
      <c r="E793">
        <v>11</v>
      </c>
      <c r="F793" t="s">
        <v>405</v>
      </c>
      <c r="G793" s="8">
        <v>42761</v>
      </c>
      <c r="H793" t="s">
        <v>53</v>
      </c>
      <c r="I793">
        <v>80634</v>
      </c>
      <c r="J793">
        <v>32</v>
      </c>
      <c r="K793" t="s">
        <v>54</v>
      </c>
      <c r="L793">
        <v>0</v>
      </c>
      <c r="M793">
        <v>0</v>
      </c>
      <c r="N793">
        <v>0</v>
      </c>
      <c r="O793">
        <v>1</v>
      </c>
      <c r="P793">
        <v>0</v>
      </c>
      <c r="Q793">
        <v>12</v>
      </c>
      <c r="R793">
        <v>5</v>
      </c>
      <c r="S793">
        <v>0</v>
      </c>
      <c r="T793">
        <v>0</v>
      </c>
      <c r="U793">
        <v>1</v>
      </c>
      <c r="V793">
        <v>2</v>
      </c>
      <c r="W793">
        <v>4</v>
      </c>
      <c r="X793">
        <v>1</v>
      </c>
      <c r="Y793">
        <v>1</v>
      </c>
      <c r="Z793">
        <v>6843</v>
      </c>
      <c r="AB793">
        <v>1</v>
      </c>
      <c r="AC793">
        <v>14878</v>
      </c>
      <c r="AE793">
        <v>14879</v>
      </c>
      <c r="AG793">
        <v>1</v>
      </c>
      <c r="AH793">
        <v>0</v>
      </c>
      <c r="AI793" t="s">
        <v>108</v>
      </c>
      <c r="AJ793">
        <v>0</v>
      </c>
      <c r="AK793">
        <v>1</v>
      </c>
      <c r="AL793">
        <v>0</v>
      </c>
      <c r="AM793" t="b">
        <v>0</v>
      </c>
      <c r="AN793">
        <v>0</v>
      </c>
      <c r="AS793" s="8">
        <v>42793</v>
      </c>
      <c r="AT793" s="8">
        <v>42774</v>
      </c>
      <c r="AU793">
        <v>851</v>
      </c>
    </row>
    <row r="794" spans="1:47" x14ac:dyDescent="0.25">
      <c r="A794">
        <v>9</v>
      </c>
      <c r="B794" t="s">
        <v>1</v>
      </c>
      <c r="C794">
        <v>4604</v>
      </c>
      <c r="E794">
        <v>11</v>
      </c>
      <c r="F794" t="s">
        <v>449</v>
      </c>
      <c r="G794" s="8">
        <v>42767</v>
      </c>
      <c r="H794" t="s">
        <v>53</v>
      </c>
      <c r="I794">
        <v>80550</v>
      </c>
      <c r="J794">
        <v>23</v>
      </c>
      <c r="K794" t="s">
        <v>54</v>
      </c>
      <c r="L794">
        <v>1</v>
      </c>
      <c r="M794">
        <v>0</v>
      </c>
      <c r="N794">
        <v>0</v>
      </c>
      <c r="O794">
        <v>1</v>
      </c>
      <c r="P794">
        <v>0</v>
      </c>
      <c r="Q794">
        <v>12</v>
      </c>
      <c r="R794">
        <v>5</v>
      </c>
      <c r="S794" t="s">
        <v>69</v>
      </c>
      <c r="U794">
        <v>0</v>
      </c>
      <c r="V794">
        <v>2</v>
      </c>
      <c r="W794">
        <v>3</v>
      </c>
      <c r="X794">
        <v>1</v>
      </c>
      <c r="Y794">
        <v>1</v>
      </c>
      <c r="Z794">
        <v>6855</v>
      </c>
      <c r="AB794">
        <v>1</v>
      </c>
      <c r="AC794">
        <v>14904</v>
      </c>
      <c r="AE794">
        <v>14905</v>
      </c>
      <c r="AG794">
        <v>1</v>
      </c>
      <c r="AH794">
        <v>0</v>
      </c>
      <c r="AI794" t="s">
        <v>108</v>
      </c>
      <c r="AJ794">
        <v>0</v>
      </c>
      <c r="AK794">
        <v>0</v>
      </c>
      <c r="AL794">
        <v>0</v>
      </c>
      <c r="AM794" t="b">
        <v>0</v>
      </c>
      <c r="AN794">
        <v>0</v>
      </c>
      <c r="AS794" s="8">
        <v>42795</v>
      </c>
      <c r="AT794" s="8">
        <v>42774</v>
      </c>
      <c r="AU794">
        <v>851</v>
      </c>
    </row>
    <row r="795" spans="1:47" x14ac:dyDescent="0.25">
      <c r="A795">
        <v>3</v>
      </c>
      <c r="B795" t="s">
        <v>2</v>
      </c>
      <c r="C795">
        <v>4605</v>
      </c>
      <c r="E795">
        <v>953</v>
      </c>
      <c r="F795" t="s">
        <v>56</v>
      </c>
      <c r="G795" s="8">
        <v>42677</v>
      </c>
      <c r="H795" t="s">
        <v>53</v>
      </c>
      <c r="I795">
        <v>80011</v>
      </c>
      <c r="J795">
        <v>29</v>
      </c>
      <c r="K795" t="s">
        <v>54</v>
      </c>
      <c r="L795">
        <v>0</v>
      </c>
      <c r="M795">
        <v>0</v>
      </c>
      <c r="N795">
        <v>1</v>
      </c>
      <c r="O795">
        <v>1</v>
      </c>
      <c r="P795">
        <v>0</v>
      </c>
      <c r="Q795">
        <v>6</v>
      </c>
      <c r="R795">
        <v>5</v>
      </c>
      <c r="S795">
        <v>500</v>
      </c>
      <c r="T795" t="s">
        <v>99</v>
      </c>
      <c r="U795">
        <v>2</v>
      </c>
      <c r="V795">
        <v>1</v>
      </c>
      <c r="W795">
        <v>4</v>
      </c>
      <c r="X795">
        <v>1</v>
      </c>
      <c r="Y795">
        <v>2</v>
      </c>
      <c r="Z795">
        <v>6883</v>
      </c>
      <c r="AA795">
        <v>6884</v>
      </c>
      <c r="AB795">
        <v>2</v>
      </c>
      <c r="AC795">
        <v>14620</v>
      </c>
      <c r="AD795">
        <v>14622</v>
      </c>
      <c r="AE795">
        <v>14621</v>
      </c>
      <c r="AF795">
        <v>14623</v>
      </c>
      <c r="AG795">
        <v>1</v>
      </c>
      <c r="AH795">
        <v>1</v>
      </c>
      <c r="AI795" s="8">
        <v>42761</v>
      </c>
      <c r="AJ795">
        <v>6</v>
      </c>
      <c r="AK795">
        <v>6</v>
      </c>
      <c r="AL795">
        <v>9</v>
      </c>
      <c r="AM795" t="b">
        <v>0</v>
      </c>
      <c r="AN795">
        <v>1</v>
      </c>
      <c r="AO795" t="s">
        <v>62</v>
      </c>
      <c r="AP795">
        <v>8001</v>
      </c>
      <c r="AQ795">
        <v>6</v>
      </c>
      <c r="AR795">
        <v>19740</v>
      </c>
      <c r="AS795" s="8">
        <v>42796</v>
      </c>
      <c r="AT795" s="8">
        <v>42781</v>
      </c>
      <c r="AU795">
        <v>851</v>
      </c>
    </row>
    <row r="796" spans="1:47" x14ac:dyDescent="0.25">
      <c r="A796">
        <v>3</v>
      </c>
      <c r="B796" t="s">
        <v>2</v>
      </c>
      <c r="C796">
        <v>4606</v>
      </c>
      <c r="E796">
        <v>953</v>
      </c>
      <c r="F796" t="s">
        <v>56</v>
      </c>
      <c r="G796" s="8">
        <v>42677</v>
      </c>
      <c r="H796" t="s">
        <v>53</v>
      </c>
      <c r="I796">
        <v>80011</v>
      </c>
      <c r="J796">
        <v>32</v>
      </c>
      <c r="K796" t="s">
        <v>54</v>
      </c>
      <c r="L796">
        <v>1</v>
      </c>
      <c r="M796">
        <v>0</v>
      </c>
      <c r="N796">
        <v>1</v>
      </c>
      <c r="O796">
        <v>1</v>
      </c>
      <c r="P796">
        <v>0</v>
      </c>
      <c r="Q796">
        <v>0</v>
      </c>
      <c r="R796">
        <v>5</v>
      </c>
      <c r="S796">
        <v>0</v>
      </c>
      <c r="T796" t="s">
        <v>372</v>
      </c>
      <c r="U796">
        <v>3</v>
      </c>
      <c r="V796">
        <v>1</v>
      </c>
      <c r="W796">
        <v>5</v>
      </c>
      <c r="X796">
        <v>1</v>
      </c>
      <c r="Y796">
        <v>2</v>
      </c>
      <c r="Z796">
        <v>6897</v>
      </c>
      <c r="AA796">
        <v>6898</v>
      </c>
      <c r="AB796">
        <v>2</v>
      </c>
      <c r="AC796">
        <v>14624</v>
      </c>
      <c r="AD796">
        <v>14626</v>
      </c>
      <c r="AE796">
        <v>14625</v>
      </c>
      <c r="AF796">
        <v>14627</v>
      </c>
      <c r="AG796">
        <v>1</v>
      </c>
      <c r="AH796">
        <v>1</v>
      </c>
      <c r="AI796" s="8">
        <v>42761</v>
      </c>
      <c r="AJ796">
        <v>6</v>
      </c>
      <c r="AK796">
        <v>6</v>
      </c>
      <c r="AL796">
        <v>9</v>
      </c>
      <c r="AM796" t="b">
        <v>0</v>
      </c>
      <c r="AN796">
        <v>0</v>
      </c>
      <c r="AS796" s="8">
        <v>42800</v>
      </c>
      <c r="AT796" s="8">
        <v>42781</v>
      </c>
      <c r="AU796">
        <v>851</v>
      </c>
    </row>
    <row r="797" spans="1:47" x14ac:dyDescent="0.25">
      <c r="A797">
        <v>3</v>
      </c>
      <c r="B797" t="s">
        <v>2</v>
      </c>
      <c r="C797">
        <v>4607</v>
      </c>
      <c r="E797">
        <v>953</v>
      </c>
      <c r="F797" t="s">
        <v>56</v>
      </c>
      <c r="G797" s="8">
        <v>42677</v>
      </c>
      <c r="H797" t="s">
        <v>53</v>
      </c>
      <c r="I797">
        <v>80011</v>
      </c>
      <c r="J797">
        <v>33</v>
      </c>
      <c r="K797" t="s">
        <v>54</v>
      </c>
      <c r="L797">
        <v>0</v>
      </c>
      <c r="M797">
        <v>0</v>
      </c>
      <c r="N797">
        <v>1</v>
      </c>
      <c r="O797">
        <v>1</v>
      </c>
      <c r="P797">
        <v>0</v>
      </c>
      <c r="Q797">
        <v>17</v>
      </c>
      <c r="R797">
        <v>5</v>
      </c>
      <c r="S797" t="s">
        <v>69</v>
      </c>
      <c r="T797" t="s">
        <v>373</v>
      </c>
      <c r="U797">
        <v>3</v>
      </c>
      <c r="V797">
        <v>1</v>
      </c>
      <c r="W797">
        <v>5</v>
      </c>
      <c r="X797">
        <v>1</v>
      </c>
      <c r="Y797">
        <v>2</v>
      </c>
      <c r="Z797">
        <v>6899</v>
      </c>
      <c r="AA797">
        <v>6900</v>
      </c>
      <c r="AB797">
        <v>2</v>
      </c>
      <c r="AC797">
        <v>14628</v>
      </c>
      <c r="AD797">
        <v>14630</v>
      </c>
      <c r="AE797">
        <v>14629</v>
      </c>
      <c r="AF797">
        <v>14631</v>
      </c>
      <c r="AG797">
        <v>1</v>
      </c>
      <c r="AH797">
        <v>1</v>
      </c>
      <c r="AI797" s="8">
        <v>42761</v>
      </c>
      <c r="AJ797">
        <v>6</v>
      </c>
      <c r="AK797">
        <v>6</v>
      </c>
      <c r="AL797">
        <v>9</v>
      </c>
      <c r="AM797" t="b">
        <v>0</v>
      </c>
      <c r="AN797">
        <v>1</v>
      </c>
      <c r="AO797" t="s">
        <v>62</v>
      </c>
      <c r="AP797">
        <v>8001</v>
      </c>
      <c r="AQ797">
        <v>6</v>
      </c>
      <c r="AR797">
        <v>19740</v>
      </c>
      <c r="AS797" s="8">
        <v>42800</v>
      </c>
      <c r="AT797" s="8">
        <v>42781</v>
      </c>
      <c r="AU797">
        <v>851</v>
      </c>
    </row>
    <row r="798" spans="1:47" x14ac:dyDescent="0.25">
      <c r="A798">
        <v>3</v>
      </c>
      <c r="B798" t="s">
        <v>2</v>
      </c>
      <c r="C798">
        <v>4608</v>
      </c>
      <c r="E798">
        <v>865</v>
      </c>
      <c r="F798" t="s">
        <v>100</v>
      </c>
      <c r="G798" s="8">
        <v>42761</v>
      </c>
      <c r="H798" t="s">
        <v>53</v>
      </c>
      <c r="I798">
        <v>80003</v>
      </c>
      <c r="J798">
        <v>29</v>
      </c>
      <c r="K798" t="s">
        <v>54</v>
      </c>
      <c r="L798">
        <v>0</v>
      </c>
      <c r="M798">
        <v>0</v>
      </c>
      <c r="N798">
        <v>0</v>
      </c>
      <c r="O798">
        <v>1</v>
      </c>
      <c r="P798">
        <v>0</v>
      </c>
      <c r="Q798">
        <v>14</v>
      </c>
      <c r="R798">
        <v>4</v>
      </c>
      <c r="S798" t="s">
        <v>69</v>
      </c>
      <c r="T798" t="s">
        <v>374</v>
      </c>
      <c r="U798">
        <v>3</v>
      </c>
      <c r="V798">
        <v>0</v>
      </c>
      <c r="W798">
        <v>4</v>
      </c>
      <c r="X798">
        <v>1</v>
      </c>
      <c r="Y798">
        <v>1</v>
      </c>
      <c r="Z798">
        <v>6891</v>
      </c>
      <c r="AB798">
        <v>1</v>
      </c>
      <c r="AC798">
        <v>14946</v>
      </c>
      <c r="AE798">
        <v>14947</v>
      </c>
      <c r="AG798">
        <v>1</v>
      </c>
      <c r="AH798">
        <v>0</v>
      </c>
      <c r="AI798" t="s">
        <v>108</v>
      </c>
      <c r="AJ798">
        <v>0</v>
      </c>
      <c r="AK798">
        <v>3</v>
      </c>
      <c r="AL798">
        <v>0</v>
      </c>
      <c r="AM798" t="b">
        <v>0</v>
      </c>
      <c r="AN798">
        <v>1</v>
      </c>
      <c r="AO798" t="s">
        <v>83</v>
      </c>
      <c r="AP798">
        <v>8059</v>
      </c>
      <c r="AQ798">
        <v>7</v>
      </c>
      <c r="AR798">
        <v>19740</v>
      </c>
      <c r="AS798" s="8">
        <v>42807</v>
      </c>
      <c r="AT798" s="8">
        <v>42781</v>
      </c>
      <c r="AU798">
        <v>851</v>
      </c>
    </row>
    <row r="799" spans="1:47" x14ac:dyDescent="0.25">
      <c r="A799">
        <v>3</v>
      </c>
      <c r="B799" t="s">
        <v>2</v>
      </c>
      <c r="C799">
        <v>4609</v>
      </c>
      <c r="E799">
        <v>865</v>
      </c>
      <c r="F799" t="s">
        <v>82</v>
      </c>
      <c r="G799" s="8">
        <v>42761</v>
      </c>
      <c r="H799" t="s">
        <v>53</v>
      </c>
      <c r="I799">
        <v>80227</v>
      </c>
      <c r="J799">
        <v>40</v>
      </c>
      <c r="K799" t="s">
        <v>54</v>
      </c>
      <c r="L799">
        <v>0</v>
      </c>
      <c r="M799">
        <v>0</v>
      </c>
      <c r="N799">
        <v>0</v>
      </c>
      <c r="O799">
        <v>5</v>
      </c>
      <c r="P799">
        <v>0</v>
      </c>
      <c r="Q799">
        <v>12</v>
      </c>
      <c r="R799">
        <v>4</v>
      </c>
      <c r="S799">
        <v>460</v>
      </c>
      <c r="T799" t="s">
        <v>375</v>
      </c>
      <c r="U799">
        <v>2</v>
      </c>
      <c r="V799">
        <v>0</v>
      </c>
      <c r="W799">
        <v>3</v>
      </c>
      <c r="X799">
        <v>1</v>
      </c>
      <c r="Y799">
        <v>1</v>
      </c>
      <c r="Z799">
        <v>6892</v>
      </c>
      <c r="AB799">
        <v>1</v>
      </c>
      <c r="AC799">
        <v>14948</v>
      </c>
      <c r="AE799">
        <v>14949</v>
      </c>
      <c r="AG799">
        <v>1</v>
      </c>
      <c r="AH799">
        <v>0</v>
      </c>
      <c r="AI799" t="s">
        <v>108</v>
      </c>
      <c r="AJ799">
        <v>0</v>
      </c>
      <c r="AK799">
        <v>6</v>
      </c>
      <c r="AL799">
        <v>0</v>
      </c>
      <c r="AM799" t="b">
        <v>0</v>
      </c>
      <c r="AN799">
        <v>1</v>
      </c>
      <c r="AO799" t="s">
        <v>83</v>
      </c>
      <c r="AP799">
        <v>8059</v>
      </c>
      <c r="AQ799">
        <v>1</v>
      </c>
      <c r="AR799">
        <v>19740</v>
      </c>
      <c r="AS799" s="8">
        <v>42807</v>
      </c>
      <c r="AT799" s="8">
        <v>42781</v>
      </c>
      <c r="AU799">
        <v>851</v>
      </c>
    </row>
    <row r="800" spans="1:47" x14ac:dyDescent="0.25">
      <c r="A800">
        <v>3</v>
      </c>
      <c r="B800" t="s">
        <v>2</v>
      </c>
      <c r="C800">
        <v>4610</v>
      </c>
      <c r="E800">
        <v>865</v>
      </c>
      <c r="F800" t="s">
        <v>164</v>
      </c>
      <c r="G800" s="8">
        <v>42759</v>
      </c>
      <c r="H800" t="s">
        <v>53</v>
      </c>
      <c r="I800">
        <v>80003</v>
      </c>
      <c r="J800">
        <v>23</v>
      </c>
      <c r="K800" t="s">
        <v>54</v>
      </c>
      <c r="L800">
        <v>0</v>
      </c>
      <c r="M800">
        <v>0</v>
      </c>
      <c r="N800">
        <v>1</v>
      </c>
      <c r="O800">
        <v>1</v>
      </c>
      <c r="P800">
        <v>0</v>
      </c>
      <c r="Q800">
        <v>12</v>
      </c>
      <c r="R800">
        <v>4</v>
      </c>
      <c r="S800" t="s">
        <v>59</v>
      </c>
      <c r="T800">
        <v>0</v>
      </c>
      <c r="U800">
        <v>1</v>
      </c>
      <c r="V800">
        <v>1</v>
      </c>
      <c r="W800">
        <v>3</v>
      </c>
      <c r="X800">
        <v>1</v>
      </c>
      <c r="Y800">
        <v>1</v>
      </c>
      <c r="Z800">
        <v>6889</v>
      </c>
      <c r="AB800">
        <v>1</v>
      </c>
      <c r="AC800">
        <v>14942</v>
      </c>
      <c r="AE800">
        <v>14943</v>
      </c>
      <c r="AG800">
        <v>1</v>
      </c>
      <c r="AH800">
        <v>0</v>
      </c>
      <c r="AI800" t="s">
        <v>108</v>
      </c>
      <c r="AJ800">
        <v>0</v>
      </c>
      <c r="AK800">
        <v>5</v>
      </c>
      <c r="AL800">
        <v>0</v>
      </c>
      <c r="AM800" t="b">
        <v>0</v>
      </c>
      <c r="AN800">
        <v>1</v>
      </c>
      <c r="AO800" t="s">
        <v>62</v>
      </c>
      <c r="AP800">
        <v>8001</v>
      </c>
      <c r="AQ800">
        <v>7</v>
      </c>
      <c r="AR800">
        <v>19740</v>
      </c>
      <c r="AS800" s="8">
        <v>42807</v>
      </c>
      <c r="AT800" s="8">
        <v>42781</v>
      </c>
      <c r="AU800">
        <v>851</v>
      </c>
    </row>
    <row r="801" spans="1:47" x14ac:dyDescent="0.25">
      <c r="A801">
        <v>3</v>
      </c>
      <c r="B801" t="s">
        <v>2</v>
      </c>
      <c r="C801">
        <v>4611</v>
      </c>
      <c r="E801">
        <v>865</v>
      </c>
      <c r="F801" t="s">
        <v>164</v>
      </c>
      <c r="G801" s="8">
        <v>42759</v>
      </c>
      <c r="H801" t="s">
        <v>53</v>
      </c>
      <c r="I801">
        <v>80031</v>
      </c>
      <c r="J801">
        <v>31</v>
      </c>
      <c r="K801" t="s">
        <v>54</v>
      </c>
      <c r="L801">
        <v>0</v>
      </c>
      <c r="M801">
        <v>0</v>
      </c>
      <c r="N801">
        <v>0</v>
      </c>
      <c r="O801">
        <v>1</v>
      </c>
      <c r="P801">
        <v>0</v>
      </c>
      <c r="Q801">
        <v>14</v>
      </c>
      <c r="R801">
        <v>4</v>
      </c>
      <c r="S801">
        <v>2500</v>
      </c>
      <c r="T801" t="s">
        <v>376</v>
      </c>
      <c r="U801">
        <v>3</v>
      </c>
      <c r="V801">
        <v>1</v>
      </c>
      <c r="W801">
        <v>5</v>
      </c>
      <c r="X801">
        <v>1</v>
      </c>
      <c r="Y801">
        <v>1</v>
      </c>
      <c r="Z801">
        <v>6890</v>
      </c>
      <c r="AB801">
        <v>1</v>
      </c>
      <c r="AC801">
        <v>14944</v>
      </c>
      <c r="AE801">
        <v>14945</v>
      </c>
      <c r="AG801">
        <v>1</v>
      </c>
      <c r="AH801">
        <v>0</v>
      </c>
      <c r="AI801" t="s">
        <v>108</v>
      </c>
      <c r="AJ801">
        <v>0</v>
      </c>
      <c r="AK801">
        <v>4</v>
      </c>
      <c r="AL801">
        <v>0</v>
      </c>
      <c r="AM801" t="b">
        <v>0</v>
      </c>
      <c r="AN801">
        <v>1</v>
      </c>
      <c r="AO801" t="s">
        <v>62</v>
      </c>
      <c r="AP801">
        <v>8001</v>
      </c>
      <c r="AQ801">
        <v>7</v>
      </c>
      <c r="AR801">
        <v>19740</v>
      </c>
      <c r="AS801" s="8">
        <v>42807</v>
      </c>
      <c r="AT801" s="8">
        <v>42781</v>
      </c>
      <c r="AU801">
        <v>851</v>
      </c>
    </row>
    <row r="802" spans="1:47" x14ac:dyDescent="0.25">
      <c r="A802">
        <v>3</v>
      </c>
      <c r="B802" t="s">
        <v>2</v>
      </c>
      <c r="C802">
        <v>4612</v>
      </c>
      <c r="E802">
        <v>865</v>
      </c>
      <c r="F802" t="s">
        <v>164</v>
      </c>
      <c r="G802" s="8">
        <v>42761</v>
      </c>
      <c r="H802" t="s">
        <v>53</v>
      </c>
      <c r="I802">
        <v>80031</v>
      </c>
      <c r="J802">
        <v>29</v>
      </c>
      <c r="K802" t="s">
        <v>54</v>
      </c>
      <c r="L802">
        <v>0</v>
      </c>
      <c r="M802">
        <v>0</v>
      </c>
      <c r="N802">
        <v>1</v>
      </c>
      <c r="O802">
        <v>1</v>
      </c>
      <c r="P802">
        <v>0</v>
      </c>
      <c r="Q802">
        <v>12</v>
      </c>
      <c r="R802">
        <v>4</v>
      </c>
      <c r="S802">
        <v>2300</v>
      </c>
      <c r="T802" t="s">
        <v>254</v>
      </c>
      <c r="U802">
        <v>2</v>
      </c>
      <c r="V802">
        <v>1</v>
      </c>
      <c r="W802">
        <v>4</v>
      </c>
      <c r="X802">
        <v>1</v>
      </c>
      <c r="Y802">
        <v>0</v>
      </c>
      <c r="AB802">
        <v>1</v>
      </c>
      <c r="AC802">
        <v>14646</v>
      </c>
      <c r="AE802">
        <v>14647</v>
      </c>
      <c r="AG802">
        <v>1</v>
      </c>
      <c r="AH802">
        <v>0</v>
      </c>
      <c r="AI802" t="s">
        <v>108</v>
      </c>
      <c r="AJ802">
        <v>0</v>
      </c>
      <c r="AK802">
        <v>4</v>
      </c>
      <c r="AL802">
        <v>0</v>
      </c>
      <c r="AM802" t="b">
        <v>0</v>
      </c>
      <c r="AN802">
        <v>1</v>
      </c>
      <c r="AO802" t="s">
        <v>62</v>
      </c>
      <c r="AP802">
        <v>8001</v>
      </c>
      <c r="AQ802">
        <v>7</v>
      </c>
      <c r="AR802">
        <v>19740</v>
      </c>
      <c r="AS802" s="8">
        <v>42807</v>
      </c>
      <c r="AT802" s="8">
        <v>42781</v>
      </c>
      <c r="AU802">
        <v>851</v>
      </c>
    </row>
    <row r="803" spans="1:47" x14ac:dyDescent="0.25">
      <c r="A803">
        <v>3</v>
      </c>
      <c r="B803" t="s">
        <v>2</v>
      </c>
      <c r="C803">
        <v>4613</v>
      </c>
      <c r="E803">
        <v>865</v>
      </c>
      <c r="F803" t="s">
        <v>164</v>
      </c>
      <c r="G803" s="8">
        <v>42761</v>
      </c>
      <c r="H803" t="s">
        <v>53</v>
      </c>
      <c r="I803">
        <v>80031</v>
      </c>
      <c r="J803">
        <v>26</v>
      </c>
      <c r="K803" t="s">
        <v>54</v>
      </c>
      <c r="L803">
        <v>0</v>
      </c>
      <c r="M803">
        <v>1</v>
      </c>
      <c r="N803">
        <v>1</v>
      </c>
      <c r="O803">
        <v>1</v>
      </c>
      <c r="P803">
        <v>0</v>
      </c>
      <c r="Q803">
        <v>9</v>
      </c>
      <c r="R803">
        <v>4</v>
      </c>
      <c r="S803" t="s">
        <v>69</v>
      </c>
      <c r="T803">
        <v>6</v>
      </c>
      <c r="U803">
        <v>1</v>
      </c>
      <c r="V803">
        <v>0</v>
      </c>
      <c r="W803">
        <v>2</v>
      </c>
      <c r="X803">
        <v>1</v>
      </c>
      <c r="Y803">
        <v>0</v>
      </c>
      <c r="AB803">
        <v>1</v>
      </c>
      <c r="AC803">
        <v>14648</v>
      </c>
      <c r="AE803">
        <v>14649</v>
      </c>
      <c r="AG803">
        <v>1</v>
      </c>
      <c r="AH803">
        <v>0</v>
      </c>
      <c r="AI803" t="s">
        <v>108</v>
      </c>
      <c r="AJ803">
        <v>0</v>
      </c>
      <c r="AK803">
        <v>4</v>
      </c>
      <c r="AL803">
        <v>0</v>
      </c>
      <c r="AM803" t="b">
        <v>0</v>
      </c>
      <c r="AN803">
        <v>1</v>
      </c>
      <c r="AO803" t="s">
        <v>62</v>
      </c>
      <c r="AP803">
        <v>8001</v>
      </c>
      <c r="AQ803">
        <v>7</v>
      </c>
      <c r="AR803">
        <v>19740</v>
      </c>
      <c r="AS803" s="8">
        <v>42807</v>
      </c>
      <c r="AT803" s="8">
        <v>42781</v>
      </c>
      <c r="AU803">
        <v>851</v>
      </c>
    </row>
    <row r="804" spans="1:47" x14ac:dyDescent="0.25">
      <c r="A804">
        <v>3</v>
      </c>
      <c r="B804" t="s">
        <v>2</v>
      </c>
      <c r="C804">
        <v>4614</v>
      </c>
      <c r="E804">
        <v>865</v>
      </c>
      <c r="F804" t="s">
        <v>164</v>
      </c>
      <c r="G804" s="8">
        <v>42761</v>
      </c>
      <c r="H804" t="s">
        <v>53</v>
      </c>
      <c r="I804">
        <v>80031</v>
      </c>
      <c r="J804">
        <v>32</v>
      </c>
      <c r="K804" t="s">
        <v>54</v>
      </c>
      <c r="L804">
        <v>0</v>
      </c>
      <c r="M804">
        <v>0</v>
      </c>
      <c r="N804">
        <v>1</v>
      </c>
      <c r="O804">
        <v>1</v>
      </c>
      <c r="P804">
        <v>0</v>
      </c>
      <c r="Q804">
        <v>16</v>
      </c>
      <c r="R804">
        <v>4</v>
      </c>
      <c r="S804">
        <v>2300</v>
      </c>
      <c r="T804" t="s">
        <v>255</v>
      </c>
      <c r="U804">
        <v>2</v>
      </c>
      <c r="V804">
        <v>1</v>
      </c>
      <c r="W804">
        <v>4</v>
      </c>
      <c r="X804">
        <v>1</v>
      </c>
      <c r="Y804">
        <v>0</v>
      </c>
      <c r="AB804">
        <v>1</v>
      </c>
      <c r="AC804">
        <v>14650</v>
      </c>
      <c r="AE804">
        <v>14651</v>
      </c>
      <c r="AG804">
        <v>1</v>
      </c>
      <c r="AH804">
        <v>0</v>
      </c>
      <c r="AI804" t="s">
        <v>108</v>
      </c>
      <c r="AJ804">
        <v>0</v>
      </c>
      <c r="AK804">
        <v>4</v>
      </c>
      <c r="AL804">
        <v>0</v>
      </c>
      <c r="AM804" t="b">
        <v>0</v>
      </c>
      <c r="AN804">
        <v>1</v>
      </c>
      <c r="AO804" t="s">
        <v>62</v>
      </c>
      <c r="AP804">
        <v>8001</v>
      </c>
      <c r="AQ804">
        <v>7</v>
      </c>
      <c r="AR804">
        <v>19740</v>
      </c>
      <c r="AS804" s="8">
        <v>42807</v>
      </c>
      <c r="AT804" s="8">
        <v>42781</v>
      </c>
      <c r="AU804">
        <v>851</v>
      </c>
    </row>
    <row r="805" spans="1:47" x14ac:dyDescent="0.25">
      <c r="A805">
        <v>3</v>
      </c>
      <c r="B805" t="s">
        <v>2</v>
      </c>
      <c r="C805">
        <v>4616</v>
      </c>
      <c r="E805">
        <v>1267</v>
      </c>
      <c r="F805" t="s">
        <v>56</v>
      </c>
      <c r="G805" s="8">
        <v>42762</v>
      </c>
      <c r="H805" t="s">
        <v>53</v>
      </c>
      <c r="I805">
        <v>80010</v>
      </c>
      <c r="J805">
        <v>38</v>
      </c>
      <c r="K805" t="s">
        <v>54</v>
      </c>
      <c r="L805">
        <v>0</v>
      </c>
      <c r="M805">
        <v>0</v>
      </c>
      <c r="N805">
        <v>0</v>
      </c>
      <c r="O805">
        <v>8</v>
      </c>
      <c r="P805">
        <v>0</v>
      </c>
      <c r="Q805">
        <v>0</v>
      </c>
      <c r="R805">
        <v>5</v>
      </c>
      <c r="S805" t="s">
        <v>69</v>
      </c>
      <c r="T805">
        <v>6</v>
      </c>
      <c r="U805">
        <v>1</v>
      </c>
      <c r="V805">
        <v>0</v>
      </c>
      <c r="W805">
        <v>2</v>
      </c>
      <c r="X805">
        <v>1</v>
      </c>
      <c r="Y805">
        <v>1</v>
      </c>
      <c r="Z805">
        <v>6848</v>
      </c>
      <c r="AB805">
        <v>1</v>
      </c>
      <c r="AC805">
        <v>14888</v>
      </c>
      <c r="AE805">
        <v>14889</v>
      </c>
      <c r="AG805">
        <v>1</v>
      </c>
      <c r="AH805">
        <v>0</v>
      </c>
      <c r="AI805" t="s">
        <v>108</v>
      </c>
      <c r="AJ805">
        <v>0</v>
      </c>
      <c r="AK805">
        <v>0</v>
      </c>
      <c r="AL805">
        <v>0</v>
      </c>
      <c r="AM805" t="b">
        <v>0</v>
      </c>
      <c r="AN805">
        <v>1</v>
      </c>
      <c r="AO805" t="s">
        <v>62</v>
      </c>
      <c r="AP805">
        <v>8001</v>
      </c>
      <c r="AQ805">
        <v>6</v>
      </c>
      <c r="AR805">
        <v>19740</v>
      </c>
      <c r="AS805" s="8">
        <v>42797</v>
      </c>
      <c r="AT805" s="8">
        <v>42781</v>
      </c>
      <c r="AU805">
        <v>851</v>
      </c>
    </row>
    <row r="806" spans="1:47" x14ac:dyDescent="0.25">
      <c r="A806">
        <v>3</v>
      </c>
      <c r="B806" t="s">
        <v>2</v>
      </c>
      <c r="C806">
        <v>4617</v>
      </c>
      <c r="E806">
        <v>1267</v>
      </c>
      <c r="F806" t="s">
        <v>56</v>
      </c>
      <c r="G806" s="8">
        <v>42762</v>
      </c>
      <c r="H806" t="s">
        <v>53</v>
      </c>
      <c r="I806">
        <v>80010</v>
      </c>
      <c r="J806">
        <v>45</v>
      </c>
      <c r="K806" t="s">
        <v>54</v>
      </c>
      <c r="L806">
        <v>0</v>
      </c>
      <c r="M806">
        <v>0</v>
      </c>
      <c r="N806">
        <v>0</v>
      </c>
      <c r="O806">
        <v>8</v>
      </c>
      <c r="P806">
        <v>0</v>
      </c>
      <c r="Q806">
        <v>0</v>
      </c>
      <c r="R806">
        <v>5</v>
      </c>
      <c r="S806" t="s">
        <v>69</v>
      </c>
      <c r="T806">
        <v>18</v>
      </c>
      <c r="U806">
        <v>1</v>
      </c>
      <c r="V806">
        <v>2</v>
      </c>
      <c r="W806">
        <v>4</v>
      </c>
      <c r="X806">
        <v>1</v>
      </c>
      <c r="Y806">
        <v>1</v>
      </c>
      <c r="Z806">
        <v>6849</v>
      </c>
      <c r="AB806">
        <v>1</v>
      </c>
      <c r="AC806">
        <v>14890</v>
      </c>
      <c r="AE806">
        <v>14891</v>
      </c>
      <c r="AG806">
        <v>1</v>
      </c>
      <c r="AH806">
        <v>0</v>
      </c>
      <c r="AI806" t="s">
        <v>108</v>
      </c>
      <c r="AJ806">
        <v>0</v>
      </c>
      <c r="AK806">
        <v>0</v>
      </c>
      <c r="AL806">
        <v>0</v>
      </c>
      <c r="AM806" t="b">
        <v>0</v>
      </c>
      <c r="AN806">
        <v>0</v>
      </c>
      <c r="AS806" s="8">
        <v>42794</v>
      </c>
      <c r="AT806" s="8">
        <v>42781</v>
      </c>
      <c r="AU806">
        <v>851</v>
      </c>
    </row>
    <row r="807" spans="1:47" x14ac:dyDescent="0.25">
      <c r="A807">
        <v>3</v>
      </c>
      <c r="B807" t="s">
        <v>2</v>
      </c>
      <c r="C807">
        <v>4618</v>
      </c>
      <c r="E807">
        <v>1267</v>
      </c>
      <c r="F807" t="s">
        <v>56</v>
      </c>
      <c r="G807" s="8">
        <v>42762</v>
      </c>
      <c r="H807" t="s">
        <v>53</v>
      </c>
      <c r="I807">
        <v>80010</v>
      </c>
      <c r="J807">
        <v>36</v>
      </c>
      <c r="K807" t="s">
        <v>54</v>
      </c>
      <c r="L807">
        <v>0</v>
      </c>
      <c r="M807">
        <v>0</v>
      </c>
      <c r="N807">
        <v>0</v>
      </c>
      <c r="O807">
        <v>8</v>
      </c>
      <c r="P807">
        <v>0</v>
      </c>
      <c r="Q807">
        <v>0</v>
      </c>
      <c r="R807">
        <v>5</v>
      </c>
      <c r="S807" t="s">
        <v>69</v>
      </c>
      <c r="T807" t="s">
        <v>377</v>
      </c>
      <c r="U807">
        <v>5</v>
      </c>
      <c r="V807">
        <v>1</v>
      </c>
      <c r="W807">
        <v>7</v>
      </c>
      <c r="X807">
        <v>1</v>
      </c>
      <c r="Y807">
        <v>1</v>
      </c>
      <c r="Z807">
        <v>6850</v>
      </c>
      <c r="AB807">
        <v>1</v>
      </c>
      <c r="AC807">
        <v>14892</v>
      </c>
      <c r="AE807">
        <v>14893</v>
      </c>
      <c r="AG807">
        <v>1</v>
      </c>
      <c r="AH807">
        <v>0</v>
      </c>
      <c r="AI807" t="s">
        <v>108</v>
      </c>
      <c r="AJ807">
        <v>0</v>
      </c>
      <c r="AK807">
        <v>0</v>
      </c>
      <c r="AL807">
        <v>0</v>
      </c>
      <c r="AM807" t="b">
        <v>0</v>
      </c>
      <c r="AN807">
        <v>1</v>
      </c>
      <c r="AO807" t="s">
        <v>62</v>
      </c>
      <c r="AP807">
        <v>8001</v>
      </c>
      <c r="AQ807">
        <v>6</v>
      </c>
      <c r="AR807">
        <v>19740</v>
      </c>
      <c r="AS807" s="8">
        <v>42794</v>
      </c>
      <c r="AT807" s="8">
        <v>42781</v>
      </c>
      <c r="AU807">
        <v>851</v>
      </c>
    </row>
    <row r="808" spans="1:47" x14ac:dyDescent="0.25">
      <c r="A808">
        <v>3</v>
      </c>
      <c r="B808" t="s">
        <v>2</v>
      </c>
      <c r="C808">
        <v>4619</v>
      </c>
      <c r="E808">
        <v>1267</v>
      </c>
      <c r="F808" t="s">
        <v>56</v>
      </c>
      <c r="G808" s="8">
        <v>42762</v>
      </c>
      <c r="H808" t="s">
        <v>53</v>
      </c>
      <c r="I808">
        <v>80010</v>
      </c>
      <c r="J808">
        <v>41</v>
      </c>
      <c r="K808" t="s">
        <v>54</v>
      </c>
      <c r="L808">
        <v>0</v>
      </c>
      <c r="M808">
        <v>0</v>
      </c>
      <c r="N808">
        <v>0</v>
      </c>
      <c r="O808">
        <v>8</v>
      </c>
      <c r="P808">
        <v>0</v>
      </c>
      <c r="Q808">
        <v>7</v>
      </c>
      <c r="R808">
        <v>5</v>
      </c>
      <c r="S808" t="s">
        <v>69</v>
      </c>
      <c r="T808" t="s">
        <v>378</v>
      </c>
      <c r="U808">
        <v>4</v>
      </c>
      <c r="V808">
        <v>1</v>
      </c>
      <c r="W808">
        <v>6</v>
      </c>
      <c r="X808">
        <v>1</v>
      </c>
      <c r="Y808">
        <v>1</v>
      </c>
      <c r="Z808">
        <v>6851</v>
      </c>
      <c r="AB808">
        <v>1</v>
      </c>
      <c r="AC808">
        <v>14894</v>
      </c>
      <c r="AE808">
        <v>14895</v>
      </c>
      <c r="AG808">
        <v>1</v>
      </c>
      <c r="AH808">
        <v>0</v>
      </c>
      <c r="AI808" t="s">
        <v>108</v>
      </c>
      <c r="AJ808">
        <v>0</v>
      </c>
      <c r="AK808">
        <v>0</v>
      </c>
      <c r="AL808">
        <v>0</v>
      </c>
      <c r="AM808" t="b">
        <v>0</v>
      </c>
      <c r="AN808">
        <v>1</v>
      </c>
      <c r="AO808" t="s">
        <v>62</v>
      </c>
      <c r="AP808">
        <v>8001</v>
      </c>
      <c r="AQ808">
        <v>6</v>
      </c>
      <c r="AR808">
        <v>19740</v>
      </c>
      <c r="AS808" s="8">
        <v>42794</v>
      </c>
      <c r="AT808" s="8">
        <v>42781</v>
      </c>
      <c r="AU808">
        <v>851</v>
      </c>
    </row>
    <row r="809" spans="1:47" x14ac:dyDescent="0.25">
      <c r="A809">
        <v>3</v>
      </c>
      <c r="B809" t="s">
        <v>2</v>
      </c>
      <c r="C809">
        <v>4620</v>
      </c>
      <c r="E809">
        <v>1267</v>
      </c>
      <c r="F809" t="s">
        <v>56</v>
      </c>
      <c r="G809" s="8">
        <v>42762</v>
      </c>
      <c r="H809" t="s">
        <v>53</v>
      </c>
      <c r="I809">
        <v>80010</v>
      </c>
      <c r="J809">
        <v>21</v>
      </c>
      <c r="K809" t="s">
        <v>54</v>
      </c>
      <c r="L809">
        <v>0</v>
      </c>
      <c r="M809">
        <v>0</v>
      </c>
      <c r="N809">
        <v>0</v>
      </c>
      <c r="O809">
        <v>8</v>
      </c>
      <c r="P809">
        <v>0</v>
      </c>
      <c r="Q809">
        <v>12</v>
      </c>
      <c r="R809">
        <v>5</v>
      </c>
      <c r="S809">
        <v>1200</v>
      </c>
      <c r="T809" t="s">
        <v>174</v>
      </c>
      <c r="U809">
        <v>2</v>
      </c>
      <c r="V809">
        <v>1</v>
      </c>
      <c r="W809">
        <v>4</v>
      </c>
      <c r="X809">
        <v>1</v>
      </c>
      <c r="Y809">
        <v>1</v>
      </c>
      <c r="Z809">
        <v>6852</v>
      </c>
      <c r="AB809">
        <v>1</v>
      </c>
      <c r="AC809">
        <v>14896</v>
      </c>
      <c r="AE809">
        <v>14897</v>
      </c>
      <c r="AG809">
        <v>1</v>
      </c>
      <c r="AH809">
        <v>0</v>
      </c>
      <c r="AI809" t="s">
        <v>108</v>
      </c>
      <c r="AJ809">
        <v>0</v>
      </c>
      <c r="AK809">
        <v>0</v>
      </c>
      <c r="AL809">
        <v>0</v>
      </c>
      <c r="AM809" t="b">
        <v>0</v>
      </c>
      <c r="AN809">
        <v>1</v>
      </c>
      <c r="AO809" t="s">
        <v>3</v>
      </c>
      <c r="AP809">
        <v>8005</v>
      </c>
      <c r="AQ809">
        <v>6</v>
      </c>
      <c r="AR809">
        <v>19740</v>
      </c>
      <c r="AS809" s="8">
        <v>42794</v>
      </c>
      <c r="AT809" s="8">
        <v>42781</v>
      </c>
      <c r="AU809">
        <v>851</v>
      </c>
    </row>
    <row r="810" spans="1:47" x14ac:dyDescent="0.25">
      <c r="A810">
        <v>3</v>
      </c>
      <c r="B810" t="s">
        <v>2</v>
      </c>
      <c r="C810">
        <v>4621</v>
      </c>
      <c r="E810">
        <v>1267</v>
      </c>
      <c r="F810" t="s">
        <v>56</v>
      </c>
      <c r="G810" s="8">
        <v>42762</v>
      </c>
      <c r="H810" t="s">
        <v>53</v>
      </c>
      <c r="I810">
        <v>80010</v>
      </c>
      <c r="J810">
        <v>40</v>
      </c>
      <c r="K810" t="s">
        <v>54</v>
      </c>
      <c r="L810">
        <v>0</v>
      </c>
      <c r="M810">
        <v>0</v>
      </c>
      <c r="N810">
        <v>0</v>
      </c>
      <c r="O810">
        <v>8</v>
      </c>
      <c r="P810">
        <v>0</v>
      </c>
      <c r="Q810">
        <v>6</v>
      </c>
      <c r="R810">
        <v>5</v>
      </c>
      <c r="S810" t="s">
        <v>69</v>
      </c>
      <c r="T810" t="s">
        <v>379</v>
      </c>
      <c r="U810">
        <v>6</v>
      </c>
      <c r="V810">
        <v>1</v>
      </c>
      <c r="W810">
        <v>8</v>
      </c>
      <c r="X810">
        <v>1</v>
      </c>
      <c r="Y810">
        <v>1</v>
      </c>
      <c r="Z810">
        <v>6853</v>
      </c>
      <c r="AB810">
        <v>1</v>
      </c>
      <c r="AC810">
        <v>14898</v>
      </c>
      <c r="AE810">
        <v>14899</v>
      </c>
      <c r="AG810">
        <v>1</v>
      </c>
      <c r="AH810">
        <v>0</v>
      </c>
      <c r="AI810" t="s">
        <v>108</v>
      </c>
      <c r="AJ810">
        <v>0</v>
      </c>
      <c r="AK810">
        <v>0</v>
      </c>
      <c r="AL810">
        <v>0</v>
      </c>
      <c r="AM810" t="b">
        <v>0</v>
      </c>
      <c r="AN810">
        <v>1</v>
      </c>
      <c r="AO810" t="s">
        <v>62</v>
      </c>
      <c r="AP810">
        <v>8001</v>
      </c>
      <c r="AQ810">
        <v>6</v>
      </c>
      <c r="AR810">
        <v>19740</v>
      </c>
      <c r="AS810" s="8">
        <v>42794</v>
      </c>
      <c r="AT810" s="8">
        <v>42781</v>
      </c>
      <c r="AU810">
        <v>851</v>
      </c>
    </row>
    <row r="811" spans="1:47" x14ac:dyDescent="0.25">
      <c r="A811">
        <v>3</v>
      </c>
      <c r="B811" t="s">
        <v>2</v>
      </c>
      <c r="C811">
        <v>4622</v>
      </c>
      <c r="E811">
        <v>1267</v>
      </c>
      <c r="F811" t="s">
        <v>82</v>
      </c>
      <c r="G811" s="8">
        <v>42767</v>
      </c>
      <c r="H811" t="s">
        <v>53</v>
      </c>
      <c r="I811">
        <v>80214</v>
      </c>
      <c r="J811">
        <v>38</v>
      </c>
      <c r="K811" t="s">
        <v>54</v>
      </c>
      <c r="L811">
        <v>0</v>
      </c>
      <c r="M811">
        <v>0</v>
      </c>
      <c r="N811">
        <v>1</v>
      </c>
      <c r="O811">
        <v>1</v>
      </c>
      <c r="P811">
        <v>0</v>
      </c>
      <c r="Q811">
        <v>12</v>
      </c>
      <c r="R811">
        <v>5</v>
      </c>
      <c r="S811" t="s">
        <v>69</v>
      </c>
      <c r="T811" t="s">
        <v>380</v>
      </c>
      <c r="U811">
        <v>2</v>
      </c>
      <c r="V811">
        <v>0</v>
      </c>
      <c r="W811">
        <v>3</v>
      </c>
      <c r="X811">
        <v>1</v>
      </c>
      <c r="Y811">
        <v>1</v>
      </c>
      <c r="Z811">
        <v>6777</v>
      </c>
      <c r="AB811">
        <v>1</v>
      </c>
      <c r="AC811">
        <v>14768</v>
      </c>
      <c r="AE811">
        <v>14769</v>
      </c>
      <c r="AG811">
        <v>1</v>
      </c>
      <c r="AH811">
        <v>0</v>
      </c>
      <c r="AI811" t="s">
        <v>108</v>
      </c>
      <c r="AJ811">
        <v>0</v>
      </c>
      <c r="AK811">
        <v>0</v>
      </c>
      <c r="AL811">
        <v>0</v>
      </c>
      <c r="AM811" t="b">
        <v>0</v>
      </c>
      <c r="AN811">
        <v>1</v>
      </c>
      <c r="AO811" t="s">
        <v>83</v>
      </c>
      <c r="AP811">
        <v>8059</v>
      </c>
      <c r="AQ811">
        <v>7</v>
      </c>
      <c r="AR811">
        <v>19740</v>
      </c>
      <c r="AS811" s="8">
        <v>42793</v>
      </c>
      <c r="AT811" s="8">
        <v>42781</v>
      </c>
      <c r="AU811">
        <v>851</v>
      </c>
    </row>
    <row r="812" spans="1:47" x14ac:dyDescent="0.25">
      <c r="A812">
        <v>3</v>
      </c>
      <c r="B812" t="s">
        <v>2</v>
      </c>
      <c r="C812">
        <v>4623</v>
      </c>
      <c r="E812">
        <v>1267</v>
      </c>
      <c r="F812" t="s">
        <v>2</v>
      </c>
      <c r="G812" s="8">
        <v>42767</v>
      </c>
      <c r="H812" t="s">
        <v>53</v>
      </c>
      <c r="I812">
        <v>80216</v>
      </c>
      <c r="J812">
        <v>55</v>
      </c>
      <c r="K812" t="s">
        <v>58</v>
      </c>
      <c r="L812">
        <v>0</v>
      </c>
      <c r="M812">
        <v>0</v>
      </c>
      <c r="N812">
        <v>0</v>
      </c>
      <c r="O812">
        <v>2</v>
      </c>
      <c r="P812">
        <v>0</v>
      </c>
      <c r="Q812">
        <v>16</v>
      </c>
      <c r="R812">
        <v>5</v>
      </c>
      <c r="S812" t="s">
        <v>69</v>
      </c>
      <c r="T812">
        <v>3</v>
      </c>
      <c r="U812">
        <v>1</v>
      </c>
      <c r="V812">
        <v>0</v>
      </c>
      <c r="W812">
        <v>2</v>
      </c>
      <c r="X812">
        <v>1</v>
      </c>
      <c r="Y812">
        <v>1</v>
      </c>
      <c r="Z812">
        <v>6778</v>
      </c>
      <c r="AB812">
        <v>1</v>
      </c>
      <c r="AC812">
        <v>14770</v>
      </c>
      <c r="AE812">
        <v>14771</v>
      </c>
      <c r="AG812">
        <v>1</v>
      </c>
      <c r="AH812">
        <v>0</v>
      </c>
      <c r="AI812" t="s">
        <v>108</v>
      </c>
      <c r="AJ812">
        <v>0</v>
      </c>
      <c r="AK812">
        <v>0</v>
      </c>
      <c r="AL812">
        <v>0</v>
      </c>
      <c r="AM812" t="b">
        <v>0</v>
      </c>
      <c r="AN812">
        <v>1</v>
      </c>
      <c r="AO812" t="s">
        <v>2</v>
      </c>
      <c r="AP812">
        <v>8031</v>
      </c>
      <c r="AQ812">
        <v>1</v>
      </c>
      <c r="AR812">
        <v>19740</v>
      </c>
      <c r="AS812" s="8">
        <v>42793</v>
      </c>
      <c r="AT812" s="8">
        <v>42781</v>
      </c>
      <c r="AU812">
        <v>851</v>
      </c>
    </row>
    <row r="813" spans="1:47" x14ac:dyDescent="0.25">
      <c r="A813">
        <v>9</v>
      </c>
      <c r="B813" t="s">
        <v>1</v>
      </c>
      <c r="C813">
        <v>4631</v>
      </c>
      <c r="E813">
        <v>11</v>
      </c>
      <c r="F813" t="s">
        <v>405</v>
      </c>
      <c r="G813" s="8">
        <v>42774</v>
      </c>
      <c r="H813" t="s">
        <v>53</v>
      </c>
      <c r="I813">
        <v>80631</v>
      </c>
      <c r="J813">
        <v>29</v>
      </c>
      <c r="K813" t="s">
        <v>54</v>
      </c>
      <c r="L813">
        <v>1</v>
      </c>
      <c r="M813">
        <v>0</v>
      </c>
      <c r="N813">
        <v>0</v>
      </c>
      <c r="O813">
        <v>1</v>
      </c>
      <c r="P813">
        <v>0</v>
      </c>
      <c r="Q813">
        <v>16</v>
      </c>
      <c r="R813">
        <v>5</v>
      </c>
      <c r="S813">
        <v>1868</v>
      </c>
      <c r="U813">
        <v>0</v>
      </c>
      <c r="V813">
        <v>1</v>
      </c>
      <c r="W813">
        <v>2</v>
      </c>
      <c r="X813">
        <v>1</v>
      </c>
      <c r="Y813">
        <v>1</v>
      </c>
      <c r="Z813">
        <v>6856</v>
      </c>
      <c r="AB813">
        <v>1</v>
      </c>
      <c r="AC813">
        <v>14906</v>
      </c>
      <c r="AE813">
        <v>14907</v>
      </c>
      <c r="AG813">
        <v>1</v>
      </c>
      <c r="AH813">
        <v>0</v>
      </c>
      <c r="AI813" t="s">
        <v>108</v>
      </c>
      <c r="AJ813">
        <v>0</v>
      </c>
      <c r="AK813">
        <v>0</v>
      </c>
      <c r="AL813">
        <v>0</v>
      </c>
      <c r="AM813" t="b">
        <v>0</v>
      </c>
      <c r="AN813">
        <v>0</v>
      </c>
      <c r="AS813" s="8">
        <v>42795</v>
      </c>
      <c r="AT813" s="8">
        <v>42786</v>
      </c>
      <c r="AU813">
        <v>851</v>
      </c>
    </row>
    <row r="814" spans="1:47" x14ac:dyDescent="0.25">
      <c r="A814">
        <v>3</v>
      </c>
      <c r="B814" t="s">
        <v>2</v>
      </c>
      <c r="C814">
        <v>4639</v>
      </c>
      <c r="E814">
        <v>1267</v>
      </c>
      <c r="F814" t="s">
        <v>2</v>
      </c>
      <c r="G814" s="8">
        <v>42767</v>
      </c>
      <c r="H814" t="s">
        <v>53</v>
      </c>
      <c r="I814">
        <v>80216</v>
      </c>
      <c r="J814">
        <v>22</v>
      </c>
      <c r="K814" t="s">
        <v>54</v>
      </c>
      <c r="L814">
        <v>0</v>
      </c>
      <c r="M814">
        <v>0</v>
      </c>
      <c r="N814">
        <v>0</v>
      </c>
      <c r="O814">
        <v>2</v>
      </c>
      <c r="P814">
        <v>0</v>
      </c>
      <c r="Q814">
        <v>12</v>
      </c>
      <c r="R814">
        <v>5</v>
      </c>
      <c r="S814" t="s">
        <v>69</v>
      </c>
      <c r="T814">
        <v>1</v>
      </c>
      <c r="U814">
        <v>1</v>
      </c>
      <c r="V814">
        <v>0</v>
      </c>
      <c r="W814">
        <v>2</v>
      </c>
      <c r="X814">
        <v>1</v>
      </c>
      <c r="Y814">
        <v>1</v>
      </c>
      <c r="Z814">
        <v>6779</v>
      </c>
      <c r="AB814">
        <v>1</v>
      </c>
      <c r="AC814">
        <v>14772</v>
      </c>
      <c r="AE814">
        <v>14773</v>
      </c>
      <c r="AG814">
        <v>1</v>
      </c>
      <c r="AH814">
        <v>0</v>
      </c>
      <c r="AI814" t="s">
        <v>108</v>
      </c>
      <c r="AJ814">
        <v>0</v>
      </c>
      <c r="AK814">
        <v>0</v>
      </c>
      <c r="AL814">
        <v>0</v>
      </c>
      <c r="AM814" t="b">
        <v>0</v>
      </c>
      <c r="AN814">
        <v>1</v>
      </c>
      <c r="AO814" t="s">
        <v>2</v>
      </c>
      <c r="AP814">
        <v>8031</v>
      </c>
      <c r="AQ814">
        <v>1</v>
      </c>
      <c r="AR814">
        <v>19740</v>
      </c>
      <c r="AS814" s="8">
        <v>42793</v>
      </c>
      <c r="AT814" s="8">
        <v>42786</v>
      </c>
      <c r="AU814">
        <v>16</v>
      </c>
    </row>
    <row r="815" spans="1:47" x14ac:dyDescent="0.25">
      <c r="A815">
        <v>3</v>
      </c>
      <c r="B815" t="s">
        <v>2</v>
      </c>
      <c r="C815">
        <v>4640</v>
      </c>
      <c r="E815">
        <v>1267</v>
      </c>
      <c r="F815" t="s">
        <v>290</v>
      </c>
      <c r="G815" s="8">
        <v>42766</v>
      </c>
      <c r="H815" t="s">
        <v>53</v>
      </c>
      <c r="I815">
        <v>80214</v>
      </c>
      <c r="J815">
        <v>17</v>
      </c>
      <c r="K815" t="s">
        <v>54</v>
      </c>
      <c r="L815">
        <v>1</v>
      </c>
      <c r="M815">
        <v>1</v>
      </c>
      <c r="N815">
        <v>0</v>
      </c>
      <c r="O815">
        <v>1</v>
      </c>
      <c r="P815">
        <v>0</v>
      </c>
      <c r="Q815">
        <v>0</v>
      </c>
      <c r="R815">
        <v>5</v>
      </c>
      <c r="S815" t="s">
        <v>69</v>
      </c>
      <c r="T815">
        <v>13</v>
      </c>
      <c r="U815">
        <v>1</v>
      </c>
      <c r="V815">
        <v>2</v>
      </c>
      <c r="W815">
        <v>4</v>
      </c>
      <c r="X815">
        <v>1</v>
      </c>
      <c r="Y815">
        <v>1</v>
      </c>
      <c r="Z815">
        <v>6780</v>
      </c>
      <c r="AB815">
        <v>1</v>
      </c>
      <c r="AC815">
        <v>14774</v>
      </c>
      <c r="AE815">
        <v>14775</v>
      </c>
      <c r="AG815">
        <v>1</v>
      </c>
      <c r="AH815">
        <v>0</v>
      </c>
      <c r="AI815" t="s">
        <v>108</v>
      </c>
      <c r="AJ815">
        <v>0</v>
      </c>
      <c r="AK815">
        <v>0</v>
      </c>
      <c r="AL815">
        <v>0</v>
      </c>
      <c r="AM815" t="b">
        <v>0</v>
      </c>
      <c r="AN815">
        <v>1</v>
      </c>
      <c r="AO815" t="s">
        <v>83</v>
      </c>
      <c r="AP815">
        <v>8059</v>
      </c>
      <c r="AQ815">
        <v>7</v>
      </c>
      <c r="AR815">
        <v>19740</v>
      </c>
      <c r="AS815" s="8">
        <v>42793</v>
      </c>
      <c r="AT815" s="8">
        <v>42787</v>
      </c>
      <c r="AU815">
        <v>16</v>
      </c>
    </row>
    <row r="816" spans="1:47" x14ac:dyDescent="0.25">
      <c r="A816">
        <v>18</v>
      </c>
      <c r="B816" t="s">
        <v>3</v>
      </c>
      <c r="C816">
        <v>4641</v>
      </c>
      <c r="E816">
        <v>981</v>
      </c>
      <c r="F816" t="s">
        <v>115</v>
      </c>
      <c r="G816" s="8">
        <v>42644</v>
      </c>
      <c r="H816" t="s">
        <v>53</v>
      </c>
      <c r="I816">
        <v>8024</v>
      </c>
      <c r="J816">
        <v>58</v>
      </c>
      <c r="K816" t="s">
        <v>54</v>
      </c>
      <c r="L816">
        <v>0</v>
      </c>
      <c r="M816">
        <v>0</v>
      </c>
      <c r="N816">
        <v>0</v>
      </c>
      <c r="O816">
        <v>1</v>
      </c>
      <c r="P816">
        <v>0</v>
      </c>
      <c r="Q816">
        <v>14</v>
      </c>
      <c r="R816">
        <v>5</v>
      </c>
      <c r="S816" t="s">
        <v>59</v>
      </c>
      <c r="T816">
        <v>12</v>
      </c>
      <c r="U816">
        <v>1</v>
      </c>
      <c r="V816">
        <v>1</v>
      </c>
      <c r="W816">
        <v>3</v>
      </c>
      <c r="X816">
        <v>1</v>
      </c>
      <c r="Y816">
        <v>0</v>
      </c>
      <c r="AB816">
        <v>0</v>
      </c>
      <c r="AH816">
        <v>1</v>
      </c>
      <c r="AI816" s="8">
        <v>42676</v>
      </c>
      <c r="AJ816">
        <v>8</v>
      </c>
      <c r="AK816">
        <v>8</v>
      </c>
      <c r="AL816">
        <v>8</v>
      </c>
      <c r="AM816" t="b">
        <v>0</v>
      </c>
      <c r="AN816">
        <v>0</v>
      </c>
      <c r="AS816" s="8">
        <v>42797</v>
      </c>
      <c r="AT816" s="8">
        <v>42788</v>
      </c>
      <c r="AU816">
        <v>851</v>
      </c>
    </row>
    <row r="817" spans="1:47" x14ac:dyDescent="0.25">
      <c r="A817">
        <v>18</v>
      </c>
      <c r="B817" t="s">
        <v>3</v>
      </c>
      <c r="C817">
        <v>4642</v>
      </c>
      <c r="E817">
        <v>981</v>
      </c>
      <c r="F817" t="s">
        <v>115</v>
      </c>
      <c r="G817" s="8">
        <v>42644</v>
      </c>
      <c r="H817" t="s">
        <v>53</v>
      </c>
      <c r="I817">
        <v>80124</v>
      </c>
      <c r="J817">
        <v>34</v>
      </c>
      <c r="K817" t="s">
        <v>54</v>
      </c>
      <c r="L817">
        <v>0</v>
      </c>
      <c r="M817">
        <v>0</v>
      </c>
      <c r="N817">
        <v>0</v>
      </c>
      <c r="O817">
        <v>1</v>
      </c>
      <c r="P817">
        <v>0</v>
      </c>
      <c r="Q817">
        <v>0</v>
      </c>
      <c r="R817">
        <v>5</v>
      </c>
      <c r="S817" t="s">
        <v>69</v>
      </c>
      <c r="T817">
        <v>12</v>
      </c>
      <c r="U817">
        <v>1</v>
      </c>
      <c r="V817">
        <v>1</v>
      </c>
      <c r="W817">
        <v>3</v>
      </c>
      <c r="X817">
        <v>1</v>
      </c>
      <c r="Y817">
        <v>0</v>
      </c>
      <c r="AB817">
        <v>0</v>
      </c>
      <c r="AH817">
        <v>1</v>
      </c>
      <c r="AI817" s="8">
        <v>42676</v>
      </c>
      <c r="AJ817">
        <v>8</v>
      </c>
      <c r="AK817">
        <v>8</v>
      </c>
      <c r="AL817">
        <v>8</v>
      </c>
      <c r="AM817" t="b">
        <v>0</v>
      </c>
      <c r="AN817">
        <v>0</v>
      </c>
      <c r="AS817" s="8">
        <v>42788</v>
      </c>
      <c r="AT817" s="8">
        <v>42788</v>
      </c>
      <c r="AU817">
        <v>851</v>
      </c>
    </row>
    <row r="818" spans="1:47" x14ac:dyDescent="0.25">
      <c r="A818">
        <v>9</v>
      </c>
      <c r="B818" t="s">
        <v>1</v>
      </c>
      <c r="C818">
        <v>4646</v>
      </c>
      <c r="E818">
        <v>11</v>
      </c>
      <c r="F818" t="s">
        <v>405</v>
      </c>
      <c r="G818" s="8">
        <v>42774</v>
      </c>
      <c r="H818" t="s">
        <v>53</v>
      </c>
      <c r="I818">
        <v>80631</v>
      </c>
      <c r="J818">
        <v>37</v>
      </c>
      <c r="K818" t="s">
        <v>54</v>
      </c>
      <c r="L818">
        <v>1</v>
      </c>
      <c r="M818">
        <v>0</v>
      </c>
      <c r="N818">
        <v>1</v>
      </c>
      <c r="O818">
        <v>1</v>
      </c>
      <c r="P818">
        <v>0</v>
      </c>
      <c r="Q818">
        <v>6</v>
      </c>
      <c r="R818">
        <v>5</v>
      </c>
      <c r="S818">
        <v>1200</v>
      </c>
      <c r="T818" t="s">
        <v>450</v>
      </c>
      <c r="U818">
        <v>4</v>
      </c>
      <c r="V818">
        <v>1</v>
      </c>
      <c r="W818">
        <v>6</v>
      </c>
      <c r="X818">
        <v>1</v>
      </c>
      <c r="Y818">
        <v>1</v>
      </c>
      <c r="Z818">
        <v>6826</v>
      </c>
      <c r="AB818">
        <v>1</v>
      </c>
      <c r="AC818">
        <v>14848</v>
      </c>
      <c r="AE818">
        <v>14849</v>
      </c>
      <c r="AG818">
        <v>1</v>
      </c>
      <c r="AH818">
        <v>0</v>
      </c>
      <c r="AI818" t="s">
        <v>108</v>
      </c>
      <c r="AJ818">
        <v>0</v>
      </c>
      <c r="AK818">
        <v>0</v>
      </c>
      <c r="AL818">
        <v>0</v>
      </c>
      <c r="AM818" t="b">
        <v>0</v>
      </c>
      <c r="AN818">
        <v>0</v>
      </c>
      <c r="AS818" s="8">
        <v>42788</v>
      </c>
      <c r="AT818" s="8">
        <v>42788</v>
      </c>
      <c r="AU818">
        <v>851</v>
      </c>
    </row>
    <row r="819" spans="1:47" x14ac:dyDescent="0.25">
      <c r="A819">
        <v>3</v>
      </c>
      <c r="B819" t="s">
        <v>2</v>
      </c>
      <c r="C819">
        <v>4647</v>
      </c>
      <c r="E819">
        <v>1267</v>
      </c>
      <c r="F819" t="s">
        <v>2</v>
      </c>
      <c r="G819" s="8">
        <v>42773</v>
      </c>
      <c r="H819" t="s">
        <v>53</v>
      </c>
      <c r="I819">
        <v>80223</v>
      </c>
      <c r="J819">
        <v>19</v>
      </c>
      <c r="K819" t="s">
        <v>54</v>
      </c>
      <c r="L819">
        <v>1</v>
      </c>
      <c r="M819">
        <v>0</v>
      </c>
      <c r="N819">
        <v>1</v>
      </c>
      <c r="O819">
        <v>1</v>
      </c>
      <c r="P819">
        <v>0</v>
      </c>
      <c r="Q819">
        <v>9</v>
      </c>
      <c r="R819">
        <v>5</v>
      </c>
      <c r="S819" t="s">
        <v>69</v>
      </c>
      <c r="U819">
        <v>0</v>
      </c>
      <c r="V819">
        <v>2</v>
      </c>
      <c r="W819">
        <v>3</v>
      </c>
      <c r="X819">
        <v>1</v>
      </c>
      <c r="Y819">
        <v>1</v>
      </c>
      <c r="Z819">
        <v>6893</v>
      </c>
      <c r="AB819">
        <v>1</v>
      </c>
      <c r="AC819">
        <v>14950</v>
      </c>
      <c r="AE819">
        <v>14951</v>
      </c>
      <c r="AG819">
        <v>1</v>
      </c>
      <c r="AH819">
        <v>0</v>
      </c>
      <c r="AI819" t="s">
        <v>108</v>
      </c>
      <c r="AJ819">
        <v>0</v>
      </c>
      <c r="AK819">
        <v>0</v>
      </c>
      <c r="AL819">
        <v>0</v>
      </c>
      <c r="AM819" t="b">
        <v>0</v>
      </c>
      <c r="AN819">
        <v>0</v>
      </c>
      <c r="AS819" s="8">
        <v>42800</v>
      </c>
      <c r="AT819" s="8">
        <v>42788</v>
      </c>
      <c r="AU819">
        <v>851</v>
      </c>
    </row>
    <row r="820" spans="1:47" x14ac:dyDescent="0.25">
      <c r="A820">
        <v>3</v>
      </c>
      <c r="B820" t="s">
        <v>2</v>
      </c>
      <c r="C820">
        <v>4648</v>
      </c>
      <c r="E820">
        <v>1267</v>
      </c>
      <c r="F820" t="s">
        <v>56</v>
      </c>
      <c r="G820" s="8">
        <v>42774</v>
      </c>
      <c r="H820" t="s">
        <v>53</v>
      </c>
      <c r="I820">
        <v>80010</v>
      </c>
      <c r="J820">
        <v>57</v>
      </c>
      <c r="K820" t="s">
        <v>54</v>
      </c>
      <c r="L820">
        <v>0</v>
      </c>
      <c r="M820">
        <v>0</v>
      </c>
      <c r="N820">
        <v>0</v>
      </c>
      <c r="O820">
        <v>8</v>
      </c>
      <c r="P820">
        <v>0</v>
      </c>
      <c r="Q820">
        <v>0</v>
      </c>
      <c r="R820">
        <v>5</v>
      </c>
      <c r="S820" t="s">
        <v>69</v>
      </c>
      <c r="U820">
        <v>0</v>
      </c>
      <c r="V820">
        <v>1</v>
      </c>
      <c r="W820">
        <v>2</v>
      </c>
      <c r="X820">
        <v>1</v>
      </c>
      <c r="Y820">
        <v>1</v>
      </c>
      <c r="Z820">
        <v>6863</v>
      </c>
      <c r="AB820">
        <v>1</v>
      </c>
      <c r="AC820">
        <v>14914</v>
      </c>
      <c r="AE820">
        <v>14915</v>
      </c>
      <c r="AG820">
        <v>1</v>
      </c>
      <c r="AH820">
        <v>0</v>
      </c>
      <c r="AI820" t="s">
        <v>108</v>
      </c>
      <c r="AJ820">
        <v>0</v>
      </c>
      <c r="AK820">
        <v>0</v>
      </c>
      <c r="AL820">
        <v>0</v>
      </c>
      <c r="AM820" t="b">
        <v>0</v>
      </c>
      <c r="AN820">
        <v>1</v>
      </c>
      <c r="AO820" t="s">
        <v>62</v>
      </c>
      <c r="AP820">
        <v>8001</v>
      </c>
      <c r="AQ820">
        <v>6</v>
      </c>
      <c r="AR820">
        <v>19740</v>
      </c>
      <c r="AS820" s="8">
        <v>42796</v>
      </c>
      <c r="AT820" s="8">
        <v>42788</v>
      </c>
      <c r="AU820">
        <v>851</v>
      </c>
    </row>
    <row r="821" spans="1:47" x14ac:dyDescent="0.25">
      <c r="A821">
        <v>3</v>
      </c>
      <c r="B821" t="s">
        <v>2</v>
      </c>
      <c r="C821">
        <v>4649</v>
      </c>
      <c r="E821">
        <v>1267</v>
      </c>
      <c r="F821" t="s">
        <v>56</v>
      </c>
      <c r="G821" s="8">
        <v>42774</v>
      </c>
      <c r="H821" t="s">
        <v>53</v>
      </c>
      <c r="I821">
        <v>80010</v>
      </c>
      <c r="J821">
        <v>57</v>
      </c>
      <c r="K821" t="s">
        <v>58</v>
      </c>
      <c r="L821">
        <v>0</v>
      </c>
      <c r="M821">
        <v>0</v>
      </c>
      <c r="N821">
        <v>0</v>
      </c>
      <c r="O821">
        <v>8</v>
      </c>
      <c r="P821">
        <v>0</v>
      </c>
      <c r="Q821">
        <v>0</v>
      </c>
      <c r="R821">
        <v>5</v>
      </c>
      <c r="S821" t="s">
        <v>69</v>
      </c>
      <c r="T821">
        <v>17</v>
      </c>
      <c r="U821">
        <v>1</v>
      </c>
      <c r="V821">
        <v>2</v>
      </c>
      <c r="W821">
        <v>4</v>
      </c>
      <c r="X821">
        <v>1</v>
      </c>
      <c r="Y821">
        <v>1</v>
      </c>
      <c r="Z821">
        <v>6864</v>
      </c>
      <c r="AB821">
        <v>1</v>
      </c>
      <c r="AC821">
        <v>14916</v>
      </c>
      <c r="AE821">
        <v>14917</v>
      </c>
      <c r="AG821">
        <v>1</v>
      </c>
      <c r="AH821">
        <v>0</v>
      </c>
      <c r="AI821" t="s">
        <v>108</v>
      </c>
      <c r="AJ821">
        <v>0</v>
      </c>
      <c r="AK821">
        <v>0</v>
      </c>
      <c r="AL821">
        <v>0</v>
      </c>
      <c r="AM821" t="b">
        <v>0</v>
      </c>
      <c r="AN821">
        <v>1</v>
      </c>
      <c r="AO821" t="s">
        <v>62</v>
      </c>
      <c r="AP821">
        <v>8001</v>
      </c>
      <c r="AQ821">
        <v>6</v>
      </c>
      <c r="AR821">
        <v>19740</v>
      </c>
      <c r="AS821" s="8">
        <v>42796</v>
      </c>
      <c r="AT821" s="8">
        <v>42788</v>
      </c>
      <c r="AU821">
        <v>851</v>
      </c>
    </row>
    <row r="822" spans="1:47" x14ac:dyDescent="0.25">
      <c r="A822">
        <v>3</v>
      </c>
      <c r="B822" t="s">
        <v>2</v>
      </c>
      <c r="C822">
        <v>4650</v>
      </c>
      <c r="E822">
        <v>1267</v>
      </c>
      <c r="F822" t="s">
        <v>56</v>
      </c>
      <c r="G822" s="8">
        <v>42774</v>
      </c>
      <c r="H822" t="s">
        <v>53</v>
      </c>
      <c r="I822">
        <v>80010</v>
      </c>
      <c r="J822">
        <v>50</v>
      </c>
      <c r="K822" t="s">
        <v>54</v>
      </c>
      <c r="L822">
        <v>0</v>
      </c>
      <c r="M822">
        <v>0</v>
      </c>
      <c r="N822">
        <v>0</v>
      </c>
      <c r="O822">
        <v>8</v>
      </c>
      <c r="P822">
        <v>0</v>
      </c>
      <c r="Q822">
        <v>0</v>
      </c>
      <c r="R822">
        <v>5</v>
      </c>
      <c r="S822" t="s">
        <v>69</v>
      </c>
      <c r="T822">
        <v>0</v>
      </c>
      <c r="U822">
        <v>1</v>
      </c>
      <c r="V822">
        <v>3</v>
      </c>
      <c r="W822">
        <v>5</v>
      </c>
      <c r="X822">
        <v>1</v>
      </c>
      <c r="Y822">
        <v>1</v>
      </c>
      <c r="Z822">
        <v>6865</v>
      </c>
      <c r="AB822">
        <v>1</v>
      </c>
      <c r="AC822">
        <v>14918</v>
      </c>
      <c r="AE822">
        <v>14919</v>
      </c>
      <c r="AG822">
        <v>1</v>
      </c>
      <c r="AH822">
        <v>0</v>
      </c>
      <c r="AI822" t="s">
        <v>108</v>
      </c>
      <c r="AJ822">
        <v>0</v>
      </c>
      <c r="AK822">
        <v>0</v>
      </c>
      <c r="AL822">
        <v>0</v>
      </c>
      <c r="AM822" t="b">
        <v>0</v>
      </c>
      <c r="AN822">
        <v>1</v>
      </c>
      <c r="AO822" t="s">
        <v>62</v>
      </c>
      <c r="AP822">
        <v>8001</v>
      </c>
      <c r="AQ822">
        <v>6</v>
      </c>
      <c r="AR822">
        <v>19740</v>
      </c>
      <c r="AS822" s="8">
        <v>42796</v>
      </c>
      <c r="AT822" s="8">
        <v>42788</v>
      </c>
      <c r="AU822">
        <v>851</v>
      </c>
    </row>
    <row r="823" spans="1:47" x14ac:dyDescent="0.25">
      <c r="A823">
        <v>3</v>
      </c>
      <c r="B823" t="s">
        <v>2</v>
      </c>
      <c r="C823">
        <v>4651</v>
      </c>
      <c r="E823">
        <v>1267</v>
      </c>
      <c r="F823" t="s">
        <v>56</v>
      </c>
      <c r="G823" s="8">
        <v>42774</v>
      </c>
      <c r="H823" t="s">
        <v>53</v>
      </c>
      <c r="I823">
        <v>80010</v>
      </c>
      <c r="J823">
        <v>52</v>
      </c>
      <c r="K823" t="s">
        <v>54</v>
      </c>
      <c r="L823">
        <v>0</v>
      </c>
      <c r="M823">
        <v>0</v>
      </c>
      <c r="N823">
        <v>0</v>
      </c>
      <c r="O823">
        <v>8</v>
      </c>
      <c r="P823">
        <v>0</v>
      </c>
      <c r="Q823">
        <v>0</v>
      </c>
      <c r="R823">
        <v>5</v>
      </c>
      <c r="S823" t="s">
        <v>69</v>
      </c>
      <c r="T823">
        <v>17</v>
      </c>
      <c r="U823">
        <v>1</v>
      </c>
      <c r="V823">
        <v>1</v>
      </c>
      <c r="W823">
        <v>3</v>
      </c>
      <c r="X823">
        <v>1</v>
      </c>
      <c r="Y823">
        <v>1</v>
      </c>
      <c r="Z823">
        <v>6866</v>
      </c>
      <c r="AB823">
        <v>1</v>
      </c>
      <c r="AC823">
        <v>14920</v>
      </c>
      <c r="AE823">
        <v>14921</v>
      </c>
      <c r="AG823">
        <v>1</v>
      </c>
      <c r="AH823">
        <v>0</v>
      </c>
      <c r="AI823" t="s">
        <v>108</v>
      </c>
      <c r="AJ823">
        <v>0</v>
      </c>
      <c r="AK823">
        <v>0</v>
      </c>
      <c r="AL823">
        <v>0</v>
      </c>
      <c r="AM823" t="b">
        <v>0</v>
      </c>
      <c r="AN823">
        <v>1</v>
      </c>
      <c r="AO823" t="s">
        <v>62</v>
      </c>
      <c r="AP823">
        <v>8001</v>
      </c>
      <c r="AQ823">
        <v>6</v>
      </c>
      <c r="AR823">
        <v>19740</v>
      </c>
      <c r="AS823" s="8">
        <v>42797</v>
      </c>
      <c r="AT823" s="8">
        <v>42788</v>
      </c>
      <c r="AU823">
        <v>851</v>
      </c>
    </row>
    <row r="824" spans="1:47" x14ac:dyDescent="0.25">
      <c r="A824">
        <v>3</v>
      </c>
      <c r="B824" t="s">
        <v>2</v>
      </c>
      <c r="C824">
        <v>4652</v>
      </c>
      <c r="E824">
        <v>1267</v>
      </c>
      <c r="F824" t="s">
        <v>56</v>
      </c>
      <c r="G824" s="8">
        <v>42774</v>
      </c>
      <c r="H824" t="s">
        <v>53</v>
      </c>
      <c r="I824">
        <v>80010</v>
      </c>
      <c r="J824">
        <v>51</v>
      </c>
      <c r="K824" t="s">
        <v>54</v>
      </c>
      <c r="L824">
        <v>0</v>
      </c>
      <c r="M824">
        <v>0</v>
      </c>
      <c r="N824">
        <v>0</v>
      </c>
      <c r="O824">
        <v>8</v>
      </c>
      <c r="P824">
        <v>0</v>
      </c>
      <c r="Q824">
        <v>0</v>
      </c>
      <c r="R824">
        <v>5</v>
      </c>
      <c r="S824" t="s">
        <v>69</v>
      </c>
      <c r="T824" t="s">
        <v>381</v>
      </c>
      <c r="U824">
        <v>2</v>
      </c>
      <c r="V824">
        <v>1</v>
      </c>
      <c r="W824">
        <v>4</v>
      </c>
      <c r="X824">
        <v>1</v>
      </c>
      <c r="Y824">
        <v>1</v>
      </c>
      <c r="Z824">
        <v>6867</v>
      </c>
      <c r="AB824">
        <v>1</v>
      </c>
      <c r="AC824">
        <v>14922</v>
      </c>
      <c r="AE824">
        <v>14923</v>
      </c>
      <c r="AG824">
        <v>1</v>
      </c>
      <c r="AH824">
        <v>0</v>
      </c>
      <c r="AI824" t="s">
        <v>108</v>
      </c>
      <c r="AJ824">
        <v>0</v>
      </c>
      <c r="AK824">
        <v>0</v>
      </c>
      <c r="AL824">
        <v>0</v>
      </c>
      <c r="AM824" t="b">
        <v>0</v>
      </c>
      <c r="AN824">
        <v>1</v>
      </c>
      <c r="AO824" t="s">
        <v>62</v>
      </c>
      <c r="AP824">
        <v>8001</v>
      </c>
      <c r="AQ824">
        <v>6</v>
      </c>
      <c r="AR824">
        <v>19740</v>
      </c>
      <c r="AS824" s="8">
        <v>42796</v>
      </c>
      <c r="AT824" s="8">
        <v>42788</v>
      </c>
      <c r="AU824">
        <v>851</v>
      </c>
    </row>
    <row r="825" spans="1:47" x14ac:dyDescent="0.25">
      <c r="A825">
        <v>3</v>
      </c>
      <c r="B825" t="s">
        <v>2</v>
      </c>
      <c r="C825">
        <v>4653</v>
      </c>
      <c r="E825">
        <v>1267</v>
      </c>
      <c r="F825" t="s">
        <v>56</v>
      </c>
      <c r="G825" s="8">
        <v>42774</v>
      </c>
      <c r="H825" t="s">
        <v>53</v>
      </c>
      <c r="I825">
        <v>80010</v>
      </c>
      <c r="J825">
        <v>45</v>
      </c>
      <c r="K825" t="s">
        <v>54</v>
      </c>
      <c r="L825">
        <v>0</v>
      </c>
      <c r="M825">
        <v>0</v>
      </c>
      <c r="N825">
        <v>0</v>
      </c>
      <c r="O825">
        <v>8</v>
      </c>
      <c r="P825">
        <v>0</v>
      </c>
      <c r="Q825">
        <v>0</v>
      </c>
      <c r="R825">
        <v>5</v>
      </c>
      <c r="S825">
        <v>1000</v>
      </c>
      <c r="T825">
        <v>17</v>
      </c>
      <c r="U825">
        <v>1</v>
      </c>
      <c r="V825">
        <v>1</v>
      </c>
      <c r="W825">
        <v>3</v>
      </c>
      <c r="X825">
        <v>2</v>
      </c>
      <c r="Y825">
        <v>1</v>
      </c>
      <c r="Z825">
        <v>6868</v>
      </c>
      <c r="AB825">
        <v>1</v>
      </c>
      <c r="AC825">
        <v>14924</v>
      </c>
      <c r="AE825">
        <v>14925</v>
      </c>
      <c r="AG825">
        <v>1</v>
      </c>
      <c r="AH825">
        <v>0</v>
      </c>
      <c r="AI825" t="s">
        <v>108</v>
      </c>
      <c r="AJ825">
        <v>0</v>
      </c>
      <c r="AK825">
        <v>0</v>
      </c>
      <c r="AL825">
        <v>0</v>
      </c>
      <c r="AM825" t="b">
        <v>0</v>
      </c>
      <c r="AN825">
        <v>1</v>
      </c>
      <c r="AO825" t="s">
        <v>3</v>
      </c>
      <c r="AP825">
        <v>8005</v>
      </c>
      <c r="AQ825">
        <v>6</v>
      </c>
      <c r="AR825">
        <v>19740</v>
      </c>
      <c r="AS825" s="8">
        <v>42797</v>
      </c>
      <c r="AT825" s="8">
        <v>42788</v>
      </c>
      <c r="AU825">
        <v>851</v>
      </c>
    </row>
    <row r="826" spans="1:47" x14ac:dyDescent="0.25">
      <c r="A826">
        <v>3</v>
      </c>
      <c r="B826" t="s">
        <v>2</v>
      </c>
      <c r="C826">
        <v>4654</v>
      </c>
      <c r="E826">
        <v>1267</v>
      </c>
      <c r="F826" t="s">
        <v>56</v>
      </c>
      <c r="G826" s="8">
        <v>42774</v>
      </c>
      <c r="H826" t="s">
        <v>53</v>
      </c>
      <c r="I826">
        <v>80010</v>
      </c>
      <c r="J826">
        <v>41</v>
      </c>
      <c r="K826" t="s">
        <v>54</v>
      </c>
      <c r="L826">
        <v>0</v>
      </c>
      <c r="M826">
        <v>0</v>
      </c>
      <c r="N826">
        <v>0</v>
      </c>
      <c r="O826">
        <v>8</v>
      </c>
      <c r="P826">
        <v>0</v>
      </c>
      <c r="Q826">
        <v>0</v>
      </c>
      <c r="R826">
        <v>5</v>
      </c>
      <c r="S826" t="s">
        <v>69</v>
      </c>
      <c r="T826">
        <v>14</v>
      </c>
      <c r="U826">
        <v>1</v>
      </c>
      <c r="V826">
        <v>1</v>
      </c>
      <c r="W826">
        <v>3</v>
      </c>
      <c r="X826">
        <v>1</v>
      </c>
      <c r="Y826">
        <v>1</v>
      </c>
      <c r="Z826">
        <v>6869</v>
      </c>
      <c r="AB826">
        <v>1</v>
      </c>
      <c r="AC826">
        <v>14926</v>
      </c>
      <c r="AE826">
        <v>14927</v>
      </c>
      <c r="AG826">
        <v>1</v>
      </c>
      <c r="AH826">
        <v>0</v>
      </c>
      <c r="AI826" t="s">
        <v>108</v>
      </c>
      <c r="AJ826">
        <v>0</v>
      </c>
      <c r="AK826">
        <v>0</v>
      </c>
      <c r="AL826">
        <v>0</v>
      </c>
      <c r="AM826" t="b">
        <v>0</v>
      </c>
      <c r="AN826">
        <v>0</v>
      </c>
      <c r="AS826" s="8">
        <v>42796</v>
      </c>
      <c r="AT826" s="8">
        <v>42788</v>
      </c>
      <c r="AU826">
        <v>851</v>
      </c>
    </row>
    <row r="827" spans="1:47" x14ac:dyDescent="0.25">
      <c r="A827">
        <v>3</v>
      </c>
      <c r="B827" t="s">
        <v>2</v>
      </c>
      <c r="C827">
        <v>4655</v>
      </c>
      <c r="E827">
        <v>1267</v>
      </c>
      <c r="F827" t="s">
        <v>56</v>
      </c>
      <c r="G827" s="8">
        <v>42774</v>
      </c>
      <c r="H827" t="s">
        <v>53</v>
      </c>
      <c r="I827">
        <v>80010</v>
      </c>
      <c r="J827">
        <v>48</v>
      </c>
      <c r="K827" t="s">
        <v>54</v>
      </c>
      <c r="L827">
        <v>0</v>
      </c>
      <c r="M827">
        <v>0</v>
      </c>
      <c r="N827">
        <v>0</v>
      </c>
      <c r="O827">
        <v>8</v>
      </c>
      <c r="P827">
        <v>0</v>
      </c>
      <c r="Q827">
        <v>0</v>
      </c>
      <c r="R827">
        <v>5</v>
      </c>
      <c r="S827" t="s">
        <v>69</v>
      </c>
      <c r="T827" t="s">
        <v>75</v>
      </c>
      <c r="U827">
        <v>2</v>
      </c>
      <c r="V827">
        <v>1</v>
      </c>
      <c r="W827">
        <v>4</v>
      </c>
      <c r="X827">
        <v>1</v>
      </c>
      <c r="Y827">
        <v>1</v>
      </c>
      <c r="Z827">
        <v>6870</v>
      </c>
      <c r="AB827">
        <v>1</v>
      </c>
      <c r="AC827">
        <v>14928</v>
      </c>
      <c r="AE827">
        <v>14929</v>
      </c>
      <c r="AG827">
        <v>1</v>
      </c>
      <c r="AH827">
        <v>0</v>
      </c>
      <c r="AI827" t="s">
        <v>108</v>
      </c>
      <c r="AJ827">
        <v>0</v>
      </c>
      <c r="AK827">
        <v>0</v>
      </c>
      <c r="AL827">
        <v>0</v>
      </c>
      <c r="AM827" t="b">
        <v>0</v>
      </c>
      <c r="AN827">
        <v>1</v>
      </c>
      <c r="AO827" t="s">
        <v>62</v>
      </c>
      <c r="AP827">
        <v>8001</v>
      </c>
      <c r="AQ827">
        <v>6</v>
      </c>
      <c r="AR827">
        <v>19740</v>
      </c>
      <c r="AS827" s="8">
        <v>42796</v>
      </c>
      <c r="AT827" s="8">
        <v>42788</v>
      </c>
      <c r="AU827">
        <v>851</v>
      </c>
    </row>
    <row r="828" spans="1:47" x14ac:dyDescent="0.25">
      <c r="A828">
        <v>3</v>
      </c>
      <c r="B828" t="s">
        <v>2</v>
      </c>
      <c r="C828">
        <v>4656</v>
      </c>
      <c r="E828">
        <v>1267</v>
      </c>
      <c r="F828" t="s">
        <v>56</v>
      </c>
      <c r="G828" s="8">
        <v>42774</v>
      </c>
      <c r="H828" t="s">
        <v>53</v>
      </c>
      <c r="I828">
        <v>80010</v>
      </c>
      <c r="J828">
        <v>45</v>
      </c>
      <c r="K828" t="s">
        <v>58</v>
      </c>
      <c r="L828">
        <v>0</v>
      </c>
      <c r="M828">
        <v>0</v>
      </c>
      <c r="N828">
        <v>0</v>
      </c>
      <c r="O828">
        <v>8</v>
      </c>
      <c r="P828">
        <v>0</v>
      </c>
      <c r="Q828">
        <v>0</v>
      </c>
      <c r="R828">
        <v>5</v>
      </c>
      <c r="S828" t="s">
        <v>69</v>
      </c>
      <c r="T828" t="s">
        <v>75</v>
      </c>
      <c r="U828">
        <v>2</v>
      </c>
      <c r="V828">
        <v>1</v>
      </c>
      <c r="W828">
        <v>4</v>
      </c>
      <c r="X828">
        <v>1</v>
      </c>
      <c r="Y828">
        <v>1</v>
      </c>
      <c r="Z828">
        <v>6871</v>
      </c>
      <c r="AB828">
        <v>1</v>
      </c>
      <c r="AC828">
        <v>14930</v>
      </c>
      <c r="AE828">
        <v>14931</v>
      </c>
      <c r="AG828">
        <v>1</v>
      </c>
      <c r="AH828">
        <v>0</v>
      </c>
      <c r="AI828" t="s">
        <v>108</v>
      </c>
      <c r="AJ828">
        <v>0</v>
      </c>
      <c r="AK828">
        <v>0</v>
      </c>
      <c r="AL828">
        <v>0</v>
      </c>
      <c r="AM828" t="b">
        <v>0</v>
      </c>
      <c r="AN828">
        <v>1</v>
      </c>
      <c r="AO828" t="s">
        <v>62</v>
      </c>
      <c r="AP828">
        <v>8001</v>
      </c>
      <c r="AQ828">
        <v>6</v>
      </c>
      <c r="AR828">
        <v>19740</v>
      </c>
      <c r="AS828" s="8">
        <v>42796</v>
      </c>
      <c r="AT828" s="8">
        <v>42788</v>
      </c>
      <c r="AU828">
        <v>851</v>
      </c>
    </row>
    <row r="829" spans="1:47" x14ac:dyDescent="0.25">
      <c r="A829">
        <v>3</v>
      </c>
      <c r="B829" t="s">
        <v>2</v>
      </c>
      <c r="C829">
        <v>4657</v>
      </c>
      <c r="E829">
        <v>1267</v>
      </c>
      <c r="F829" t="s">
        <v>2</v>
      </c>
      <c r="G829" s="8">
        <v>42774</v>
      </c>
      <c r="H829" t="s">
        <v>53</v>
      </c>
      <c r="I829">
        <v>80216</v>
      </c>
      <c r="J829">
        <v>36</v>
      </c>
      <c r="K829" t="s">
        <v>54</v>
      </c>
      <c r="L829">
        <v>0</v>
      </c>
      <c r="M829">
        <v>0</v>
      </c>
      <c r="N829">
        <v>0</v>
      </c>
      <c r="O829">
        <v>1</v>
      </c>
      <c r="P829">
        <v>0</v>
      </c>
      <c r="Q829">
        <v>14</v>
      </c>
      <c r="R829">
        <v>5</v>
      </c>
      <c r="S829" t="s">
        <v>69</v>
      </c>
      <c r="T829" t="s">
        <v>382</v>
      </c>
      <c r="U829">
        <v>2</v>
      </c>
      <c r="V829">
        <v>0</v>
      </c>
      <c r="W829">
        <v>3</v>
      </c>
      <c r="X829">
        <v>1</v>
      </c>
      <c r="Y829">
        <v>1</v>
      </c>
      <c r="Z829">
        <v>6894</v>
      </c>
      <c r="AB829">
        <v>1</v>
      </c>
      <c r="AC829">
        <v>14952</v>
      </c>
      <c r="AE829">
        <v>14953</v>
      </c>
      <c r="AG829">
        <v>1</v>
      </c>
      <c r="AH829">
        <v>0</v>
      </c>
      <c r="AI829" t="s">
        <v>108</v>
      </c>
      <c r="AJ829">
        <v>0</v>
      </c>
      <c r="AK829">
        <v>0</v>
      </c>
      <c r="AL829">
        <v>0</v>
      </c>
      <c r="AM829" t="b">
        <v>0</v>
      </c>
      <c r="AN829">
        <v>1</v>
      </c>
      <c r="AO829" t="s">
        <v>2</v>
      </c>
      <c r="AP829">
        <v>8031</v>
      </c>
      <c r="AQ829">
        <v>1</v>
      </c>
      <c r="AR829">
        <v>19740</v>
      </c>
      <c r="AS829" s="8">
        <v>42800</v>
      </c>
      <c r="AT829" s="8">
        <v>42788</v>
      </c>
      <c r="AU829">
        <v>851</v>
      </c>
    </row>
    <row r="830" spans="1:47" x14ac:dyDescent="0.25">
      <c r="A830">
        <v>3</v>
      </c>
      <c r="B830" t="s">
        <v>2</v>
      </c>
      <c r="C830">
        <v>4658</v>
      </c>
      <c r="E830">
        <v>1267</v>
      </c>
      <c r="F830" t="s">
        <v>2</v>
      </c>
      <c r="G830" s="8">
        <v>42774</v>
      </c>
      <c r="H830" t="s">
        <v>53</v>
      </c>
      <c r="I830">
        <v>80216</v>
      </c>
      <c r="J830">
        <v>29</v>
      </c>
      <c r="K830" t="s">
        <v>54</v>
      </c>
      <c r="L830">
        <v>0</v>
      </c>
      <c r="M830">
        <v>0</v>
      </c>
      <c r="N830">
        <v>0</v>
      </c>
      <c r="O830">
        <v>2</v>
      </c>
      <c r="P830">
        <v>0</v>
      </c>
      <c r="Q830">
        <v>15</v>
      </c>
      <c r="R830">
        <v>5</v>
      </c>
      <c r="S830" t="s">
        <v>69</v>
      </c>
      <c r="U830">
        <v>0</v>
      </c>
      <c r="V830">
        <v>0</v>
      </c>
      <c r="W830">
        <v>1</v>
      </c>
      <c r="X830">
        <v>1</v>
      </c>
      <c r="Y830">
        <v>1</v>
      </c>
      <c r="Z830">
        <v>6895</v>
      </c>
      <c r="AB830">
        <v>1</v>
      </c>
      <c r="AC830">
        <v>14954</v>
      </c>
      <c r="AE830">
        <v>14955</v>
      </c>
      <c r="AG830">
        <v>1</v>
      </c>
      <c r="AH830">
        <v>0</v>
      </c>
      <c r="AI830" t="s">
        <v>108</v>
      </c>
      <c r="AJ830">
        <v>0</v>
      </c>
      <c r="AK830">
        <v>0</v>
      </c>
      <c r="AL830">
        <v>0</v>
      </c>
      <c r="AM830" t="b">
        <v>0</v>
      </c>
      <c r="AN830">
        <v>1</v>
      </c>
      <c r="AO830" t="s">
        <v>2</v>
      </c>
      <c r="AP830">
        <v>8031</v>
      </c>
      <c r="AQ830">
        <v>1</v>
      </c>
      <c r="AR830">
        <v>19740</v>
      </c>
      <c r="AS830" s="8">
        <v>42800</v>
      </c>
      <c r="AT830" s="8">
        <v>42788</v>
      </c>
      <c r="AU830">
        <v>851</v>
      </c>
    </row>
    <row r="831" spans="1:47" x14ac:dyDescent="0.25">
      <c r="A831">
        <v>3</v>
      </c>
      <c r="B831" t="s">
        <v>2</v>
      </c>
      <c r="C831">
        <v>4674</v>
      </c>
      <c r="E831">
        <v>953</v>
      </c>
      <c r="F831" t="s">
        <v>56</v>
      </c>
      <c r="G831" s="8">
        <v>42781</v>
      </c>
      <c r="H831" t="s">
        <v>53</v>
      </c>
      <c r="I831">
        <v>80011</v>
      </c>
      <c r="J831">
        <v>34</v>
      </c>
      <c r="K831" t="s">
        <v>54</v>
      </c>
      <c r="L831">
        <v>1</v>
      </c>
      <c r="M831">
        <v>0</v>
      </c>
      <c r="N831">
        <v>1</v>
      </c>
      <c r="O831">
        <v>1</v>
      </c>
      <c r="P831">
        <v>0</v>
      </c>
      <c r="Q831">
        <v>14</v>
      </c>
      <c r="R831">
        <v>5</v>
      </c>
      <c r="S831">
        <v>900</v>
      </c>
      <c r="T831" t="s">
        <v>144</v>
      </c>
      <c r="U831">
        <v>2</v>
      </c>
      <c r="V831">
        <v>0</v>
      </c>
      <c r="W831">
        <v>3</v>
      </c>
      <c r="X831">
        <v>1</v>
      </c>
      <c r="Y831">
        <v>1</v>
      </c>
      <c r="Z831">
        <v>6943</v>
      </c>
      <c r="AB831">
        <v>1</v>
      </c>
      <c r="AC831">
        <v>15040</v>
      </c>
      <c r="AE831">
        <v>15041</v>
      </c>
      <c r="AG831">
        <v>1</v>
      </c>
      <c r="AH831">
        <v>0</v>
      </c>
      <c r="AI831" t="s">
        <v>108</v>
      </c>
      <c r="AJ831">
        <v>0</v>
      </c>
      <c r="AK831">
        <v>0</v>
      </c>
      <c r="AL831">
        <v>0</v>
      </c>
      <c r="AM831" t="b">
        <v>0</v>
      </c>
      <c r="AN831">
        <v>1</v>
      </c>
      <c r="AO831" t="s">
        <v>3</v>
      </c>
      <c r="AP831">
        <v>8005</v>
      </c>
      <c r="AQ831">
        <v>6</v>
      </c>
      <c r="AR831">
        <v>19740</v>
      </c>
      <c r="AS831" s="8">
        <v>42802</v>
      </c>
      <c r="AT831" s="8">
        <v>42793</v>
      </c>
      <c r="AU831">
        <v>851</v>
      </c>
    </row>
    <row r="832" spans="1:47" x14ac:dyDescent="0.25">
      <c r="A832">
        <v>3</v>
      </c>
      <c r="B832" t="s">
        <v>2</v>
      </c>
      <c r="C832">
        <v>4675</v>
      </c>
      <c r="E832">
        <v>953</v>
      </c>
      <c r="F832" t="s">
        <v>2</v>
      </c>
      <c r="G832" s="8">
        <v>42781</v>
      </c>
      <c r="H832" t="s">
        <v>53</v>
      </c>
      <c r="I832">
        <v>80220</v>
      </c>
      <c r="J832">
        <v>25</v>
      </c>
      <c r="K832" t="s">
        <v>54</v>
      </c>
      <c r="L832">
        <v>0</v>
      </c>
      <c r="M832">
        <v>1</v>
      </c>
      <c r="N832">
        <v>0</v>
      </c>
      <c r="O832">
        <v>8</v>
      </c>
      <c r="P832">
        <v>0</v>
      </c>
      <c r="Q832">
        <v>12</v>
      </c>
      <c r="R832">
        <v>5</v>
      </c>
      <c r="S832">
        <v>1800</v>
      </c>
      <c r="T832">
        <v>1</v>
      </c>
      <c r="U832">
        <v>1</v>
      </c>
      <c r="V832">
        <v>1</v>
      </c>
      <c r="W832">
        <v>3</v>
      </c>
      <c r="X832">
        <v>1</v>
      </c>
      <c r="Y832">
        <v>1</v>
      </c>
      <c r="Z832">
        <v>6944</v>
      </c>
      <c r="AB832">
        <v>1</v>
      </c>
      <c r="AC832">
        <v>15042</v>
      </c>
      <c r="AE832">
        <v>15043</v>
      </c>
      <c r="AG832">
        <v>1</v>
      </c>
      <c r="AH832">
        <v>0</v>
      </c>
      <c r="AI832" t="s">
        <v>108</v>
      </c>
      <c r="AJ832">
        <v>0</v>
      </c>
      <c r="AK832">
        <v>0</v>
      </c>
      <c r="AL832">
        <v>0</v>
      </c>
      <c r="AM832" t="b">
        <v>0</v>
      </c>
      <c r="AN832">
        <v>1</v>
      </c>
      <c r="AO832" t="s">
        <v>2</v>
      </c>
      <c r="AP832">
        <v>8031</v>
      </c>
      <c r="AQ832">
        <v>1</v>
      </c>
      <c r="AR832">
        <v>19740</v>
      </c>
      <c r="AS832" s="8">
        <v>42802</v>
      </c>
      <c r="AT832" s="8">
        <v>42793</v>
      </c>
      <c r="AU832">
        <v>851</v>
      </c>
    </row>
    <row r="833" spans="1:47" x14ac:dyDescent="0.25">
      <c r="A833">
        <v>3</v>
      </c>
      <c r="B833" t="s">
        <v>2</v>
      </c>
      <c r="C833">
        <v>4676</v>
      </c>
      <c r="E833">
        <v>953</v>
      </c>
      <c r="F833" t="s">
        <v>2</v>
      </c>
      <c r="G833" s="8">
        <v>42781</v>
      </c>
      <c r="H833" t="s">
        <v>53</v>
      </c>
      <c r="I833">
        <v>80220</v>
      </c>
      <c r="J833">
        <v>27</v>
      </c>
      <c r="K833" t="s">
        <v>54</v>
      </c>
      <c r="L833">
        <v>0</v>
      </c>
      <c r="M833">
        <v>0</v>
      </c>
      <c r="N833">
        <v>0</v>
      </c>
      <c r="O833">
        <v>8</v>
      </c>
      <c r="P833">
        <v>0</v>
      </c>
      <c r="Q833">
        <v>16</v>
      </c>
      <c r="R833">
        <v>5</v>
      </c>
      <c r="S833">
        <v>1600</v>
      </c>
      <c r="T833">
        <v>2</v>
      </c>
      <c r="U833">
        <v>1</v>
      </c>
      <c r="V833">
        <v>1</v>
      </c>
      <c r="W833">
        <v>3</v>
      </c>
      <c r="X833">
        <v>1</v>
      </c>
      <c r="Y833">
        <v>1</v>
      </c>
      <c r="Z833">
        <v>6945</v>
      </c>
      <c r="AB833">
        <v>1</v>
      </c>
      <c r="AC833">
        <v>15044</v>
      </c>
      <c r="AE833">
        <v>15045</v>
      </c>
      <c r="AG833">
        <v>1</v>
      </c>
      <c r="AH833">
        <v>0</v>
      </c>
      <c r="AI833" t="s">
        <v>108</v>
      </c>
      <c r="AJ833">
        <v>0</v>
      </c>
      <c r="AK833">
        <v>0</v>
      </c>
      <c r="AL833">
        <v>0</v>
      </c>
      <c r="AM833" t="b">
        <v>0</v>
      </c>
      <c r="AN833">
        <v>0</v>
      </c>
      <c r="AS833" s="8">
        <v>42802</v>
      </c>
      <c r="AT833" s="8">
        <v>42793</v>
      </c>
      <c r="AU833">
        <v>851</v>
      </c>
    </row>
    <row r="834" spans="1:47" x14ac:dyDescent="0.25">
      <c r="A834">
        <v>3</v>
      </c>
      <c r="B834" t="s">
        <v>2</v>
      </c>
      <c r="C834">
        <v>4677</v>
      </c>
      <c r="E834">
        <v>953</v>
      </c>
      <c r="F834" t="s">
        <v>2</v>
      </c>
      <c r="G834" s="8">
        <v>42781</v>
      </c>
      <c r="H834" t="s">
        <v>53</v>
      </c>
      <c r="I834">
        <v>80220</v>
      </c>
      <c r="J834">
        <v>40</v>
      </c>
      <c r="K834" t="s">
        <v>54</v>
      </c>
      <c r="L834">
        <v>0</v>
      </c>
      <c r="M834">
        <v>0</v>
      </c>
      <c r="N834">
        <v>0</v>
      </c>
      <c r="O834">
        <v>8</v>
      </c>
      <c r="P834">
        <v>0</v>
      </c>
      <c r="Q834">
        <v>15</v>
      </c>
      <c r="R834">
        <v>5</v>
      </c>
      <c r="S834">
        <v>1800</v>
      </c>
      <c r="T834" t="s">
        <v>383</v>
      </c>
      <c r="U834">
        <v>4</v>
      </c>
      <c r="V834">
        <v>1</v>
      </c>
      <c r="W834">
        <v>6</v>
      </c>
      <c r="X834">
        <v>1</v>
      </c>
      <c r="Y834">
        <v>1</v>
      </c>
      <c r="Z834">
        <v>6946</v>
      </c>
      <c r="AB834">
        <v>1</v>
      </c>
      <c r="AC834">
        <v>15046</v>
      </c>
      <c r="AE834">
        <v>15047</v>
      </c>
      <c r="AG834">
        <v>1</v>
      </c>
      <c r="AH834">
        <v>0</v>
      </c>
      <c r="AI834" t="s">
        <v>108</v>
      </c>
      <c r="AJ834">
        <v>0</v>
      </c>
      <c r="AK834">
        <v>0</v>
      </c>
      <c r="AL834">
        <v>0</v>
      </c>
      <c r="AM834" t="b">
        <v>0</v>
      </c>
      <c r="AN834">
        <v>1</v>
      </c>
      <c r="AO834" t="s">
        <v>2</v>
      </c>
      <c r="AP834">
        <v>8031</v>
      </c>
      <c r="AQ834">
        <v>1</v>
      </c>
      <c r="AR834">
        <v>19740</v>
      </c>
      <c r="AS834" s="8">
        <v>42802</v>
      </c>
      <c r="AT834" s="8">
        <v>42793</v>
      </c>
      <c r="AU834">
        <v>851</v>
      </c>
    </row>
    <row r="835" spans="1:47" x14ac:dyDescent="0.25">
      <c r="A835">
        <v>3</v>
      </c>
      <c r="B835" t="s">
        <v>2</v>
      </c>
      <c r="C835">
        <v>4678</v>
      </c>
      <c r="E835">
        <v>953</v>
      </c>
      <c r="F835" t="s">
        <v>2</v>
      </c>
      <c r="G835" s="8">
        <v>42781</v>
      </c>
      <c r="H835" t="s">
        <v>53</v>
      </c>
      <c r="I835">
        <v>80220</v>
      </c>
      <c r="J835">
        <v>27</v>
      </c>
      <c r="K835" t="s">
        <v>54</v>
      </c>
      <c r="L835">
        <v>0</v>
      </c>
      <c r="M835">
        <v>0</v>
      </c>
      <c r="N835">
        <v>0</v>
      </c>
      <c r="O835">
        <v>8</v>
      </c>
      <c r="P835">
        <v>0</v>
      </c>
      <c r="Q835">
        <v>12</v>
      </c>
      <c r="R835">
        <v>5</v>
      </c>
      <c r="S835">
        <v>1900</v>
      </c>
      <c r="T835" t="s">
        <v>117</v>
      </c>
      <c r="U835">
        <v>2</v>
      </c>
      <c r="V835">
        <v>1</v>
      </c>
      <c r="W835">
        <v>4</v>
      </c>
      <c r="X835">
        <v>1</v>
      </c>
      <c r="Y835">
        <v>1</v>
      </c>
      <c r="Z835">
        <v>6947</v>
      </c>
      <c r="AB835">
        <v>1</v>
      </c>
      <c r="AC835">
        <v>15048</v>
      </c>
      <c r="AE835">
        <v>15049</v>
      </c>
      <c r="AG835">
        <v>1</v>
      </c>
      <c r="AH835">
        <v>0</v>
      </c>
      <c r="AI835" t="s">
        <v>108</v>
      </c>
      <c r="AJ835">
        <v>0</v>
      </c>
      <c r="AK835">
        <v>0</v>
      </c>
      <c r="AL835">
        <v>0</v>
      </c>
      <c r="AM835" t="b">
        <v>0</v>
      </c>
      <c r="AN835">
        <v>1</v>
      </c>
      <c r="AO835" t="s">
        <v>2</v>
      </c>
      <c r="AP835">
        <v>8031</v>
      </c>
      <c r="AQ835">
        <v>1</v>
      </c>
      <c r="AR835">
        <v>19740</v>
      </c>
      <c r="AS835" s="8">
        <v>42802</v>
      </c>
      <c r="AT835" s="8">
        <v>42793</v>
      </c>
      <c r="AU835">
        <v>851</v>
      </c>
    </row>
    <row r="836" spans="1:47" x14ac:dyDescent="0.25">
      <c r="A836">
        <v>3</v>
      </c>
      <c r="B836" t="s">
        <v>2</v>
      </c>
      <c r="C836">
        <v>4679</v>
      </c>
      <c r="E836">
        <v>953</v>
      </c>
      <c r="F836" t="s">
        <v>56</v>
      </c>
      <c r="G836" s="8">
        <v>42781</v>
      </c>
      <c r="H836" t="s">
        <v>53</v>
      </c>
      <c r="I836">
        <v>80010</v>
      </c>
      <c r="J836">
        <v>32</v>
      </c>
      <c r="K836" t="s">
        <v>54</v>
      </c>
      <c r="L836">
        <v>0</v>
      </c>
      <c r="M836">
        <v>0</v>
      </c>
      <c r="N836">
        <v>0</v>
      </c>
      <c r="O836">
        <v>8</v>
      </c>
      <c r="P836">
        <v>0</v>
      </c>
      <c r="Q836">
        <v>13</v>
      </c>
      <c r="R836">
        <v>5</v>
      </c>
      <c r="S836">
        <v>1900</v>
      </c>
      <c r="T836">
        <v>0</v>
      </c>
      <c r="U836">
        <v>1</v>
      </c>
      <c r="V836">
        <v>1</v>
      </c>
      <c r="W836">
        <v>3</v>
      </c>
      <c r="X836">
        <v>1</v>
      </c>
      <c r="Y836">
        <v>1</v>
      </c>
      <c r="Z836">
        <v>6948</v>
      </c>
      <c r="AB836">
        <v>1</v>
      </c>
      <c r="AC836">
        <v>15050</v>
      </c>
      <c r="AE836">
        <v>15051</v>
      </c>
      <c r="AG836">
        <v>1</v>
      </c>
      <c r="AH836">
        <v>0</v>
      </c>
      <c r="AI836" t="s">
        <v>108</v>
      </c>
      <c r="AJ836">
        <v>0</v>
      </c>
      <c r="AK836">
        <v>0</v>
      </c>
      <c r="AL836">
        <v>0</v>
      </c>
      <c r="AM836" t="b">
        <v>0</v>
      </c>
      <c r="AN836">
        <v>1</v>
      </c>
      <c r="AO836" t="s">
        <v>62</v>
      </c>
      <c r="AP836">
        <v>8001</v>
      </c>
      <c r="AQ836">
        <v>6</v>
      </c>
      <c r="AR836">
        <v>19740</v>
      </c>
      <c r="AS836" s="8">
        <v>42802</v>
      </c>
      <c r="AT836" s="8">
        <v>42793</v>
      </c>
      <c r="AU836">
        <v>851</v>
      </c>
    </row>
    <row r="837" spans="1:47" x14ac:dyDescent="0.25">
      <c r="A837">
        <v>3</v>
      </c>
      <c r="B837" t="s">
        <v>2</v>
      </c>
      <c r="C837">
        <v>4680</v>
      </c>
      <c r="E837">
        <v>953</v>
      </c>
      <c r="F837" t="s">
        <v>57</v>
      </c>
      <c r="G837" s="8">
        <v>42781</v>
      </c>
      <c r="H837" t="s">
        <v>53</v>
      </c>
      <c r="I837">
        <v>80246</v>
      </c>
      <c r="J837">
        <v>35</v>
      </c>
      <c r="K837" t="s">
        <v>54</v>
      </c>
      <c r="L837">
        <v>0</v>
      </c>
      <c r="M837">
        <v>1</v>
      </c>
      <c r="N837">
        <v>1</v>
      </c>
      <c r="O837">
        <v>1</v>
      </c>
      <c r="P837">
        <v>0</v>
      </c>
      <c r="Q837">
        <v>17</v>
      </c>
      <c r="R837">
        <v>5</v>
      </c>
      <c r="S837">
        <v>1920</v>
      </c>
      <c r="T837" t="s">
        <v>384</v>
      </c>
      <c r="U837">
        <v>2</v>
      </c>
      <c r="V837">
        <v>1</v>
      </c>
      <c r="W837">
        <v>4</v>
      </c>
      <c r="X837">
        <v>1</v>
      </c>
      <c r="Y837">
        <v>1</v>
      </c>
      <c r="Z837">
        <v>6949</v>
      </c>
      <c r="AB837">
        <v>1</v>
      </c>
      <c r="AC837">
        <v>15052</v>
      </c>
      <c r="AE837">
        <v>15053</v>
      </c>
      <c r="AG837">
        <v>1</v>
      </c>
      <c r="AH837">
        <v>0</v>
      </c>
      <c r="AI837" t="s">
        <v>108</v>
      </c>
      <c r="AJ837">
        <v>0</v>
      </c>
      <c r="AK837">
        <v>0</v>
      </c>
      <c r="AL837">
        <v>0</v>
      </c>
      <c r="AM837" t="b">
        <v>0</v>
      </c>
      <c r="AN837">
        <v>1</v>
      </c>
      <c r="AO837" t="s">
        <v>3</v>
      </c>
      <c r="AP837">
        <v>8005</v>
      </c>
      <c r="AQ837">
        <v>1</v>
      </c>
      <c r="AR837">
        <v>19740</v>
      </c>
      <c r="AS837" s="8">
        <v>42802</v>
      </c>
      <c r="AT837" s="8">
        <v>42793</v>
      </c>
      <c r="AU837">
        <v>851</v>
      </c>
    </row>
    <row r="838" spans="1:47" x14ac:dyDescent="0.25">
      <c r="A838">
        <v>3</v>
      </c>
      <c r="B838" t="s">
        <v>2</v>
      </c>
      <c r="C838">
        <v>4681</v>
      </c>
      <c r="E838">
        <v>953</v>
      </c>
      <c r="F838" t="s">
        <v>2</v>
      </c>
      <c r="G838" s="8">
        <v>42781</v>
      </c>
      <c r="H838" t="s">
        <v>53</v>
      </c>
      <c r="I838">
        <v>80220</v>
      </c>
      <c r="J838">
        <v>33</v>
      </c>
      <c r="K838" t="s">
        <v>54</v>
      </c>
      <c r="L838">
        <v>0</v>
      </c>
      <c r="M838">
        <v>0</v>
      </c>
      <c r="N838">
        <v>0</v>
      </c>
      <c r="O838">
        <v>8</v>
      </c>
      <c r="P838">
        <v>0</v>
      </c>
      <c r="Q838">
        <v>16</v>
      </c>
      <c r="R838">
        <v>5</v>
      </c>
      <c r="S838">
        <v>2400</v>
      </c>
      <c r="T838" t="s">
        <v>150</v>
      </c>
      <c r="U838">
        <v>2</v>
      </c>
      <c r="V838">
        <v>1</v>
      </c>
      <c r="W838">
        <v>4</v>
      </c>
      <c r="X838">
        <v>1</v>
      </c>
      <c r="Y838">
        <v>1</v>
      </c>
      <c r="Z838">
        <v>6950</v>
      </c>
      <c r="AB838">
        <v>1</v>
      </c>
      <c r="AC838">
        <v>15054</v>
      </c>
      <c r="AE838">
        <v>15055</v>
      </c>
      <c r="AG838">
        <v>1</v>
      </c>
      <c r="AH838">
        <v>0</v>
      </c>
      <c r="AI838" t="s">
        <v>108</v>
      </c>
      <c r="AJ838">
        <v>0</v>
      </c>
      <c r="AK838">
        <v>0</v>
      </c>
      <c r="AL838">
        <v>0</v>
      </c>
      <c r="AM838" t="b">
        <v>0</v>
      </c>
      <c r="AN838">
        <v>1</v>
      </c>
      <c r="AO838" t="s">
        <v>2</v>
      </c>
      <c r="AP838">
        <v>8031</v>
      </c>
      <c r="AQ838">
        <v>1</v>
      </c>
      <c r="AR838">
        <v>19740</v>
      </c>
      <c r="AS838" s="8">
        <v>42802</v>
      </c>
      <c r="AT838" s="8">
        <v>42793</v>
      </c>
      <c r="AU838">
        <v>851</v>
      </c>
    </row>
    <row r="839" spans="1:47" x14ac:dyDescent="0.25">
      <c r="A839">
        <v>3</v>
      </c>
      <c r="B839" t="s">
        <v>2</v>
      </c>
      <c r="C839">
        <v>4682</v>
      </c>
      <c r="E839">
        <v>4</v>
      </c>
      <c r="F839" t="s">
        <v>2</v>
      </c>
      <c r="G839" s="8">
        <v>42768</v>
      </c>
      <c r="H839" t="s">
        <v>53</v>
      </c>
      <c r="I839">
        <v>80219</v>
      </c>
      <c r="J839">
        <v>23</v>
      </c>
      <c r="K839" t="s">
        <v>54</v>
      </c>
      <c r="L839">
        <v>0</v>
      </c>
      <c r="M839">
        <v>0</v>
      </c>
      <c r="N839">
        <v>1</v>
      </c>
      <c r="O839">
        <v>1</v>
      </c>
      <c r="P839">
        <v>0</v>
      </c>
      <c r="Q839">
        <v>12</v>
      </c>
      <c r="R839">
        <v>5</v>
      </c>
      <c r="S839">
        <v>2400</v>
      </c>
      <c r="T839" t="s">
        <v>385</v>
      </c>
      <c r="U839">
        <v>3</v>
      </c>
      <c r="V839">
        <v>3</v>
      </c>
      <c r="W839">
        <v>7</v>
      </c>
      <c r="X839">
        <v>1</v>
      </c>
      <c r="Y839">
        <v>0</v>
      </c>
      <c r="AB839">
        <v>0</v>
      </c>
      <c r="AH839">
        <v>0</v>
      </c>
      <c r="AI839" t="s">
        <v>108</v>
      </c>
      <c r="AJ839">
        <v>0</v>
      </c>
      <c r="AK839">
        <v>0</v>
      </c>
      <c r="AL839">
        <v>0</v>
      </c>
      <c r="AM839" t="b">
        <v>0</v>
      </c>
      <c r="AN839">
        <v>0</v>
      </c>
      <c r="AS839" s="8">
        <v>42793</v>
      </c>
      <c r="AT839" s="8">
        <v>42793</v>
      </c>
      <c r="AU839">
        <v>851</v>
      </c>
    </row>
    <row r="840" spans="1:47" x14ac:dyDescent="0.25">
      <c r="A840">
        <v>3</v>
      </c>
      <c r="B840" t="s">
        <v>2</v>
      </c>
      <c r="C840">
        <v>4683</v>
      </c>
      <c r="E840">
        <v>4</v>
      </c>
      <c r="F840" t="s">
        <v>2</v>
      </c>
      <c r="G840" s="8">
        <v>42768</v>
      </c>
      <c r="H840" t="s">
        <v>53</v>
      </c>
      <c r="I840">
        <v>80219</v>
      </c>
      <c r="J840">
        <v>29</v>
      </c>
      <c r="K840" t="s">
        <v>54</v>
      </c>
      <c r="L840">
        <v>0</v>
      </c>
      <c r="M840">
        <v>0</v>
      </c>
      <c r="N840">
        <v>1</v>
      </c>
      <c r="O840">
        <v>29</v>
      </c>
      <c r="P840">
        <v>0</v>
      </c>
      <c r="Q840">
        <v>12</v>
      </c>
      <c r="R840">
        <v>5</v>
      </c>
      <c r="S840" t="s">
        <v>69</v>
      </c>
      <c r="T840" t="s">
        <v>386</v>
      </c>
      <c r="U840">
        <v>2</v>
      </c>
      <c r="V840">
        <v>1</v>
      </c>
      <c r="W840">
        <v>4</v>
      </c>
      <c r="X840">
        <v>1</v>
      </c>
      <c r="Y840">
        <v>0</v>
      </c>
      <c r="AB840">
        <v>0</v>
      </c>
      <c r="AH840">
        <v>0</v>
      </c>
      <c r="AI840" t="s">
        <v>108</v>
      </c>
      <c r="AJ840">
        <v>0</v>
      </c>
      <c r="AK840">
        <v>0</v>
      </c>
      <c r="AL840">
        <v>0</v>
      </c>
      <c r="AM840" t="b">
        <v>0</v>
      </c>
      <c r="AN840">
        <v>0</v>
      </c>
      <c r="AS840" s="8">
        <v>42793</v>
      </c>
      <c r="AT840" s="8">
        <v>42793</v>
      </c>
      <c r="AU840">
        <v>851</v>
      </c>
    </row>
    <row r="841" spans="1:47" x14ac:dyDescent="0.25">
      <c r="A841">
        <v>3</v>
      </c>
      <c r="B841" t="s">
        <v>2</v>
      </c>
      <c r="C841">
        <v>4684</v>
      </c>
      <c r="E841">
        <v>4</v>
      </c>
      <c r="F841" t="s">
        <v>2</v>
      </c>
      <c r="G841" s="8">
        <v>42768</v>
      </c>
      <c r="H841" t="s">
        <v>53</v>
      </c>
      <c r="I841">
        <v>80223</v>
      </c>
      <c r="J841">
        <v>32</v>
      </c>
      <c r="K841" t="s">
        <v>54</v>
      </c>
      <c r="L841">
        <v>0</v>
      </c>
      <c r="M841">
        <v>0</v>
      </c>
      <c r="N841">
        <v>1</v>
      </c>
      <c r="O841">
        <v>31</v>
      </c>
      <c r="P841">
        <v>0</v>
      </c>
      <c r="Q841">
        <v>0</v>
      </c>
      <c r="R841">
        <v>5</v>
      </c>
      <c r="S841" t="s">
        <v>59</v>
      </c>
      <c r="T841" t="s">
        <v>387</v>
      </c>
      <c r="U841">
        <v>2</v>
      </c>
      <c r="V841">
        <v>1</v>
      </c>
      <c r="W841">
        <v>4</v>
      </c>
      <c r="X841">
        <v>1</v>
      </c>
      <c r="Y841">
        <v>0</v>
      </c>
      <c r="AB841">
        <v>0</v>
      </c>
      <c r="AH841">
        <v>0</v>
      </c>
      <c r="AI841" t="s">
        <v>108</v>
      </c>
      <c r="AJ841">
        <v>0</v>
      </c>
      <c r="AK841">
        <v>0</v>
      </c>
      <c r="AL841">
        <v>0</v>
      </c>
      <c r="AM841" t="b">
        <v>0</v>
      </c>
      <c r="AN841">
        <v>0</v>
      </c>
      <c r="AS841" s="8">
        <v>42797</v>
      </c>
      <c r="AT841" s="8">
        <v>42793</v>
      </c>
      <c r="AU841">
        <v>851</v>
      </c>
    </row>
    <row r="842" spans="1:47" x14ac:dyDescent="0.25">
      <c r="A842">
        <v>3</v>
      </c>
      <c r="B842" t="s">
        <v>2</v>
      </c>
      <c r="C842">
        <v>4685</v>
      </c>
      <c r="E842">
        <v>4</v>
      </c>
      <c r="F842" t="s">
        <v>2</v>
      </c>
      <c r="G842" s="8">
        <v>42768</v>
      </c>
      <c r="H842" t="s">
        <v>53</v>
      </c>
      <c r="I842">
        <v>80223</v>
      </c>
      <c r="J842">
        <v>39</v>
      </c>
      <c r="K842" t="s">
        <v>54</v>
      </c>
      <c r="L842">
        <v>0</v>
      </c>
      <c r="M842">
        <v>0</v>
      </c>
      <c r="N842">
        <v>1</v>
      </c>
      <c r="O842">
        <v>31</v>
      </c>
      <c r="P842">
        <v>0</v>
      </c>
      <c r="Q842">
        <v>0</v>
      </c>
      <c r="R842">
        <v>5</v>
      </c>
      <c r="S842">
        <v>1700</v>
      </c>
      <c r="T842" t="s">
        <v>388</v>
      </c>
      <c r="U842">
        <v>3</v>
      </c>
      <c r="V842">
        <v>0</v>
      </c>
      <c r="W842">
        <v>4</v>
      </c>
      <c r="X842">
        <v>1</v>
      </c>
      <c r="Y842">
        <v>0</v>
      </c>
      <c r="AB842">
        <v>0</v>
      </c>
      <c r="AH842">
        <v>0</v>
      </c>
      <c r="AI842" t="s">
        <v>108</v>
      </c>
      <c r="AJ842">
        <v>0</v>
      </c>
      <c r="AK842">
        <v>0</v>
      </c>
      <c r="AL842">
        <v>0</v>
      </c>
      <c r="AM842" t="b">
        <v>0</v>
      </c>
      <c r="AN842">
        <v>0</v>
      </c>
      <c r="AS842" s="8">
        <v>42793</v>
      </c>
      <c r="AT842" s="8">
        <v>42793</v>
      </c>
      <c r="AU842">
        <v>851</v>
      </c>
    </row>
    <row r="843" spans="1:47" x14ac:dyDescent="0.25">
      <c r="A843">
        <v>3</v>
      </c>
      <c r="B843" t="s">
        <v>2</v>
      </c>
      <c r="C843">
        <v>4686</v>
      </c>
      <c r="E843">
        <v>4</v>
      </c>
      <c r="F843" t="s">
        <v>2</v>
      </c>
      <c r="G843" s="8">
        <v>42761</v>
      </c>
      <c r="H843" t="s">
        <v>53</v>
      </c>
      <c r="I843">
        <v>80219</v>
      </c>
      <c r="J843">
        <v>34</v>
      </c>
      <c r="K843" t="s">
        <v>54</v>
      </c>
      <c r="L843">
        <v>0</v>
      </c>
      <c r="M843">
        <v>0</v>
      </c>
      <c r="N843">
        <v>0</v>
      </c>
      <c r="O843">
        <v>1</v>
      </c>
      <c r="P843">
        <v>0</v>
      </c>
      <c r="Q843">
        <v>0</v>
      </c>
      <c r="R843">
        <v>5</v>
      </c>
      <c r="S843">
        <v>2667</v>
      </c>
      <c r="T843" t="s">
        <v>389</v>
      </c>
      <c r="U843">
        <v>5</v>
      </c>
      <c r="V843">
        <v>1</v>
      </c>
      <c r="W843">
        <v>7</v>
      </c>
      <c r="X843">
        <v>1</v>
      </c>
      <c r="Y843">
        <v>0</v>
      </c>
      <c r="AB843">
        <v>0</v>
      </c>
      <c r="AH843">
        <v>0</v>
      </c>
      <c r="AI843" t="s">
        <v>108</v>
      </c>
      <c r="AJ843">
        <v>0</v>
      </c>
      <c r="AK843">
        <v>0</v>
      </c>
      <c r="AL843">
        <v>0</v>
      </c>
      <c r="AM843" t="b">
        <v>0</v>
      </c>
      <c r="AN843">
        <v>0</v>
      </c>
      <c r="AS843" s="8">
        <v>42793</v>
      </c>
      <c r="AT843" s="8">
        <v>42793</v>
      </c>
      <c r="AU843">
        <v>851</v>
      </c>
    </row>
    <row r="844" spans="1:47" x14ac:dyDescent="0.25">
      <c r="A844">
        <v>3</v>
      </c>
      <c r="B844" t="s">
        <v>2</v>
      </c>
      <c r="C844">
        <v>4687</v>
      </c>
      <c r="E844">
        <v>4</v>
      </c>
      <c r="F844" t="s">
        <v>2</v>
      </c>
      <c r="G844" s="8">
        <v>42761</v>
      </c>
      <c r="H844" t="s">
        <v>53</v>
      </c>
      <c r="I844">
        <v>80219</v>
      </c>
      <c r="J844">
        <v>41</v>
      </c>
      <c r="K844" t="s">
        <v>54</v>
      </c>
      <c r="L844">
        <v>0</v>
      </c>
      <c r="M844">
        <v>0</v>
      </c>
      <c r="N844">
        <v>1</v>
      </c>
      <c r="O844">
        <v>31</v>
      </c>
      <c r="P844">
        <v>0</v>
      </c>
      <c r="Q844">
        <v>9</v>
      </c>
      <c r="R844">
        <v>5</v>
      </c>
      <c r="S844">
        <v>670</v>
      </c>
      <c r="T844">
        <v>3</v>
      </c>
      <c r="U844">
        <v>1</v>
      </c>
      <c r="V844">
        <v>2</v>
      </c>
      <c r="W844">
        <v>4</v>
      </c>
      <c r="X844">
        <v>1</v>
      </c>
      <c r="Y844">
        <v>0</v>
      </c>
      <c r="AB844">
        <v>0</v>
      </c>
      <c r="AH844">
        <v>0</v>
      </c>
      <c r="AI844" t="s">
        <v>108</v>
      </c>
      <c r="AJ844">
        <v>0</v>
      </c>
      <c r="AK844">
        <v>0</v>
      </c>
      <c r="AL844">
        <v>0</v>
      </c>
      <c r="AM844" t="b">
        <v>0</v>
      </c>
      <c r="AN844">
        <v>0</v>
      </c>
      <c r="AS844" s="8">
        <v>42793</v>
      </c>
      <c r="AT844" s="8">
        <v>42793</v>
      </c>
      <c r="AU844">
        <v>851</v>
      </c>
    </row>
    <row r="845" spans="1:47" x14ac:dyDescent="0.25">
      <c r="A845">
        <v>3</v>
      </c>
      <c r="B845" t="s">
        <v>2</v>
      </c>
      <c r="C845">
        <v>4688</v>
      </c>
      <c r="E845">
        <v>4</v>
      </c>
      <c r="F845" t="s">
        <v>2</v>
      </c>
      <c r="G845" s="8">
        <v>42761</v>
      </c>
      <c r="H845" t="s">
        <v>53</v>
      </c>
      <c r="I845">
        <v>80219</v>
      </c>
      <c r="J845">
        <v>31</v>
      </c>
      <c r="K845" t="s">
        <v>54</v>
      </c>
      <c r="L845">
        <v>1</v>
      </c>
      <c r="M845">
        <v>0</v>
      </c>
      <c r="N845">
        <v>1</v>
      </c>
      <c r="O845">
        <v>31</v>
      </c>
      <c r="P845">
        <v>0</v>
      </c>
      <c r="Q845">
        <v>14</v>
      </c>
      <c r="R845">
        <v>5</v>
      </c>
      <c r="S845">
        <v>2800</v>
      </c>
      <c r="T845">
        <v>3</v>
      </c>
      <c r="U845">
        <v>1</v>
      </c>
      <c r="V845">
        <v>1</v>
      </c>
      <c r="W845">
        <v>3</v>
      </c>
      <c r="X845">
        <v>1</v>
      </c>
      <c r="Y845">
        <v>0</v>
      </c>
      <c r="AB845">
        <v>0</v>
      </c>
      <c r="AH845">
        <v>0</v>
      </c>
      <c r="AI845" t="s">
        <v>108</v>
      </c>
      <c r="AJ845">
        <v>0</v>
      </c>
      <c r="AK845">
        <v>0</v>
      </c>
      <c r="AL845">
        <v>0</v>
      </c>
      <c r="AM845" t="b">
        <v>0</v>
      </c>
      <c r="AN845">
        <v>0</v>
      </c>
      <c r="AS845" s="8">
        <v>42793</v>
      </c>
      <c r="AT845" s="8">
        <v>42793</v>
      </c>
      <c r="AU845">
        <v>851</v>
      </c>
    </row>
    <row r="846" spans="1:47" x14ac:dyDescent="0.25">
      <c r="A846">
        <v>3</v>
      </c>
      <c r="B846" t="s">
        <v>2</v>
      </c>
      <c r="C846">
        <v>4689</v>
      </c>
      <c r="E846">
        <v>4</v>
      </c>
      <c r="F846" t="s">
        <v>2</v>
      </c>
      <c r="G846" s="8">
        <v>42761</v>
      </c>
      <c r="H846" t="s">
        <v>53</v>
      </c>
      <c r="I846">
        <v>80219</v>
      </c>
      <c r="J846">
        <v>32</v>
      </c>
      <c r="K846" t="s">
        <v>54</v>
      </c>
      <c r="L846">
        <v>0</v>
      </c>
      <c r="M846">
        <v>0</v>
      </c>
      <c r="N846">
        <v>1</v>
      </c>
      <c r="O846">
        <v>31</v>
      </c>
      <c r="P846">
        <v>0</v>
      </c>
      <c r="Q846">
        <v>12</v>
      </c>
      <c r="R846">
        <v>5</v>
      </c>
      <c r="S846" t="s">
        <v>69</v>
      </c>
      <c r="T846">
        <v>4</v>
      </c>
      <c r="U846">
        <v>1</v>
      </c>
      <c r="V846">
        <v>1</v>
      </c>
      <c r="W846">
        <v>3</v>
      </c>
      <c r="X846">
        <v>1</v>
      </c>
      <c r="Y846">
        <v>0</v>
      </c>
      <c r="AB846">
        <v>0</v>
      </c>
      <c r="AH846">
        <v>0</v>
      </c>
      <c r="AI846" t="s">
        <v>108</v>
      </c>
      <c r="AJ846">
        <v>0</v>
      </c>
      <c r="AK846">
        <v>0</v>
      </c>
      <c r="AL846">
        <v>0</v>
      </c>
      <c r="AM846" t="b">
        <v>0</v>
      </c>
      <c r="AN846">
        <v>0</v>
      </c>
      <c r="AS846" s="8">
        <v>42793</v>
      </c>
      <c r="AT846" s="8">
        <v>42793</v>
      </c>
      <c r="AU846">
        <v>851</v>
      </c>
    </row>
    <row r="847" spans="1:47" x14ac:dyDescent="0.25">
      <c r="A847">
        <v>3</v>
      </c>
      <c r="B847" t="s">
        <v>2</v>
      </c>
      <c r="C847">
        <v>4690</v>
      </c>
      <c r="E847">
        <v>4</v>
      </c>
      <c r="F847" t="s">
        <v>2</v>
      </c>
      <c r="G847" s="8">
        <v>42761</v>
      </c>
      <c r="H847" t="s">
        <v>53</v>
      </c>
      <c r="I847">
        <v>80219</v>
      </c>
      <c r="J847">
        <v>20</v>
      </c>
      <c r="K847" t="s">
        <v>54</v>
      </c>
      <c r="L847">
        <v>0</v>
      </c>
      <c r="M847">
        <v>0</v>
      </c>
      <c r="N847">
        <v>1</v>
      </c>
      <c r="O847">
        <v>31</v>
      </c>
      <c r="P847">
        <v>0</v>
      </c>
      <c r="Q847">
        <v>12</v>
      </c>
      <c r="R847">
        <v>5</v>
      </c>
      <c r="S847">
        <v>0</v>
      </c>
      <c r="T847">
        <v>4</v>
      </c>
      <c r="U847">
        <v>1</v>
      </c>
      <c r="V847">
        <v>5</v>
      </c>
      <c r="W847">
        <v>7</v>
      </c>
      <c r="X847">
        <v>1</v>
      </c>
      <c r="Y847">
        <v>0</v>
      </c>
      <c r="AB847">
        <v>0</v>
      </c>
      <c r="AH847">
        <v>0</v>
      </c>
      <c r="AI847" t="s">
        <v>108</v>
      </c>
      <c r="AJ847">
        <v>0</v>
      </c>
      <c r="AK847">
        <v>0</v>
      </c>
      <c r="AL847">
        <v>0</v>
      </c>
      <c r="AM847" t="b">
        <v>0</v>
      </c>
      <c r="AN847">
        <v>0</v>
      </c>
      <c r="AS847" s="8">
        <v>42793</v>
      </c>
      <c r="AT847" s="8">
        <v>42793</v>
      </c>
      <c r="AU847">
        <v>851</v>
      </c>
    </row>
    <row r="848" spans="1:47" x14ac:dyDescent="0.25">
      <c r="A848">
        <v>3</v>
      </c>
      <c r="B848" t="s">
        <v>2</v>
      </c>
      <c r="C848">
        <v>4691</v>
      </c>
      <c r="E848">
        <v>4</v>
      </c>
      <c r="F848" t="s">
        <v>2</v>
      </c>
      <c r="G848" s="8">
        <v>42761</v>
      </c>
      <c r="H848" t="s">
        <v>53</v>
      </c>
      <c r="I848">
        <v>80219</v>
      </c>
      <c r="J848">
        <v>24</v>
      </c>
      <c r="K848" t="s">
        <v>54</v>
      </c>
      <c r="L848">
        <v>0</v>
      </c>
      <c r="M848">
        <v>0</v>
      </c>
      <c r="N848">
        <v>1</v>
      </c>
      <c r="O848">
        <v>31</v>
      </c>
      <c r="P848">
        <v>0</v>
      </c>
      <c r="Q848">
        <v>12</v>
      </c>
      <c r="R848">
        <v>5</v>
      </c>
      <c r="S848">
        <v>3200</v>
      </c>
      <c r="T848" t="s">
        <v>171</v>
      </c>
      <c r="U848">
        <v>2</v>
      </c>
      <c r="V848">
        <v>1</v>
      </c>
      <c r="W848">
        <v>4</v>
      </c>
      <c r="X848">
        <v>1</v>
      </c>
      <c r="Y848">
        <v>0</v>
      </c>
      <c r="AB848">
        <v>0</v>
      </c>
      <c r="AH848">
        <v>0</v>
      </c>
      <c r="AI848" t="s">
        <v>108</v>
      </c>
      <c r="AJ848">
        <v>0</v>
      </c>
      <c r="AK848">
        <v>0</v>
      </c>
      <c r="AL848">
        <v>0</v>
      </c>
      <c r="AM848" t="b">
        <v>0</v>
      </c>
      <c r="AN848">
        <v>0</v>
      </c>
      <c r="AS848" s="8">
        <v>42793</v>
      </c>
      <c r="AT848" s="8">
        <v>42793</v>
      </c>
      <c r="AU848">
        <v>851</v>
      </c>
    </row>
    <row r="849" spans="1:47" x14ac:dyDescent="0.25">
      <c r="A849">
        <v>3</v>
      </c>
      <c r="B849" t="s">
        <v>2</v>
      </c>
      <c r="C849">
        <v>4692</v>
      </c>
      <c r="E849">
        <v>4</v>
      </c>
      <c r="F849" t="s">
        <v>2</v>
      </c>
      <c r="G849" s="8">
        <v>42768</v>
      </c>
      <c r="H849" t="s">
        <v>53</v>
      </c>
      <c r="I849">
        <v>80219</v>
      </c>
      <c r="J849">
        <v>42</v>
      </c>
      <c r="K849" t="s">
        <v>54</v>
      </c>
      <c r="L849">
        <v>0</v>
      </c>
      <c r="M849">
        <v>0</v>
      </c>
      <c r="N849">
        <v>1</v>
      </c>
      <c r="O849">
        <v>31</v>
      </c>
      <c r="P849">
        <v>0</v>
      </c>
      <c r="Q849">
        <v>17</v>
      </c>
      <c r="R849">
        <v>5</v>
      </c>
      <c r="S849">
        <v>0</v>
      </c>
      <c r="T849">
        <v>4</v>
      </c>
      <c r="U849">
        <v>1</v>
      </c>
      <c r="V849">
        <v>5</v>
      </c>
      <c r="W849">
        <v>7</v>
      </c>
      <c r="X849">
        <v>1</v>
      </c>
      <c r="Y849">
        <v>0</v>
      </c>
      <c r="AB849">
        <v>0</v>
      </c>
      <c r="AH849">
        <v>0</v>
      </c>
      <c r="AI849" t="s">
        <v>108</v>
      </c>
      <c r="AJ849">
        <v>0</v>
      </c>
      <c r="AK849">
        <v>0</v>
      </c>
      <c r="AL849">
        <v>0</v>
      </c>
      <c r="AM849" t="b">
        <v>0</v>
      </c>
      <c r="AN849">
        <v>0</v>
      </c>
      <c r="AS849" s="8">
        <v>42793</v>
      </c>
      <c r="AT849" s="8">
        <v>42793</v>
      </c>
      <c r="AU849">
        <v>851</v>
      </c>
    </row>
    <row r="850" spans="1:47" x14ac:dyDescent="0.25">
      <c r="A850">
        <v>3</v>
      </c>
      <c r="B850" t="s">
        <v>2</v>
      </c>
      <c r="C850">
        <v>4693</v>
      </c>
      <c r="E850">
        <v>4</v>
      </c>
      <c r="F850" t="s">
        <v>2</v>
      </c>
      <c r="G850" s="8">
        <v>42768</v>
      </c>
      <c r="H850" t="s">
        <v>53</v>
      </c>
      <c r="I850">
        <v>80219</v>
      </c>
      <c r="J850">
        <v>40</v>
      </c>
      <c r="K850" t="s">
        <v>54</v>
      </c>
      <c r="L850">
        <v>0</v>
      </c>
      <c r="M850">
        <v>1</v>
      </c>
      <c r="N850">
        <v>1</v>
      </c>
      <c r="O850">
        <v>1</v>
      </c>
      <c r="P850">
        <v>0</v>
      </c>
      <c r="Q850">
        <v>6</v>
      </c>
      <c r="R850">
        <v>5</v>
      </c>
      <c r="S850">
        <v>2800</v>
      </c>
      <c r="T850" t="s">
        <v>390</v>
      </c>
      <c r="U850">
        <v>4</v>
      </c>
      <c r="V850">
        <v>0</v>
      </c>
      <c r="W850">
        <v>5</v>
      </c>
      <c r="X850">
        <v>1</v>
      </c>
      <c r="Y850">
        <v>0</v>
      </c>
      <c r="AB850">
        <v>0</v>
      </c>
      <c r="AH850">
        <v>0</v>
      </c>
      <c r="AI850" t="s">
        <v>108</v>
      </c>
      <c r="AJ850">
        <v>0</v>
      </c>
      <c r="AK850">
        <v>0</v>
      </c>
      <c r="AL850">
        <v>0</v>
      </c>
      <c r="AM850" t="b">
        <v>0</v>
      </c>
      <c r="AN850">
        <v>0</v>
      </c>
      <c r="AS850" s="8">
        <v>42793</v>
      </c>
      <c r="AT850" s="8">
        <v>42793</v>
      </c>
      <c r="AU850">
        <v>851</v>
      </c>
    </row>
    <row r="851" spans="1:47" x14ac:dyDescent="0.25">
      <c r="A851">
        <v>3</v>
      </c>
      <c r="B851" t="s">
        <v>2</v>
      </c>
      <c r="C851">
        <v>4694</v>
      </c>
      <c r="E851">
        <v>4</v>
      </c>
      <c r="F851" t="s">
        <v>2</v>
      </c>
      <c r="G851" s="8">
        <v>42761</v>
      </c>
      <c r="H851" t="s">
        <v>53</v>
      </c>
      <c r="I851">
        <v>80219</v>
      </c>
      <c r="J851">
        <v>38</v>
      </c>
      <c r="K851" t="s">
        <v>54</v>
      </c>
      <c r="L851">
        <v>0</v>
      </c>
      <c r="M851">
        <v>0</v>
      </c>
      <c r="N851">
        <v>1</v>
      </c>
      <c r="O851">
        <v>31</v>
      </c>
      <c r="P851">
        <v>0</v>
      </c>
      <c r="Q851">
        <v>17</v>
      </c>
      <c r="R851">
        <v>5</v>
      </c>
      <c r="S851">
        <v>0</v>
      </c>
      <c r="T851">
        <v>4</v>
      </c>
      <c r="U851">
        <v>1</v>
      </c>
      <c r="V851">
        <v>3</v>
      </c>
      <c r="W851">
        <v>5</v>
      </c>
      <c r="X851">
        <v>1</v>
      </c>
      <c r="Y851">
        <v>0</v>
      </c>
      <c r="AB851">
        <v>0</v>
      </c>
      <c r="AH851">
        <v>0</v>
      </c>
      <c r="AI851" t="s">
        <v>108</v>
      </c>
      <c r="AJ851">
        <v>0</v>
      </c>
      <c r="AK851">
        <v>0</v>
      </c>
      <c r="AL851">
        <v>0</v>
      </c>
      <c r="AM851" t="b">
        <v>0</v>
      </c>
      <c r="AN851">
        <v>0</v>
      </c>
      <c r="AS851" s="8">
        <v>42793</v>
      </c>
      <c r="AT851" s="8">
        <v>42793</v>
      </c>
      <c r="AU851">
        <v>851</v>
      </c>
    </row>
    <row r="852" spans="1:47" x14ac:dyDescent="0.25">
      <c r="A852">
        <v>3</v>
      </c>
      <c r="B852" t="s">
        <v>2</v>
      </c>
      <c r="C852">
        <v>4695</v>
      </c>
      <c r="E852">
        <v>4</v>
      </c>
      <c r="F852" t="s">
        <v>2</v>
      </c>
      <c r="G852" s="8">
        <v>42761</v>
      </c>
      <c r="H852" t="s">
        <v>53</v>
      </c>
      <c r="I852">
        <v>80223</v>
      </c>
      <c r="J852">
        <v>53</v>
      </c>
      <c r="K852" t="s">
        <v>54</v>
      </c>
      <c r="L852">
        <v>0</v>
      </c>
      <c r="M852">
        <v>0</v>
      </c>
      <c r="N852">
        <v>1</v>
      </c>
      <c r="O852">
        <v>31</v>
      </c>
      <c r="P852">
        <v>0</v>
      </c>
      <c r="Q852">
        <v>6</v>
      </c>
      <c r="R852">
        <v>5</v>
      </c>
      <c r="S852">
        <v>1100</v>
      </c>
      <c r="U852">
        <v>0</v>
      </c>
      <c r="V852">
        <v>1</v>
      </c>
      <c r="W852">
        <v>2</v>
      </c>
      <c r="X852">
        <v>1</v>
      </c>
      <c r="Y852">
        <v>0</v>
      </c>
      <c r="AB852">
        <v>0</v>
      </c>
      <c r="AH852">
        <v>0</v>
      </c>
      <c r="AI852" t="s">
        <v>108</v>
      </c>
      <c r="AJ852">
        <v>0</v>
      </c>
      <c r="AK852">
        <v>0</v>
      </c>
      <c r="AL852">
        <v>0</v>
      </c>
      <c r="AM852" t="b">
        <v>0</v>
      </c>
      <c r="AN852">
        <v>0</v>
      </c>
      <c r="AS852" s="8">
        <v>42793</v>
      </c>
      <c r="AT852" s="8">
        <v>42793</v>
      </c>
      <c r="AU852">
        <v>851</v>
      </c>
    </row>
    <row r="853" spans="1:47" x14ac:dyDescent="0.25">
      <c r="A853">
        <v>3</v>
      </c>
      <c r="B853" t="s">
        <v>2</v>
      </c>
      <c r="C853">
        <v>4696</v>
      </c>
      <c r="E853">
        <v>4</v>
      </c>
      <c r="F853" t="s">
        <v>2</v>
      </c>
      <c r="G853" s="8">
        <v>42768</v>
      </c>
      <c r="H853" t="s">
        <v>53</v>
      </c>
      <c r="I853">
        <v>80219</v>
      </c>
      <c r="J853">
        <v>40</v>
      </c>
      <c r="K853" t="s">
        <v>54</v>
      </c>
      <c r="L853">
        <v>0</v>
      </c>
      <c r="M853">
        <v>0</v>
      </c>
      <c r="N853">
        <v>1</v>
      </c>
      <c r="O853">
        <v>31</v>
      </c>
      <c r="P853">
        <v>0</v>
      </c>
      <c r="Q853">
        <v>15</v>
      </c>
      <c r="R853">
        <v>5</v>
      </c>
      <c r="S853" t="s">
        <v>69</v>
      </c>
      <c r="T853" t="s">
        <v>391</v>
      </c>
      <c r="U853">
        <v>2</v>
      </c>
      <c r="V853">
        <v>1</v>
      </c>
      <c r="W853">
        <v>4</v>
      </c>
      <c r="X853">
        <v>1</v>
      </c>
      <c r="Y853">
        <v>1</v>
      </c>
      <c r="Z853">
        <v>6969</v>
      </c>
      <c r="AB853">
        <v>1</v>
      </c>
      <c r="AC853">
        <v>15080</v>
      </c>
      <c r="AE853">
        <v>15081</v>
      </c>
      <c r="AG853">
        <v>1</v>
      </c>
      <c r="AH853">
        <v>0</v>
      </c>
      <c r="AI853" t="s">
        <v>108</v>
      </c>
      <c r="AJ853">
        <v>0</v>
      </c>
      <c r="AK853">
        <v>0</v>
      </c>
      <c r="AL853">
        <v>0</v>
      </c>
      <c r="AM853" t="b">
        <v>0</v>
      </c>
      <c r="AN853">
        <v>0</v>
      </c>
      <c r="AS853" s="8">
        <v>42803</v>
      </c>
      <c r="AT853" s="8">
        <v>42793</v>
      </c>
      <c r="AU853">
        <v>851</v>
      </c>
    </row>
    <row r="854" spans="1:47" x14ac:dyDescent="0.25">
      <c r="A854">
        <v>3</v>
      </c>
      <c r="B854" t="s">
        <v>2</v>
      </c>
      <c r="C854">
        <v>4697</v>
      </c>
      <c r="E854">
        <v>4</v>
      </c>
      <c r="F854" t="s">
        <v>2</v>
      </c>
      <c r="G854" s="8">
        <v>42768</v>
      </c>
      <c r="H854" t="s">
        <v>53</v>
      </c>
      <c r="I854">
        <v>80223</v>
      </c>
      <c r="J854">
        <v>37</v>
      </c>
      <c r="K854" t="s">
        <v>54</v>
      </c>
      <c r="L854">
        <v>0</v>
      </c>
      <c r="M854">
        <v>0</v>
      </c>
      <c r="N854">
        <v>1</v>
      </c>
      <c r="O854">
        <v>31</v>
      </c>
      <c r="P854">
        <v>0</v>
      </c>
      <c r="Q854">
        <v>15</v>
      </c>
      <c r="R854">
        <v>5</v>
      </c>
      <c r="S854">
        <v>3280</v>
      </c>
      <c r="T854" t="s">
        <v>392</v>
      </c>
      <c r="U854">
        <v>3</v>
      </c>
      <c r="V854">
        <v>1</v>
      </c>
      <c r="W854">
        <v>5</v>
      </c>
      <c r="X854">
        <v>1</v>
      </c>
      <c r="Y854">
        <v>1</v>
      </c>
      <c r="Z854">
        <v>6970</v>
      </c>
      <c r="AB854">
        <v>1</v>
      </c>
      <c r="AC854">
        <v>15082</v>
      </c>
      <c r="AE854">
        <v>15083</v>
      </c>
      <c r="AG854">
        <v>1</v>
      </c>
      <c r="AH854">
        <v>0</v>
      </c>
      <c r="AI854" t="s">
        <v>108</v>
      </c>
      <c r="AJ854">
        <v>0</v>
      </c>
      <c r="AK854">
        <v>0</v>
      </c>
      <c r="AL854">
        <v>0</v>
      </c>
      <c r="AM854" t="b">
        <v>0</v>
      </c>
      <c r="AN854">
        <v>0</v>
      </c>
      <c r="AS854" s="8">
        <v>42803</v>
      </c>
      <c r="AT854" s="8">
        <v>42793</v>
      </c>
      <c r="AU854">
        <v>851</v>
      </c>
    </row>
    <row r="855" spans="1:47" x14ac:dyDescent="0.25">
      <c r="A855">
        <v>3</v>
      </c>
      <c r="B855" t="s">
        <v>2</v>
      </c>
      <c r="C855">
        <v>4698</v>
      </c>
      <c r="E855">
        <v>4</v>
      </c>
      <c r="F855" t="s">
        <v>2</v>
      </c>
      <c r="G855" s="8">
        <v>42768</v>
      </c>
      <c r="H855" t="s">
        <v>53</v>
      </c>
      <c r="I855">
        <v>80219</v>
      </c>
      <c r="J855">
        <v>38</v>
      </c>
      <c r="K855" t="s">
        <v>54</v>
      </c>
      <c r="L855">
        <v>0</v>
      </c>
      <c r="M855">
        <v>0</v>
      </c>
      <c r="N855">
        <v>1</v>
      </c>
      <c r="O855">
        <v>31</v>
      </c>
      <c r="P855">
        <v>0</v>
      </c>
      <c r="Q855">
        <v>12</v>
      </c>
      <c r="R855">
        <v>5</v>
      </c>
      <c r="S855" t="s">
        <v>69</v>
      </c>
      <c r="T855" t="s">
        <v>240</v>
      </c>
      <c r="U855">
        <v>2</v>
      </c>
      <c r="V855">
        <v>2</v>
      </c>
      <c r="W855">
        <v>5</v>
      </c>
      <c r="X855">
        <v>1</v>
      </c>
      <c r="Y855">
        <v>1</v>
      </c>
      <c r="Z855">
        <v>6971</v>
      </c>
      <c r="AB855">
        <v>1</v>
      </c>
      <c r="AC855">
        <v>15084</v>
      </c>
      <c r="AE855">
        <v>15085</v>
      </c>
      <c r="AG855">
        <v>1</v>
      </c>
      <c r="AH855">
        <v>0</v>
      </c>
      <c r="AI855" t="s">
        <v>108</v>
      </c>
      <c r="AJ855">
        <v>0</v>
      </c>
      <c r="AK855">
        <v>0</v>
      </c>
      <c r="AL855">
        <v>0</v>
      </c>
      <c r="AM855" t="b">
        <v>0</v>
      </c>
      <c r="AN855">
        <v>0</v>
      </c>
      <c r="AS855" s="8">
        <v>42803</v>
      </c>
      <c r="AT855" s="8">
        <v>42793</v>
      </c>
      <c r="AU855">
        <v>851</v>
      </c>
    </row>
    <row r="856" spans="1:47" x14ac:dyDescent="0.25">
      <c r="A856">
        <v>3</v>
      </c>
      <c r="B856" t="s">
        <v>2</v>
      </c>
      <c r="C856">
        <v>4699</v>
      </c>
      <c r="E856">
        <v>4</v>
      </c>
      <c r="F856" t="s">
        <v>2</v>
      </c>
      <c r="G856" s="8">
        <v>42768</v>
      </c>
      <c r="H856" t="s">
        <v>53</v>
      </c>
      <c r="I856">
        <v>80223</v>
      </c>
      <c r="J856">
        <v>38</v>
      </c>
      <c r="K856" t="s">
        <v>54</v>
      </c>
      <c r="L856">
        <v>0</v>
      </c>
      <c r="M856">
        <v>0</v>
      </c>
      <c r="N856">
        <v>1</v>
      </c>
      <c r="O856">
        <v>31</v>
      </c>
      <c r="P856">
        <v>0</v>
      </c>
      <c r="Q856">
        <v>0</v>
      </c>
      <c r="R856">
        <v>5</v>
      </c>
      <c r="S856" t="s">
        <v>69</v>
      </c>
      <c r="T856">
        <v>17</v>
      </c>
      <c r="U856">
        <v>1</v>
      </c>
      <c r="V856">
        <v>3</v>
      </c>
      <c r="W856">
        <v>5</v>
      </c>
      <c r="X856">
        <v>1</v>
      </c>
      <c r="Y856">
        <v>1</v>
      </c>
      <c r="Z856">
        <v>6972</v>
      </c>
      <c r="AB856">
        <v>1</v>
      </c>
      <c r="AC856">
        <v>15086</v>
      </c>
      <c r="AE856">
        <v>15087</v>
      </c>
      <c r="AG856">
        <v>1</v>
      </c>
      <c r="AH856">
        <v>0</v>
      </c>
      <c r="AI856" t="s">
        <v>108</v>
      </c>
      <c r="AJ856">
        <v>0</v>
      </c>
      <c r="AK856">
        <v>0</v>
      </c>
      <c r="AL856">
        <v>0</v>
      </c>
      <c r="AM856" t="b">
        <v>0</v>
      </c>
      <c r="AN856">
        <v>0</v>
      </c>
      <c r="AS856" s="8">
        <v>42803</v>
      </c>
      <c r="AT856" s="8">
        <v>42793</v>
      </c>
      <c r="AU856">
        <v>851</v>
      </c>
    </row>
    <row r="857" spans="1:47" x14ac:dyDescent="0.25">
      <c r="A857">
        <v>3</v>
      </c>
      <c r="B857" t="s">
        <v>2</v>
      </c>
      <c r="C857">
        <v>4700</v>
      </c>
      <c r="E857">
        <v>4</v>
      </c>
      <c r="F857" t="s">
        <v>2</v>
      </c>
      <c r="G857" s="8">
        <v>42768</v>
      </c>
      <c r="H857" t="s">
        <v>53</v>
      </c>
      <c r="I857">
        <v>80219</v>
      </c>
      <c r="J857">
        <v>24</v>
      </c>
      <c r="K857" t="s">
        <v>54</v>
      </c>
      <c r="L857">
        <v>0</v>
      </c>
      <c r="M857">
        <v>0</v>
      </c>
      <c r="N857">
        <v>1</v>
      </c>
      <c r="O857">
        <v>16</v>
      </c>
      <c r="P857">
        <v>0</v>
      </c>
      <c r="Q857">
        <v>12</v>
      </c>
      <c r="R857">
        <v>5</v>
      </c>
      <c r="S857" t="s">
        <v>69</v>
      </c>
      <c r="T857">
        <v>6</v>
      </c>
      <c r="U857">
        <v>1</v>
      </c>
      <c r="V857">
        <v>1</v>
      </c>
      <c r="W857">
        <v>3</v>
      </c>
      <c r="X857">
        <v>1</v>
      </c>
      <c r="Y857">
        <v>1</v>
      </c>
      <c r="Z857">
        <v>6973</v>
      </c>
      <c r="AB857">
        <v>1</v>
      </c>
      <c r="AC857">
        <v>15088</v>
      </c>
      <c r="AE857">
        <v>15089</v>
      </c>
      <c r="AG857">
        <v>1</v>
      </c>
      <c r="AH857">
        <v>0</v>
      </c>
      <c r="AI857" t="s">
        <v>108</v>
      </c>
      <c r="AJ857">
        <v>0</v>
      </c>
      <c r="AK857">
        <v>0</v>
      </c>
      <c r="AL857">
        <v>0</v>
      </c>
      <c r="AM857" t="b">
        <v>0</v>
      </c>
      <c r="AN857">
        <v>0</v>
      </c>
      <c r="AS857" s="8">
        <v>42803</v>
      </c>
      <c r="AT857" s="8">
        <v>42793</v>
      </c>
      <c r="AU857">
        <v>851</v>
      </c>
    </row>
    <row r="858" spans="1:47" x14ac:dyDescent="0.25">
      <c r="A858">
        <v>3</v>
      </c>
      <c r="B858" t="s">
        <v>2</v>
      </c>
      <c r="C858">
        <v>4701</v>
      </c>
      <c r="E858">
        <v>4</v>
      </c>
      <c r="F858" t="s">
        <v>2</v>
      </c>
      <c r="G858" s="8">
        <v>42768</v>
      </c>
      <c r="H858" t="s">
        <v>53</v>
      </c>
      <c r="I858">
        <v>80223</v>
      </c>
      <c r="J858">
        <v>49</v>
      </c>
      <c r="K858" t="s">
        <v>54</v>
      </c>
      <c r="L858">
        <v>0</v>
      </c>
      <c r="M858">
        <v>0</v>
      </c>
      <c r="N858">
        <v>1</v>
      </c>
      <c r="O858">
        <v>31</v>
      </c>
      <c r="P858">
        <v>0</v>
      </c>
      <c r="Q858">
        <v>14</v>
      </c>
      <c r="R858">
        <v>5</v>
      </c>
      <c r="S858" t="s">
        <v>69</v>
      </c>
      <c r="T858" t="s">
        <v>393</v>
      </c>
      <c r="U858">
        <v>3</v>
      </c>
      <c r="V858">
        <v>1</v>
      </c>
      <c r="W858">
        <v>5</v>
      </c>
      <c r="X858">
        <v>1</v>
      </c>
      <c r="Y858">
        <v>1</v>
      </c>
      <c r="Z858">
        <v>6974</v>
      </c>
      <c r="AB858">
        <v>1</v>
      </c>
      <c r="AC858">
        <v>15090</v>
      </c>
      <c r="AE858">
        <v>15091</v>
      </c>
      <c r="AG858">
        <v>1</v>
      </c>
      <c r="AH858">
        <v>0</v>
      </c>
      <c r="AI858" t="s">
        <v>108</v>
      </c>
      <c r="AJ858">
        <v>0</v>
      </c>
      <c r="AK858">
        <v>0</v>
      </c>
      <c r="AL858">
        <v>0</v>
      </c>
      <c r="AM858" t="b">
        <v>0</v>
      </c>
      <c r="AN858">
        <v>0</v>
      </c>
      <c r="AS858" s="8">
        <v>42803</v>
      </c>
      <c r="AT858" s="8">
        <v>42793</v>
      </c>
      <c r="AU858">
        <v>851</v>
      </c>
    </row>
    <row r="859" spans="1:47" x14ac:dyDescent="0.25">
      <c r="A859">
        <v>3</v>
      </c>
      <c r="B859" t="s">
        <v>2</v>
      </c>
      <c r="C859">
        <v>4702</v>
      </c>
      <c r="E859">
        <v>4</v>
      </c>
      <c r="F859" t="s">
        <v>2</v>
      </c>
      <c r="G859" s="8">
        <v>42768</v>
      </c>
      <c r="H859" t="s">
        <v>53</v>
      </c>
      <c r="I859">
        <v>80223</v>
      </c>
      <c r="J859">
        <v>29</v>
      </c>
      <c r="K859" t="s">
        <v>54</v>
      </c>
      <c r="L859">
        <v>0</v>
      </c>
      <c r="M859">
        <v>0</v>
      </c>
      <c r="N859">
        <v>1</v>
      </c>
      <c r="O859">
        <v>1</v>
      </c>
      <c r="P859">
        <v>0</v>
      </c>
      <c r="Q859">
        <v>0</v>
      </c>
      <c r="R859">
        <v>5</v>
      </c>
      <c r="S859">
        <v>1600</v>
      </c>
      <c r="T859" t="s">
        <v>394</v>
      </c>
      <c r="U859">
        <v>5</v>
      </c>
      <c r="V859">
        <v>0</v>
      </c>
      <c r="W859">
        <v>6</v>
      </c>
      <c r="X859">
        <v>1</v>
      </c>
      <c r="Y859">
        <v>1</v>
      </c>
      <c r="Z859">
        <v>6975</v>
      </c>
      <c r="AB859">
        <v>1</v>
      </c>
      <c r="AC859">
        <v>15092</v>
      </c>
      <c r="AE859">
        <v>15093</v>
      </c>
      <c r="AG859">
        <v>1</v>
      </c>
      <c r="AH859">
        <v>0</v>
      </c>
      <c r="AI859" t="s">
        <v>108</v>
      </c>
      <c r="AJ859">
        <v>0</v>
      </c>
      <c r="AK859">
        <v>0</v>
      </c>
      <c r="AL859">
        <v>0</v>
      </c>
      <c r="AM859" t="b">
        <v>0</v>
      </c>
      <c r="AN859">
        <v>0</v>
      </c>
      <c r="AS859" s="8">
        <v>42803</v>
      </c>
      <c r="AT859" s="8">
        <v>42793</v>
      </c>
      <c r="AU859">
        <v>851</v>
      </c>
    </row>
    <row r="860" spans="1:47" x14ac:dyDescent="0.25">
      <c r="A860">
        <v>3</v>
      </c>
      <c r="B860" t="s">
        <v>2</v>
      </c>
      <c r="C860">
        <v>4703</v>
      </c>
      <c r="E860">
        <v>4</v>
      </c>
      <c r="F860" t="s">
        <v>2</v>
      </c>
      <c r="G860" s="8">
        <v>42768</v>
      </c>
      <c r="H860" t="s">
        <v>53</v>
      </c>
      <c r="I860">
        <v>80219</v>
      </c>
      <c r="J860">
        <v>39</v>
      </c>
      <c r="K860" t="s">
        <v>54</v>
      </c>
      <c r="L860">
        <v>0</v>
      </c>
      <c r="M860">
        <v>0</v>
      </c>
      <c r="N860">
        <v>1</v>
      </c>
      <c r="O860">
        <v>1</v>
      </c>
      <c r="P860">
        <v>0</v>
      </c>
      <c r="Q860">
        <v>6</v>
      </c>
      <c r="R860">
        <v>5</v>
      </c>
      <c r="S860">
        <v>950</v>
      </c>
      <c r="T860" t="s">
        <v>395</v>
      </c>
      <c r="U860">
        <v>4</v>
      </c>
      <c r="V860">
        <v>2</v>
      </c>
      <c r="W860">
        <v>7</v>
      </c>
      <c r="X860">
        <v>1</v>
      </c>
      <c r="Y860">
        <v>1</v>
      </c>
      <c r="Z860">
        <v>6976</v>
      </c>
      <c r="AB860">
        <v>1</v>
      </c>
      <c r="AC860">
        <v>15094</v>
      </c>
      <c r="AE860">
        <v>15095</v>
      </c>
      <c r="AG860">
        <v>1</v>
      </c>
      <c r="AH860">
        <v>0</v>
      </c>
      <c r="AI860" t="s">
        <v>108</v>
      </c>
      <c r="AJ860">
        <v>0</v>
      </c>
      <c r="AK860">
        <v>0</v>
      </c>
      <c r="AL860">
        <v>0</v>
      </c>
      <c r="AM860" t="b">
        <v>0</v>
      </c>
      <c r="AN860">
        <v>0</v>
      </c>
      <c r="AS860" s="8">
        <v>42803</v>
      </c>
      <c r="AT860" s="8">
        <v>42793</v>
      </c>
      <c r="AU860">
        <v>851</v>
      </c>
    </row>
    <row r="861" spans="1:47" x14ac:dyDescent="0.25">
      <c r="A861">
        <v>3</v>
      </c>
      <c r="B861" t="s">
        <v>2</v>
      </c>
      <c r="C861">
        <v>4704</v>
      </c>
      <c r="E861">
        <v>4</v>
      </c>
      <c r="F861" t="s">
        <v>2</v>
      </c>
      <c r="G861" s="8">
        <v>42761</v>
      </c>
      <c r="H861" t="s">
        <v>53</v>
      </c>
      <c r="I861">
        <v>80219</v>
      </c>
      <c r="J861">
        <v>33</v>
      </c>
      <c r="K861" t="s">
        <v>54</v>
      </c>
      <c r="L861">
        <v>0</v>
      </c>
      <c r="M861">
        <v>0</v>
      </c>
      <c r="N861">
        <v>1</v>
      </c>
      <c r="O861">
        <v>31</v>
      </c>
      <c r="P861">
        <v>0</v>
      </c>
      <c r="Q861">
        <v>12</v>
      </c>
      <c r="R861">
        <v>5</v>
      </c>
      <c r="S861">
        <v>2800</v>
      </c>
      <c r="T861" t="s">
        <v>285</v>
      </c>
      <c r="U861">
        <v>2</v>
      </c>
      <c r="V861">
        <v>1</v>
      </c>
      <c r="W861">
        <v>4</v>
      </c>
      <c r="X861">
        <v>1</v>
      </c>
      <c r="Y861">
        <v>1</v>
      </c>
      <c r="Z861">
        <v>6977</v>
      </c>
      <c r="AB861">
        <v>1</v>
      </c>
      <c r="AC861">
        <v>15096</v>
      </c>
      <c r="AE861">
        <v>15097</v>
      </c>
      <c r="AG861">
        <v>1</v>
      </c>
      <c r="AH861">
        <v>0</v>
      </c>
      <c r="AI861" t="s">
        <v>108</v>
      </c>
      <c r="AJ861">
        <v>0</v>
      </c>
      <c r="AK861">
        <v>0</v>
      </c>
      <c r="AL861">
        <v>0</v>
      </c>
      <c r="AM861" t="b">
        <v>0</v>
      </c>
      <c r="AN861">
        <v>0</v>
      </c>
      <c r="AS861" s="8">
        <v>42803</v>
      </c>
      <c r="AT861" s="8">
        <v>42793</v>
      </c>
      <c r="AU861">
        <v>851</v>
      </c>
    </row>
    <row r="862" spans="1:47" x14ac:dyDescent="0.25">
      <c r="A862">
        <v>3</v>
      </c>
      <c r="B862" t="s">
        <v>2</v>
      </c>
      <c r="C862">
        <v>4705</v>
      </c>
      <c r="E862">
        <v>4</v>
      </c>
      <c r="F862" t="s">
        <v>2</v>
      </c>
      <c r="G862" s="8">
        <v>42765</v>
      </c>
      <c r="H862" t="s">
        <v>53</v>
      </c>
      <c r="I862">
        <v>80236</v>
      </c>
      <c r="J862">
        <v>27</v>
      </c>
      <c r="K862" t="s">
        <v>54</v>
      </c>
      <c r="L862">
        <v>1</v>
      </c>
      <c r="M862">
        <v>0</v>
      </c>
      <c r="N862">
        <v>1</v>
      </c>
      <c r="O862">
        <v>31</v>
      </c>
      <c r="P862">
        <v>0</v>
      </c>
      <c r="Q862">
        <v>12</v>
      </c>
      <c r="R862">
        <v>5</v>
      </c>
      <c r="S862">
        <v>0</v>
      </c>
      <c r="T862" t="s">
        <v>114</v>
      </c>
      <c r="U862">
        <v>2</v>
      </c>
      <c r="V862">
        <v>1</v>
      </c>
      <c r="W862">
        <v>4</v>
      </c>
      <c r="X862">
        <v>1</v>
      </c>
      <c r="Y862">
        <v>0</v>
      </c>
      <c r="AB862">
        <v>0</v>
      </c>
      <c r="AH862">
        <v>0</v>
      </c>
      <c r="AI862" t="s">
        <v>108</v>
      </c>
      <c r="AJ862">
        <v>0</v>
      </c>
      <c r="AK862">
        <v>0</v>
      </c>
      <c r="AL862">
        <v>0</v>
      </c>
      <c r="AM862" t="b">
        <v>0</v>
      </c>
      <c r="AN862">
        <v>0</v>
      </c>
      <c r="AS862" s="8">
        <v>42793</v>
      </c>
      <c r="AT862" s="8">
        <v>42793</v>
      </c>
      <c r="AU862">
        <v>851</v>
      </c>
    </row>
    <row r="863" spans="1:47" x14ac:dyDescent="0.25">
      <c r="A863">
        <v>3</v>
      </c>
      <c r="B863" t="s">
        <v>2</v>
      </c>
      <c r="C863">
        <v>4706</v>
      </c>
      <c r="E863">
        <v>4</v>
      </c>
      <c r="F863" t="s">
        <v>2</v>
      </c>
      <c r="G863" s="8">
        <v>42766</v>
      </c>
      <c r="H863" t="s">
        <v>53</v>
      </c>
      <c r="I863">
        <v>80236</v>
      </c>
      <c r="J863">
        <v>37</v>
      </c>
      <c r="K863" t="s">
        <v>54</v>
      </c>
      <c r="L863">
        <v>0</v>
      </c>
      <c r="M863">
        <v>0</v>
      </c>
      <c r="N863">
        <v>1</v>
      </c>
      <c r="O863">
        <v>31</v>
      </c>
      <c r="P863">
        <v>0</v>
      </c>
      <c r="Q863">
        <v>6</v>
      </c>
      <c r="R863">
        <v>5</v>
      </c>
      <c r="S863">
        <v>0</v>
      </c>
      <c r="T863" t="s">
        <v>396</v>
      </c>
      <c r="U863">
        <v>4</v>
      </c>
      <c r="V863">
        <v>1</v>
      </c>
      <c r="W863">
        <v>6</v>
      </c>
      <c r="X863">
        <v>1</v>
      </c>
      <c r="Y863">
        <v>0</v>
      </c>
      <c r="AB863">
        <v>0</v>
      </c>
      <c r="AH863">
        <v>0</v>
      </c>
      <c r="AI863" t="s">
        <v>108</v>
      </c>
      <c r="AJ863">
        <v>0</v>
      </c>
      <c r="AK863">
        <v>0</v>
      </c>
      <c r="AL863">
        <v>0</v>
      </c>
      <c r="AM863" t="b">
        <v>0</v>
      </c>
      <c r="AN863">
        <v>0</v>
      </c>
      <c r="AS863" s="8">
        <v>42793</v>
      </c>
      <c r="AT863" s="8">
        <v>42793</v>
      </c>
      <c r="AU863">
        <v>851</v>
      </c>
    </row>
    <row r="864" spans="1:47" x14ac:dyDescent="0.25">
      <c r="A864">
        <v>3</v>
      </c>
      <c r="B864" t="s">
        <v>2</v>
      </c>
      <c r="C864">
        <v>4707</v>
      </c>
      <c r="E864">
        <v>4</v>
      </c>
      <c r="F864" t="s">
        <v>2</v>
      </c>
      <c r="G864" s="8">
        <v>42765</v>
      </c>
      <c r="H864" t="s">
        <v>53</v>
      </c>
      <c r="I864">
        <v>80219</v>
      </c>
      <c r="J864">
        <v>47</v>
      </c>
      <c r="K864" t="s">
        <v>54</v>
      </c>
      <c r="L864">
        <v>0</v>
      </c>
      <c r="M864">
        <v>0</v>
      </c>
      <c r="N864">
        <v>1</v>
      </c>
      <c r="O864">
        <v>31</v>
      </c>
      <c r="P864">
        <v>0</v>
      </c>
      <c r="Q864">
        <v>8</v>
      </c>
      <c r="R864">
        <v>5</v>
      </c>
      <c r="S864">
        <v>0</v>
      </c>
      <c r="T864" t="s">
        <v>397</v>
      </c>
      <c r="U864">
        <v>4</v>
      </c>
      <c r="V864">
        <v>3</v>
      </c>
      <c r="W864">
        <v>8</v>
      </c>
      <c r="X864">
        <v>1</v>
      </c>
      <c r="Y864">
        <v>0</v>
      </c>
      <c r="AB864">
        <v>0</v>
      </c>
      <c r="AH864">
        <v>0</v>
      </c>
      <c r="AI864" t="s">
        <v>108</v>
      </c>
      <c r="AJ864">
        <v>0</v>
      </c>
      <c r="AK864">
        <v>0</v>
      </c>
      <c r="AL864">
        <v>0</v>
      </c>
      <c r="AM864" t="b">
        <v>0</v>
      </c>
      <c r="AN864">
        <v>0</v>
      </c>
      <c r="AS864" s="8">
        <v>42793</v>
      </c>
      <c r="AT864" s="8">
        <v>42793</v>
      </c>
      <c r="AU864">
        <v>851</v>
      </c>
    </row>
    <row r="865" spans="1:47" x14ac:dyDescent="0.25">
      <c r="A865">
        <v>3</v>
      </c>
      <c r="B865" t="s">
        <v>2</v>
      </c>
      <c r="C865">
        <v>4708</v>
      </c>
      <c r="E865">
        <v>4</v>
      </c>
      <c r="F865" t="s">
        <v>2</v>
      </c>
      <c r="G865" s="8">
        <v>42765</v>
      </c>
      <c r="H865" t="s">
        <v>53</v>
      </c>
      <c r="I865">
        <v>80219</v>
      </c>
      <c r="J865">
        <v>33</v>
      </c>
      <c r="K865" t="s">
        <v>54</v>
      </c>
      <c r="L865">
        <v>0</v>
      </c>
      <c r="M865">
        <v>0</v>
      </c>
      <c r="N865">
        <v>1</v>
      </c>
      <c r="O865">
        <v>1</v>
      </c>
      <c r="P865">
        <v>0</v>
      </c>
      <c r="Q865">
        <v>0</v>
      </c>
      <c r="R865">
        <v>5</v>
      </c>
      <c r="S865">
        <v>0</v>
      </c>
      <c r="T865" t="s">
        <v>398</v>
      </c>
      <c r="U865">
        <v>3</v>
      </c>
      <c r="V865">
        <v>0</v>
      </c>
      <c r="W865">
        <v>4</v>
      </c>
      <c r="X865">
        <v>1</v>
      </c>
      <c r="Y865">
        <v>0</v>
      </c>
      <c r="AB865">
        <v>0</v>
      </c>
      <c r="AH865">
        <v>0</v>
      </c>
      <c r="AI865" t="s">
        <v>108</v>
      </c>
      <c r="AJ865">
        <v>0</v>
      </c>
      <c r="AK865">
        <v>0</v>
      </c>
      <c r="AL865">
        <v>0</v>
      </c>
      <c r="AM865" t="b">
        <v>0</v>
      </c>
      <c r="AN865">
        <v>0</v>
      </c>
      <c r="AS865" s="8">
        <v>42793</v>
      </c>
      <c r="AT865" s="8">
        <v>42793</v>
      </c>
      <c r="AU865">
        <v>851</v>
      </c>
    </row>
    <row r="866" spans="1:47" x14ac:dyDescent="0.25">
      <c r="A866">
        <v>3</v>
      </c>
      <c r="B866" t="s">
        <v>2</v>
      </c>
      <c r="C866">
        <v>4709</v>
      </c>
      <c r="E866">
        <v>4</v>
      </c>
      <c r="F866" t="s">
        <v>2</v>
      </c>
      <c r="G866" s="8">
        <v>42765</v>
      </c>
      <c r="H866" t="s">
        <v>53</v>
      </c>
      <c r="I866">
        <v>80219</v>
      </c>
      <c r="J866">
        <v>27</v>
      </c>
      <c r="K866" t="s">
        <v>54</v>
      </c>
      <c r="L866">
        <v>0</v>
      </c>
      <c r="M866">
        <v>0</v>
      </c>
      <c r="N866">
        <v>1</v>
      </c>
      <c r="O866">
        <v>31</v>
      </c>
      <c r="P866">
        <v>0</v>
      </c>
      <c r="Q866">
        <v>12</v>
      </c>
      <c r="R866">
        <v>5</v>
      </c>
      <c r="S866">
        <v>3600</v>
      </c>
      <c r="T866" t="s">
        <v>399</v>
      </c>
      <c r="U866">
        <v>3</v>
      </c>
      <c r="V866">
        <v>1</v>
      </c>
      <c r="W866">
        <v>5</v>
      </c>
      <c r="X866">
        <v>1</v>
      </c>
      <c r="Y866">
        <v>0</v>
      </c>
      <c r="AB866">
        <v>0</v>
      </c>
      <c r="AH866">
        <v>0</v>
      </c>
      <c r="AI866" t="s">
        <v>108</v>
      </c>
      <c r="AJ866">
        <v>0</v>
      </c>
      <c r="AK866">
        <v>0</v>
      </c>
      <c r="AL866">
        <v>0</v>
      </c>
      <c r="AM866" t="b">
        <v>0</v>
      </c>
      <c r="AN866">
        <v>0</v>
      </c>
      <c r="AS866" s="8">
        <v>42793</v>
      </c>
      <c r="AT866" s="8">
        <v>42793</v>
      </c>
      <c r="AU866">
        <v>851</v>
      </c>
    </row>
    <row r="867" spans="1:47" x14ac:dyDescent="0.25">
      <c r="A867">
        <v>3</v>
      </c>
      <c r="B867" t="s">
        <v>2</v>
      </c>
      <c r="C867">
        <v>4710</v>
      </c>
      <c r="E867">
        <v>4</v>
      </c>
      <c r="F867" t="s">
        <v>2</v>
      </c>
      <c r="G867" s="8">
        <v>42765</v>
      </c>
      <c r="H867" t="s">
        <v>53</v>
      </c>
      <c r="I867">
        <v>80236</v>
      </c>
      <c r="J867">
        <v>43</v>
      </c>
      <c r="K867" t="s">
        <v>58</v>
      </c>
      <c r="L867">
        <v>0</v>
      </c>
      <c r="M867">
        <v>0</v>
      </c>
      <c r="N867">
        <v>1</v>
      </c>
      <c r="O867">
        <v>31</v>
      </c>
      <c r="P867">
        <v>0</v>
      </c>
      <c r="Q867">
        <v>0</v>
      </c>
      <c r="R867">
        <v>5</v>
      </c>
      <c r="S867">
        <v>0</v>
      </c>
      <c r="T867" t="s">
        <v>396</v>
      </c>
      <c r="U867">
        <v>4</v>
      </c>
      <c r="V867">
        <v>2</v>
      </c>
      <c r="W867">
        <v>7</v>
      </c>
      <c r="X867">
        <v>1</v>
      </c>
      <c r="Y867">
        <v>0</v>
      </c>
      <c r="AB867">
        <v>0</v>
      </c>
      <c r="AH867">
        <v>0</v>
      </c>
      <c r="AI867" t="s">
        <v>108</v>
      </c>
      <c r="AJ867">
        <v>0</v>
      </c>
      <c r="AK867">
        <v>0</v>
      </c>
      <c r="AL867">
        <v>0</v>
      </c>
      <c r="AM867" t="b">
        <v>0</v>
      </c>
      <c r="AN867">
        <v>0</v>
      </c>
      <c r="AS867" s="8">
        <v>42793</v>
      </c>
      <c r="AT867" s="8">
        <v>42793</v>
      </c>
      <c r="AU867">
        <v>851</v>
      </c>
    </row>
    <row r="868" spans="1:47" x14ac:dyDescent="0.25">
      <c r="A868">
        <v>3</v>
      </c>
      <c r="B868" t="s">
        <v>2</v>
      </c>
      <c r="C868">
        <v>4711</v>
      </c>
      <c r="E868">
        <v>1267</v>
      </c>
      <c r="F868" t="s">
        <v>56</v>
      </c>
      <c r="G868" s="8">
        <v>42762</v>
      </c>
      <c r="H868" t="s">
        <v>53</v>
      </c>
      <c r="I868">
        <v>80011</v>
      </c>
      <c r="J868">
        <v>32</v>
      </c>
      <c r="K868" t="s">
        <v>54</v>
      </c>
      <c r="L868">
        <v>0</v>
      </c>
      <c r="M868">
        <v>0</v>
      </c>
      <c r="N868">
        <v>0</v>
      </c>
      <c r="O868">
        <v>32</v>
      </c>
      <c r="P868">
        <v>0</v>
      </c>
      <c r="Q868">
        <v>6</v>
      </c>
      <c r="R868">
        <v>4</v>
      </c>
      <c r="S868" t="s">
        <v>69</v>
      </c>
      <c r="T868">
        <v>6</v>
      </c>
      <c r="U868">
        <v>1</v>
      </c>
      <c r="V868">
        <v>0</v>
      </c>
      <c r="W868">
        <v>2</v>
      </c>
      <c r="X868">
        <v>1</v>
      </c>
      <c r="Y868">
        <v>1</v>
      </c>
      <c r="Z868">
        <v>6854</v>
      </c>
      <c r="AB868">
        <v>1</v>
      </c>
      <c r="AC868">
        <v>14900</v>
      </c>
      <c r="AE868">
        <v>14901</v>
      </c>
      <c r="AG868">
        <v>1</v>
      </c>
      <c r="AH868">
        <v>0</v>
      </c>
      <c r="AI868" t="s">
        <v>108</v>
      </c>
      <c r="AJ868">
        <v>0</v>
      </c>
      <c r="AK868">
        <v>0</v>
      </c>
      <c r="AL868">
        <v>0</v>
      </c>
      <c r="AM868" t="b">
        <v>0</v>
      </c>
      <c r="AN868">
        <v>0</v>
      </c>
      <c r="AS868" s="8">
        <v>42797</v>
      </c>
      <c r="AT868" s="8">
        <v>42794</v>
      </c>
      <c r="AU868">
        <v>16</v>
      </c>
    </row>
    <row r="869" spans="1:47" x14ac:dyDescent="0.25">
      <c r="A869">
        <v>3</v>
      </c>
      <c r="B869" t="s">
        <v>2</v>
      </c>
      <c r="C869">
        <v>4727</v>
      </c>
      <c r="E869">
        <v>865</v>
      </c>
      <c r="F869" t="s">
        <v>193</v>
      </c>
      <c r="G869" s="8">
        <v>42768</v>
      </c>
      <c r="H869" t="s">
        <v>53</v>
      </c>
      <c r="I869">
        <v>80235</v>
      </c>
      <c r="J869">
        <v>26</v>
      </c>
      <c r="K869" t="s">
        <v>54</v>
      </c>
      <c r="L869">
        <v>0</v>
      </c>
      <c r="M869">
        <v>0</v>
      </c>
      <c r="N869">
        <v>1</v>
      </c>
      <c r="O869">
        <v>1</v>
      </c>
      <c r="P869">
        <v>0</v>
      </c>
      <c r="Q869">
        <v>12</v>
      </c>
      <c r="R869">
        <v>4</v>
      </c>
      <c r="S869">
        <v>480</v>
      </c>
      <c r="T869" t="s">
        <v>400</v>
      </c>
      <c r="U869">
        <v>3</v>
      </c>
      <c r="V869">
        <v>2</v>
      </c>
      <c r="W869">
        <v>6</v>
      </c>
      <c r="X869">
        <v>1</v>
      </c>
      <c r="Y869">
        <v>1</v>
      </c>
      <c r="Z869">
        <v>6930</v>
      </c>
      <c r="AB869">
        <v>1</v>
      </c>
      <c r="AC869">
        <v>15012</v>
      </c>
      <c r="AE869">
        <v>15013</v>
      </c>
      <c r="AG869">
        <v>1</v>
      </c>
      <c r="AH869">
        <v>0</v>
      </c>
      <c r="AI869" t="s">
        <v>108</v>
      </c>
      <c r="AJ869">
        <v>0</v>
      </c>
      <c r="AK869">
        <v>0</v>
      </c>
      <c r="AL869">
        <v>0</v>
      </c>
      <c r="AM869" t="b">
        <v>0</v>
      </c>
      <c r="AN869">
        <v>0</v>
      </c>
      <c r="AS869" s="8">
        <v>42802</v>
      </c>
      <c r="AT869" s="8">
        <v>42802</v>
      </c>
      <c r="AU869">
        <v>851</v>
      </c>
    </row>
    <row r="870" spans="1:47" x14ac:dyDescent="0.25">
      <c r="A870">
        <v>3</v>
      </c>
      <c r="B870" t="s">
        <v>2</v>
      </c>
      <c r="C870">
        <v>4728</v>
      </c>
      <c r="E870">
        <v>865</v>
      </c>
      <c r="F870" t="s">
        <v>100</v>
      </c>
      <c r="G870" s="8">
        <v>42782</v>
      </c>
      <c r="H870" t="s">
        <v>53</v>
      </c>
      <c r="I870">
        <v>80005</v>
      </c>
      <c r="J870">
        <v>42</v>
      </c>
      <c r="K870" t="s">
        <v>54</v>
      </c>
      <c r="L870">
        <v>0</v>
      </c>
      <c r="M870">
        <v>1</v>
      </c>
      <c r="N870">
        <v>0</v>
      </c>
      <c r="O870">
        <v>1</v>
      </c>
      <c r="P870">
        <v>0</v>
      </c>
      <c r="Q870">
        <v>14</v>
      </c>
      <c r="R870">
        <v>4</v>
      </c>
      <c r="S870">
        <v>800</v>
      </c>
      <c r="T870">
        <v>0</v>
      </c>
      <c r="U870">
        <v>1</v>
      </c>
      <c r="V870">
        <v>0</v>
      </c>
      <c r="W870">
        <v>2</v>
      </c>
      <c r="X870">
        <v>1</v>
      </c>
      <c r="Y870">
        <v>1</v>
      </c>
      <c r="Z870">
        <v>6931</v>
      </c>
      <c r="AB870">
        <v>1</v>
      </c>
      <c r="AC870">
        <v>15014</v>
      </c>
      <c r="AE870">
        <v>15015</v>
      </c>
      <c r="AG870">
        <v>1</v>
      </c>
      <c r="AH870">
        <v>0</v>
      </c>
      <c r="AI870" t="s">
        <v>108</v>
      </c>
      <c r="AJ870">
        <v>0</v>
      </c>
      <c r="AK870">
        <v>0</v>
      </c>
      <c r="AL870">
        <v>0</v>
      </c>
      <c r="AM870" t="b">
        <v>0</v>
      </c>
      <c r="AN870">
        <v>0</v>
      </c>
      <c r="AS870" s="8">
        <v>42802</v>
      </c>
      <c r="AT870" s="8">
        <v>42802</v>
      </c>
      <c r="AU870">
        <v>851</v>
      </c>
    </row>
    <row r="871" spans="1:47" x14ac:dyDescent="0.25">
      <c r="A871">
        <v>3</v>
      </c>
      <c r="B871" t="s">
        <v>2</v>
      </c>
      <c r="C871">
        <v>4729</v>
      </c>
      <c r="E871">
        <v>865</v>
      </c>
      <c r="F871" t="s">
        <v>164</v>
      </c>
      <c r="G871" s="8">
        <v>42782</v>
      </c>
      <c r="H871" t="s">
        <v>53</v>
      </c>
      <c r="I871">
        <v>80021</v>
      </c>
      <c r="J871">
        <v>35</v>
      </c>
      <c r="K871" t="s">
        <v>58</v>
      </c>
      <c r="L871">
        <v>0</v>
      </c>
      <c r="M871">
        <v>0</v>
      </c>
      <c r="N871">
        <v>0</v>
      </c>
      <c r="O871">
        <v>1</v>
      </c>
      <c r="P871">
        <v>0</v>
      </c>
      <c r="Q871">
        <v>16</v>
      </c>
      <c r="R871">
        <v>4</v>
      </c>
      <c r="S871">
        <v>535</v>
      </c>
      <c r="T871" t="s">
        <v>401</v>
      </c>
      <c r="U871">
        <v>4</v>
      </c>
      <c r="V871">
        <v>0</v>
      </c>
      <c r="W871">
        <v>5</v>
      </c>
      <c r="X871">
        <v>1</v>
      </c>
      <c r="Y871">
        <v>1</v>
      </c>
      <c r="Z871">
        <v>6932</v>
      </c>
      <c r="AB871">
        <v>1</v>
      </c>
      <c r="AC871">
        <v>15022</v>
      </c>
      <c r="AE871">
        <v>15023</v>
      </c>
      <c r="AG871">
        <v>1</v>
      </c>
      <c r="AH871">
        <v>0</v>
      </c>
      <c r="AI871" t="s">
        <v>108</v>
      </c>
      <c r="AJ871">
        <v>0</v>
      </c>
      <c r="AK871">
        <v>1</v>
      </c>
      <c r="AL871">
        <v>0</v>
      </c>
      <c r="AM871" t="b">
        <v>0</v>
      </c>
      <c r="AN871">
        <v>0</v>
      </c>
      <c r="AS871" s="8">
        <v>42807</v>
      </c>
      <c r="AT871" s="8">
        <v>42802</v>
      </c>
      <c r="AU871">
        <v>851</v>
      </c>
    </row>
    <row r="872" spans="1:47" x14ac:dyDescent="0.25">
      <c r="A872">
        <v>3</v>
      </c>
      <c r="B872" t="s">
        <v>2</v>
      </c>
      <c r="C872">
        <v>4730</v>
      </c>
      <c r="E872">
        <v>865</v>
      </c>
      <c r="F872" t="s">
        <v>218</v>
      </c>
      <c r="G872" s="8">
        <v>42773</v>
      </c>
      <c r="H872" t="s">
        <v>53</v>
      </c>
      <c r="I872">
        <v>80260</v>
      </c>
      <c r="J872">
        <v>26</v>
      </c>
      <c r="K872" t="s">
        <v>54</v>
      </c>
      <c r="L872">
        <v>0</v>
      </c>
      <c r="M872">
        <v>0</v>
      </c>
      <c r="N872">
        <v>1</v>
      </c>
      <c r="O872">
        <v>1</v>
      </c>
      <c r="P872">
        <v>0</v>
      </c>
      <c r="Q872">
        <v>14</v>
      </c>
      <c r="R872">
        <v>4</v>
      </c>
      <c r="S872">
        <v>4500</v>
      </c>
      <c r="T872" t="s">
        <v>358</v>
      </c>
      <c r="U872">
        <v>2</v>
      </c>
      <c r="V872">
        <v>1</v>
      </c>
      <c r="W872">
        <v>4</v>
      </c>
      <c r="X872">
        <v>1</v>
      </c>
      <c r="Y872">
        <v>0</v>
      </c>
      <c r="AB872">
        <v>0</v>
      </c>
      <c r="AH872">
        <v>0</v>
      </c>
      <c r="AI872" t="s">
        <v>108</v>
      </c>
      <c r="AJ872">
        <v>0</v>
      </c>
      <c r="AK872">
        <v>4</v>
      </c>
      <c r="AL872">
        <v>0</v>
      </c>
      <c r="AM872" t="b">
        <v>0</v>
      </c>
      <c r="AN872">
        <v>0</v>
      </c>
      <c r="AS872" s="8">
        <v>42807</v>
      </c>
      <c r="AT872" s="8">
        <v>42802</v>
      </c>
      <c r="AU872">
        <v>851</v>
      </c>
    </row>
    <row r="873" spans="1:47" x14ac:dyDescent="0.25">
      <c r="A873">
        <v>3</v>
      </c>
      <c r="B873" t="s">
        <v>2</v>
      </c>
      <c r="C873">
        <v>4731</v>
      </c>
      <c r="E873">
        <v>865</v>
      </c>
      <c r="F873" t="s">
        <v>164</v>
      </c>
      <c r="G873" s="8">
        <v>42773</v>
      </c>
      <c r="H873" t="s">
        <v>53</v>
      </c>
      <c r="I873">
        <v>80031</v>
      </c>
      <c r="J873">
        <v>42</v>
      </c>
      <c r="K873" t="s">
        <v>54</v>
      </c>
      <c r="L873">
        <v>0</v>
      </c>
      <c r="M873">
        <v>0</v>
      </c>
      <c r="N873">
        <v>0</v>
      </c>
      <c r="O873">
        <v>1</v>
      </c>
      <c r="P873">
        <v>0</v>
      </c>
      <c r="Q873">
        <v>0</v>
      </c>
      <c r="R873">
        <v>4</v>
      </c>
      <c r="S873" t="s">
        <v>69</v>
      </c>
      <c r="U873">
        <v>0</v>
      </c>
      <c r="V873">
        <v>0</v>
      </c>
      <c r="W873">
        <v>1</v>
      </c>
      <c r="X873">
        <v>1</v>
      </c>
      <c r="Y873">
        <v>1</v>
      </c>
      <c r="Z873">
        <v>6933</v>
      </c>
      <c r="AB873">
        <v>1</v>
      </c>
      <c r="AC873">
        <v>15024</v>
      </c>
      <c r="AE873">
        <v>15025</v>
      </c>
      <c r="AG873">
        <v>1</v>
      </c>
      <c r="AH873">
        <v>0</v>
      </c>
      <c r="AI873" t="s">
        <v>108</v>
      </c>
      <c r="AJ873">
        <v>0</v>
      </c>
      <c r="AK873">
        <v>3</v>
      </c>
      <c r="AL873">
        <v>0</v>
      </c>
      <c r="AM873" t="b">
        <v>0</v>
      </c>
      <c r="AN873">
        <v>0</v>
      </c>
      <c r="AS873" s="8">
        <v>42807</v>
      </c>
      <c r="AT873" s="8">
        <v>42802</v>
      </c>
      <c r="AU873">
        <v>851</v>
      </c>
    </row>
    <row r="874" spans="1:47" x14ac:dyDescent="0.25">
      <c r="A874">
        <v>3</v>
      </c>
      <c r="B874" t="s">
        <v>2</v>
      </c>
      <c r="C874">
        <v>4732</v>
      </c>
      <c r="E874">
        <v>865</v>
      </c>
      <c r="F874" t="s">
        <v>2</v>
      </c>
      <c r="G874" s="8">
        <v>42780</v>
      </c>
      <c r="H874" t="s">
        <v>53</v>
      </c>
      <c r="I874">
        <v>80221</v>
      </c>
      <c r="J874">
        <v>43</v>
      </c>
      <c r="K874" t="s">
        <v>54</v>
      </c>
      <c r="L874">
        <v>0</v>
      </c>
      <c r="M874">
        <v>0</v>
      </c>
      <c r="N874">
        <v>1</v>
      </c>
      <c r="O874">
        <v>1</v>
      </c>
      <c r="P874">
        <v>0</v>
      </c>
      <c r="Q874">
        <v>14</v>
      </c>
      <c r="R874">
        <v>5</v>
      </c>
      <c r="S874">
        <v>3600</v>
      </c>
      <c r="T874" t="s">
        <v>120</v>
      </c>
      <c r="U874">
        <v>2</v>
      </c>
      <c r="V874">
        <v>1</v>
      </c>
      <c r="W874">
        <v>4</v>
      </c>
      <c r="X874">
        <v>1</v>
      </c>
      <c r="Y874">
        <v>0</v>
      </c>
      <c r="AB874">
        <v>0</v>
      </c>
      <c r="AH874">
        <v>0</v>
      </c>
      <c r="AI874" t="s">
        <v>108</v>
      </c>
      <c r="AJ874">
        <v>0</v>
      </c>
      <c r="AK874">
        <v>3</v>
      </c>
      <c r="AL874">
        <v>0</v>
      </c>
      <c r="AM874" t="b">
        <v>0</v>
      </c>
      <c r="AN874">
        <v>0</v>
      </c>
      <c r="AS874" s="8">
        <v>42807</v>
      </c>
      <c r="AT874" s="8">
        <v>42802</v>
      </c>
      <c r="AU874">
        <v>851</v>
      </c>
    </row>
    <row r="875" spans="1:47" x14ac:dyDescent="0.25">
      <c r="A875">
        <v>3</v>
      </c>
      <c r="B875" t="s">
        <v>2</v>
      </c>
      <c r="C875">
        <v>4733</v>
      </c>
      <c r="E875">
        <v>865</v>
      </c>
      <c r="F875" t="s">
        <v>2</v>
      </c>
      <c r="G875" s="8">
        <v>42780</v>
      </c>
      <c r="H875" t="s">
        <v>53</v>
      </c>
      <c r="I875">
        <v>80221</v>
      </c>
      <c r="J875">
        <v>34</v>
      </c>
      <c r="K875" t="s">
        <v>54</v>
      </c>
      <c r="L875">
        <v>0</v>
      </c>
      <c r="M875">
        <v>0</v>
      </c>
      <c r="N875">
        <v>1</v>
      </c>
      <c r="O875">
        <v>1</v>
      </c>
      <c r="P875">
        <v>0</v>
      </c>
      <c r="Q875">
        <v>6</v>
      </c>
      <c r="R875">
        <v>5</v>
      </c>
      <c r="S875">
        <v>2500</v>
      </c>
      <c r="T875" t="s">
        <v>402</v>
      </c>
      <c r="U875">
        <v>3</v>
      </c>
      <c r="V875">
        <v>1</v>
      </c>
      <c r="W875">
        <v>5</v>
      </c>
      <c r="X875">
        <v>1</v>
      </c>
      <c r="Y875">
        <v>0</v>
      </c>
      <c r="AB875">
        <v>0</v>
      </c>
      <c r="AH875">
        <v>0</v>
      </c>
      <c r="AI875" t="s">
        <v>108</v>
      </c>
      <c r="AJ875">
        <v>0</v>
      </c>
      <c r="AK875">
        <v>3</v>
      </c>
      <c r="AL875">
        <v>0</v>
      </c>
      <c r="AM875" t="b">
        <v>0</v>
      </c>
      <c r="AN875">
        <v>0</v>
      </c>
      <c r="AS875" s="8">
        <v>42807</v>
      </c>
      <c r="AT875" s="8">
        <v>42802</v>
      </c>
      <c r="AU875">
        <v>851</v>
      </c>
    </row>
    <row r="876" spans="1:47" x14ac:dyDescent="0.25">
      <c r="A876">
        <v>3</v>
      </c>
      <c r="B876" t="s">
        <v>2</v>
      </c>
      <c r="C876">
        <v>4734</v>
      </c>
      <c r="E876">
        <v>865</v>
      </c>
      <c r="F876" t="s">
        <v>218</v>
      </c>
      <c r="G876" s="8">
        <v>42780</v>
      </c>
      <c r="H876" t="s">
        <v>53</v>
      </c>
      <c r="I876">
        <v>80260</v>
      </c>
      <c r="J876">
        <v>43</v>
      </c>
      <c r="K876" t="s">
        <v>54</v>
      </c>
      <c r="L876">
        <v>0</v>
      </c>
      <c r="M876">
        <v>0</v>
      </c>
      <c r="N876">
        <v>1</v>
      </c>
      <c r="O876">
        <v>1</v>
      </c>
      <c r="P876">
        <v>0</v>
      </c>
      <c r="Q876">
        <v>12</v>
      </c>
      <c r="R876">
        <v>5</v>
      </c>
      <c r="S876">
        <v>2400</v>
      </c>
      <c r="T876" t="s">
        <v>196</v>
      </c>
      <c r="U876">
        <v>2</v>
      </c>
      <c r="V876">
        <v>0</v>
      </c>
      <c r="W876">
        <v>3</v>
      </c>
      <c r="X876">
        <v>1</v>
      </c>
      <c r="Y876">
        <v>0</v>
      </c>
      <c r="AB876">
        <v>0</v>
      </c>
      <c r="AH876">
        <v>0</v>
      </c>
      <c r="AI876" t="s">
        <v>108</v>
      </c>
      <c r="AJ876">
        <v>0</v>
      </c>
      <c r="AK876">
        <v>3</v>
      </c>
      <c r="AL876">
        <v>0</v>
      </c>
      <c r="AM876" t="b">
        <v>0</v>
      </c>
      <c r="AN876">
        <v>0</v>
      </c>
      <c r="AS876" s="8">
        <v>42807</v>
      </c>
      <c r="AT876" s="8">
        <v>42802</v>
      </c>
      <c r="AU876">
        <v>851</v>
      </c>
    </row>
    <row r="877" spans="1:47" x14ac:dyDescent="0.25">
      <c r="A877">
        <v>3</v>
      </c>
      <c r="B877" t="s">
        <v>2</v>
      </c>
      <c r="C877">
        <v>4735</v>
      </c>
      <c r="E877">
        <v>865</v>
      </c>
      <c r="F877" t="s">
        <v>100</v>
      </c>
      <c r="G877" s="8">
        <v>42781</v>
      </c>
      <c r="H877" t="s">
        <v>53</v>
      </c>
      <c r="I877">
        <v>80005</v>
      </c>
      <c r="J877">
        <v>25</v>
      </c>
      <c r="K877" t="s">
        <v>54</v>
      </c>
      <c r="L877">
        <v>1</v>
      </c>
      <c r="M877">
        <v>0</v>
      </c>
      <c r="N877">
        <v>1</v>
      </c>
      <c r="O877">
        <v>1</v>
      </c>
      <c r="P877">
        <v>0</v>
      </c>
      <c r="Q877">
        <v>12</v>
      </c>
      <c r="R877">
        <v>4</v>
      </c>
      <c r="S877">
        <v>500</v>
      </c>
      <c r="T877" t="s">
        <v>403</v>
      </c>
      <c r="U877">
        <v>3</v>
      </c>
      <c r="V877">
        <v>4</v>
      </c>
      <c r="W877">
        <v>8</v>
      </c>
      <c r="X877">
        <v>1</v>
      </c>
      <c r="Y877">
        <v>1</v>
      </c>
      <c r="Z877">
        <v>6935</v>
      </c>
      <c r="AB877">
        <v>1</v>
      </c>
      <c r="AC877">
        <v>15026</v>
      </c>
      <c r="AE877">
        <v>15027</v>
      </c>
      <c r="AG877">
        <v>1</v>
      </c>
      <c r="AH877">
        <v>0</v>
      </c>
      <c r="AI877" t="s">
        <v>108</v>
      </c>
      <c r="AJ877">
        <v>0</v>
      </c>
      <c r="AK877">
        <v>0</v>
      </c>
      <c r="AL877">
        <v>0</v>
      </c>
      <c r="AM877" t="b">
        <v>0</v>
      </c>
      <c r="AN877">
        <v>0</v>
      </c>
      <c r="AS877" s="8">
        <v>42802</v>
      </c>
      <c r="AT877" s="8">
        <v>42802</v>
      </c>
      <c r="AU877">
        <v>851</v>
      </c>
    </row>
    <row r="878" spans="1:47" x14ac:dyDescent="0.25">
      <c r="A878">
        <v>3</v>
      </c>
      <c r="B878" t="s">
        <v>2</v>
      </c>
      <c r="C878">
        <v>4736</v>
      </c>
      <c r="E878">
        <v>865</v>
      </c>
      <c r="F878" t="s">
        <v>2</v>
      </c>
      <c r="G878" s="8">
        <v>42788</v>
      </c>
      <c r="H878" t="s">
        <v>53</v>
      </c>
      <c r="I878">
        <v>80229</v>
      </c>
      <c r="J878">
        <v>29</v>
      </c>
      <c r="K878" t="s">
        <v>54</v>
      </c>
      <c r="L878">
        <v>0</v>
      </c>
      <c r="M878">
        <v>0</v>
      </c>
      <c r="N878">
        <v>0</v>
      </c>
      <c r="O878">
        <v>1</v>
      </c>
      <c r="P878">
        <v>0</v>
      </c>
      <c r="Q878">
        <v>17</v>
      </c>
      <c r="R878">
        <v>4</v>
      </c>
      <c r="S878">
        <v>3000</v>
      </c>
      <c r="T878" t="s">
        <v>404</v>
      </c>
      <c r="U878">
        <v>3</v>
      </c>
      <c r="V878">
        <v>0</v>
      </c>
      <c r="W878">
        <v>4</v>
      </c>
      <c r="X878">
        <v>1</v>
      </c>
      <c r="Y878">
        <v>1</v>
      </c>
      <c r="Z878">
        <v>6936</v>
      </c>
      <c r="AB878">
        <v>1</v>
      </c>
      <c r="AC878">
        <v>15028</v>
      </c>
      <c r="AE878">
        <v>15029</v>
      </c>
      <c r="AG878">
        <v>1</v>
      </c>
      <c r="AH878">
        <v>0</v>
      </c>
      <c r="AI878" t="s">
        <v>108</v>
      </c>
      <c r="AJ878">
        <v>0</v>
      </c>
      <c r="AK878">
        <v>0</v>
      </c>
      <c r="AL878">
        <v>0</v>
      </c>
      <c r="AM878" t="b">
        <v>0</v>
      </c>
      <c r="AN878">
        <v>0</v>
      </c>
      <c r="AS878" s="8">
        <v>42802</v>
      </c>
      <c r="AT878" s="8">
        <v>42802</v>
      </c>
      <c r="AU878">
        <v>851</v>
      </c>
    </row>
    <row r="879" spans="1:47" x14ac:dyDescent="0.25">
      <c r="A879">
        <v>3</v>
      </c>
      <c r="B879" t="s">
        <v>2</v>
      </c>
      <c r="C879">
        <v>4737</v>
      </c>
      <c r="E879">
        <v>865</v>
      </c>
      <c r="F879" t="s">
        <v>100</v>
      </c>
      <c r="G879" s="8">
        <v>42781</v>
      </c>
      <c r="H879" t="s">
        <v>53</v>
      </c>
      <c r="I879">
        <v>80004</v>
      </c>
      <c r="J879">
        <v>27</v>
      </c>
      <c r="K879" t="s">
        <v>54</v>
      </c>
      <c r="L879">
        <v>0</v>
      </c>
      <c r="M879">
        <v>0</v>
      </c>
      <c r="N879">
        <v>0</v>
      </c>
      <c r="O879">
        <v>1</v>
      </c>
      <c r="P879">
        <v>0</v>
      </c>
      <c r="Q879">
        <v>14</v>
      </c>
      <c r="R879">
        <v>4</v>
      </c>
      <c r="S879">
        <v>1250</v>
      </c>
      <c r="T879">
        <v>4</v>
      </c>
      <c r="U879">
        <v>1</v>
      </c>
      <c r="V879">
        <v>0</v>
      </c>
      <c r="W879">
        <v>2</v>
      </c>
      <c r="X879">
        <v>1</v>
      </c>
      <c r="Y879">
        <v>1</v>
      </c>
      <c r="Z879">
        <v>6937</v>
      </c>
      <c r="AB879">
        <v>1</v>
      </c>
      <c r="AC879">
        <v>15030</v>
      </c>
      <c r="AE879">
        <v>15031</v>
      </c>
      <c r="AG879">
        <v>1</v>
      </c>
      <c r="AH879">
        <v>0</v>
      </c>
      <c r="AI879" t="s">
        <v>108</v>
      </c>
      <c r="AJ879">
        <v>0</v>
      </c>
      <c r="AK879">
        <v>3</v>
      </c>
      <c r="AL879">
        <v>0</v>
      </c>
      <c r="AM879" t="b">
        <v>0</v>
      </c>
      <c r="AN879">
        <v>0</v>
      </c>
      <c r="AS879" s="8">
        <v>42807</v>
      </c>
      <c r="AT879" s="8">
        <v>42802</v>
      </c>
      <c r="AU879">
        <v>851</v>
      </c>
    </row>
    <row r="880" spans="1:47" x14ac:dyDescent="0.25">
      <c r="A880">
        <v>9</v>
      </c>
      <c r="B880" t="s">
        <v>1</v>
      </c>
      <c r="C880">
        <v>4748</v>
      </c>
      <c r="E880">
        <v>11</v>
      </c>
      <c r="F880" t="s">
        <v>405</v>
      </c>
      <c r="G880" s="8">
        <v>42788</v>
      </c>
      <c r="H880" t="s">
        <v>53</v>
      </c>
      <c r="I880">
        <v>80631</v>
      </c>
      <c r="J880">
        <v>28</v>
      </c>
      <c r="K880" t="s">
        <v>54</v>
      </c>
      <c r="L880">
        <v>1</v>
      </c>
      <c r="M880">
        <v>0</v>
      </c>
      <c r="N880">
        <v>1</v>
      </c>
      <c r="O880">
        <v>1</v>
      </c>
      <c r="P880">
        <v>0</v>
      </c>
      <c r="Q880">
        <v>12</v>
      </c>
      <c r="R880">
        <v>5</v>
      </c>
      <c r="S880">
        <v>2000</v>
      </c>
      <c r="U880">
        <v>0</v>
      </c>
      <c r="V880">
        <v>1</v>
      </c>
      <c r="W880">
        <v>2</v>
      </c>
      <c r="X880">
        <v>1</v>
      </c>
      <c r="Y880">
        <v>0</v>
      </c>
      <c r="AB880">
        <v>0</v>
      </c>
      <c r="AH880">
        <v>0</v>
      </c>
      <c r="AI880" t="s">
        <v>108</v>
      </c>
      <c r="AJ880">
        <v>0</v>
      </c>
      <c r="AK880">
        <v>0</v>
      </c>
      <c r="AL880">
        <v>0</v>
      </c>
      <c r="AM880" t="b">
        <v>0</v>
      </c>
      <c r="AN880">
        <v>0</v>
      </c>
      <c r="AS880" s="8">
        <v>42802</v>
      </c>
      <c r="AT880" s="8">
        <v>42802</v>
      </c>
      <c r="AU880">
        <v>851</v>
      </c>
    </row>
  </sheetData>
  <conditionalFormatting sqref="C1:C1048576">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176"/>
  <sheetViews>
    <sheetView workbookViewId="0"/>
  </sheetViews>
  <sheetFormatPr defaultRowHeight="15" x14ac:dyDescent="0.25"/>
  <cols>
    <col min="1" max="1" width="10" bestFit="1" customWidth="1"/>
    <col min="2" max="2" width="13.5703125" bestFit="1" customWidth="1"/>
    <col min="3" max="3" width="8.7109375" bestFit="1" customWidth="1"/>
    <col min="4" max="4" width="16.5703125" bestFit="1" customWidth="1"/>
    <col min="5" max="5" width="9.140625" bestFit="1" customWidth="1"/>
    <col min="6" max="6" width="11.42578125" bestFit="1" customWidth="1"/>
    <col min="7" max="7" width="10.5703125" bestFit="1" customWidth="1"/>
    <col min="8" max="8" width="11.42578125" bestFit="1" customWidth="1"/>
    <col min="9" max="9" width="10.28515625" bestFit="1" customWidth="1"/>
    <col min="10" max="10" width="19" bestFit="1" customWidth="1"/>
    <col min="11" max="11" width="10.28515625" bestFit="1" customWidth="1"/>
    <col min="12" max="12" width="13.5703125" bestFit="1" customWidth="1"/>
    <col min="13" max="13" width="14.7109375" bestFit="1" customWidth="1"/>
    <col min="14" max="14" width="12" bestFit="1" customWidth="1"/>
    <col min="15" max="15" width="13.5703125" bestFit="1" customWidth="1"/>
    <col min="16" max="16" width="14.7109375" bestFit="1" customWidth="1"/>
    <col min="17" max="17" width="11" bestFit="1" customWidth="1"/>
    <col min="18" max="18" width="8" bestFit="1" customWidth="1"/>
    <col min="19" max="19" width="9" bestFit="1" customWidth="1"/>
    <col min="20" max="20" width="14" bestFit="1" customWidth="1"/>
    <col min="21" max="21" width="9" bestFit="1" customWidth="1"/>
    <col min="22" max="22" width="10" bestFit="1" customWidth="1"/>
    <col min="23" max="23" width="11" bestFit="1" customWidth="1"/>
    <col min="24" max="24" width="7.7109375" bestFit="1" customWidth="1"/>
    <col min="25" max="25" width="11" bestFit="1" customWidth="1"/>
    <col min="26" max="26" width="14" bestFit="1" customWidth="1"/>
    <col min="27" max="27" width="11.28515625" bestFit="1" customWidth="1"/>
    <col min="28" max="28" width="11" bestFit="1" customWidth="1"/>
    <col min="29" max="29" width="12.42578125" bestFit="1" customWidth="1"/>
    <col min="30" max="30" width="10" bestFit="1" customWidth="1"/>
    <col min="31" max="31" width="11" bestFit="1" customWidth="1"/>
    <col min="32" max="32" width="16.28515625" bestFit="1" customWidth="1"/>
    <col min="33" max="33" width="11" bestFit="1" customWidth="1"/>
    <col min="34" max="34" width="10" bestFit="1" customWidth="1"/>
    <col min="35" max="35" width="11" bestFit="1" customWidth="1"/>
    <col min="36" max="37" width="10" bestFit="1" customWidth="1"/>
    <col min="38" max="39" width="9" bestFit="1" customWidth="1"/>
    <col min="40" max="40" width="10" bestFit="1" customWidth="1"/>
    <col min="41" max="42" width="9" bestFit="1" customWidth="1"/>
    <col min="43" max="43" width="9.85546875" bestFit="1" customWidth="1"/>
    <col min="44" max="45" width="15" bestFit="1" customWidth="1"/>
    <col min="46" max="46" width="16.85546875" bestFit="1" customWidth="1"/>
    <col min="47" max="47" width="9.42578125" bestFit="1" customWidth="1"/>
    <col min="48" max="48" width="10.28515625" bestFit="1" customWidth="1"/>
    <col min="49" max="49" width="11.5703125" bestFit="1" customWidth="1"/>
    <col min="50" max="50" width="16.42578125" bestFit="1" customWidth="1"/>
    <col min="51" max="51" width="8.28515625" bestFit="1" customWidth="1"/>
    <col min="52" max="52" width="10.28515625" bestFit="1" customWidth="1"/>
    <col min="53" max="53" width="15.85546875" bestFit="1" customWidth="1"/>
    <col min="54" max="54" width="18.85546875" bestFit="1" customWidth="1"/>
    <col min="55" max="55" width="9.28515625" bestFit="1" customWidth="1"/>
    <col min="56" max="56" width="21.85546875" bestFit="1" customWidth="1"/>
    <col min="57" max="57" width="22.7109375" bestFit="1" customWidth="1"/>
    <col min="58" max="58" width="27.85546875" bestFit="1" customWidth="1"/>
    <col min="59" max="59" width="29.140625" bestFit="1" customWidth="1"/>
    <col min="60" max="60" width="24.42578125" bestFit="1" customWidth="1"/>
    <col min="61" max="61" width="15.28515625" bestFit="1" customWidth="1"/>
    <col min="62" max="62" width="32" bestFit="1" customWidth="1"/>
    <col min="63" max="63" width="39.7109375" bestFit="1" customWidth="1"/>
    <col min="64" max="64" width="21.85546875" bestFit="1" customWidth="1"/>
    <col min="65" max="65" width="25.5703125" bestFit="1" customWidth="1"/>
    <col min="66" max="66" width="17.42578125" bestFit="1" customWidth="1"/>
    <col min="67" max="67" width="25.7109375" bestFit="1" customWidth="1"/>
    <col min="68" max="68" width="15.5703125" bestFit="1" customWidth="1"/>
    <col min="69" max="69" width="10.7109375" bestFit="1" customWidth="1"/>
    <col min="70" max="70" width="13.28515625" bestFit="1" customWidth="1"/>
  </cols>
  <sheetData>
    <row r="1" spans="1:70" x14ac:dyDescent="0.25">
      <c r="A1" t="s">
        <v>5</v>
      </c>
      <c r="B1" t="s">
        <v>6</v>
      </c>
      <c r="C1" t="s">
        <v>7</v>
      </c>
      <c r="D1" t="s">
        <v>8</v>
      </c>
      <c r="E1" t="s">
        <v>451</v>
      </c>
      <c r="F1" t="s">
        <v>452</v>
      </c>
      <c r="G1" t="s">
        <v>453</v>
      </c>
      <c r="H1" t="s">
        <v>454</v>
      </c>
      <c r="I1" t="s">
        <v>455</v>
      </c>
      <c r="J1" t="s">
        <v>456</v>
      </c>
      <c r="K1" t="s">
        <v>457</v>
      </c>
      <c r="L1" t="s">
        <v>458</v>
      </c>
      <c r="M1" t="s">
        <v>459</v>
      </c>
      <c r="N1" t="s">
        <v>460</v>
      </c>
      <c r="O1" t="s">
        <v>461</v>
      </c>
      <c r="P1" t="s">
        <v>462</v>
      </c>
      <c r="Q1" t="s">
        <v>463</v>
      </c>
      <c r="R1" t="s">
        <v>464</v>
      </c>
      <c r="S1" t="s">
        <v>465</v>
      </c>
      <c r="T1" t="s">
        <v>466</v>
      </c>
      <c r="U1" t="s">
        <v>467</v>
      </c>
      <c r="V1" t="s">
        <v>468</v>
      </c>
      <c r="W1" t="s">
        <v>469</v>
      </c>
      <c r="X1" t="s">
        <v>470</v>
      </c>
      <c r="Y1" t="s">
        <v>471</v>
      </c>
      <c r="Z1" t="s">
        <v>472</v>
      </c>
      <c r="AA1" t="s">
        <v>473</v>
      </c>
      <c r="AB1" t="s">
        <v>474</v>
      </c>
      <c r="AC1" t="s">
        <v>475</v>
      </c>
      <c r="AD1" t="s">
        <v>476</v>
      </c>
      <c r="AE1" t="s">
        <v>477</v>
      </c>
      <c r="AF1" t="s">
        <v>478</v>
      </c>
      <c r="AG1" t="s">
        <v>479</v>
      </c>
      <c r="AH1" t="s">
        <v>480</v>
      </c>
      <c r="AI1" t="s">
        <v>481</v>
      </c>
      <c r="AJ1" t="s">
        <v>482</v>
      </c>
      <c r="AK1" t="s">
        <v>483</v>
      </c>
      <c r="AL1" t="s">
        <v>484</v>
      </c>
      <c r="AM1" t="s">
        <v>485</v>
      </c>
      <c r="AN1" t="s">
        <v>486</v>
      </c>
      <c r="AO1" t="s">
        <v>487</v>
      </c>
      <c r="AP1" t="s">
        <v>488</v>
      </c>
      <c r="AQ1" t="s">
        <v>489</v>
      </c>
      <c r="AR1" t="s">
        <v>490</v>
      </c>
      <c r="AS1" t="s">
        <v>491</v>
      </c>
      <c r="AT1" t="s">
        <v>492</v>
      </c>
      <c r="AU1" t="s">
        <v>493</v>
      </c>
      <c r="AV1" t="s">
        <v>494</v>
      </c>
      <c r="AW1" t="s">
        <v>495</v>
      </c>
      <c r="AX1" t="s">
        <v>496</v>
      </c>
      <c r="AY1" t="s">
        <v>497</v>
      </c>
      <c r="AZ1" t="s">
        <v>498</v>
      </c>
      <c r="BA1" t="s">
        <v>499</v>
      </c>
      <c r="BB1" t="s">
        <v>500</v>
      </c>
      <c r="BC1" t="s">
        <v>501</v>
      </c>
      <c r="BD1" t="s">
        <v>502</v>
      </c>
      <c r="BE1" t="s">
        <v>503</v>
      </c>
      <c r="BF1" t="s">
        <v>504</v>
      </c>
      <c r="BG1" t="s">
        <v>505</v>
      </c>
      <c r="BH1" t="s">
        <v>506</v>
      </c>
      <c r="BI1" t="s">
        <v>507</v>
      </c>
      <c r="BJ1" t="s">
        <v>508</v>
      </c>
      <c r="BK1" t="s">
        <v>509</v>
      </c>
      <c r="BL1" t="s">
        <v>510</v>
      </c>
      <c r="BM1" t="s">
        <v>511</v>
      </c>
      <c r="BN1" t="s">
        <v>512</v>
      </c>
      <c r="BO1" t="s">
        <v>513</v>
      </c>
      <c r="BP1" t="s">
        <v>514</v>
      </c>
      <c r="BQ1" t="s">
        <v>49</v>
      </c>
      <c r="BR1" t="s">
        <v>50</v>
      </c>
    </row>
    <row r="2" spans="1:70" x14ac:dyDescent="0.25">
      <c r="A2">
        <v>18</v>
      </c>
      <c r="B2" t="s">
        <v>3</v>
      </c>
      <c r="C2">
        <v>3183</v>
      </c>
      <c r="E2">
        <v>4517</v>
      </c>
      <c r="F2" s="8">
        <v>42318</v>
      </c>
      <c r="G2">
        <v>0</v>
      </c>
      <c r="H2">
        <v>0</v>
      </c>
      <c r="I2">
        <v>0</v>
      </c>
      <c r="J2">
        <v>1</v>
      </c>
      <c r="K2">
        <v>500</v>
      </c>
      <c r="L2">
        <v>1</v>
      </c>
      <c r="M2">
        <v>6</v>
      </c>
      <c r="N2">
        <v>3.7410000000000001</v>
      </c>
      <c r="O2">
        <v>0.58872000000000002</v>
      </c>
      <c r="P2">
        <v>3.1522800000000002</v>
      </c>
      <c r="Q2">
        <v>0.99917999999999996</v>
      </c>
      <c r="R2">
        <v>3.1745999999999999</v>
      </c>
      <c r="S2">
        <v>2.0007999999999999</v>
      </c>
      <c r="T2">
        <v>5.94E-3</v>
      </c>
      <c r="U2">
        <v>0</v>
      </c>
      <c r="V2">
        <v>1.35626</v>
      </c>
      <c r="W2">
        <v>137.30439999999999</v>
      </c>
      <c r="X2">
        <v>0</v>
      </c>
      <c r="Y2">
        <v>854.34</v>
      </c>
      <c r="Z2">
        <v>199.37780000000001</v>
      </c>
      <c r="AA2">
        <v>39.04</v>
      </c>
      <c r="AB2">
        <v>732.44</v>
      </c>
      <c r="AC2">
        <v>1052.74</v>
      </c>
      <c r="AD2">
        <v>19.075199999999999</v>
      </c>
      <c r="AE2">
        <v>2091.2800000000002</v>
      </c>
      <c r="AF2">
        <v>32.208399999999997</v>
      </c>
      <c r="AG2">
        <v>1486.92</v>
      </c>
      <c r="AH2">
        <v>7.9719199999999999</v>
      </c>
      <c r="AI2">
        <v>24.097999999999999</v>
      </c>
      <c r="AJ2">
        <v>18.254999999999999</v>
      </c>
      <c r="AK2">
        <v>1017.42</v>
      </c>
      <c r="AL2">
        <v>2.5601400000000001</v>
      </c>
      <c r="AM2">
        <v>6.2708000000000004</v>
      </c>
      <c r="AN2">
        <v>46.572000000000003</v>
      </c>
      <c r="AO2">
        <v>5.8559999999999999</v>
      </c>
      <c r="AP2">
        <v>2</v>
      </c>
      <c r="AQ2">
        <v>5</v>
      </c>
      <c r="AR2">
        <v>4.3</v>
      </c>
      <c r="AS2">
        <v>5</v>
      </c>
      <c r="AT2">
        <v>0</v>
      </c>
      <c r="AU2">
        <v>10</v>
      </c>
      <c r="AV2">
        <v>5.6</v>
      </c>
      <c r="AW2">
        <v>5.2</v>
      </c>
      <c r="AX2">
        <v>1.9</v>
      </c>
      <c r="AY2">
        <v>1.1000000000000001</v>
      </c>
      <c r="AZ2">
        <v>20</v>
      </c>
      <c r="BA2">
        <v>5</v>
      </c>
      <c r="BB2">
        <v>3.4</v>
      </c>
      <c r="BC2">
        <v>66.5</v>
      </c>
      <c r="BQ2" s="8">
        <v>42401</v>
      </c>
      <c r="BR2" s="8">
        <v>42332</v>
      </c>
    </row>
    <row r="3" spans="1:70" x14ac:dyDescent="0.25">
      <c r="A3">
        <v>18</v>
      </c>
      <c r="B3" t="s">
        <v>3</v>
      </c>
      <c r="C3">
        <v>3185</v>
      </c>
      <c r="E3">
        <v>4518</v>
      </c>
      <c r="F3" s="8">
        <v>42317</v>
      </c>
      <c r="G3">
        <v>0</v>
      </c>
      <c r="H3">
        <v>0</v>
      </c>
      <c r="I3">
        <v>0</v>
      </c>
      <c r="J3">
        <v>0</v>
      </c>
      <c r="K3">
        <v>130</v>
      </c>
      <c r="L3">
        <v>2</v>
      </c>
      <c r="M3">
        <v>3</v>
      </c>
      <c r="N3">
        <v>2.4189099999999999</v>
      </c>
      <c r="O3">
        <v>0.66659999999999997</v>
      </c>
      <c r="P3">
        <v>1.75231</v>
      </c>
      <c r="Q3">
        <v>0</v>
      </c>
      <c r="R3">
        <v>2.93032</v>
      </c>
      <c r="S3">
        <v>2.2656000000000001</v>
      </c>
      <c r="T3">
        <v>0</v>
      </c>
      <c r="U3">
        <v>0</v>
      </c>
      <c r="V3">
        <v>6.4829999999999997</v>
      </c>
      <c r="W3">
        <v>140.15232</v>
      </c>
      <c r="X3">
        <v>0</v>
      </c>
      <c r="Y3">
        <v>810.11649999999997</v>
      </c>
      <c r="Z3">
        <v>156.22720000000001</v>
      </c>
      <c r="AA3">
        <v>42.72</v>
      </c>
      <c r="AB3">
        <v>114.836</v>
      </c>
      <c r="AC3">
        <v>882.79250000000002</v>
      </c>
      <c r="AD3">
        <v>2.9982000000000002</v>
      </c>
      <c r="AE3">
        <v>1811.5519999999999</v>
      </c>
      <c r="AF3">
        <v>26.248100000000001</v>
      </c>
      <c r="AG3">
        <v>632.86649999999997</v>
      </c>
      <c r="AH3">
        <v>9.5510000000000002</v>
      </c>
      <c r="AI3">
        <v>9.9285499999999995</v>
      </c>
      <c r="AJ3">
        <v>23.131550000000001</v>
      </c>
      <c r="AK3">
        <v>267.0575</v>
      </c>
      <c r="AL3">
        <v>0.74943000000000004</v>
      </c>
      <c r="AM3">
        <v>2.5615999999999999</v>
      </c>
      <c r="AN3">
        <v>85.6267</v>
      </c>
      <c r="AO3">
        <v>5.952</v>
      </c>
      <c r="AP3">
        <v>2</v>
      </c>
      <c r="AQ3">
        <v>5</v>
      </c>
      <c r="AR3">
        <v>0</v>
      </c>
      <c r="AS3">
        <v>4.5999999999999996</v>
      </c>
      <c r="AT3">
        <v>0</v>
      </c>
      <c r="AU3">
        <v>10</v>
      </c>
      <c r="AV3">
        <v>4</v>
      </c>
      <c r="AW3">
        <v>9.9</v>
      </c>
      <c r="AX3">
        <v>2.5</v>
      </c>
      <c r="AY3">
        <v>6.1</v>
      </c>
      <c r="AZ3">
        <v>20</v>
      </c>
      <c r="BA3">
        <v>5</v>
      </c>
      <c r="BB3">
        <v>0</v>
      </c>
      <c r="BC3">
        <v>67.099999999999994</v>
      </c>
      <c r="BQ3" s="8">
        <v>42411</v>
      </c>
      <c r="BR3" s="8">
        <v>42332</v>
      </c>
    </row>
    <row r="4" spans="1:70" x14ac:dyDescent="0.25">
      <c r="A4">
        <v>18</v>
      </c>
      <c r="B4" t="s">
        <v>3</v>
      </c>
      <c r="C4">
        <v>3210</v>
      </c>
      <c r="E4">
        <v>4654</v>
      </c>
      <c r="F4" s="8">
        <v>42310</v>
      </c>
      <c r="G4">
        <v>0</v>
      </c>
      <c r="H4">
        <v>0</v>
      </c>
      <c r="I4">
        <v>0</v>
      </c>
      <c r="J4">
        <v>1</v>
      </c>
      <c r="K4">
        <v>0</v>
      </c>
      <c r="L4">
        <v>2</v>
      </c>
      <c r="M4">
        <v>3</v>
      </c>
      <c r="N4">
        <v>4.6598199999999999</v>
      </c>
      <c r="O4">
        <v>0.27360000000000001</v>
      </c>
      <c r="P4">
        <v>4.3866199999999997</v>
      </c>
      <c r="Q4">
        <v>1.8279399999999999</v>
      </c>
      <c r="R4">
        <v>0</v>
      </c>
      <c r="S4">
        <v>2.6364700000000001</v>
      </c>
      <c r="T4">
        <v>7.9770799999999999</v>
      </c>
      <c r="U4">
        <v>0</v>
      </c>
      <c r="V4">
        <v>15.70106</v>
      </c>
      <c r="W4">
        <v>456.09402999999998</v>
      </c>
      <c r="X4">
        <v>0</v>
      </c>
      <c r="Y4">
        <v>1092.8499999999999</v>
      </c>
      <c r="Z4">
        <v>127.2146</v>
      </c>
      <c r="AA4">
        <v>762.97</v>
      </c>
      <c r="AB4">
        <v>293.92</v>
      </c>
      <c r="AC4">
        <v>1667</v>
      </c>
      <c r="AD4">
        <v>11.178800000000001</v>
      </c>
      <c r="AE4">
        <v>2109.04</v>
      </c>
      <c r="AF4">
        <v>88.719800000000006</v>
      </c>
      <c r="AG4">
        <v>4499.13</v>
      </c>
      <c r="AH4">
        <v>30.73047</v>
      </c>
      <c r="AI4">
        <v>12.869</v>
      </c>
      <c r="AJ4">
        <v>88.224400000000003</v>
      </c>
      <c r="AK4">
        <v>1056.72</v>
      </c>
      <c r="AL4">
        <v>1.30179</v>
      </c>
      <c r="AM4">
        <v>5.7305000000000001</v>
      </c>
      <c r="AN4">
        <v>18.309000000000001</v>
      </c>
      <c r="AO4">
        <v>5.8860000000000001</v>
      </c>
      <c r="AP4">
        <v>5</v>
      </c>
      <c r="AQ4">
        <v>0</v>
      </c>
      <c r="AR4">
        <v>5</v>
      </c>
      <c r="AS4">
        <v>4.7</v>
      </c>
      <c r="AT4">
        <v>10</v>
      </c>
      <c r="AU4">
        <v>10</v>
      </c>
      <c r="AV4">
        <v>0</v>
      </c>
      <c r="AW4">
        <v>0</v>
      </c>
      <c r="AX4">
        <v>0.5</v>
      </c>
      <c r="AY4">
        <v>7.8</v>
      </c>
      <c r="AZ4">
        <v>14.8</v>
      </c>
      <c r="BA4">
        <v>0</v>
      </c>
      <c r="BB4">
        <v>2.1</v>
      </c>
      <c r="BC4">
        <v>55</v>
      </c>
      <c r="BQ4" s="8">
        <v>42646</v>
      </c>
      <c r="BR4" s="8">
        <v>42339</v>
      </c>
    </row>
    <row r="5" spans="1:70" x14ac:dyDescent="0.25">
      <c r="A5">
        <v>18</v>
      </c>
      <c r="B5" t="s">
        <v>3</v>
      </c>
      <c r="C5">
        <v>3211</v>
      </c>
      <c r="E5">
        <v>4655</v>
      </c>
      <c r="F5" s="8">
        <v>42310</v>
      </c>
      <c r="G5">
        <v>0</v>
      </c>
      <c r="H5">
        <v>0</v>
      </c>
      <c r="I5">
        <v>0</v>
      </c>
      <c r="J5">
        <v>0</v>
      </c>
      <c r="K5">
        <v>180</v>
      </c>
      <c r="L5">
        <v>3</v>
      </c>
      <c r="M5">
        <v>3</v>
      </c>
      <c r="N5">
        <v>0</v>
      </c>
      <c r="O5">
        <v>0</v>
      </c>
      <c r="P5">
        <v>0</v>
      </c>
      <c r="Q5">
        <v>0.44869999999999999</v>
      </c>
      <c r="R5">
        <v>0</v>
      </c>
      <c r="S5">
        <v>0</v>
      </c>
      <c r="T5">
        <v>4.3487999999999998</v>
      </c>
      <c r="U5">
        <v>0</v>
      </c>
      <c r="V5">
        <v>4.1716800000000003</v>
      </c>
      <c r="W5">
        <v>472.98354</v>
      </c>
      <c r="X5">
        <v>0</v>
      </c>
      <c r="Y5">
        <v>97.9</v>
      </c>
      <c r="Z5">
        <v>291.18779999999998</v>
      </c>
      <c r="AA5">
        <v>116.64</v>
      </c>
      <c r="AB5">
        <v>25.32</v>
      </c>
      <c r="AC5">
        <v>1713.94</v>
      </c>
      <c r="AD5">
        <v>4.859</v>
      </c>
      <c r="AE5">
        <v>1112.6199999999999</v>
      </c>
      <c r="AF5">
        <v>40</v>
      </c>
      <c r="AG5">
        <v>2174.62</v>
      </c>
      <c r="AH5">
        <v>10.92812</v>
      </c>
      <c r="AI5">
        <v>2.5939999999999999</v>
      </c>
      <c r="AJ5">
        <v>43.168999999999997</v>
      </c>
      <c r="AK5">
        <v>70.56</v>
      </c>
      <c r="AL5">
        <v>0.86006000000000005</v>
      </c>
      <c r="AM5">
        <v>0.4032</v>
      </c>
      <c r="AN5">
        <v>2.2480000000000002</v>
      </c>
      <c r="AO5">
        <v>0.14399999999999999</v>
      </c>
      <c r="AP5">
        <v>1</v>
      </c>
      <c r="AQ5">
        <v>0</v>
      </c>
      <c r="AR5">
        <v>1.2</v>
      </c>
      <c r="AS5">
        <v>0</v>
      </c>
      <c r="AT5">
        <v>10</v>
      </c>
      <c r="AU5">
        <v>0</v>
      </c>
      <c r="AV5">
        <v>0.9</v>
      </c>
      <c r="AW5">
        <v>6.5</v>
      </c>
      <c r="AX5">
        <v>0</v>
      </c>
      <c r="AY5">
        <v>2</v>
      </c>
      <c r="AZ5">
        <v>7</v>
      </c>
      <c r="BA5">
        <v>0</v>
      </c>
      <c r="BB5">
        <v>0</v>
      </c>
      <c r="BC5">
        <v>27.6</v>
      </c>
      <c r="BQ5" s="8">
        <v>42646</v>
      </c>
      <c r="BR5" s="8">
        <v>42339</v>
      </c>
    </row>
    <row r="6" spans="1:70" x14ac:dyDescent="0.25">
      <c r="A6">
        <v>18</v>
      </c>
      <c r="B6" t="s">
        <v>3</v>
      </c>
      <c r="C6">
        <v>3212</v>
      </c>
      <c r="E6">
        <v>4656</v>
      </c>
      <c r="F6" s="8">
        <v>42310</v>
      </c>
      <c r="G6">
        <v>0</v>
      </c>
      <c r="H6">
        <v>0</v>
      </c>
      <c r="I6">
        <v>0</v>
      </c>
      <c r="J6">
        <v>0</v>
      </c>
      <c r="K6">
        <v>500</v>
      </c>
      <c r="L6">
        <v>1</v>
      </c>
      <c r="M6">
        <v>3</v>
      </c>
      <c r="N6">
        <v>0.20132</v>
      </c>
      <c r="O6">
        <v>0</v>
      </c>
      <c r="P6">
        <v>0.20132</v>
      </c>
      <c r="Q6">
        <v>7.084E-2</v>
      </c>
      <c r="R6">
        <v>0.19228000000000001</v>
      </c>
      <c r="S6">
        <v>1.3281799999999999</v>
      </c>
      <c r="T6">
        <v>5.29739</v>
      </c>
      <c r="U6">
        <v>0</v>
      </c>
      <c r="V6">
        <v>1.16116</v>
      </c>
      <c r="W6">
        <v>273.01682</v>
      </c>
      <c r="X6">
        <v>16.283999999999999</v>
      </c>
      <c r="Y6">
        <v>528.79499999999996</v>
      </c>
      <c r="Z6">
        <v>14.30115</v>
      </c>
      <c r="AA6">
        <v>538.86500000000001</v>
      </c>
      <c r="AB6">
        <v>67.805000000000007</v>
      </c>
      <c r="AC6">
        <v>791.81</v>
      </c>
      <c r="AD6">
        <v>3.1523500000000002</v>
      </c>
      <c r="AE6">
        <v>713.81500000000005</v>
      </c>
      <c r="AF6">
        <v>53.308349999999997</v>
      </c>
      <c r="AG6">
        <v>1360.1949999999999</v>
      </c>
      <c r="AH6">
        <v>19.57019</v>
      </c>
      <c r="AI6">
        <v>1.1919999999999999</v>
      </c>
      <c r="AJ6">
        <v>44.758450000000003</v>
      </c>
      <c r="AK6">
        <v>301.14999999999998</v>
      </c>
      <c r="AL6">
        <v>0.62763999999999998</v>
      </c>
      <c r="AM6">
        <v>2.6621999999999999</v>
      </c>
      <c r="AN6">
        <v>12.805</v>
      </c>
      <c r="AO6">
        <v>2.4954999999999998</v>
      </c>
      <c r="AP6">
        <v>1</v>
      </c>
      <c r="AQ6">
        <v>1.5</v>
      </c>
      <c r="AR6">
        <v>0.4</v>
      </c>
      <c r="AS6">
        <v>0.4</v>
      </c>
      <c r="AT6">
        <v>10</v>
      </c>
      <c r="AU6">
        <v>10</v>
      </c>
      <c r="AV6">
        <v>0</v>
      </c>
      <c r="AW6">
        <v>2.5</v>
      </c>
      <c r="AX6">
        <v>0</v>
      </c>
      <c r="AY6">
        <v>1.2</v>
      </c>
      <c r="AZ6">
        <v>10.199999999999999</v>
      </c>
      <c r="BA6">
        <v>0</v>
      </c>
      <c r="BB6">
        <v>0</v>
      </c>
      <c r="BC6">
        <v>36.299999999999997</v>
      </c>
      <c r="BQ6" s="8">
        <v>42669</v>
      </c>
      <c r="BR6" s="8">
        <v>42339</v>
      </c>
    </row>
    <row r="7" spans="1:70" x14ac:dyDescent="0.25">
      <c r="A7">
        <v>18</v>
      </c>
      <c r="B7" t="s">
        <v>3</v>
      </c>
      <c r="C7">
        <v>3213</v>
      </c>
      <c r="E7">
        <v>4657</v>
      </c>
      <c r="F7" s="8">
        <v>42310</v>
      </c>
      <c r="G7">
        <v>0</v>
      </c>
      <c r="H7">
        <v>0</v>
      </c>
      <c r="I7">
        <v>0</v>
      </c>
      <c r="J7">
        <v>1</v>
      </c>
      <c r="K7">
        <v>200</v>
      </c>
      <c r="L7">
        <v>1</v>
      </c>
      <c r="M7">
        <v>4</v>
      </c>
      <c r="N7">
        <v>2.3534199999999998</v>
      </c>
      <c r="O7">
        <v>0.29436000000000001</v>
      </c>
      <c r="P7">
        <v>2.0590600000000001</v>
      </c>
      <c r="Q7">
        <v>2.24E-2</v>
      </c>
      <c r="R7">
        <v>3.7355700000000001</v>
      </c>
      <c r="S7">
        <v>1.3722399999999999</v>
      </c>
      <c r="T7">
        <v>1.67401</v>
      </c>
      <c r="U7">
        <v>0</v>
      </c>
      <c r="V7">
        <v>5.049E-2</v>
      </c>
      <c r="W7">
        <v>110.81111</v>
      </c>
      <c r="X7">
        <v>0</v>
      </c>
      <c r="Y7">
        <v>555.20500000000004</v>
      </c>
      <c r="Z7">
        <v>175.40090000000001</v>
      </c>
      <c r="AA7">
        <v>93.24</v>
      </c>
      <c r="AB7">
        <v>766.58</v>
      </c>
      <c r="AC7">
        <v>994.26499999999999</v>
      </c>
      <c r="AD7">
        <v>10.7378</v>
      </c>
      <c r="AE7">
        <v>2601.62</v>
      </c>
      <c r="AF7">
        <v>38.719200000000001</v>
      </c>
      <c r="AG7">
        <v>1034.27</v>
      </c>
      <c r="AH7">
        <v>6.6516599999999997</v>
      </c>
      <c r="AI7">
        <v>7.5880000000000001</v>
      </c>
      <c r="AJ7">
        <v>18.227499999999999</v>
      </c>
      <c r="AK7">
        <v>412.375</v>
      </c>
      <c r="AL7">
        <v>1.8819600000000001</v>
      </c>
      <c r="AM7">
        <v>3.5609999999999999</v>
      </c>
      <c r="AN7">
        <v>300.03699999999998</v>
      </c>
      <c r="AO7">
        <v>6.4124999999999996</v>
      </c>
      <c r="AP7">
        <v>2</v>
      </c>
      <c r="AQ7">
        <v>5</v>
      </c>
      <c r="AR7">
        <v>0.1</v>
      </c>
      <c r="AS7">
        <v>3.9</v>
      </c>
      <c r="AT7">
        <v>6.7</v>
      </c>
      <c r="AU7">
        <v>10</v>
      </c>
      <c r="AV7">
        <v>7.3</v>
      </c>
      <c r="AW7">
        <v>8.3000000000000007</v>
      </c>
      <c r="AX7">
        <v>1</v>
      </c>
      <c r="AY7">
        <v>0</v>
      </c>
      <c r="AZ7">
        <v>20</v>
      </c>
      <c r="BA7">
        <v>5</v>
      </c>
      <c r="BB7">
        <v>0</v>
      </c>
      <c r="BC7">
        <v>67.400000000000006</v>
      </c>
      <c r="BQ7" s="8">
        <v>42646</v>
      </c>
      <c r="BR7" s="8">
        <v>42339</v>
      </c>
    </row>
    <row r="8" spans="1:70" x14ac:dyDescent="0.25">
      <c r="A8">
        <v>18</v>
      </c>
      <c r="B8" t="s">
        <v>3</v>
      </c>
      <c r="C8">
        <v>3214</v>
      </c>
      <c r="E8">
        <v>4658</v>
      </c>
      <c r="F8" s="8">
        <v>42310</v>
      </c>
      <c r="G8">
        <v>0</v>
      </c>
      <c r="H8">
        <v>0</v>
      </c>
      <c r="I8">
        <v>0</v>
      </c>
      <c r="J8">
        <v>0</v>
      </c>
      <c r="K8">
        <v>200</v>
      </c>
      <c r="L8">
        <v>1</v>
      </c>
      <c r="M8">
        <v>4</v>
      </c>
      <c r="N8">
        <v>1.94669</v>
      </c>
      <c r="O8">
        <v>0</v>
      </c>
      <c r="P8">
        <v>1.94669</v>
      </c>
      <c r="Q8">
        <v>1.3729100000000001</v>
      </c>
      <c r="R8">
        <v>0</v>
      </c>
      <c r="S8">
        <v>1.6873199999999999</v>
      </c>
      <c r="T8">
        <v>2.3237399999999999</v>
      </c>
      <c r="U8">
        <v>0</v>
      </c>
      <c r="V8">
        <v>17.59384</v>
      </c>
      <c r="W8">
        <v>303.59453999999999</v>
      </c>
      <c r="X8">
        <v>0</v>
      </c>
      <c r="Y8">
        <v>441.29</v>
      </c>
      <c r="Z8">
        <v>287.16329999999999</v>
      </c>
      <c r="AA8">
        <v>126.29</v>
      </c>
      <c r="AB8">
        <v>381.62</v>
      </c>
      <c r="AC8">
        <v>1797.63</v>
      </c>
      <c r="AD8">
        <v>8.7820999999999998</v>
      </c>
      <c r="AE8">
        <v>1023.6</v>
      </c>
      <c r="AF8">
        <v>61.026699999999998</v>
      </c>
      <c r="AG8">
        <v>2719.09</v>
      </c>
      <c r="AH8">
        <v>12.90254</v>
      </c>
      <c r="AI8">
        <v>8.6020000000000003</v>
      </c>
      <c r="AJ8">
        <v>45.5015</v>
      </c>
      <c r="AK8">
        <v>185.01</v>
      </c>
      <c r="AL8">
        <v>0.78996999999999995</v>
      </c>
      <c r="AM8">
        <v>1.3614999999999999</v>
      </c>
      <c r="AN8">
        <v>3.6589999999999998</v>
      </c>
      <c r="AO8">
        <v>0.47599999999999998</v>
      </c>
      <c r="AP8">
        <v>3</v>
      </c>
      <c r="AQ8">
        <v>0</v>
      </c>
      <c r="AR8">
        <v>3.5</v>
      </c>
      <c r="AS8">
        <v>1.8</v>
      </c>
      <c r="AT8">
        <v>5.2</v>
      </c>
      <c r="AU8">
        <v>7.2</v>
      </c>
      <c r="AV8">
        <v>9</v>
      </c>
      <c r="AW8">
        <v>4.3</v>
      </c>
      <c r="AX8">
        <v>0</v>
      </c>
      <c r="AY8">
        <v>8.1999999999999993</v>
      </c>
      <c r="AZ8">
        <v>17</v>
      </c>
      <c r="BA8">
        <v>0</v>
      </c>
      <c r="BB8">
        <v>0</v>
      </c>
      <c r="BC8">
        <v>56.2</v>
      </c>
      <c r="BQ8" s="8">
        <v>42646</v>
      </c>
      <c r="BR8" s="8">
        <v>42339</v>
      </c>
    </row>
    <row r="9" spans="1:70" x14ac:dyDescent="0.25">
      <c r="A9">
        <v>18</v>
      </c>
      <c r="B9" t="s">
        <v>3</v>
      </c>
      <c r="C9">
        <v>3215</v>
      </c>
      <c r="E9">
        <v>4579</v>
      </c>
      <c r="F9" s="8">
        <v>42313</v>
      </c>
      <c r="G9">
        <v>0</v>
      </c>
      <c r="H9">
        <v>0</v>
      </c>
      <c r="I9">
        <v>0</v>
      </c>
      <c r="J9">
        <v>1</v>
      </c>
      <c r="K9">
        <v>450</v>
      </c>
      <c r="L9">
        <v>1</v>
      </c>
      <c r="M9">
        <v>5</v>
      </c>
      <c r="N9">
        <v>6.3249599999999999</v>
      </c>
      <c r="O9">
        <v>0</v>
      </c>
      <c r="P9">
        <v>6.3249599999999999</v>
      </c>
      <c r="Q9">
        <v>8.4779999999999994E-2</v>
      </c>
      <c r="R9">
        <v>0.13694000000000001</v>
      </c>
      <c r="S9">
        <v>1.63734</v>
      </c>
      <c r="T9">
        <v>0.47238000000000002</v>
      </c>
      <c r="U9">
        <v>0</v>
      </c>
      <c r="V9">
        <v>0.63492999999999999</v>
      </c>
      <c r="W9">
        <v>361.50625000000002</v>
      </c>
      <c r="X9">
        <v>0</v>
      </c>
      <c r="Y9">
        <v>671.31</v>
      </c>
      <c r="Z9">
        <v>147.50194999999999</v>
      </c>
      <c r="AA9">
        <v>122.48</v>
      </c>
      <c r="AB9">
        <v>326.07</v>
      </c>
      <c r="AC9">
        <v>1133.4849999999999</v>
      </c>
      <c r="AD9">
        <v>9.7274499999999993</v>
      </c>
      <c r="AE9">
        <v>867.1</v>
      </c>
      <c r="AF9">
        <v>41.077399999999997</v>
      </c>
      <c r="AG9">
        <v>4077.61</v>
      </c>
      <c r="AH9">
        <v>15.42268</v>
      </c>
      <c r="AI9">
        <v>6.8630000000000004</v>
      </c>
      <c r="AJ9">
        <v>41.982250000000001</v>
      </c>
      <c r="AK9">
        <v>507.52499999999998</v>
      </c>
      <c r="AL9">
        <v>0.28908</v>
      </c>
      <c r="AM9">
        <v>1.2266999999999999</v>
      </c>
      <c r="AN9">
        <v>2.431</v>
      </c>
      <c r="AO9">
        <v>3.004</v>
      </c>
      <c r="AP9">
        <v>2</v>
      </c>
      <c r="AQ9">
        <v>0.8</v>
      </c>
      <c r="AR9">
        <v>0.3</v>
      </c>
      <c r="AS9">
        <v>5</v>
      </c>
      <c r="AT9">
        <v>1.7</v>
      </c>
      <c r="AU9">
        <v>10</v>
      </c>
      <c r="AV9">
        <v>0</v>
      </c>
      <c r="AW9">
        <v>0</v>
      </c>
      <c r="AX9">
        <v>0</v>
      </c>
      <c r="AY9">
        <v>0.5</v>
      </c>
      <c r="AZ9">
        <v>10.5</v>
      </c>
      <c r="BA9">
        <v>1.5</v>
      </c>
      <c r="BB9">
        <v>0</v>
      </c>
      <c r="BC9">
        <v>30.2</v>
      </c>
      <c r="BQ9" s="8">
        <v>42646</v>
      </c>
      <c r="BR9" s="8">
        <v>42333</v>
      </c>
    </row>
    <row r="10" spans="1:70" x14ac:dyDescent="0.25">
      <c r="A10">
        <v>18</v>
      </c>
      <c r="B10" t="s">
        <v>3</v>
      </c>
      <c r="C10">
        <v>3216</v>
      </c>
      <c r="E10">
        <v>4580</v>
      </c>
      <c r="F10" s="8">
        <v>42313</v>
      </c>
      <c r="G10">
        <v>0</v>
      </c>
      <c r="H10">
        <v>0</v>
      </c>
      <c r="I10">
        <v>0</v>
      </c>
      <c r="J10">
        <v>1</v>
      </c>
      <c r="K10">
        <v>200</v>
      </c>
      <c r="L10">
        <v>3</v>
      </c>
      <c r="M10">
        <v>4</v>
      </c>
      <c r="N10">
        <v>7.2949299999999999</v>
      </c>
      <c r="O10">
        <v>0.26623999999999998</v>
      </c>
      <c r="P10">
        <v>7.0286900000000001</v>
      </c>
      <c r="Q10">
        <v>0.12296</v>
      </c>
      <c r="R10">
        <v>2.6280000000000001E-2</v>
      </c>
      <c r="S10">
        <v>9.3439999999999995E-2</v>
      </c>
      <c r="T10">
        <v>4.1616600000000004</v>
      </c>
      <c r="U10">
        <v>0</v>
      </c>
      <c r="V10">
        <v>12.30048</v>
      </c>
      <c r="W10">
        <v>368.78519</v>
      </c>
      <c r="X10">
        <v>0</v>
      </c>
      <c r="Y10">
        <v>372.61250000000001</v>
      </c>
      <c r="Z10">
        <v>146.98113000000001</v>
      </c>
      <c r="AA10">
        <v>338.66</v>
      </c>
      <c r="AB10">
        <v>348.46499999999997</v>
      </c>
      <c r="AC10">
        <v>1357.5775000000001</v>
      </c>
      <c r="AD10">
        <v>10.525230000000001</v>
      </c>
      <c r="AE10">
        <v>1079.5925</v>
      </c>
      <c r="AF10">
        <v>52.285200000000003</v>
      </c>
      <c r="AG10">
        <v>2593.1325000000002</v>
      </c>
      <c r="AH10">
        <v>20.045660000000002</v>
      </c>
      <c r="AI10">
        <v>7.0597500000000002</v>
      </c>
      <c r="AJ10">
        <v>62.952379999999998</v>
      </c>
      <c r="AK10">
        <v>332.48</v>
      </c>
      <c r="AL10">
        <v>0.73328000000000004</v>
      </c>
      <c r="AM10">
        <v>2.6133999999999999</v>
      </c>
      <c r="AN10">
        <v>7.0259999999999998</v>
      </c>
      <c r="AO10">
        <v>0.56999999999999995</v>
      </c>
      <c r="AP10">
        <v>4</v>
      </c>
      <c r="AQ10">
        <v>0.1</v>
      </c>
      <c r="AR10">
        <v>0.4</v>
      </c>
      <c r="AS10">
        <v>5</v>
      </c>
      <c r="AT10">
        <v>10</v>
      </c>
      <c r="AU10">
        <v>0.5</v>
      </c>
      <c r="AV10">
        <v>0</v>
      </c>
      <c r="AW10">
        <v>0.8</v>
      </c>
      <c r="AX10">
        <v>0.7</v>
      </c>
      <c r="AY10">
        <v>7.6</v>
      </c>
      <c r="AZ10">
        <v>13.2</v>
      </c>
      <c r="BA10">
        <v>0</v>
      </c>
      <c r="BB10">
        <v>0</v>
      </c>
      <c r="BC10">
        <v>38.299999999999997</v>
      </c>
      <c r="BQ10" s="8">
        <v>42646</v>
      </c>
      <c r="BR10" s="8">
        <v>42333</v>
      </c>
    </row>
    <row r="11" spans="1:70" x14ac:dyDescent="0.25">
      <c r="A11">
        <v>18</v>
      </c>
      <c r="B11" t="s">
        <v>3</v>
      </c>
      <c r="C11">
        <v>3217</v>
      </c>
      <c r="E11">
        <v>4581</v>
      </c>
      <c r="F11" s="8">
        <v>42313</v>
      </c>
      <c r="G11">
        <v>0</v>
      </c>
      <c r="H11">
        <v>0</v>
      </c>
      <c r="I11">
        <v>0</v>
      </c>
      <c r="J11">
        <v>1</v>
      </c>
      <c r="K11">
        <v>200</v>
      </c>
      <c r="L11">
        <v>1</v>
      </c>
      <c r="M11">
        <v>4</v>
      </c>
      <c r="N11">
        <v>6.8337899999999996</v>
      </c>
      <c r="O11">
        <v>1.24254</v>
      </c>
      <c r="P11">
        <v>5.5912499999999996</v>
      </c>
      <c r="Q11">
        <v>1.18886</v>
      </c>
      <c r="R11">
        <v>0.24804000000000001</v>
      </c>
      <c r="S11">
        <v>0</v>
      </c>
      <c r="T11">
        <v>4.48245</v>
      </c>
      <c r="U11">
        <v>0</v>
      </c>
      <c r="V11">
        <v>16.718450000000001</v>
      </c>
      <c r="W11">
        <v>319.74642</v>
      </c>
      <c r="X11">
        <v>0</v>
      </c>
      <c r="Y11">
        <v>252.27</v>
      </c>
      <c r="Z11">
        <v>124.2696</v>
      </c>
      <c r="AA11">
        <v>78.75</v>
      </c>
      <c r="AB11">
        <v>279.86</v>
      </c>
      <c r="AC11">
        <v>1210.94</v>
      </c>
      <c r="AD11">
        <v>8.7660999999999998</v>
      </c>
      <c r="AE11">
        <v>1547.49</v>
      </c>
      <c r="AF11">
        <v>39.61</v>
      </c>
      <c r="AG11">
        <v>3191.08</v>
      </c>
      <c r="AH11">
        <v>22.007670000000001</v>
      </c>
      <c r="AI11">
        <v>9.6159999999999997</v>
      </c>
      <c r="AJ11">
        <v>62.714300000000001</v>
      </c>
      <c r="AK11">
        <v>108.11</v>
      </c>
      <c r="AL11">
        <v>0.65576000000000001</v>
      </c>
      <c r="AM11">
        <v>2.2995000000000001</v>
      </c>
      <c r="AN11">
        <v>14.032</v>
      </c>
      <c r="AO11">
        <v>0</v>
      </c>
      <c r="AP11">
        <v>3</v>
      </c>
      <c r="AQ11">
        <v>1.3</v>
      </c>
      <c r="AR11">
        <v>4.5</v>
      </c>
      <c r="AS11">
        <v>5</v>
      </c>
      <c r="AT11">
        <v>10</v>
      </c>
      <c r="AU11">
        <v>0</v>
      </c>
      <c r="AV11">
        <v>0</v>
      </c>
      <c r="AW11">
        <v>0</v>
      </c>
      <c r="AX11">
        <v>3.4</v>
      </c>
      <c r="AY11">
        <v>10</v>
      </c>
      <c r="AZ11">
        <v>15.2</v>
      </c>
      <c r="BA11">
        <v>2.6</v>
      </c>
      <c r="BB11">
        <v>0.4</v>
      </c>
      <c r="BC11">
        <v>52.3</v>
      </c>
      <c r="BQ11" s="8">
        <v>42411</v>
      </c>
      <c r="BR11" s="8">
        <v>42333</v>
      </c>
    </row>
    <row r="12" spans="1:70" x14ac:dyDescent="0.25">
      <c r="A12">
        <v>18</v>
      </c>
      <c r="B12" t="s">
        <v>3</v>
      </c>
      <c r="C12">
        <v>3219</v>
      </c>
      <c r="E12">
        <v>4582</v>
      </c>
      <c r="F12" s="8">
        <v>42313</v>
      </c>
      <c r="G12">
        <v>0</v>
      </c>
      <c r="H12">
        <v>0</v>
      </c>
      <c r="I12">
        <v>0</v>
      </c>
      <c r="J12">
        <v>0</v>
      </c>
      <c r="K12">
        <v>600</v>
      </c>
      <c r="L12">
        <v>1</v>
      </c>
      <c r="M12">
        <v>4</v>
      </c>
      <c r="N12">
        <v>5.5262399999999996</v>
      </c>
      <c r="O12">
        <v>0</v>
      </c>
      <c r="P12">
        <v>5.5262399999999996</v>
      </c>
      <c r="Q12">
        <v>1.5729599999999999</v>
      </c>
      <c r="R12">
        <v>1.52105</v>
      </c>
      <c r="S12">
        <v>1.2344999999999999</v>
      </c>
      <c r="T12">
        <v>4.2687999999999997</v>
      </c>
      <c r="U12">
        <v>0</v>
      </c>
      <c r="V12">
        <v>2.9792299999999998</v>
      </c>
      <c r="W12">
        <v>300.18637999999999</v>
      </c>
      <c r="X12">
        <v>0</v>
      </c>
      <c r="Y12">
        <v>711.3</v>
      </c>
      <c r="Z12">
        <v>240.14089999999999</v>
      </c>
      <c r="AA12">
        <v>78.22</v>
      </c>
      <c r="AB12">
        <v>194.24</v>
      </c>
      <c r="AC12">
        <v>1442.31</v>
      </c>
      <c r="AD12">
        <v>8.1561000000000003</v>
      </c>
      <c r="AE12">
        <v>2901.6</v>
      </c>
      <c r="AF12">
        <v>48.283099999999997</v>
      </c>
      <c r="AG12">
        <v>1270.28</v>
      </c>
      <c r="AH12">
        <v>11.936920000000001</v>
      </c>
      <c r="AI12">
        <v>24.753</v>
      </c>
      <c r="AJ12">
        <v>37.203299999999999</v>
      </c>
      <c r="AK12">
        <v>112.58</v>
      </c>
      <c r="AL12">
        <v>1.5267500000000001</v>
      </c>
      <c r="AM12">
        <v>3.0590000000000002</v>
      </c>
      <c r="AN12">
        <v>114.256</v>
      </c>
      <c r="AO12">
        <v>1.47</v>
      </c>
      <c r="AP12">
        <v>4</v>
      </c>
      <c r="AQ12">
        <v>5</v>
      </c>
      <c r="AR12">
        <v>5</v>
      </c>
      <c r="AS12">
        <v>5</v>
      </c>
      <c r="AT12">
        <v>10</v>
      </c>
      <c r="AU12">
        <v>6.6</v>
      </c>
      <c r="AV12">
        <v>0.4</v>
      </c>
      <c r="AW12">
        <v>9.1</v>
      </c>
      <c r="AX12">
        <v>0</v>
      </c>
      <c r="AY12">
        <v>1.7</v>
      </c>
      <c r="AZ12">
        <v>15.8</v>
      </c>
      <c r="BA12">
        <v>5</v>
      </c>
      <c r="BB12">
        <v>0</v>
      </c>
      <c r="BC12">
        <v>63.5</v>
      </c>
      <c r="BQ12" s="8">
        <v>42646</v>
      </c>
      <c r="BR12" s="8">
        <v>42333</v>
      </c>
    </row>
    <row r="13" spans="1:70" x14ac:dyDescent="0.25">
      <c r="A13">
        <v>18</v>
      </c>
      <c r="B13" t="s">
        <v>3</v>
      </c>
      <c r="C13">
        <v>3220</v>
      </c>
      <c r="E13">
        <v>4708</v>
      </c>
      <c r="F13" s="8">
        <v>42297</v>
      </c>
      <c r="G13">
        <v>0</v>
      </c>
      <c r="H13">
        <v>0</v>
      </c>
      <c r="I13">
        <v>0</v>
      </c>
      <c r="J13">
        <v>1</v>
      </c>
      <c r="K13">
        <v>200</v>
      </c>
      <c r="L13">
        <v>1</v>
      </c>
      <c r="M13">
        <v>4</v>
      </c>
      <c r="N13">
        <v>2.3878400000000002</v>
      </c>
      <c r="O13">
        <v>0</v>
      </c>
      <c r="P13">
        <v>2.3878400000000002</v>
      </c>
      <c r="Q13">
        <v>1.7806599999999999</v>
      </c>
      <c r="R13">
        <v>1.3013399999999999</v>
      </c>
      <c r="S13">
        <v>0.36353999999999997</v>
      </c>
      <c r="T13">
        <v>4.8040599999999998</v>
      </c>
      <c r="U13">
        <v>0</v>
      </c>
      <c r="V13">
        <v>6.8647200000000002</v>
      </c>
      <c r="W13">
        <v>172.93236999999999</v>
      </c>
      <c r="X13">
        <v>0</v>
      </c>
      <c r="Y13">
        <v>307.2</v>
      </c>
      <c r="Z13">
        <v>129.3126</v>
      </c>
      <c r="AA13">
        <v>58.34</v>
      </c>
      <c r="AB13">
        <v>230.5</v>
      </c>
      <c r="AC13">
        <v>906.92</v>
      </c>
      <c r="AD13">
        <v>7.7723000000000004</v>
      </c>
      <c r="AE13">
        <v>1250.21</v>
      </c>
      <c r="AF13">
        <v>38.024500000000003</v>
      </c>
      <c r="AG13">
        <v>1564.72</v>
      </c>
      <c r="AH13">
        <v>8.6557200000000005</v>
      </c>
      <c r="AI13">
        <v>25.666</v>
      </c>
      <c r="AJ13">
        <v>28.698799999999999</v>
      </c>
      <c r="AK13">
        <v>142.02000000000001</v>
      </c>
      <c r="AL13">
        <v>0.71919</v>
      </c>
      <c r="AM13">
        <v>1.532</v>
      </c>
      <c r="AN13">
        <v>16.821999999999999</v>
      </c>
      <c r="AO13">
        <v>0.16600000000000001</v>
      </c>
      <c r="AP13">
        <v>2</v>
      </c>
      <c r="AQ13">
        <v>5</v>
      </c>
      <c r="AR13">
        <v>5</v>
      </c>
      <c r="AS13">
        <v>4.4000000000000004</v>
      </c>
      <c r="AT13">
        <v>10</v>
      </c>
      <c r="AU13">
        <v>3.1</v>
      </c>
      <c r="AV13">
        <v>0</v>
      </c>
      <c r="AW13">
        <v>2.4</v>
      </c>
      <c r="AX13">
        <v>0</v>
      </c>
      <c r="AY13">
        <v>6.3</v>
      </c>
      <c r="AZ13">
        <v>18.3</v>
      </c>
      <c r="BA13">
        <v>5</v>
      </c>
      <c r="BB13">
        <v>1</v>
      </c>
      <c r="BC13">
        <v>60.6</v>
      </c>
      <c r="BQ13" s="8">
        <v>42401</v>
      </c>
      <c r="BR13" s="8">
        <v>42342</v>
      </c>
    </row>
    <row r="14" spans="1:70" x14ac:dyDescent="0.25">
      <c r="A14">
        <v>18</v>
      </c>
      <c r="B14" t="s">
        <v>3</v>
      </c>
      <c r="C14">
        <v>3221</v>
      </c>
      <c r="E14">
        <v>4709</v>
      </c>
      <c r="F14" s="8">
        <v>42297</v>
      </c>
      <c r="G14">
        <v>0</v>
      </c>
      <c r="H14">
        <v>0</v>
      </c>
      <c r="I14">
        <v>0</v>
      </c>
      <c r="J14">
        <v>1</v>
      </c>
      <c r="K14">
        <v>600</v>
      </c>
      <c r="L14">
        <v>1</v>
      </c>
      <c r="M14">
        <v>4</v>
      </c>
      <c r="N14">
        <v>5.5075099999999999</v>
      </c>
      <c r="O14">
        <v>0.44153999999999999</v>
      </c>
      <c r="P14">
        <v>5.0659700000000001</v>
      </c>
      <c r="Q14">
        <v>0.57084000000000001</v>
      </c>
      <c r="R14">
        <v>0.86729999999999996</v>
      </c>
      <c r="S14">
        <v>1.1311599999999999</v>
      </c>
      <c r="T14">
        <v>2.8015699999999999</v>
      </c>
      <c r="U14">
        <v>0</v>
      </c>
      <c r="V14">
        <v>1.8645400000000001</v>
      </c>
      <c r="W14">
        <v>81.522679999999994</v>
      </c>
      <c r="X14">
        <v>0</v>
      </c>
      <c r="Y14">
        <v>513.83000000000004</v>
      </c>
      <c r="Z14">
        <v>166.66730000000001</v>
      </c>
      <c r="AA14">
        <v>87.305000000000007</v>
      </c>
      <c r="AB14">
        <v>758.07</v>
      </c>
      <c r="AC14">
        <v>1010.925</v>
      </c>
      <c r="AD14">
        <v>16.68975</v>
      </c>
      <c r="AE14">
        <v>1504.17</v>
      </c>
      <c r="AF14">
        <v>46.365250000000003</v>
      </c>
      <c r="AG14">
        <v>1854.4449999999999</v>
      </c>
      <c r="AH14">
        <v>7.3156600000000003</v>
      </c>
      <c r="AI14">
        <v>9.5214999999999996</v>
      </c>
      <c r="AJ14">
        <v>18.2151</v>
      </c>
      <c r="AK14">
        <v>415.52</v>
      </c>
      <c r="AL14">
        <v>2.5603099999999999</v>
      </c>
      <c r="AM14">
        <v>4.5875000000000004</v>
      </c>
      <c r="AN14">
        <v>46.734000000000002</v>
      </c>
      <c r="AO14">
        <v>3.0514999999999999</v>
      </c>
      <c r="AP14">
        <v>1</v>
      </c>
      <c r="AQ14">
        <v>5</v>
      </c>
      <c r="AR14">
        <v>2.6</v>
      </c>
      <c r="AS14">
        <v>5</v>
      </c>
      <c r="AT14">
        <v>10</v>
      </c>
      <c r="AU14">
        <v>8.6</v>
      </c>
      <c r="AV14">
        <v>10</v>
      </c>
      <c r="AW14">
        <v>1.5</v>
      </c>
      <c r="AX14">
        <v>1.5</v>
      </c>
      <c r="AY14">
        <v>1.5</v>
      </c>
      <c r="AZ14">
        <v>20</v>
      </c>
      <c r="BA14">
        <v>5</v>
      </c>
      <c r="BB14">
        <v>0</v>
      </c>
      <c r="BC14">
        <v>70.599999999999994</v>
      </c>
      <c r="BQ14" s="8">
        <v>42646</v>
      </c>
      <c r="BR14" s="8">
        <v>42342</v>
      </c>
    </row>
    <row r="15" spans="1:70" x14ac:dyDescent="0.25">
      <c r="A15">
        <v>18</v>
      </c>
      <c r="B15" t="s">
        <v>3</v>
      </c>
      <c r="C15">
        <v>3222</v>
      </c>
      <c r="E15">
        <v>4710</v>
      </c>
      <c r="F15" s="8">
        <v>42297</v>
      </c>
      <c r="G15">
        <v>0</v>
      </c>
      <c r="H15">
        <v>0</v>
      </c>
      <c r="I15">
        <v>0</v>
      </c>
      <c r="J15">
        <v>0</v>
      </c>
      <c r="K15">
        <v>400</v>
      </c>
      <c r="L15">
        <v>1</v>
      </c>
      <c r="M15">
        <v>3</v>
      </c>
      <c r="N15">
        <v>6.5880799999999997</v>
      </c>
      <c r="O15">
        <v>0</v>
      </c>
      <c r="P15">
        <v>6.5880799999999997</v>
      </c>
      <c r="Q15">
        <v>1.34531</v>
      </c>
      <c r="R15">
        <v>0</v>
      </c>
      <c r="S15">
        <v>0.11055</v>
      </c>
      <c r="T15">
        <v>5.5778999999999996</v>
      </c>
      <c r="U15">
        <v>0</v>
      </c>
      <c r="V15">
        <v>4.0067399999999997</v>
      </c>
      <c r="W15">
        <v>270.94445999999999</v>
      </c>
      <c r="X15">
        <v>0.60299999999999998</v>
      </c>
      <c r="Y15">
        <v>338.86</v>
      </c>
      <c r="Z15">
        <v>139.952</v>
      </c>
      <c r="AA15">
        <v>168.19</v>
      </c>
      <c r="AB15">
        <v>500.9</v>
      </c>
      <c r="AC15">
        <v>1197.81</v>
      </c>
      <c r="AD15">
        <v>11.045299999999999</v>
      </c>
      <c r="AE15">
        <v>1246.58</v>
      </c>
      <c r="AF15">
        <v>53.323500000000003</v>
      </c>
      <c r="AG15">
        <v>2014.2</v>
      </c>
      <c r="AH15">
        <v>14.28346</v>
      </c>
      <c r="AI15">
        <v>15.04</v>
      </c>
      <c r="AJ15">
        <v>44.884799999999998</v>
      </c>
      <c r="AK15">
        <v>142.13</v>
      </c>
      <c r="AL15">
        <v>0.80301</v>
      </c>
      <c r="AM15">
        <v>2.4992000000000001</v>
      </c>
      <c r="AN15">
        <v>10.465999999999999</v>
      </c>
      <c r="AO15">
        <v>0.56999999999999995</v>
      </c>
      <c r="AP15">
        <v>2</v>
      </c>
      <c r="AQ15">
        <v>0</v>
      </c>
      <c r="AR15">
        <v>5</v>
      </c>
      <c r="AS15">
        <v>5</v>
      </c>
      <c r="AT15">
        <v>10</v>
      </c>
      <c r="AU15">
        <v>0.7</v>
      </c>
      <c r="AV15">
        <v>0</v>
      </c>
      <c r="AW15">
        <v>2.8</v>
      </c>
      <c r="AX15">
        <v>0</v>
      </c>
      <c r="AY15">
        <v>2.8</v>
      </c>
      <c r="AZ15">
        <v>18.100000000000001</v>
      </c>
      <c r="BA15">
        <v>0</v>
      </c>
      <c r="BB15">
        <v>0.4</v>
      </c>
      <c r="BC15">
        <v>44.9</v>
      </c>
      <c r="BQ15" s="8">
        <v>42646</v>
      </c>
      <c r="BR15" s="8">
        <v>42342</v>
      </c>
    </row>
    <row r="16" spans="1:70" x14ac:dyDescent="0.25">
      <c r="A16">
        <v>18</v>
      </c>
      <c r="B16" t="s">
        <v>3</v>
      </c>
      <c r="C16">
        <v>3223</v>
      </c>
      <c r="E16">
        <v>4676</v>
      </c>
      <c r="F16" s="8">
        <v>42311</v>
      </c>
      <c r="G16">
        <v>0</v>
      </c>
      <c r="H16">
        <v>0</v>
      </c>
      <c r="I16">
        <v>0</v>
      </c>
      <c r="J16">
        <v>1</v>
      </c>
      <c r="K16">
        <v>400</v>
      </c>
      <c r="L16">
        <v>1</v>
      </c>
      <c r="M16">
        <v>5</v>
      </c>
      <c r="N16">
        <v>9.0095299999999998</v>
      </c>
      <c r="O16">
        <v>0</v>
      </c>
      <c r="P16">
        <v>9.0095299999999998</v>
      </c>
      <c r="Q16">
        <v>1.14066</v>
      </c>
      <c r="R16">
        <v>1.235E-2</v>
      </c>
      <c r="S16">
        <v>0.35174</v>
      </c>
      <c r="T16">
        <v>3.9244500000000002</v>
      </c>
      <c r="U16">
        <v>0</v>
      </c>
      <c r="V16">
        <v>11.162419999999999</v>
      </c>
      <c r="W16">
        <v>650.68550000000005</v>
      </c>
      <c r="X16">
        <v>34.686</v>
      </c>
      <c r="Y16">
        <v>497.83</v>
      </c>
      <c r="Z16">
        <v>414.02379999999999</v>
      </c>
      <c r="AA16">
        <v>619.9</v>
      </c>
      <c r="AB16">
        <v>700.99</v>
      </c>
      <c r="AC16">
        <v>2892.73</v>
      </c>
      <c r="AD16">
        <v>13.5631</v>
      </c>
      <c r="AE16">
        <v>2107.36</v>
      </c>
      <c r="AF16">
        <v>67.365600000000001</v>
      </c>
      <c r="AG16">
        <v>3133.5</v>
      </c>
      <c r="AH16">
        <v>23.14706</v>
      </c>
      <c r="AI16">
        <v>14.516999999999999</v>
      </c>
      <c r="AJ16">
        <v>78.951700000000002</v>
      </c>
      <c r="AK16">
        <v>281.45999999999998</v>
      </c>
      <c r="AL16">
        <v>1.72367</v>
      </c>
      <c r="AM16">
        <v>2.8289</v>
      </c>
      <c r="AN16">
        <v>65.775999999999996</v>
      </c>
      <c r="AO16">
        <v>1.532</v>
      </c>
      <c r="AP16">
        <v>3</v>
      </c>
      <c r="AQ16">
        <v>0</v>
      </c>
      <c r="AR16">
        <v>1.8</v>
      </c>
      <c r="AS16">
        <v>5</v>
      </c>
      <c r="AT16">
        <v>5.4</v>
      </c>
      <c r="AU16">
        <v>0.9</v>
      </c>
      <c r="AV16">
        <v>0</v>
      </c>
      <c r="AW16">
        <v>8.1</v>
      </c>
      <c r="AX16">
        <v>0</v>
      </c>
      <c r="AY16">
        <v>3.2</v>
      </c>
      <c r="AZ16">
        <v>14.8</v>
      </c>
      <c r="BA16">
        <v>0</v>
      </c>
      <c r="BB16">
        <v>0</v>
      </c>
      <c r="BC16">
        <v>39.299999999999997</v>
      </c>
      <c r="BQ16" s="8">
        <v>42646</v>
      </c>
      <c r="BR16" s="8">
        <v>42341</v>
      </c>
    </row>
    <row r="17" spans="1:70" x14ac:dyDescent="0.25">
      <c r="A17">
        <v>18</v>
      </c>
      <c r="B17" t="s">
        <v>3</v>
      </c>
      <c r="C17">
        <v>3224</v>
      </c>
      <c r="E17">
        <v>4677</v>
      </c>
      <c r="F17" s="8">
        <v>42311</v>
      </c>
      <c r="G17">
        <v>0</v>
      </c>
      <c r="H17">
        <v>0</v>
      </c>
      <c r="I17">
        <v>0</v>
      </c>
      <c r="J17">
        <v>0</v>
      </c>
      <c r="K17">
        <v>560</v>
      </c>
      <c r="L17">
        <v>2</v>
      </c>
      <c r="M17">
        <v>2</v>
      </c>
      <c r="N17">
        <v>2.8706999999999998</v>
      </c>
      <c r="O17">
        <v>0.29436000000000001</v>
      </c>
      <c r="P17">
        <v>2.5763400000000001</v>
      </c>
      <c r="Q17">
        <v>0</v>
      </c>
      <c r="R17">
        <v>1.5295000000000001</v>
      </c>
      <c r="S17">
        <v>1.0004</v>
      </c>
      <c r="T17">
        <v>2.97E-3</v>
      </c>
      <c r="U17">
        <v>0</v>
      </c>
      <c r="V17">
        <v>1.45929</v>
      </c>
      <c r="W17">
        <v>101.17843000000001</v>
      </c>
      <c r="X17">
        <v>0</v>
      </c>
      <c r="Y17">
        <v>419.88</v>
      </c>
      <c r="Z17">
        <v>135.7184</v>
      </c>
      <c r="AA17">
        <v>20</v>
      </c>
      <c r="AB17">
        <v>356.04</v>
      </c>
      <c r="AC17">
        <v>656.88</v>
      </c>
      <c r="AD17">
        <v>9.9997000000000007</v>
      </c>
      <c r="AE17">
        <v>740.37</v>
      </c>
      <c r="AF17">
        <v>15.4672</v>
      </c>
      <c r="AG17">
        <v>618.58000000000004</v>
      </c>
      <c r="AH17">
        <v>3.68649</v>
      </c>
      <c r="AI17">
        <v>6.2610000000000001</v>
      </c>
      <c r="AJ17">
        <v>8.2751999999999999</v>
      </c>
      <c r="AK17">
        <v>300.7</v>
      </c>
      <c r="AL17">
        <v>1.0412300000000001</v>
      </c>
      <c r="AM17">
        <v>3.145</v>
      </c>
      <c r="AN17">
        <v>34.363999999999997</v>
      </c>
      <c r="AO17">
        <v>2.9279999999999999</v>
      </c>
      <c r="AP17">
        <v>0</v>
      </c>
      <c r="AQ17">
        <v>5</v>
      </c>
      <c r="AR17">
        <v>0</v>
      </c>
      <c r="AS17">
        <v>5</v>
      </c>
      <c r="AT17">
        <v>0</v>
      </c>
      <c r="AU17">
        <v>10</v>
      </c>
      <c r="AV17">
        <v>10</v>
      </c>
      <c r="AW17">
        <v>8.8000000000000007</v>
      </c>
      <c r="AX17">
        <v>1.5</v>
      </c>
      <c r="AY17">
        <v>1.9</v>
      </c>
      <c r="AZ17">
        <v>17.8</v>
      </c>
      <c r="BA17">
        <v>5</v>
      </c>
      <c r="BB17">
        <v>0</v>
      </c>
      <c r="BC17">
        <v>65</v>
      </c>
      <c r="BQ17" s="8">
        <v>42646</v>
      </c>
      <c r="BR17" s="8">
        <v>42341</v>
      </c>
    </row>
    <row r="18" spans="1:70" x14ac:dyDescent="0.25">
      <c r="A18">
        <v>18</v>
      </c>
      <c r="B18" t="s">
        <v>3</v>
      </c>
      <c r="C18">
        <v>3225</v>
      </c>
      <c r="E18">
        <v>4678</v>
      </c>
      <c r="F18" s="8">
        <v>42311</v>
      </c>
      <c r="G18">
        <v>0</v>
      </c>
      <c r="H18">
        <v>0</v>
      </c>
      <c r="I18">
        <v>0</v>
      </c>
      <c r="J18">
        <v>0</v>
      </c>
      <c r="K18">
        <v>560</v>
      </c>
      <c r="L18">
        <v>2</v>
      </c>
      <c r="M18">
        <v>5</v>
      </c>
      <c r="N18">
        <v>2.8153100000000002</v>
      </c>
      <c r="O18">
        <v>0</v>
      </c>
      <c r="P18">
        <v>2.8153100000000002</v>
      </c>
      <c r="Q18">
        <v>0.29239999999999999</v>
      </c>
      <c r="R18">
        <v>2.1872400000000001</v>
      </c>
      <c r="S18">
        <v>2.7893599999999998</v>
      </c>
      <c r="T18">
        <v>6.4449399999999999</v>
      </c>
      <c r="U18">
        <v>0</v>
      </c>
      <c r="V18">
        <v>17.64696</v>
      </c>
      <c r="W18">
        <v>477.96370000000002</v>
      </c>
      <c r="X18">
        <v>0</v>
      </c>
      <c r="Y18">
        <v>903.52</v>
      </c>
      <c r="Z18">
        <v>230.21969999999999</v>
      </c>
      <c r="AA18">
        <v>563.96</v>
      </c>
      <c r="AB18">
        <v>405.97</v>
      </c>
      <c r="AC18">
        <v>1963.26</v>
      </c>
      <c r="AD18">
        <v>10.2706</v>
      </c>
      <c r="AE18">
        <v>1839.55</v>
      </c>
      <c r="AF18">
        <v>80.780600000000007</v>
      </c>
      <c r="AG18">
        <v>2254.61</v>
      </c>
      <c r="AH18">
        <v>29.433430000000001</v>
      </c>
      <c r="AI18">
        <v>13.677</v>
      </c>
      <c r="AJ18">
        <v>83.173199999999994</v>
      </c>
      <c r="AK18">
        <v>512.78</v>
      </c>
      <c r="AL18">
        <v>1.44886</v>
      </c>
      <c r="AM18">
        <v>3.7467999999999999</v>
      </c>
      <c r="AN18">
        <v>18.113</v>
      </c>
      <c r="AO18">
        <v>4.3120000000000003</v>
      </c>
      <c r="AP18">
        <v>6</v>
      </c>
      <c r="AQ18">
        <v>5</v>
      </c>
      <c r="AR18">
        <v>0.7</v>
      </c>
      <c r="AS18">
        <v>2.4</v>
      </c>
      <c r="AT18">
        <v>10</v>
      </c>
      <c r="AU18">
        <v>10</v>
      </c>
      <c r="AV18">
        <v>0</v>
      </c>
      <c r="AW18">
        <v>7.6</v>
      </c>
      <c r="AX18">
        <v>0</v>
      </c>
      <c r="AY18">
        <v>7.5</v>
      </c>
      <c r="AZ18">
        <v>14.5</v>
      </c>
      <c r="BA18">
        <v>5</v>
      </c>
      <c r="BB18">
        <v>0</v>
      </c>
      <c r="BC18">
        <v>62.6</v>
      </c>
      <c r="BQ18" s="8">
        <v>42646</v>
      </c>
      <c r="BR18" s="8">
        <v>42341</v>
      </c>
    </row>
    <row r="19" spans="1:70" x14ac:dyDescent="0.25">
      <c r="A19">
        <v>18</v>
      </c>
      <c r="B19" t="s">
        <v>3</v>
      </c>
      <c r="C19">
        <v>3226</v>
      </c>
      <c r="E19">
        <v>4679</v>
      </c>
      <c r="F19" s="8">
        <v>42311</v>
      </c>
      <c r="G19">
        <v>0</v>
      </c>
      <c r="H19">
        <v>0</v>
      </c>
      <c r="I19">
        <v>0</v>
      </c>
      <c r="J19">
        <v>0</v>
      </c>
      <c r="K19">
        <v>560</v>
      </c>
      <c r="L19">
        <v>1</v>
      </c>
      <c r="M19">
        <v>3</v>
      </c>
      <c r="N19">
        <v>4.5419700000000001</v>
      </c>
      <c r="O19">
        <v>0</v>
      </c>
      <c r="P19">
        <v>4.5419700000000001</v>
      </c>
      <c r="Q19">
        <v>0</v>
      </c>
      <c r="R19">
        <v>0</v>
      </c>
      <c r="S19">
        <v>0</v>
      </c>
      <c r="T19">
        <v>2.0000800000000001</v>
      </c>
      <c r="U19">
        <v>0</v>
      </c>
      <c r="V19">
        <v>2.8830000000000001E-2</v>
      </c>
      <c r="W19">
        <v>185.9058</v>
      </c>
      <c r="X19">
        <v>0</v>
      </c>
      <c r="Y19">
        <v>100.46</v>
      </c>
      <c r="Z19">
        <v>102.00839999999999</v>
      </c>
      <c r="AA19">
        <v>450.21</v>
      </c>
      <c r="AB19">
        <v>293.89</v>
      </c>
      <c r="AC19">
        <v>727.48</v>
      </c>
      <c r="AD19">
        <v>5.9832999999999998</v>
      </c>
      <c r="AE19">
        <v>480.33</v>
      </c>
      <c r="AF19">
        <v>22.582899999999999</v>
      </c>
      <c r="AG19">
        <v>1221.26</v>
      </c>
      <c r="AH19">
        <v>5.9450200000000004</v>
      </c>
      <c r="AI19">
        <v>1.9339999999999999</v>
      </c>
      <c r="AJ19">
        <v>24.4041</v>
      </c>
      <c r="AK19">
        <v>253.83</v>
      </c>
      <c r="AL19">
        <v>0.31889000000000001</v>
      </c>
      <c r="AM19">
        <v>1.1785000000000001</v>
      </c>
      <c r="AN19">
        <v>9.2999999999999999E-2</v>
      </c>
      <c r="AO19">
        <v>1.288</v>
      </c>
      <c r="AP19">
        <v>1</v>
      </c>
      <c r="AQ19">
        <v>0</v>
      </c>
      <c r="AR19">
        <v>0</v>
      </c>
      <c r="AS19">
        <v>5</v>
      </c>
      <c r="AT19">
        <v>10</v>
      </c>
      <c r="AU19">
        <v>0</v>
      </c>
      <c r="AV19">
        <v>0</v>
      </c>
      <c r="AW19">
        <v>2.9</v>
      </c>
      <c r="AX19">
        <v>0</v>
      </c>
      <c r="AY19">
        <v>0</v>
      </c>
      <c r="AZ19">
        <v>14.2</v>
      </c>
      <c r="BA19">
        <v>0</v>
      </c>
      <c r="BB19">
        <v>0</v>
      </c>
      <c r="BC19">
        <v>32.1</v>
      </c>
      <c r="BQ19" s="8">
        <v>42646</v>
      </c>
      <c r="BR19" s="8">
        <v>42341</v>
      </c>
    </row>
    <row r="20" spans="1:70" x14ac:dyDescent="0.25">
      <c r="A20">
        <v>18</v>
      </c>
      <c r="B20" t="s">
        <v>3</v>
      </c>
      <c r="C20">
        <v>3227</v>
      </c>
      <c r="E20">
        <v>4680</v>
      </c>
      <c r="F20" s="8">
        <v>42311</v>
      </c>
      <c r="G20">
        <v>0</v>
      </c>
      <c r="H20">
        <v>0</v>
      </c>
      <c r="I20">
        <v>0</v>
      </c>
      <c r="J20">
        <v>1</v>
      </c>
      <c r="K20">
        <v>450</v>
      </c>
      <c r="L20">
        <v>2</v>
      </c>
      <c r="M20">
        <v>5</v>
      </c>
      <c r="N20">
        <v>0.89432</v>
      </c>
      <c r="O20">
        <v>0</v>
      </c>
      <c r="P20">
        <v>0.89432</v>
      </c>
      <c r="Q20">
        <v>1.1504799999999999</v>
      </c>
      <c r="R20">
        <v>1.7121</v>
      </c>
      <c r="S20">
        <v>1.06088</v>
      </c>
      <c r="T20">
        <v>0</v>
      </c>
      <c r="U20">
        <v>0</v>
      </c>
      <c r="V20">
        <v>8.8591999999999995</v>
      </c>
      <c r="W20">
        <v>49.738680000000002</v>
      </c>
      <c r="X20">
        <v>0</v>
      </c>
      <c r="Y20">
        <v>418.56</v>
      </c>
      <c r="Z20">
        <v>73.9495</v>
      </c>
      <c r="AA20">
        <v>20.64</v>
      </c>
      <c r="AB20">
        <v>146.18</v>
      </c>
      <c r="AC20">
        <v>469.63</v>
      </c>
      <c r="AD20">
        <v>1.8206</v>
      </c>
      <c r="AE20">
        <v>1347.67</v>
      </c>
      <c r="AF20">
        <v>13.6294</v>
      </c>
      <c r="AG20">
        <v>459.94</v>
      </c>
      <c r="AH20">
        <v>4.7338699999999996</v>
      </c>
      <c r="AI20">
        <v>6.7279999999999998</v>
      </c>
      <c r="AJ20">
        <v>15.686999999999999</v>
      </c>
      <c r="AK20">
        <v>301.27</v>
      </c>
      <c r="AL20">
        <v>0.44584000000000001</v>
      </c>
      <c r="AM20">
        <v>1.1896</v>
      </c>
      <c r="AN20">
        <v>89.355999999999995</v>
      </c>
      <c r="AO20">
        <v>2.9279999999999999</v>
      </c>
      <c r="AP20">
        <v>2</v>
      </c>
      <c r="AQ20">
        <v>5</v>
      </c>
      <c r="AR20">
        <v>5</v>
      </c>
      <c r="AS20">
        <v>3.2</v>
      </c>
      <c r="AT20">
        <v>0</v>
      </c>
      <c r="AU20">
        <v>10</v>
      </c>
      <c r="AV20">
        <v>7.1</v>
      </c>
      <c r="AW20">
        <v>8.6</v>
      </c>
      <c r="AX20">
        <v>0</v>
      </c>
      <c r="AY20">
        <v>10</v>
      </c>
      <c r="AZ20">
        <v>20</v>
      </c>
      <c r="BA20">
        <v>5</v>
      </c>
      <c r="BB20">
        <v>2.2999999999999998</v>
      </c>
      <c r="BC20">
        <v>76.099999999999994</v>
      </c>
      <c r="BQ20" s="8">
        <v>42646</v>
      </c>
      <c r="BR20" s="8">
        <v>42341</v>
      </c>
    </row>
    <row r="21" spans="1:70" x14ac:dyDescent="0.25">
      <c r="A21">
        <v>18</v>
      </c>
      <c r="B21" t="s">
        <v>3</v>
      </c>
      <c r="C21">
        <v>3228</v>
      </c>
      <c r="E21">
        <v>4681</v>
      </c>
      <c r="F21" s="8">
        <v>42311</v>
      </c>
      <c r="G21">
        <v>0</v>
      </c>
      <c r="H21">
        <v>0</v>
      </c>
      <c r="I21">
        <v>0</v>
      </c>
      <c r="J21">
        <v>1</v>
      </c>
      <c r="K21">
        <v>450</v>
      </c>
      <c r="L21">
        <v>2</v>
      </c>
      <c r="M21">
        <v>2</v>
      </c>
      <c r="N21">
        <v>1.9303399999999999</v>
      </c>
      <c r="O21">
        <v>0</v>
      </c>
      <c r="P21">
        <v>1.9303399999999999</v>
      </c>
      <c r="Q21">
        <v>4.8199999999999996E-3</v>
      </c>
      <c r="R21">
        <v>0</v>
      </c>
      <c r="S21">
        <v>9.6399999999999993E-3</v>
      </c>
      <c r="T21">
        <v>0.3856</v>
      </c>
      <c r="U21">
        <v>0</v>
      </c>
      <c r="V21">
        <v>0.70440000000000003</v>
      </c>
      <c r="W21">
        <v>29.583780000000001</v>
      </c>
      <c r="X21">
        <v>0</v>
      </c>
      <c r="Y21">
        <v>75.44</v>
      </c>
      <c r="Z21">
        <v>31.828399999999998</v>
      </c>
      <c r="AA21">
        <v>14.7</v>
      </c>
      <c r="AB21">
        <v>108.24</v>
      </c>
      <c r="AC21">
        <v>221.51</v>
      </c>
      <c r="AD21">
        <v>2.3769999999999998</v>
      </c>
      <c r="AE21">
        <v>225.49</v>
      </c>
      <c r="AF21">
        <v>10.47</v>
      </c>
      <c r="AG21">
        <v>2367.6</v>
      </c>
      <c r="AH21">
        <v>1.4436599999999999</v>
      </c>
      <c r="AI21">
        <v>2.0459999999999998</v>
      </c>
      <c r="AJ21">
        <v>5.9118000000000004</v>
      </c>
      <c r="AK21">
        <v>72.3</v>
      </c>
      <c r="AL21">
        <v>6.991E-2</v>
      </c>
      <c r="AM21">
        <v>0.29399999999999998</v>
      </c>
      <c r="AN21">
        <v>0.48199999999999998</v>
      </c>
      <c r="AO21">
        <v>0</v>
      </c>
      <c r="AP21">
        <v>0</v>
      </c>
      <c r="AQ21">
        <v>0</v>
      </c>
      <c r="AR21">
        <v>0.1</v>
      </c>
      <c r="AS21">
        <v>5</v>
      </c>
      <c r="AT21">
        <v>7</v>
      </c>
      <c r="AU21">
        <v>0.3</v>
      </c>
      <c r="AV21">
        <v>3.5</v>
      </c>
      <c r="AW21">
        <v>0</v>
      </c>
      <c r="AX21">
        <v>0</v>
      </c>
      <c r="AY21">
        <v>2.6</v>
      </c>
      <c r="AZ21">
        <v>20</v>
      </c>
      <c r="BA21">
        <v>0</v>
      </c>
      <c r="BB21">
        <v>0</v>
      </c>
      <c r="BC21">
        <v>38.6</v>
      </c>
      <c r="BQ21" s="8">
        <v>42403</v>
      </c>
      <c r="BR21" s="8">
        <v>42341</v>
      </c>
    </row>
    <row r="22" spans="1:70" x14ac:dyDescent="0.25">
      <c r="A22">
        <v>18</v>
      </c>
      <c r="B22" t="s">
        <v>3</v>
      </c>
      <c r="C22">
        <v>3229</v>
      </c>
      <c r="E22">
        <v>4682</v>
      </c>
      <c r="F22" s="8">
        <v>42311</v>
      </c>
      <c r="G22">
        <v>0</v>
      </c>
      <c r="H22">
        <v>0</v>
      </c>
      <c r="I22">
        <v>0</v>
      </c>
      <c r="J22">
        <v>0</v>
      </c>
      <c r="K22">
        <v>600</v>
      </c>
      <c r="L22">
        <v>1</v>
      </c>
      <c r="M22">
        <v>5</v>
      </c>
      <c r="N22">
        <v>1.8699300000000001</v>
      </c>
      <c r="O22">
        <v>0</v>
      </c>
      <c r="P22">
        <v>1.8699300000000001</v>
      </c>
      <c r="Q22">
        <v>1.7009799999999999</v>
      </c>
      <c r="R22">
        <v>1.0049999999999999</v>
      </c>
      <c r="S22">
        <v>2.85643</v>
      </c>
      <c r="T22">
        <v>17.324210000000001</v>
      </c>
      <c r="U22">
        <v>0</v>
      </c>
      <c r="V22">
        <v>0</v>
      </c>
      <c r="W22">
        <v>873.99765000000002</v>
      </c>
      <c r="X22">
        <v>0</v>
      </c>
      <c r="Y22">
        <v>1381.94</v>
      </c>
      <c r="Z22">
        <v>128.69890000000001</v>
      </c>
      <c r="AA22">
        <v>918.07</v>
      </c>
      <c r="AB22">
        <v>231.5</v>
      </c>
      <c r="AC22">
        <v>2456.98</v>
      </c>
      <c r="AD22">
        <v>15.936299999999999</v>
      </c>
      <c r="AE22">
        <v>2719.19</v>
      </c>
      <c r="AF22">
        <v>176.39009999999999</v>
      </c>
      <c r="AG22">
        <v>4011.67</v>
      </c>
      <c r="AH22">
        <v>57.105789999999999</v>
      </c>
      <c r="AI22">
        <v>7.6920000000000002</v>
      </c>
      <c r="AJ22">
        <v>136.08690000000001</v>
      </c>
      <c r="AK22">
        <v>575.57000000000005</v>
      </c>
      <c r="AL22">
        <v>2.4857499999999999</v>
      </c>
      <c r="AM22">
        <v>11.1152</v>
      </c>
      <c r="AN22">
        <v>79.391999999999996</v>
      </c>
      <c r="AO22">
        <v>3.01</v>
      </c>
      <c r="AP22">
        <v>4</v>
      </c>
      <c r="AQ22">
        <v>2.6</v>
      </c>
      <c r="AR22">
        <v>3.1</v>
      </c>
      <c r="AS22">
        <v>1.3</v>
      </c>
      <c r="AT22">
        <v>10</v>
      </c>
      <c r="AU22">
        <v>8.9</v>
      </c>
      <c r="AV22">
        <v>0</v>
      </c>
      <c r="AW22">
        <v>3.3</v>
      </c>
      <c r="AX22">
        <v>0</v>
      </c>
      <c r="AY22">
        <v>0</v>
      </c>
      <c r="AZ22">
        <v>8.1999999999999993</v>
      </c>
      <c r="BA22">
        <v>0</v>
      </c>
      <c r="BB22">
        <v>0</v>
      </c>
      <c r="BC22">
        <v>37.4</v>
      </c>
      <c r="BQ22" s="8">
        <v>42646</v>
      </c>
      <c r="BR22" s="8">
        <v>42341</v>
      </c>
    </row>
    <row r="23" spans="1:70" x14ac:dyDescent="0.25">
      <c r="A23">
        <v>18</v>
      </c>
      <c r="B23" t="s">
        <v>3</v>
      </c>
      <c r="C23">
        <v>3230</v>
      </c>
      <c r="E23">
        <v>4683</v>
      </c>
      <c r="F23" s="8">
        <v>42311</v>
      </c>
      <c r="G23">
        <v>0</v>
      </c>
      <c r="H23">
        <v>0</v>
      </c>
      <c r="I23">
        <v>0</v>
      </c>
      <c r="J23">
        <v>1</v>
      </c>
      <c r="K23">
        <v>500</v>
      </c>
      <c r="L23">
        <v>2</v>
      </c>
      <c r="M23">
        <v>4</v>
      </c>
      <c r="N23">
        <v>8.9592600000000004</v>
      </c>
      <c r="O23">
        <v>4.5781499999999999</v>
      </c>
      <c r="P23">
        <v>4.3811099999999996</v>
      </c>
      <c r="Q23">
        <v>0</v>
      </c>
      <c r="R23">
        <v>2.2088000000000001</v>
      </c>
      <c r="S23">
        <v>0.94066000000000005</v>
      </c>
      <c r="T23">
        <v>1.70773</v>
      </c>
      <c r="U23">
        <v>0.69288000000000005</v>
      </c>
      <c r="V23">
        <v>0.25245000000000001</v>
      </c>
      <c r="W23">
        <v>168.75537</v>
      </c>
      <c r="X23">
        <v>0</v>
      </c>
      <c r="Y23">
        <v>773.38</v>
      </c>
      <c r="Z23">
        <v>349.98230000000001</v>
      </c>
      <c r="AA23">
        <v>274.14999999999998</v>
      </c>
      <c r="AB23">
        <v>1593.51</v>
      </c>
      <c r="AC23">
        <v>1783.2349999999999</v>
      </c>
      <c r="AD23">
        <v>45.287750000000003</v>
      </c>
      <c r="AE23">
        <v>2330.5450000000001</v>
      </c>
      <c r="AF23">
        <v>51.542299999999997</v>
      </c>
      <c r="AG23">
        <v>2700.3049999999998</v>
      </c>
      <c r="AH23">
        <v>8.3009699999999995</v>
      </c>
      <c r="AI23">
        <v>20.501000000000001</v>
      </c>
      <c r="AJ23">
        <v>24.605499999999999</v>
      </c>
      <c r="AK23">
        <v>964.07</v>
      </c>
      <c r="AL23">
        <v>4.8156699999999999</v>
      </c>
      <c r="AM23">
        <v>11.749700000000001</v>
      </c>
      <c r="AN23">
        <v>143.20599999999999</v>
      </c>
      <c r="AO23">
        <v>2.0339999999999998</v>
      </c>
      <c r="AP23">
        <v>2</v>
      </c>
      <c r="AQ23">
        <v>5</v>
      </c>
      <c r="AR23">
        <v>0</v>
      </c>
      <c r="AS23">
        <v>5</v>
      </c>
      <c r="AT23">
        <v>3.8</v>
      </c>
      <c r="AU23">
        <v>4.0999999999999996</v>
      </c>
      <c r="AV23">
        <v>10</v>
      </c>
      <c r="AW23">
        <v>4.3</v>
      </c>
      <c r="AX23">
        <v>5</v>
      </c>
      <c r="AY23">
        <v>0.1</v>
      </c>
      <c r="AZ23">
        <v>20</v>
      </c>
      <c r="BA23">
        <v>4.9000000000000004</v>
      </c>
      <c r="BB23">
        <v>0</v>
      </c>
      <c r="BC23">
        <v>62.2</v>
      </c>
      <c r="BQ23" s="8">
        <v>42646</v>
      </c>
      <c r="BR23" s="8">
        <v>42341</v>
      </c>
    </row>
    <row r="24" spans="1:70" x14ac:dyDescent="0.25">
      <c r="A24">
        <v>18</v>
      </c>
      <c r="B24" t="s">
        <v>3</v>
      </c>
      <c r="C24">
        <v>3234</v>
      </c>
      <c r="E24">
        <v>4740</v>
      </c>
      <c r="F24" s="8">
        <v>42290</v>
      </c>
      <c r="G24">
        <v>0</v>
      </c>
      <c r="H24">
        <v>0</v>
      </c>
      <c r="I24">
        <v>0</v>
      </c>
      <c r="J24">
        <v>0</v>
      </c>
      <c r="K24">
        <v>325</v>
      </c>
      <c r="L24">
        <v>1</v>
      </c>
      <c r="M24">
        <v>5</v>
      </c>
      <c r="N24">
        <v>9.1339600000000001</v>
      </c>
      <c r="O24">
        <v>2.6663999999999999</v>
      </c>
      <c r="P24">
        <v>6.4675599999999998</v>
      </c>
      <c r="Q24">
        <v>0.37846000000000002</v>
      </c>
      <c r="R24">
        <v>0.15625</v>
      </c>
      <c r="S24">
        <v>0.79413999999999996</v>
      </c>
      <c r="T24">
        <v>5.3982900000000003</v>
      </c>
      <c r="U24">
        <v>0</v>
      </c>
      <c r="V24">
        <v>44.946840000000002</v>
      </c>
      <c r="W24">
        <v>207.65082000000001</v>
      </c>
      <c r="X24">
        <v>0</v>
      </c>
      <c r="Y24">
        <v>1029.17</v>
      </c>
      <c r="Z24">
        <v>184.89595</v>
      </c>
      <c r="AA24">
        <v>100.74</v>
      </c>
      <c r="AB24">
        <v>566.00250000000005</v>
      </c>
      <c r="AC24">
        <v>1727.845</v>
      </c>
      <c r="AD24">
        <v>22.694649999999999</v>
      </c>
      <c r="AE24">
        <v>1917.94</v>
      </c>
      <c r="AF24">
        <v>67.566950000000006</v>
      </c>
      <c r="AG24">
        <v>3387.8325</v>
      </c>
      <c r="AH24">
        <v>20.855419999999999</v>
      </c>
      <c r="AI24">
        <v>17.066500000000001</v>
      </c>
      <c r="AJ24">
        <v>83.117599999999996</v>
      </c>
      <c r="AK24">
        <v>910.57</v>
      </c>
      <c r="AL24">
        <v>1.6292599999999999</v>
      </c>
      <c r="AM24">
        <v>4.4505999999999997</v>
      </c>
      <c r="AN24">
        <v>69.001999999999995</v>
      </c>
      <c r="AO24">
        <v>3.2919999999999998</v>
      </c>
      <c r="AP24">
        <v>24</v>
      </c>
      <c r="AQ24">
        <v>0.6</v>
      </c>
      <c r="AR24">
        <v>1</v>
      </c>
      <c r="AS24">
        <v>5</v>
      </c>
      <c r="AT24">
        <v>10</v>
      </c>
      <c r="AU24">
        <v>3.5</v>
      </c>
      <c r="AV24">
        <v>7</v>
      </c>
      <c r="AW24">
        <v>0.3</v>
      </c>
      <c r="AX24">
        <v>5</v>
      </c>
      <c r="AY24">
        <v>10</v>
      </c>
      <c r="AZ24">
        <v>20</v>
      </c>
      <c r="BA24">
        <v>1.1000000000000001</v>
      </c>
      <c r="BB24">
        <v>0</v>
      </c>
      <c r="BC24">
        <v>63.6</v>
      </c>
      <c r="BQ24" s="8">
        <v>42646</v>
      </c>
      <c r="BR24" s="8">
        <v>42345</v>
      </c>
    </row>
    <row r="25" spans="1:70" x14ac:dyDescent="0.25">
      <c r="A25">
        <v>18</v>
      </c>
      <c r="B25" t="s">
        <v>3</v>
      </c>
      <c r="C25">
        <v>3235</v>
      </c>
      <c r="E25">
        <v>4741</v>
      </c>
      <c r="F25" s="8">
        <v>42290</v>
      </c>
      <c r="G25">
        <v>0</v>
      </c>
      <c r="H25">
        <v>0</v>
      </c>
      <c r="I25">
        <v>0</v>
      </c>
      <c r="J25">
        <v>1</v>
      </c>
      <c r="K25">
        <v>520</v>
      </c>
      <c r="L25">
        <v>3</v>
      </c>
      <c r="M25">
        <v>5</v>
      </c>
      <c r="N25">
        <v>0.81418000000000001</v>
      </c>
      <c r="O25">
        <v>0</v>
      </c>
      <c r="P25">
        <v>0.81418000000000001</v>
      </c>
      <c r="Q25">
        <v>0.28920000000000001</v>
      </c>
      <c r="R25">
        <v>1.8668800000000001</v>
      </c>
      <c r="S25">
        <v>3.38626</v>
      </c>
      <c r="T25">
        <v>6.0728600000000004</v>
      </c>
      <c r="U25">
        <v>0</v>
      </c>
      <c r="V25">
        <v>4.3185799999999999</v>
      </c>
      <c r="W25">
        <v>599.56840999999997</v>
      </c>
      <c r="X25">
        <v>0.3</v>
      </c>
      <c r="Y25">
        <v>1263.04</v>
      </c>
      <c r="Z25">
        <v>214.92439999999999</v>
      </c>
      <c r="AA25">
        <v>298.10000000000002</v>
      </c>
      <c r="AB25">
        <v>158.18</v>
      </c>
      <c r="AC25">
        <v>1937.56</v>
      </c>
      <c r="AD25">
        <v>12.744999999999999</v>
      </c>
      <c r="AE25">
        <v>2701.92</v>
      </c>
      <c r="AF25">
        <v>96.573800000000006</v>
      </c>
      <c r="AG25">
        <v>3390.1</v>
      </c>
      <c r="AH25">
        <v>39.641300000000001</v>
      </c>
      <c r="AI25">
        <v>13.07</v>
      </c>
      <c r="AJ25">
        <v>78.338999999999999</v>
      </c>
      <c r="AK25">
        <v>830.56</v>
      </c>
      <c r="AL25">
        <v>2.2614399999999999</v>
      </c>
      <c r="AM25">
        <v>9.5237999999999996</v>
      </c>
      <c r="AN25">
        <v>27.616</v>
      </c>
      <c r="AO25">
        <v>2.992</v>
      </c>
      <c r="AP25">
        <v>3</v>
      </c>
      <c r="AQ25">
        <v>5</v>
      </c>
      <c r="AR25">
        <v>0.7</v>
      </c>
      <c r="AS25">
        <v>0.7</v>
      </c>
      <c r="AT25">
        <v>10</v>
      </c>
      <c r="AU25">
        <v>10</v>
      </c>
      <c r="AV25">
        <v>0</v>
      </c>
      <c r="AW25">
        <v>2.2000000000000002</v>
      </c>
      <c r="AX25">
        <v>0</v>
      </c>
      <c r="AY25">
        <v>1.9</v>
      </c>
      <c r="AZ25">
        <v>10.1</v>
      </c>
      <c r="BA25">
        <v>5</v>
      </c>
      <c r="BB25">
        <v>0.4</v>
      </c>
      <c r="BC25">
        <v>46</v>
      </c>
      <c r="BQ25" s="8">
        <v>42646</v>
      </c>
      <c r="BR25" s="8">
        <v>42345</v>
      </c>
    </row>
    <row r="26" spans="1:70" x14ac:dyDescent="0.25">
      <c r="A26">
        <v>18</v>
      </c>
      <c r="B26" t="s">
        <v>3</v>
      </c>
      <c r="C26">
        <v>3236</v>
      </c>
      <c r="E26">
        <v>4742</v>
      </c>
      <c r="F26" s="8">
        <v>42290</v>
      </c>
      <c r="G26">
        <v>0</v>
      </c>
      <c r="H26">
        <v>0</v>
      </c>
      <c r="I26">
        <v>0</v>
      </c>
      <c r="J26">
        <v>0</v>
      </c>
      <c r="K26">
        <v>600</v>
      </c>
      <c r="L26">
        <v>2</v>
      </c>
      <c r="M26">
        <v>6</v>
      </c>
      <c r="N26">
        <v>6.8709600000000002</v>
      </c>
      <c r="O26">
        <v>0.29436000000000001</v>
      </c>
      <c r="P26">
        <v>6.5766</v>
      </c>
      <c r="Q26">
        <v>2.4999699999999998</v>
      </c>
      <c r="R26">
        <v>2.86632</v>
      </c>
      <c r="S26">
        <v>2.0007999999999999</v>
      </c>
      <c r="T26">
        <v>3.6702699999999999</v>
      </c>
      <c r="U26">
        <v>0</v>
      </c>
      <c r="V26">
        <v>5.049E-2</v>
      </c>
      <c r="W26">
        <v>242.34676999999999</v>
      </c>
      <c r="X26">
        <v>0</v>
      </c>
      <c r="Y26">
        <v>835.56</v>
      </c>
      <c r="Z26">
        <v>281.33280000000002</v>
      </c>
      <c r="AA26">
        <v>393.59</v>
      </c>
      <c r="AB26">
        <v>1001.0375</v>
      </c>
      <c r="AC26">
        <v>1775.28</v>
      </c>
      <c r="AD26">
        <v>20.106249999999999</v>
      </c>
      <c r="AE26">
        <v>2895.7975000000001</v>
      </c>
      <c r="AF26">
        <v>71.463650000000001</v>
      </c>
      <c r="AG26">
        <v>2679.9549999999999</v>
      </c>
      <c r="AH26">
        <v>16.519439999999999</v>
      </c>
      <c r="AI26">
        <v>17.77075</v>
      </c>
      <c r="AJ26">
        <v>42.137700000000002</v>
      </c>
      <c r="AK26">
        <v>615.02</v>
      </c>
      <c r="AL26">
        <v>2.7145800000000002</v>
      </c>
      <c r="AM26">
        <v>7.1113</v>
      </c>
      <c r="AN26">
        <v>125.75525</v>
      </c>
      <c r="AO26">
        <v>7.0010000000000003</v>
      </c>
      <c r="AP26">
        <v>2</v>
      </c>
      <c r="AQ26">
        <v>5</v>
      </c>
      <c r="AR26">
        <v>5</v>
      </c>
      <c r="AS26">
        <v>5</v>
      </c>
      <c r="AT26">
        <v>8.3000000000000007</v>
      </c>
      <c r="AU26">
        <v>8.6999999999999993</v>
      </c>
      <c r="AV26">
        <v>2.8</v>
      </c>
      <c r="AW26">
        <v>4.4000000000000004</v>
      </c>
      <c r="AX26">
        <v>0.6</v>
      </c>
      <c r="AY26">
        <v>0</v>
      </c>
      <c r="AZ26">
        <v>20</v>
      </c>
      <c r="BA26">
        <v>5</v>
      </c>
      <c r="BB26">
        <v>5</v>
      </c>
      <c r="BC26">
        <v>69.7</v>
      </c>
      <c r="BQ26" s="8">
        <v>42646</v>
      </c>
      <c r="BR26" s="8">
        <v>42345</v>
      </c>
    </row>
    <row r="27" spans="1:70" x14ac:dyDescent="0.25">
      <c r="A27">
        <v>18</v>
      </c>
      <c r="B27" t="s">
        <v>3</v>
      </c>
      <c r="C27">
        <v>3237</v>
      </c>
      <c r="E27">
        <v>4743</v>
      </c>
      <c r="F27" s="8">
        <v>42290</v>
      </c>
      <c r="G27">
        <v>0</v>
      </c>
      <c r="H27">
        <v>0</v>
      </c>
      <c r="I27">
        <v>0</v>
      </c>
      <c r="J27">
        <v>0</v>
      </c>
      <c r="K27">
        <v>250</v>
      </c>
      <c r="L27">
        <v>2</v>
      </c>
      <c r="M27">
        <v>5</v>
      </c>
      <c r="N27">
        <v>5.9901600000000004</v>
      </c>
      <c r="O27">
        <v>0</v>
      </c>
      <c r="P27">
        <v>5.9901600000000004</v>
      </c>
      <c r="Q27">
        <v>1.0094700000000001</v>
      </c>
      <c r="R27">
        <v>0.86729999999999996</v>
      </c>
      <c r="S27">
        <v>1.7212700000000001</v>
      </c>
      <c r="T27">
        <v>8.4460200000000007</v>
      </c>
      <c r="U27">
        <v>0</v>
      </c>
      <c r="V27">
        <v>17.641359999999999</v>
      </c>
      <c r="W27">
        <v>552.92861000000005</v>
      </c>
      <c r="X27">
        <v>0</v>
      </c>
      <c r="Y27">
        <v>821.85500000000002</v>
      </c>
      <c r="Z27">
        <v>184.3878</v>
      </c>
      <c r="AA27">
        <v>434.14499999999998</v>
      </c>
      <c r="AB27">
        <v>456.94499999999999</v>
      </c>
      <c r="AC27">
        <v>1935.9449999999999</v>
      </c>
      <c r="AD27">
        <v>12.6752</v>
      </c>
      <c r="AE27">
        <v>2353.2849999999999</v>
      </c>
      <c r="AF27">
        <v>83.116399999999999</v>
      </c>
      <c r="AG27">
        <v>3205.96</v>
      </c>
      <c r="AH27">
        <v>31.94922</v>
      </c>
      <c r="AI27">
        <v>20.529499999999999</v>
      </c>
      <c r="AJ27">
        <v>98.112499999999997</v>
      </c>
      <c r="AK27">
        <v>430.71</v>
      </c>
      <c r="AL27">
        <v>1.4623200000000001</v>
      </c>
      <c r="AM27">
        <v>3.5242499999999999</v>
      </c>
      <c r="AN27">
        <v>18.375</v>
      </c>
      <c r="AO27">
        <v>3.4870000000000001</v>
      </c>
      <c r="AP27">
        <v>6</v>
      </c>
      <c r="AQ27">
        <v>2.8</v>
      </c>
      <c r="AR27">
        <v>2.4</v>
      </c>
      <c r="AS27">
        <v>5</v>
      </c>
      <c r="AT27">
        <v>10</v>
      </c>
      <c r="AU27">
        <v>6.8</v>
      </c>
      <c r="AV27">
        <v>0</v>
      </c>
      <c r="AW27">
        <v>3.1</v>
      </c>
      <c r="AX27">
        <v>0</v>
      </c>
      <c r="AY27">
        <v>7.6</v>
      </c>
      <c r="AZ27">
        <v>14.3</v>
      </c>
      <c r="BA27">
        <v>5</v>
      </c>
      <c r="BB27">
        <v>0</v>
      </c>
      <c r="BC27">
        <v>56.9</v>
      </c>
      <c r="BQ27" s="8">
        <v>42646</v>
      </c>
      <c r="BR27" s="8">
        <v>42345</v>
      </c>
    </row>
    <row r="28" spans="1:70" x14ac:dyDescent="0.25">
      <c r="A28">
        <v>18</v>
      </c>
      <c r="B28" t="s">
        <v>3</v>
      </c>
      <c r="C28">
        <v>3238</v>
      </c>
      <c r="E28">
        <v>4744</v>
      </c>
      <c r="F28" s="8">
        <v>42290</v>
      </c>
      <c r="G28">
        <v>0</v>
      </c>
      <c r="H28">
        <v>0</v>
      </c>
      <c r="I28">
        <v>0</v>
      </c>
      <c r="J28">
        <v>0</v>
      </c>
      <c r="K28">
        <v>800</v>
      </c>
      <c r="L28">
        <v>2</v>
      </c>
      <c r="M28">
        <v>6</v>
      </c>
      <c r="N28">
        <v>6.0490000000000004</v>
      </c>
      <c r="O28">
        <v>0.83162000000000003</v>
      </c>
      <c r="P28">
        <v>5.2173800000000004</v>
      </c>
      <c r="Q28">
        <v>0.26417000000000002</v>
      </c>
      <c r="R28">
        <v>0.38235999999999998</v>
      </c>
      <c r="S28">
        <v>2.0335999999999999</v>
      </c>
      <c r="T28">
        <v>4.13096</v>
      </c>
      <c r="U28">
        <v>0</v>
      </c>
      <c r="V28">
        <v>33.132440000000003</v>
      </c>
      <c r="W28">
        <v>256.80777999999998</v>
      </c>
      <c r="X28">
        <v>0</v>
      </c>
      <c r="Y28">
        <v>767.42250000000001</v>
      </c>
      <c r="Z28">
        <v>157.57634999999999</v>
      </c>
      <c r="AA28">
        <v>158.51750000000001</v>
      </c>
      <c r="AB28">
        <v>322.95499999999998</v>
      </c>
      <c r="AC28">
        <v>1505.5</v>
      </c>
      <c r="AD28">
        <v>7.2924499999999997</v>
      </c>
      <c r="AE28">
        <v>1885.165</v>
      </c>
      <c r="AF28">
        <v>65.568250000000006</v>
      </c>
      <c r="AG28">
        <v>2269.2399999999998</v>
      </c>
      <c r="AH28">
        <v>21.58117</v>
      </c>
      <c r="AI28">
        <v>7.2445000000000004</v>
      </c>
      <c r="AJ28">
        <v>68.041780000000003</v>
      </c>
      <c r="AK28">
        <v>323.74250000000001</v>
      </c>
      <c r="AL28">
        <v>1.2608299999999999</v>
      </c>
      <c r="AM28">
        <v>2.9226299999999998</v>
      </c>
      <c r="AN28">
        <v>7.41275</v>
      </c>
      <c r="AO28">
        <v>6.2560000000000002</v>
      </c>
      <c r="AP28">
        <v>3</v>
      </c>
      <c r="AQ28">
        <v>1.6</v>
      </c>
      <c r="AR28">
        <v>0.8</v>
      </c>
      <c r="AS28">
        <v>5</v>
      </c>
      <c r="AT28">
        <v>10</v>
      </c>
      <c r="AU28">
        <v>10</v>
      </c>
      <c r="AV28">
        <v>0</v>
      </c>
      <c r="AW28">
        <v>4.4000000000000004</v>
      </c>
      <c r="AX28">
        <v>1.8</v>
      </c>
      <c r="AY28">
        <v>10</v>
      </c>
      <c r="AZ28">
        <v>20</v>
      </c>
      <c r="BA28">
        <v>3.2</v>
      </c>
      <c r="BB28">
        <v>0</v>
      </c>
      <c r="BC28">
        <v>66.8</v>
      </c>
      <c r="BQ28" s="8">
        <v>42646</v>
      </c>
      <c r="BR28" s="8">
        <v>42345</v>
      </c>
    </row>
    <row r="29" spans="1:70" x14ac:dyDescent="0.25">
      <c r="A29">
        <v>18</v>
      </c>
      <c r="B29" t="s">
        <v>3</v>
      </c>
      <c r="C29">
        <v>3322</v>
      </c>
      <c r="E29">
        <v>5024</v>
      </c>
      <c r="F29" s="8">
        <v>42311</v>
      </c>
      <c r="G29">
        <v>0</v>
      </c>
      <c r="H29">
        <v>0</v>
      </c>
      <c r="I29">
        <v>0</v>
      </c>
      <c r="J29">
        <v>0</v>
      </c>
      <c r="K29">
        <v>200</v>
      </c>
      <c r="L29">
        <v>1</v>
      </c>
      <c r="M29">
        <v>4</v>
      </c>
      <c r="N29">
        <v>2.0007000000000001</v>
      </c>
      <c r="O29">
        <v>2.0007000000000001</v>
      </c>
      <c r="P29">
        <v>0</v>
      </c>
      <c r="Q29">
        <v>0.42459999999999998</v>
      </c>
      <c r="R29">
        <v>0.86729999999999996</v>
      </c>
      <c r="S29">
        <v>1.2307399999999999</v>
      </c>
      <c r="T29">
        <v>4.7632399999999997</v>
      </c>
      <c r="U29">
        <v>0</v>
      </c>
      <c r="V29">
        <v>0</v>
      </c>
      <c r="W29">
        <v>265.09136000000001</v>
      </c>
      <c r="X29">
        <v>0</v>
      </c>
      <c r="Y29">
        <v>558.46</v>
      </c>
      <c r="Z29">
        <v>106.08799999999999</v>
      </c>
      <c r="AA29">
        <v>1029.22</v>
      </c>
      <c r="AB29">
        <v>136.47999999999999</v>
      </c>
      <c r="AC29">
        <v>973.49</v>
      </c>
      <c r="AD29">
        <v>6.9264999999999999</v>
      </c>
      <c r="AE29">
        <v>1403</v>
      </c>
      <c r="AF29">
        <v>47.8127</v>
      </c>
      <c r="AG29">
        <v>1706.74</v>
      </c>
      <c r="AH29">
        <v>13.229419999999999</v>
      </c>
      <c r="AI29">
        <v>7.8879999999999999</v>
      </c>
      <c r="AJ29">
        <v>41.3048</v>
      </c>
      <c r="AK29">
        <v>570.4</v>
      </c>
      <c r="AL29">
        <v>0.94366000000000005</v>
      </c>
      <c r="AM29">
        <v>3.7444000000000002</v>
      </c>
      <c r="AN29">
        <v>11.657999999999999</v>
      </c>
      <c r="AO29">
        <v>6.82</v>
      </c>
      <c r="AP29">
        <v>3</v>
      </c>
      <c r="AQ29">
        <v>5</v>
      </c>
      <c r="AR29">
        <v>2</v>
      </c>
      <c r="AS29">
        <v>3.4</v>
      </c>
      <c r="AT29">
        <v>10</v>
      </c>
      <c r="AU29">
        <v>9.6999999999999993</v>
      </c>
      <c r="AV29">
        <v>0</v>
      </c>
      <c r="AW29">
        <v>2.2000000000000002</v>
      </c>
      <c r="AX29">
        <v>5</v>
      </c>
      <c r="AY29">
        <v>0</v>
      </c>
      <c r="AZ29">
        <v>13.1</v>
      </c>
      <c r="BA29">
        <v>5</v>
      </c>
      <c r="BB29">
        <v>0</v>
      </c>
      <c r="BC29">
        <v>55.5</v>
      </c>
      <c r="BQ29" s="8">
        <v>42646</v>
      </c>
      <c r="BR29" s="8">
        <v>42403</v>
      </c>
    </row>
    <row r="30" spans="1:70" x14ac:dyDescent="0.25">
      <c r="A30">
        <v>18</v>
      </c>
      <c r="B30" t="s">
        <v>3</v>
      </c>
      <c r="C30">
        <v>3323</v>
      </c>
      <c r="E30">
        <v>5026</v>
      </c>
      <c r="F30" s="8">
        <v>42311</v>
      </c>
      <c r="G30">
        <v>0</v>
      </c>
      <c r="H30">
        <v>0</v>
      </c>
      <c r="I30">
        <v>0</v>
      </c>
      <c r="J30">
        <v>1</v>
      </c>
      <c r="K30">
        <v>600</v>
      </c>
      <c r="L30">
        <v>1</v>
      </c>
      <c r="M30">
        <v>4</v>
      </c>
      <c r="N30">
        <v>3.73292</v>
      </c>
      <c r="O30">
        <v>0.63936000000000004</v>
      </c>
      <c r="P30">
        <v>3.0935600000000001</v>
      </c>
      <c r="Q30">
        <v>2.72268</v>
      </c>
      <c r="R30">
        <v>0</v>
      </c>
      <c r="S30">
        <v>0.96755999999999998</v>
      </c>
      <c r="T30">
        <v>7.22668</v>
      </c>
      <c r="U30">
        <v>0</v>
      </c>
      <c r="V30">
        <v>24.148440000000001</v>
      </c>
      <c r="W30">
        <v>272.48899999999998</v>
      </c>
      <c r="X30">
        <v>0</v>
      </c>
      <c r="Y30">
        <v>491.38</v>
      </c>
      <c r="Z30">
        <v>118.2346</v>
      </c>
      <c r="AA30">
        <v>346.36</v>
      </c>
      <c r="AB30">
        <v>343.84</v>
      </c>
      <c r="AC30">
        <v>1460.48</v>
      </c>
      <c r="AD30">
        <v>9.3173999999999992</v>
      </c>
      <c r="AE30">
        <v>1912.9</v>
      </c>
      <c r="AF30">
        <v>78.962400000000002</v>
      </c>
      <c r="AG30">
        <v>3054.78</v>
      </c>
      <c r="AH30">
        <v>18.7392</v>
      </c>
      <c r="AI30">
        <v>11.6</v>
      </c>
      <c r="AJ30">
        <v>74.465400000000002</v>
      </c>
      <c r="AK30">
        <v>461.7</v>
      </c>
      <c r="AL30">
        <v>1.69234</v>
      </c>
      <c r="AM30">
        <v>1.8415999999999999</v>
      </c>
      <c r="AN30">
        <v>57.396000000000001</v>
      </c>
      <c r="AO30">
        <v>0.42</v>
      </c>
      <c r="AP30">
        <v>4</v>
      </c>
      <c r="AQ30">
        <v>0</v>
      </c>
      <c r="AR30">
        <v>5</v>
      </c>
      <c r="AS30">
        <v>4.3</v>
      </c>
      <c r="AT30">
        <v>10</v>
      </c>
      <c r="AU30">
        <v>5.0999999999999996</v>
      </c>
      <c r="AV30">
        <v>0</v>
      </c>
      <c r="AW30">
        <v>0</v>
      </c>
      <c r="AX30">
        <v>1.5</v>
      </c>
      <c r="AY30">
        <v>10</v>
      </c>
      <c r="AZ30">
        <v>20</v>
      </c>
      <c r="BA30">
        <v>0</v>
      </c>
      <c r="BB30">
        <v>1</v>
      </c>
      <c r="BC30">
        <v>56.8</v>
      </c>
      <c r="BQ30" s="8">
        <v>42646</v>
      </c>
      <c r="BR30" s="8">
        <v>42403</v>
      </c>
    </row>
    <row r="31" spans="1:70" x14ac:dyDescent="0.25">
      <c r="A31">
        <v>18</v>
      </c>
      <c r="B31" t="s">
        <v>3</v>
      </c>
      <c r="C31">
        <v>3436</v>
      </c>
      <c r="E31">
        <v>5125</v>
      </c>
      <c r="F31" s="8">
        <v>42398</v>
      </c>
      <c r="G31">
        <v>0</v>
      </c>
      <c r="H31">
        <v>0</v>
      </c>
      <c r="I31">
        <v>0</v>
      </c>
      <c r="J31">
        <v>1</v>
      </c>
      <c r="K31">
        <v>500</v>
      </c>
      <c r="L31">
        <v>1</v>
      </c>
      <c r="M31">
        <v>4</v>
      </c>
      <c r="N31">
        <v>2.2567599999999999</v>
      </c>
      <c r="O31">
        <v>0.13752</v>
      </c>
      <c r="P31">
        <v>2.11924</v>
      </c>
      <c r="Q31">
        <v>2.9910700000000001</v>
      </c>
      <c r="R31">
        <v>0.43364999999999998</v>
      </c>
      <c r="S31">
        <v>2.665E-2</v>
      </c>
      <c r="T31">
        <v>3.9366500000000002</v>
      </c>
      <c r="U31">
        <v>0</v>
      </c>
      <c r="V31">
        <v>2.112E-2</v>
      </c>
      <c r="W31">
        <v>332.77264000000002</v>
      </c>
      <c r="X31">
        <v>0</v>
      </c>
      <c r="Y31">
        <v>259.52800000000002</v>
      </c>
      <c r="Z31">
        <v>161.30636000000001</v>
      </c>
      <c r="AA31">
        <v>310.02</v>
      </c>
      <c r="AB31">
        <v>194.934</v>
      </c>
      <c r="AC31">
        <v>1246.9739999999999</v>
      </c>
      <c r="AD31">
        <v>5.9409999999999998</v>
      </c>
      <c r="AE31">
        <v>2501.0219999999999</v>
      </c>
      <c r="AF31">
        <v>47.751460000000002</v>
      </c>
      <c r="AG31">
        <v>2899.3939999999998</v>
      </c>
      <c r="AH31">
        <v>15.7981</v>
      </c>
      <c r="AI31">
        <v>11.6762</v>
      </c>
      <c r="AJ31">
        <v>46.6023</v>
      </c>
      <c r="AK31">
        <v>323.80399999999997</v>
      </c>
      <c r="AL31">
        <v>2.09294</v>
      </c>
      <c r="AM31">
        <v>1.5321</v>
      </c>
      <c r="AN31">
        <v>37.343600000000002</v>
      </c>
      <c r="AO31">
        <v>0.77</v>
      </c>
      <c r="AP31">
        <v>2</v>
      </c>
      <c r="AQ31">
        <v>2.2000000000000002</v>
      </c>
      <c r="AR31">
        <v>5</v>
      </c>
      <c r="AS31">
        <v>3</v>
      </c>
      <c r="AT31">
        <v>10</v>
      </c>
      <c r="AU31">
        <v>0.2</v>
      </c>
      <c r="AV31">
        <v>0</v>
      </c>
      <c r="AW31">
        <v>0</v>
      </c>
      <c r="AX31">
        <v>0.4</v>
      </c>
      <c r="AY31">
        <v>0</v>
      </c>
      <c r="AZ31">
        <v>14.7</v>
      </c>
      <c r="BA31">
        <v>4.3</v>
      </c>
      <c r="BB31">
        <v>0.3</v>
      </c>
      <c r="BC31">
        <v>40.1</v>
      </c>
      <c r="BQ31" s="8">
        <v>42646</v>
      </c>
      <c r="BR31" s="8">
        <v>42423</v>
      </c>
    </row>
    <row r="32" spans="1:70" x14ac:dyDescent="0.25">
      <c r="A32">
        <v>18</v>
      </c>
      <c r="B32" t="s">
        <v>3</v>
      </c>
      <c r="C32">
        <v>3437</v>
      </c>
      <c r="E32">
        <v>5126</v>
      </c>
      <c r="F32" s="8">
        <v>42398</v>
      </c>
      <c r="G32">
        <v>0</v>
      </c>
      <c r="H32">
        <v>0</v>
      </c>
      <c r="I32">
        <v>0</v>
      </c>
      <c r="J32">
        <v>0</v>
      </c>
      <c r="K32">
        <v>200</v>
      </c>
      <c r="L32">
        <v>3</v>
      </c>
      <c r="M32">
        <v>5</v>
      </c>
      <c r="N32">
        <v>4.5044599999999999</v>
      </c>
      <c r="O32">
        <v>0</v>
      </c>
      <c r="P32">
        <v>4.5044599999999999</v>
      </c>
      <c r="Q32">
        <v>0.54696</v>
      </c>
      <c r="R32">
        <v>0.33550000000000002</v>
      </c>
      <c r="S32">
        <v>0.18285999999999999</v>
      </c>
      <c r="T32">
        <v>6.1620900000000001</v>
      </c>
      <c r="U32">
        <v>5.0561499999999997</v>
      </c>
      <c r="V32">
        <v>12.133459999999999</v>
      </c>
      <c r="W32">
        <v>202.8348</v>
      </c>
      <c r="X32">
        <v>0</v>
      </c>
      <c r="Y32">
        <v>334.03559999999999</v>
      </c>
      <c r="Z32">
        <v>114.07071000000001</v>
      </c>
      <c r="AA32">
        <v>349.15</v>
      </c>
      <c r="AB32">
        <v>344.45179999999999</v>
      </c>
      <c r="AC32">
        <v>1152.1220000000001</v>
      </c>
      <c r="AD32">
        <v>11.94623</v>
      </c>
      <c r="AE32">
        <v>1263.4929999999999</v>
      </c>
      <c r="AF32">
        <v>65.970519999999993</v>
      </c>
      <c r="AG32">
        <v>2936.0165999999999</v>
      </c>
      <c r="AH32">
        <v>14.55702</v>
      </c>
      <c r="AI32">
        <v>10.213660000000001</v>
      </c>
      <c r="AJ32">
        <v>47.477429999999998</v>
      </c>
      <c r="AK32">
        <v>153.80260000000001</v>
      </c>
      <c r="AL32">
        <v>0.70947000000000005</v>
      </c>
      <c r="AM32">
        <v>2.1594000000000002</v>
      </c>
      <c r="AN32">
        <v>13.641999999999999</v>
      </c>
      <c r="AO32">
        <v>0.45600000000000002</v>
      </c>
      <c r="AP32">
        <v>5</v>
      </c>
      <c r="AQ32">
        <v>1.8</v>
      </c>
      <c r="AR32">
        <v>2.2000000000000002</v>
      </c>
      <c r="AS32">
        <v>5</v>
      </c>
      <c r="AT32">
        <v>10</v>
      </c>
      <c r="AU32">
        <v>1.2</v>
      </c>
      <c r="AV32">
        <v>0</v>
      </c>
      <c r="AW32">
        <v>0</v>
      </c>
      <c r="AX32">
        <v>0</v>
      </c>
      <c r="AY32">
        <v>8.8000000000000007</v>
      </c>
      <c r="AZ32">
        <v>20</v>
      </c>
      <c r="BA32">
        <v>3.5</v>
      </c>
      <c r="BB32">
        <v>0.2</v>
      </c>
      <c r="BC32">
        <v>52.6</v>
      </c>
      <c r="BQ32" s="8">
        <v>42646</v>
      </c>
      <c r="BR32" s="8">
        <v>42423</v>
      </c>
    </row>
    <row r="33" spans="1:70" x14ac:dyDescent="0.25">
      <c r="A33">
        <v>18</v>
      </c>
      <c r="B33" t="s">
        <v>3</v>
      </c>
      <c r="C33">
        <v>3438</v>
      </c>
      <c r="E33">
        <v>5127</v>
      </c>
      <c r="F33" s="8">
        <v>42398</v>
      </c>
      <c r="G33">
        <v>0</v>
      </c>
      <c r="H33">
        <v>0</v>
      </c>
      <c r="I33">
        <v>0</v>
      </c>
      <c r="J33">
        <v>1</v>
      </c>
      <c r="K33">
        <v>300</v>
      </c>
      <c r="L33">
        <v>1</v>
      </c>
      <c r="M33">
        <v>4</v>
      </c>
      <c r="N33">
        <v>3.3055599999999998</v>
      </c>
      <c r="O33">
        <v>0</v>
      </c>
      <c r="P33">
        <v>3.3055599999999998</v>
      </c>
      <c r="Q33">
        <v>1.95848</v>
      </c>
      <c r="R33">
        <v>1.3340000000000001</v>
      </c>
      <c r="S33">
        <v>0</v>
      </c>
      <c r="T33">
        <v>5.0422700000000003</v>
      </c>
      <c r="U33">
        <v>0</v>
      </c>
      <c r="V33">
        <v>9.4307400000000001</v>
      </c>
      <c r="W33">
        <v>151.52457000000001</v>
      </c>
      <c r="X33">
        <v>0</v>
      </c>
      <c r="Y33">
        <v>331.2133</v>
      </c>
      <c r="Z33">
        <v>114.75062</v>
      </c>
      <c r="AA33">
        <v>62.4405</v>
      </c>
      <c r="AB33">
        <v>475.9298</v>
      </c>
      <c r="AC33">
        <v>1163.6582000000001</v>
      </c>
      <c r="AD33">
        <v>9.5815199999999994</v>
      </c>
      <c r="AE33">
        <v>2255.3334</v>
      </c>
      <c r="AF33">
        <v>42.250819999999997</v>
      </c>
      <c r="AG33">
        <v>2063.4502000000002</v>
      </c>
      <c r="AH33">
        <v>13.27796</v>
      </c>
      <c r="AI33">
        <v>29.75874</v>
      </c>
      <c r="AJ33">
        <v>63.186779999999999</v>
      </c>
      <c r="AK33">
        <v>119.2997</v>
      </c>
      <c r="AL33">
        <v>1.3365899999999999</v>
      </c>
      <c r="AM33">
        <v>1.58832</v>
      </c>
      <c r="AN33">
        <v>38.66187</v>
      </c>
      <c r="AO33">
        <v>0.23799999999999999</v>
      </c>
      <c r="AP33">
        <v>7</v>
      </c>
      <c r="AQ33">
        <v>5</v>
      </c>
      <c r="AR33">
        <v>5</v>
      </c>
      <c r="AS33">
        <v>4.7</v>
      </c>
      <c r="AT33">
        <v>10</v>
      </c>
      <c r="AU33">
        <v>0</v>
      </c>
      <c r="AV33">
        <v>3.3</v>
      </c>
      <c r="AW33">
        <v>2</v>
      </c>
      <c r="AX33">
        <v>0</v>
      </c>
      <c r="AY33">
        <v>6.8</v>
      </c>
      <c r="AZ33">
        <v>20</v>
      </c>
      <c r="BA33">
        <v>5</v>
      </c>
      <c r="BB33">
        <v>0</v>
      </c>
      <c r="BC33">
        <v>61.8</v>
      </c>
      <c r="BQ33" s="8">
        <v>42646</v>
      </c>
      <c r="BR33" s="8">
        <v>42423</v>
      </c>
    </row>
    <row r="34" spans="1:70" x14ac:dyDescent="0.25">
      <c r="A34">
        <v>18</v>
      </c>
      <c r="B34" t="s">
        <v>3</v>
      </c>
      <c r="C34">
        <v>3439</v>
      </c>
      <c r="E34">
        <v>5128</v>
      </c>
      <c r="F34" s="8">
        <v>42398</v>
      </c>
      <c r="G34">
        <v>0</v>
      </c>
      <c r="H34">
        <v>0</v>
      </c>
      <c r="I34">
        <v>0</v>
      </c>
      <c r="J34">
        <v>1</v>
      </c>
      <c r="K34">
        <v>300</v>
      </c>
      <c r="L34">
        <v>3</v>
      </c>
      <c r="M34">
        <v>2</v>
      </c>
      <c r="N34">
        <v>2.7707000000000002</v>
      </c>
      <c r="O34">
        <v>0.50017999999999996</v>
      </c>
      <c r="P34">
        <v>2.2705199999999999</v>
      </c>
      <c r="Q34">
        <v>6.68832</v>
      </c>
      <c r="R34">
        <v>0.75387999999999999</v>
      </c>
      <c r="S34">
        <v>4.2700000000000004E-3</v>
      </c>
      <c r="T34">
        <v>4.9958999999999998</v>
      </c>
      <c r="U34">
        <v>0</v>
      </c>
      <c r="V34">
        <v>2.7651300000000001</v>
      </c>
      <c r="W34">
        <v>134.47381999999999</v>
      </c>
      <c r="X34">
        <v>0</v>
      </c>
      <c r="Y34">
        <v>539.30999999999995</v>
      </c>
      <c r="Z34">
        <v>108.66873</v>
      </c>
      <c r="AA34">
        <v>105.92</v>
      </c>
      <c r="AB34">
        <v>886.13750000000005</v>
      </c>
      <c r="AC34">
        <v>843.01</v>
      </c>
      <c r="AD34">
        <v>16.823329999999999</v>
      </c>
      <c r="AE34">
        <v>3047.21</v>
      </c>
      <c r="AF34">
        <v>46.916350000000001</v>
      </c>
      <c r="AG34">
        <v>1649.3525</v>
      </c>
      <c r="AH34">
        <v>8.3095400000000001</v>
      </c>
      <c r="AI34">
        <v>18.956499999999998</v>
      </c>
      <c r="AJ34">
        <v>26.65513</v>
      </c>
      <c r="AK34">
        <v>1665.1875</v>
      </c>
      <c r="AL34">
        <v>1.48159</v>
      </c>
      <c r="AM34">
        <v>1.9307000000000001</v>
      </c>
      <c r="AN34">
        <v>146.83799999999999</v>
      </c>
      <c r="AO34">
        <v>0.42099999999999999</v>
      </c>
      <c r="AP34">
        <v>8</v>
      </c>
      <c r="AQ34">
        <v>5</v>
      </c>
      <c r="AR34">
        <v>5</v>
      </c>
      <c r="AS34">
        <v>5</v>
      </c>
      <c r="AT34">
        <v>10</v>
      </c>
      <c r="AU34">
        <v>0</v>
      </c>
      <c r="AV34">
        <v>0</v>
      </c>
      <c r="AW34">
        <v>0.4</v>
      </c>
      <c r="AX34">
        <v>2</v>
      </c>
      <c r="AY34">
        <v>2.7</v>
      </c>
      <c r="AZ34">
        <v>20</v>
      </c>
      <c r="BA34">
        <v>0</v>
      </c>
      <c r="BB34">
        <v>5</v>
      </c>
      <c r="BC34">
        <v>55.1</v>
      </c>
      <c r="BQ34" s="8">
        <v>42646</v>
      </c>
      <c r="BR34" s="8">
        <v>42423</v>
      </c>
    </row>
    <row r="35" spans="1:70" x14ac:dyDescent="0.25">
      <c r="A35">
        <v>18</v>
      </c>
      <c r="B35" t="s">
        <v>3</v>
      </c>
      <c r="C35">
        <v>3457</v>
      </c>
      <c r="E35">
        <v>5102</v>
      </c>
      <c r="F35" s="8">
        <v>42395</v>
      </c>
      <c r="G35">
        <v>0</v>
      </c>
      <c r="H35">
        <v>0</v>
      </c>
      <c r="I35">
        <v>0</v>
      </c>
      <c r="J35">
        <v>1</v>
      </c>
      <c r="K35">
        <v>12</v>
      </c>
      <c r="L35">
        <v>1</v>
      </c>
      <c r="M35">
        <v>3</v>
      </c>
      <c r="N35">
        <v>2.7329400000000001</v>
      </c>
      <c r="O35">
        <v>0</v>
      </c>
      <c r="P35">
        <v>2.7329400000000001</v>
      </c>
      <c r="Q35">
        <v>1.12354</v>
      </c>
      <c r="R35">
        <v>8.3299999999999999E-2</v>
      </c>
      <c r="S35">
        <v>1.55715</v>
      </c>
      <c r="T35">
        <v>2.2358699999999998</v>
      </c>
      <c r="U35">
        <v>0</v>
      </c>
      <c r="V35">
        <v>2.1545999999999998</v>
      </c>
      <c r="W35">
        <v>443.83602999999999</v>
      </c>
      <c r="X35">
        <v>0</v>
      </c>
      <c r="Y35">
        <v>669.44</v>
      </c>
      <c r="Z35">
        <v>133.3235</v>
      </c>
      <c r="AA35">
        <v>106.75</v>
      </c>
      <c r="AB35">
        <v>164.31</v>
      </c>
      <c r="AC35">
        <v>1201.0999999999999</v>
      </c>
      <c r="AD35">
        <v>6.0274000000000001</v>
      </c>
      <c r="AE35">
        <v>1639.61</v>
      </c>
      <c r="AF35">
        <v>45.766500000000001</v>
      </c>
      <c r="AG35">
        <v>1647.39</v>
      </c>
      <c r="AH35">
        <v>19.5198</v>
      </c>
      <c r="AI35">
        <v>6.391</v>
      </c>
      <c r="AJ35">
        <v>53.666400000000003</v>
      </c>
      <c r="AK35">
        <v>98.77</v>
      </c>
      <c r="AL35">
        <v>0.99084000000000005</v>
      </c>
      <c r="AM35">
        <v>3.605</v>
      </c>
      <c r="AN35">
        <v>9.7579999999999991</v>
      </c>
      <c r="AO35">
        <v>1.659</v>
      </c>
      <c r="AP35">
        <v>1</v>
      </c>
      <c r="AQ35">
        <v>0.4</v>
      </c>
      <c r="AR35">
        <v>4.3</v>
      </c>
      <c r="AS35">
        <v>3.8</v>
      </c>
      <c r="AT35">
        <v>7.4</v>
      </c>
      <c r="AU35">
        <v>10</v>
      </c>
      <c r="AV35">
        <v>0</v>
      </c>
      <c r="AW35">
        <v>5.6</v>
      </c>
      <c r="AX35">
        <v>0</v>
      </c>
      <c r="AY35">
        <v>1.5</v>
      </c>
      <c r="AZ35">
        <v>6.6</v>
      </c>
      <c r="BA35">
        <v>0.9</v>
      </c>
      <c r="BB35">
        <v>0</v>
      </c>
      <c r="BC35">
        <v>40.5</v>
      </c>
      <c r="BQ35" s="8">
        <v>42646</v>
      </c>
      <c r="BR35" s="8">
        <v>42422</v>
      </c>
    </row>
    <row r="36" spans="1:70" x14ac:dyDescent="0.25">
      <c r="A36">
        <v>18</v>
      </c>
      <c r="B36" t="s">
        <v>3</v>
      </c>
      <c r="C36">
        <v>3458</v>
      </c>
      <c r="E36">
        <v>5103</v>
      </c>
      <c r="F36" s="8">
        <v>42395</v>
      </c>
      <c r="G36">
        <v>0</v>
      </c>
      <c r="H36">
        <v>0</v>
      </c>
      <c r="I36">
        <v>0</v>
      </c>
      <c r="J36">
        <v>0</v>
      </c>
      <c r="K36">
        <v>300</v>
      </c>
      <c r="L36">
        <v>1</v>
      </c>
      <c r="M36">
        <v>3</v>
      </c>
      <c r="N36">
        <v>1.7423999999999999</v>
      </c>
      <c r="O36">
        <v>0</v>
      </c>
      <c r="P36">
        <v>1.7423999999999999</v>
      </c>
      <c r="Q36">
        <v>0.49392000000000003</v>
      </c>
      <c r="R36">
        <v>0</v>
      </c>
      <c r="S36">
        <v>6.6000000000000003E-2</v>
      </c>
      <c r="T36">
        <v>1.5</v>
      </c>
      <c r="U36">
        <v>0</v>
      </c>
      <c r="V36">
        <v>10.3964</v>
      </c>
      <c r="W36">
        <v>190.59692000000001</v>
      </c>
      <c r="X36">
        <v>0</v>
      </c>
      <c r="Y36">
        <v>112.44</v>
      </c>
      <c r="Z36">
        <v>91.741600000000005</v>
      </c>
      <c r="AA36">
        <v>188.25</v>
      </c>
      <c r="AB36">
        <v>95.15</v>
      </c>
      <c r="AC36">
        <v>702.89</v>
      </c>
      <c r="AD36">
        <v>3.2806999999999999</v>
      </c>
      <c r="AE36">
        <v>667.04</v>
      </c>
      <c r="AF36">
        <v>17.184100000000001</v>
      </c>
      <c r="AG36">
        <v>1073.05</v>
      </c>
      <c r="AH36">
        <v>7.7111999999999998</v>
      </c>
      <c r="AI36">
        <v>1.8720000000000001</v>
      </c>
      <c r="AJ36">
        <v>30.472899999999999</v>
      </c>
      <c r="AK36">
        <v>80.25</v>
      </c>
      <c r="AL36">
        <v>0.37214000000000003</v>
      </c>
      <c r="AM36">
        <v>0.66</v>
      </c>
      <c r="AN36">
        <v>5.2080000000000002</v>
      </c>
      <c r="AO36">
        <v>0.9</v>
      </c>
      <c r="AP36">
        <v>3</v>
      </c>
      <c r="AQ36">
        <v>0</v>
      </c>
      <c r="AR36">
        <v>3.2</v>
      </c>
      <c r="AS36">
        <v>4.0999999999999996</v>
      </c>
      <c r="AT36">
        <v>8.5</v>
      </c>
      <c r="AU36">
        <v>0.7</v>
      </c>
      <c r="AV36">
        <v>0</v>
      </c>
      <c r="AW36">
        <v>4.2</v>
      </c>
      <c r="AX36">
        <v>0</v>
      </c>
      <c r="AY36">
        <v>10</v>
      </c>
      <c r="AZ36">
        <v>11</v>
      </c>
      <c r="BA36">
        <v>0</v>
      </c>
      <c r="BB36">
        <v>0</v>
      </c>
      <c r="BC36">
        <v>41.8</v>
      </c>
      <c r="BQ36" s="8">
        <v>42646</v>
      </c>
      <c r="BR36" s="8">
        <v>42422</v>
      </c>
    </row>
    <row r="37" spans="1:70" x14ac:dyDescent="0.25">
      <c r="A37">
        <v>18</v>
      </c>
      <c r="B37" t="s">
        <v>3</v>
      </c>
      <c r="C37">
        <v>3459</v>
      </c>
      <c r="E37">
        <v>5104</v>
      </c>
      <c r="F37" s="8">
        <v>42395</v>
      </c>
      <c r="G37">
        <v>0</v>
      </c>
      <c r="H37">
        <v>0</v>
      </c>
      <c r="I37">
        <v>0</v>
      </c>
      <c r="J37">
        <v>0</v>
      </c>
      <c r="K37">
        <v>200</v>
      </c>
      <c r="L37">
        <v>2</v>
      </c>
      <c r="M37">
        <v>5</v>
      </c>
      <c r="N37">
        <v>1.8942000000000001</v>
      </c>
      <c r="O37">
        <v>0.108</v>
      </c>
      <c r="P37">
        <v>1.7862</v>
      </c>
      <c r="Q37">
        <v>1.5657300000000001</v>
      </c>
      <c r="R37">
        <v>1.2557400000000001</v>
      </c>
      <c r="S37">
        <v>0.50019999999999998</v>
      </c>
      <c r="T37">
        <v>10.60496</v>
      </c>
      <c r="U37">
        <v>0</v>
      </c>
      <c r="V37">
        <v>19.1219</v>
      </c>
      <c r="W37">
        <v>313.67525999999998</v>
      </c>
      <c r="X37">
        <v>0</v>
      </c>
      <c r="Y37">
        <v>319.84620000000001</v>
      </c>
      <c r="Z37">
        <v>132.14687000000001</v>
      </c>
      <c r="AA37">
        <v>133.74940000000001</v>
      </c>
      <c r="AB37">
        <v>283.58569999999997</v>
      </c>
      <c r="AC37">
        <v>1418.1355000000001</v>
      </c>
      <c r="AD37">
        <v>11.247680000000001</v>
      </c>
      <c r="AE37">
        <v>2114.3560000000002</v>
      </c>
      <c r="AF37">
        <v>66.290120000000002</v>
      </c>
      <c r="AG37">
        <v>1889.4819</v>
      </c>
      <c r="AH37">
        <v>19.749860000000002</v>
      </c>
      <c r="AI37">
        <v>23.24513</v>
      </c>
      <c r="AJ37">
        <v>71.339680000000001</v>
      </c>
      <c r="AK37">
        <v>270.58</v>
      </c>
      <c r="AL37">
        <v>1.1733199999999999</v>
      </c>
      <c r="AM37">
        <v>3.8622000000000001</v>
      </c>
      <c r="AN37">
        <v>88.821359999999999</v>
      </c>
      <c r="AO37">
        <v>2.00949</v>
      </c>
      <c r="AP37">
        <v>5</v>
      </c>
      <c r="AQ37">
        <v>5</v>
      </c>
      <c r="AR37">
        <v>5</v>
      </c>
      <c r="AS37">
        <v>2.2000000000000002</v>
      </c>
      <c r="AT37">
        <v>10</v>
      </c>
      <c r="AU37">
        <v>2.7</v>
      </c>
      <c r="AV37">
        <v>0</v>
      </c>
      <c r="AW37">
        <v>5.9</v>
      </c>
      <c r="AX37">
        <v>0.3</v>
      </c>
      <c r="AY37">
        <v>10</v>
      </c>
      <c r="AZ37">
        <v>17.899999999999999</v>
      </c>
      <c r="BA37">
        <v>4.4000000000000004</v>
      </c>
      <c r="BB37">
        <v>0.4</v>
      </c>
      <c r="BC37">
        <v>63.9</v>
      </c>
      <c r="BQ37" s="8">
        <v>42646</v>
      </c>
      <c r="BR37" s="8">
        <v>42422</v>
      </c>
    </row>
    <row r="38" spans="1:70" x14ac:dyDescent="0.25">
      <c r="A38">
        <v>18</v>
      </c>
      <c r="B38" t="s">
        <v>3</v>
      </c>
      <c r="C38">
        <v>3460</v>
      </c>
      <c r="E38">
        <v>5105</v>
      </c>
      <c r="F38" s="8">
        <v>42395</v>
      </c>
      <c r="G38">
        <v>0</v>
      </c>
      <c r="H38">
        <v>0</v>
      </c>
      <c r="I38">
        <v>0</v>
      </c>
      <c r="J38">
        <v>0</v>
      </c>
      <c r="K38" t="s">
        <v>69</v>
      </c>
      <c r="L38">
        <v>1</v>
      </c>
      <c r="M38">
        <v>2</v>
      </c>
      <c r="N38">
        <v>2.0540799999999999</v>
      </c>
      <c r="O38">
        <v>0</v>
      </c>
      <c r="P38">
        <v>2.0540799999999999</v>
      </c>
      <c r="Q38">
        <v>0.98784000000000005</v>
      </c>
      <c r="R38">
        <v>0.71264000000000005</v>
      </c>
      <c r="S38">
        <v>0</v>
      </c>
      <c r="T38">
        <v>12.1416</v>
      </c>
      <c r="U38">
        <v>0</v>
      </c>
      <c r="V38">
        <v>70.183679999999995</v>
      </c>
      <c r="W38">
        <v>35.382820000000002</v>
      </c>
      <c r="X38">
        <v>0</v>
      </c>
      <c r="Y38">
        <v>330.02</v>
      </c>
      <c r="Z38">
        <v>133.81049999999999</v>
      </c>
      <c r="AA38">
        <v>49.28</v>
      </c>
      <c r="AB38">
        <v>502.44</v>
      </c>
      <c r="AC38">
        <v>1603.1</v>
      </c>
      <c r="AD38">
        <v>13.752800000000001</v>
      </c>
      <c r="AE38">
        <v>2427.1799999999998</v>
      </c>
      <c r="AF38">
        <v>59.384599999999999</v>
      </c>
      <c r="AG38">
        <v>810.98</v>
      </c>
      <c r="AH38">
        <v>15.25887</v>
      </c>
      <c r="AI38">
        <v>21.96</v>
      </c>
      <c r="AJ38">
        <v>100.3806</v>
      </c>
      <c r="AK38">
        <v>27.69</v>
      </c>
      <c r="AL38">
        <v>1.99949</v>
      </c>
      <c r="AM38">
        <v>0.2016</v>
      </c>
      <c r="AN38">
        <v>82.123999999999995</v>
      </c>
      <c r="AO38">
        <v>0.112</v>
      </c>
      <c r="AP38">
        <v>54</v>
      </c>
      <c r="AQ38">
        <v>2.8</v>
      </c>
      <c r="AR38">
        <v>2.8</v>
      </c>
      <c r="AS38">
        <v>2.1</v>
      </c>
      <c r="AT38">
        <v>10</v>
      </c>
      <c r="AU38">
        <v>0</v>
      </c>
      <c r="AV38">
        <v>10</v>
      </c>
      <c r="AW38">
        <v>10</v>
      </c>
      <c r="AX38">
        <v>0</v>
      </c>
      <c r="AY38">
        <v>10</v>
      </c>
      <c r="AZ38">
        <v>20</v>
      </c>
      <c r="BA38">
        <v>5</v>
      </c>
      <c r="BB38">
        <v>0</v>
      </c>
      <c r="BC38">
        <v>72.7</v>
      </c>
      <c r="BQ38" s="8">
        <v>42646</v>
      </c>
      <c r="BR38" s="8">
        <v>42422</v>
      </c>
    </row>
    <row r="39" spans="1:70" x14ac:dyDescent="0.25">
      <c r="A39">
        <v>18</v>
      </c>
      <c r="B39" t="s">
        <v>3</v>
      </c>
      <c r="C39">
        <v>3461</v>
      </c>
      <c r="E39">
        <v>5106</v>
      </c>
      <c r="F39" s="8">
        <v>42395</v>
      </c>
      <c r="G39">
        <v>0</v>
      </c>
      <c r="H39">
        <v>0</v>
      </c>
      <c r="I39">
        <v>0</v>
      </c>
      <c r="J39">
        <v>0</v>
      </c>
      <c r="K39">
        <v>400</v>
      </c>
      <c r="L39">
        <v>1</v>
      </c>
      <c r="M39">
        <v>6</v>
      </c>
      <c r="N39">
        <v>7.0394300000000003</v>
      </c>
      <c r="O39">
        <v>0.76604000000000005</v>
      </c>
      <c r="P39">
        <v>6.27339</v>
      </c>
      <c r="Q39">
        <v>2.3263799999999999</v>
      </c>
      <c r="R39">
        <v>0</v>
      </c>
      <c r="S39">
        <v>1.2359599999999999</v>
      </c>
      <c r="T39">
        <v>9.2902699999999996</v>
      </c>
      <c r="U39">
        <v>0</v>
      </c>
      <c r="V39">
        <v>12.681990000000001</v>
      </c>
      <c r="W39">
        <v>312.93822</v>
      </c>
      <c r="X39">
        <v>0</v>
      </c>
      <c r="Y39">
        <v>737.22</v>
      </c>
      <c r="Z39">
        <v>232.3391</v>
      </c>
      <c r="AA39">
        <v>163.26</v>
      </c>
      <c r="AB39">
        <v>1367.65</v>
      </c>
      <c r="AC39">
        <v>1849.11</v>
      </c>
      <c r="AD39">
        <v>32.965249999999997</v>
      </c>
      <c r="AE39">
        <v>2589.145</v>
      </c>
      <c r="AF39">
        <v>92.485799999999998</v>
      </c>
      <c r="AG39">
        <v>3557.68</v>
      </c>
      <c r="AH39">
        <v>17.085129999999999</v>
      </c>
      <c r="AI39">
        <v>32.1845</v>
      </c>
      <c r="AJ39">
        <v>62.373699999999999</v>
      </c>
      <c r="AK39">
        <v>1018.38</v>
      </c>
      <c r="AL39">
        <v>3.7465799999999998</v>
      </c>
      <c r="AM39">
        <v>8.2690999999999999</v>
      </c>
      <c r="AN39">
        <v>30.27</v>
      </c>
      <c r="AO39">
        <v>3.1819999999999999</v>
      </c>
      <c r="AP39">
        <v>5</v>
      </c>
      <c r="AQ39">
        <v>0</v>
      </c>
      <c r="AR39">
        <v>5</v>
      </c>
      <c r="AS39">
        <v>5</v>
      </c>
      <c r="AT39">
        <v>10</v>
      </c>
      <c r="AU39">
        <v>5.0999999999999996</v>
      </c>
      <c r="AV39">
        <v>0</v>
      </c>
      <c r="AW39">
        <v>0.7</v>
      </c>
      <c r="AX39">
        <v>1.4</v>
      </c>
      <c r="AY39">
        <v>5.7</v>
      </c>
      <c r="AZ39">
        <v>20</v>
      </c>
      <c r="BA39">
        <v>0</v>
      </c>
      <c r="BB39">
        <v>1.9</v>
      </c>
      <c r="BC39">
        <v>54.8</v>
      </c>
      <c r="BQ39" s="8">
        <v>42646</v>
      </c>
      <c r="BR39" s="8">
        <v>42422</v>
      </c>
    </row>
    <row r="40" spans="1:70" x14ac:dyDescent="0.25">
      <c r="A40">
        <v>18</v>
      </c>
      <c r="B40" t="s">
        <v>3</v>
      </c>
      <c r="C40">
        <v>3462</v>
      </c>
      <c r="E40">
        <v>5107</v>
      </c>
      <c r="F40" s="8">
        <v>42395</v>
      </c>
      <c r="G40">
        <v>0</v>
      </c>
      <c r="H40">
        <v>1</v>
      </c>
      <c r="I40">
        <v>0</v>
      </c>
      <c r="J40">
        <v>1</v>
      </c>
      <c r="K40">
        <v>600</v>
      </c>
      <c r="L40">
        <v>1</v>
      </c>
      <c r="M40">
        <v>6</v>
      </c>
      <c r="N40">
        <v>6.00284</v>
      </c>
      <c r="O40">
        <v>0</v>
      </c>
      <c r="P40">
        <v>6.00284</v>
      </c>
      <c r="Q40">
        <v>1.56026</v>
      </c>
      <c r="R40">
        <v>1.71048</v>
      </c>
      <c r="S40">
        <v>0.64132999999999996</v>
      </c>
      <c r="T40">
        <v>8.3337199999999996</v>
      </c>
      <c r="U40">
        <v>0</v>
      </c>
      <c r="V40">
        <v>31.188939999999999</v>
      </c>
      <c r="W40">
        <v>621.66912000000002</v>
      </c>
      <c r="X40">
        <v>0</v>
      </c>
      <c r="Y40">
        <v>699.09</v>
      </c>
      <c r="Z40">
        <v>335.3211</v>
      </c>
      <c r="AA40">
        <v>189.89</v>
      </c>
      <c r="AB40">
        <v>380.64</v>
      </c>
      <c r="AC40">
        <v>2496.7199999999998</v>
      </c>
      <c r="AD40">
        <v>13.3123</v>
      </c>
      <c r="AE40">
        <v>2494.6999999999998</v>
      </c>
      <c r="AF40">
        <v>76.265199999999993</v>
      </c>
      <c r="AG40">
        <v>2355.75</v>
      </c>
      <c r="AH40">
        <v>34.411409999999997</v>
      </c>
      <c r="AI40">
        <v>24.931999999999999</v>
      </c>
      <c r="AJ40">
        <v>98.425899999999999</v>
      </c>
      <c r="AK40">
        <v>162.74</v>
      </c>
      <c r="AL40">
        <v>1.4580200000000001</v>
      </c>
      <c r="AM40">
        <v>3.7124000000000001</v>
      </c>
      <c r="AN40">
        <v>176.166</v>
      </c>
      <c r="AO40">
        <v>0.82599999999999996</v>
      </c>
      <c r="AP40">
        <v>5</v>
      </c>
      <c r="AQ40">
        <v>4.3</v>
      </c>
      <c r="AR40">
        <v>2.8</v>
      </c>
      <c r="AS40">
        <v>4</v>
      </c>
      <c r="AT40">
        <v>10</v>
      </c>
      <c r="AU40">
        <v>2</v>
      </c>
      <c r="AV40">
        <v>0</v>
      </c>
      <c r="AW40">
        <v>8.8000000000000007</v>
      </c>
      <c r="AX40">
        <v>0</v>
      </c>
      <c r="AY40">
        <v>10</v>
      </c>
      <c r="AZ40">
        <v>13.3</v>
      </c>
      <c r="BA40">
        <v>5</v>
      </c>
      <c r="BB40">
        <v>0</v>
      </c>
      <c r="BC40">
        <v>60.2</v>
      </c>
      <c r="BQ40" s="8">
        <v>42646</v>
      </c>
      <c r="BR40" s="8">
        <v>42422</v>
      </c>
    </row>
    <row r="41" spans="1:70" x14ac:dyDescent="0.25">
      <c r="A41">
        <v>18</v>
      </c>
      <c r="B41" t="s">
        <v>3</v>
      </c>
      <c r="C41">
        <v>3463</v>
      </c>
      <c r="E41">
        <v>5108</v>
      </c>
      <c r="F41" s="8">
        <v>42395</v>
      </c>
      <c r="G41">
        <v>0</v>
      </c>
      <c r="H41">
        <v>0</v>
      </c>
      <c r="I41">
        <v>1</v>
      </c>
      <c r="J41">
        <v>1</v>
      </c>
      <c r="K41">
        <v>300</v>
      </c>
      <c r="L41">
        <v>2</v>
      </c>
      <c r="M41">
        <v>4</v>
      </c>
      <c r="N41">
        <v>8.6639999999999997</v>
      </c>
      <c r="O41">
        <v>0.92574000000000001</v>
      </c>
      <c r="P41">
        <v>7.7382600000000004</v>
      </c>
      <c r="Q41">
        <v>0.83608000000000005</v>
      </c>
      <c r="R41">
        <v>0.84677999999999998</v>
      </c>
      <c r="S41">
        <v>2.1388799999999999</v>
      </c>
      <c r="T41">
        <v>5.9731399999999999</v>
      </c>
      <c r="U41">
        <v>0</v>
      </c>
      <c r="V41">
        <v>7.4971500000000004</v>
      </c>
      <c r="W41">
        <v>692.15387999999996</v>
      </c>
      <c r="X41">
        <v>0</v>
      </c>
      <c r="Y41">
        <v>1073.7525000000001</v>
      </c>
      <c r="Z41">
        <v>214.7577</v>
      </c>
      <c r="AA41">
        <v>306.38749999999999</v>
      </c>
      <c r="AB41">
        <v>370.90750000000003</v>
      </c>
      <c r="AC41">
        <v>2123.85</v>
      </c>
      <c r="AD41">
        <v>14.6677</v>
      </c>
      <c r="AE41">
        <v>2264.2775000000001</v>
      </c>
      <c r="AF41">
        <v>96.923079999999999</v>
      </c>
      <c r="AG41">
        <v>4017.1950000000002</v>
      </c>
      <c r="AH41">
        <v>42.597819999999999</v>
      </c>
      <c r="AI41">
        <v>8.6737500000000001</v>
      </c>
      <c r="AJ41">
        <v>97.241600000000005</v>
      </c>
      <c r="AK41">
        <v>278.66500000000002</v>
      </c>
      <c r="AL41">
        <v>1.44339</v>
      </c>
      <c r="AM41">
        <v>7.3400299999999996</v>
      </c>
      <c r="AN41">
        <v>35.761499999999998</v>
      </c>
      <c r="AO41">
        <v>2.3887499999999999</v>
      </c>
      <c r="AP41">
        <v>3</v>
      </c>
      <c r="AQ41">
        <v>2.5</v>
      </c>
      <c r="AR41">
        <v>1.8</v>
      </c>
      <c r="AS41">
        <v>5</v>
      </c>
      <c r="AT41">
        <v>10</v>
      </c>
      <c r="AU41">
        <v>7.7</v>
      </c>
      <c r="AV41">
        <v>0</v>
      </c>
      <c r="AW41">
        <v>1</v>
      </c>
      <c r="AX41">
        <v>1.5</v>
      </c>
      <c r="AY41">
        <v>2.9</v>
      </c>
      <c r="AZ41">
        <v>9.6999999999999993</v>
      </c>
      <c r="BA41">
        <v>0.6</v>
      </c>
      <c r="BB41">
        <v>0</v>
      </c>
      <c r="BC41">
        <v>42.6</v>
      </c>
      <c r="BQ41" s="8">
        <v>42646</v>
      </c>
      <c r="BR41" s="8">
        <v>42422</v>
      </c>
    </row>
    <row r="42" spans="1:70" x14ac:dyDescent="0.25">
      <c r="A42">
        <v>18</v>
      </c>
      <c r="B42" t="s">
        <v>3</v>
      </c>
      <c r="C42">
        <v>3564</v>
      </c>
      <c r="E42">
        <v>5276</v>
      </c>
      <c r="F42" s="8">
        <v>42382</v>
      </c>
      <c r="G42">
        <v>0</v>
      </c>
      <c r="H42">
        <v>0</v>
      </c>
      <c r="I42">
        <v>0</v>
      </c>
      <c r="J42">
        <v>0</v>
      </c>
      <c r="K42">
        <v>400</v>
      </c>
      <c r="L42">
        <v>3</v>
      </c>
      <c r="M42">
        <v>1</v>
      </c>
      <c r="N42">
        <v>3.339</v>
      </c>
      <c r="O42">
        <v>0</v>
      </c>
      <c r="P42">
        <v>3.339</v>
      </c>
      <c r="Q42">
        <v>1.0289999999999999</v>
      </c>
      <c r="R42">
        <v>0</v>
      </c>
      <c r="S42">
        <v>0</v>
      </c>
      <c r="T42">
        <v>6.1914999999999996</v>
      </c>
      <c r="U42">
        <v>0</v>
      </c>
      <c r="V42">
        <v>4.0564999999999998</v>
      </c>
      <c r="W42">
        <v>179.10900000000001</v>
      </c>
      <c r="X42">
        <v>0</v>
      </c>
      <c r="Y42">
        <v>304.3</v>
      </c>
      <c r="Z42">
        <v>85.47</v>
      </c>
      <c r="AA42">
        <v>84</v>
      </c>
      <c r="AB42">
        <v>276.5</v>
      </c>
      <c r="AC42">
        <v>805</v>
      </c>
      <c r="AD42">
        <v>8.5399999999999991</v>
      </c>
      <c r="AE42">
        <v>1018.5</v>
      </c>
      <c r="AF42">
        <v>41.475000000000001</v>
      </c>
      <c r="AG42">
        <v>1518.8</v>
      </c>
      <c r="AH42">
        <v>10.237500000000001</v>
      </c>
      <c r="AI42">
        <v>14.35</v>
      </c>
      <c r="AJ42">
        <v>32.305</v>
      </c>
      <c r="AK42">
        <v>0</v>
      </c>
      <c r="AL42">
        <v>0.68600000000000005</v>
      </c>
      <c r="AM42">
        <v>2.31</v>
      </c>
      <c r="AN42">
        <v>6.65</v>
      </c>
      <c r="AO42">
        <v>0.35</v>
      </c>
      <c r="AP42">
        <v>1</v>
      </c>
      <c r="AQ42">
        <v>0</v>
      </c>
      <c r="AR42">
        <v>5</v>
      </c>
      <c r="AS42">
        <v>5</v>
      </c>
      <c r="AT42">
        <v>10</v>
      </c>
      <c r="AU42">
        <v>0</v>
      </c>
      <c r="AV42">
        <v>0</v>
      </c>
      <c r="AW42">
        <v>1</v>
      </c>
      <c r="AX42">
        <v>0</v>
      </c>
      <c r="AY42">
        <v>4.2</v>
      </c>
      <c r="AZ42">
        <v>18.5</v>
      </c>
      <c r="BA42">
        <v>0</v>
      </c>
      <c r="BB42">
        <v>0</v>
      </c>
      <c r="BC42">
        <v>43.7</v>
      </c>
      <c r="BQ42" s="8">
        <v>42646</v>
      </c>
      <c r="BR42" s="8">
        <v>42464</v>
      </c>
    </row>
    <row r="43" spans="1:70" x14ac:dyDescent="0.25">
      <c r="A43">
        <v>18</v>
      </c>
      <c r="B43" t="s">
        <v>3</v>
      </c>
      <c r="C43">
        <v>3565</v>
      </c>
      <c r="E43">
        <v>5277</v>
      </c>
      <c r="F43" s="8">
        <v>42382</v>
      </c>
      <c r="G43">
        <v>0</v>
      </c>
      <c r="H43">
        <v>0</v>
      </c>
      <c r="I43">
        <v>1</v>
      </c>
      <c r="J43">
        <v>1</v>
      </c>
      <c r="K43">
        <v>900</v>
      </c>
      <c r="L43">
        <v>2</v>
      </c>
      <c r="M43">
        <v>3</v>
      </c>
      <c r="N43">
        <v>11.66797</v>
      </c>
      <c r="O43">
        <v>0</v>
      </c>
      <c r="P43">
        <v>11.66797</v>
      </c>
      <c r="Q43">
        <v>1.06358</v>
      </c>
      <c r="R43">
        <v>0</v>
      </c>
      <c r="S43">
        <v>0.74558000000000002</v>
      </c>
      <c r="T43">
        <v>14.277480000000001</v>
      </c>
      <c r="U43">
        <v>0</v>
      </c>
      <c r="V43">
        <v>5.8912800000000001</v>
      </c>
      <c r="W43">
        <v>909.21114</v>
      </c>
      <c r="X43">
        <v>0</v>
      </c>
      <c r="Y43">
        <v>849.79</v>
      </c>
      <c r="Z43">
        <v>194.97059999999999</v>
      </c>
      <c r="AA43">
        <v>1042.8</v>
      </c>
      <c r="AB43">
        <v>684.97</v>
      </c>
      <c r="AC43">
        <v>2583.1799999999998</v>
      </c>
      <c r="AD43">
        <v>21.22175</v>
      </c>
      <c r="AE43">
        <v>2338.9050000000002</v>
      </c>
      <c r="AF43">
        <v>131.25575000000001</v>
      </c>
      <c r="AG43">
        <v>5393.1750000000002</v>
      </c>
      <c r="AH43">
        <v>46.921169999999996</v>
      </c>
      <c r="AI43">
        <v>16.277999999999999</v>
      </c>
      <c r="AJ43">
        <v>139.28815</v>
      </c>
      <c r="AK43">
        <v>496.22500000000002</v>
      </c>
      <c r="AL43">
        <v>1.70492</v>
      </c>
      <c r="AM43">
        <v>5.2946</v>
      </c>
      <c r="AN43">
        <v>9.11</v>
      </c>
      <c r="AO43">
        <v>2.9980000000000002</v>
      </c>
      <c r="AP43">
        <v>5</v>
      </c>
      <c r="AQ43">
        <v>0</v>
      </c>
      <c r="AR43">
        <v>1.9</v>
      </c>
      <c r="AS43">
        <v>5</v>
      </c>
      <c r="AT43">
        <v>10</v>
      </c>
      <c r="AU43">
        <v>2.2000000000000002</v>
      </c>
      <c r="AV43">
        <v>0</v>
      </c>
      <c r="AW43">
        <v>0</v>
      </c>
      <c r="AX43">
        <v>0</v>
      </c>
      <c r="AY43">
        <v>1.9</v>
      </c>
      <c r="AZ43">
        <v>9.6</v>
      </c>
      <c r="BA43">
        <v>0</v>
      </c>
      <c r="BB43">
        <v>0.1</v>
      </c>
      <c r="BC43">
        <v>30.6</v>
      </c>
      <c r="BQ43" s="8">
        <v>42646</v>
      </c>
      <c r="BR43" s="8">
        <v>42464</v>
      </c>
    </row>
    <row r="44" spans="1:70" x14ac:dyDescent="0.25">
      <c r="A44">
        <v>18</v>
      </c>
      <c r="B44" t="s">
        <v>3</v>
      </c>
      <c r="C44">
        <v>3566</v>
      </c>
      <c r="E44">
        <v>5278</v>
      </c>
      <c r="F44" s="8">
        <v>42382</v>
      </c>
      <c r="G44">
        <v>0</v>
      </c>
      <c r="H44">
        <v>0</v>
      </c>
      <c r="I44">
        <v>0</v>
      </c>
      <c r="J44">
        <v>1</v>
      </c>
      <c r="K44" t="s">
        <v>69</v>
      </c>
      <c r="L44">
        <v>1</v>
      </c>
      <c r="M44">
        <v>4</v>
      </c>
      <c r="N44">
        <v>4.5586500000000001</v>
      </c>
      <c r="O44">
        <v>0</v>
      </c>
      <c r="P44">
        <v>4.5586500000000001</v>
      </c>
      <c r="Q44">
        <v>1.2586200000000001</v>
      </c>
      <c r="R44">
        <v>0.71264000000000005</v>
      </c>
      <c r="S44">
        <v>2.0618799999999999</v>
      </c>
      <c r="T44">
        <v>6.30802</v>
      </c>
      <c r="U44">
        <v>0</v>
      </c>
      <c r="V44">
        <v>2.2619400000000001</v>
      </c>
      <c r="W44">
        <v>330.78762</v>
      </c>
      <c r="X44">
        <v>0</v>
      </c>
      <c r="Y44">
        <v>881.82</v>
      </c>
      <c r="Z44">
        <v>118.65049999999999</v>
      </c>
      <c r="AA44">
        <v>186.53</v>
      </c>
      <c r="AB44">
        <v>458.59</v>
      </c>
      <c r="AC44">
        <v>1227.8</v>
      </c>
      <c r="AD44">
        <v>14.1944</v>
      </c>
      <c r="AE44">
        <v>1668.21</v>
      </c>
      <c r="AF44">
        <v>71.6922</v>
      </c>
      <c r="AG44">
        <v>1892.06</v>
      </c>
      <c r="AH44">
        <v>22.11196</v>
      </c>
      <c r="AI44">
        <v>15.103999999999999</v>
      </c>
      <c r="AJ44">
        <v>52.5212</v>
      </c>
      <c r="AK44">
        <v>490.96</v>
      </c>
      <c r="AL44">
        <v>1.78715</v>
      </c>
      <c r="AM44">
        <v>5.1345999999999998</v>
      </c>
      <c r="AN44">
        <v>85.055000000000007</v>
      </c>
      <c r="AO44">
        <v>4.3440000000000003</v>
      </c>
      <c r="AP44">
        <v>2</v>
      </c>
      <c r="AQ44">
        <v>3.6</v>
      </c>
      <c r="AR44">
        <v>4.7</v>
      </c>
      <c r="AS44">
        <v>5</v>
      </c>
      <c r="AT44">
        <v>10</v>
      </c>
      <c r="AU44">
        <v>10</v>
      </c>
      <c r="AV44">
        <v>0</v>
      </c>
      <c r="AW44">
        <v>4.0999999999999996</v>
      </c>
      <c r="AX44">
        <v>0</v>
      </c>
      <c r="AY44">
        <v>1.5</v>
      </c>
      <c r="AZ44">
        <v>15.3</v>
      </c>
      <c r="BA44">
        <v>5</v>
      </c>
      <c r="BB44">
        <v>0.4</v>
      </c>
      <c r="BC44">
        <v>59.6</v>
      </c>
      <c r="BQ44" s="8">
        <v>42646</v>
      </c>
      <c r="BR44" s="8">
        <v>42464</v>
      </c>
    </row>
    <row r="45" spans="1:70" x14ac:dyDescent="0.25">
      <c r="A45">
        <v>18</v>
      </c>
      <c r="B45" t="s">
        <v>3</v>
      </c>
      <c r="C45">
        <v>3567</v>
      </c>
      <c r="E45">
        <v>5279</v>
      </c>
      <c r="F45" s="8">
        <v>42382</v>
      </c>
      <c r="G45">
        <v>0</v>
      </c>
      <c r="H45">
        <v>0</v>
      </c>
      <c r="I45">
        <v>0</v>
      </c>
      <c r="J45">
        <v>1</v>
      </c>
      <c r="K45">
        <v>800</v>
      </c>
      <c r="L45">
        <v>1</v>
      </c>
      <c r="M45">
        <v>4</v>
      </c>
      <c r="N45">
        <v>0</v>
      </c>
      <c r="O45">
        <v>0</v>
      </c>
      <c r="P45">
        <v>0</v>
      </c>
      <c r="Q45">
        <v>1.36646</v>
      </c>
      <c r="R45">
        <v>1.5894999999999999</v>
      </c>
      <c r="S45">
        <v>0</v>
      </c>
      <c r="T45">
        <v>1.52247</v>
      </c>
      <c r="U45">
        <v>0</v>
      </c>
      <c r="V45">
        <v>0</v>
      </c>
      <c r="W45">
        <v>140.70375000000001</v>
      </c>
      <c r="X45">
        <v>0</v>
      </c>
      <c r="Y45">
        <v>249.065</v>
      </c>
      <c r="Z45">
        <v>38.490049999999997</v>
      </c>
      <c r="AA45">
        <v>54.45</v>
      </c>
      <c r="AB45">
        <v>61.03</v>
      </c>
      <c r="AC45">
        <v>472.53500000000003</v>
      </c>
      <c r="AD45">
        <v>2.1655000000000002</v>
      </c>
      <c r="AE45">
        <v>803.03499999999997</v>
      </c>
      <c r="AF45">
        <v>38.285699999999999</v>
      </c>
      <c r="AG45">
        <v>1172.095</v>
      </c>
      <c r="AH45">
        <v>6.7903399999999996</v>
      </c>
      <c r="AI45">
        <v>8.3719999999999999</v>
      </c>
      <c r="AJ45">
        <v>19.3964</v>
      </c>
      <c r="AK45">
        <v>567.245</v>
      </c>
      <c r="AL45">
        <v>0.34099000000000002</v>
      </c>
      <c r="AM45">
        <v>0.36480000000000001</v>
      </c>
      <c r="AN45">
        <v>55.475499999999997</v>
      </c>
      <c r="AO45">
        <v>1.4999999999999999E-2</v>
      </c>
      <c r="AP45">
        <v>1</v>
      </c>
      <c r="AQ45">
        <v>5</v>
      </c>
      <c r="AR45">
        <v>5</v>
      </c>
      <c r="AS45">
        <v>0</v>
      </c>
      <c r="AT45">
        <v>10</v>
      </c>
      <c r="AU45">
        <v>0</v>
      </c>
      <c r="AV45">
        <v>0</v>
      </c>
      <c r="AW45">
        <v>0</v>
      </c>
      <c r="AX45">
        <v>0</v>
      </c>
      <c r="AY45">
        <v>0</v>
      </c>
      <c r="AZ45">
        <v>13.5</v>
      </c>
      <c r="BA45">
        <v>5</v>
      </c>
      <c r="BB45">
        <v>5</v>
      </c>
      <c r="BC45">
        <v>43.5</v>
      </c>
      <c r="BQ45" s="8">
        <v>42646</v>
      </c>
      <c r="BR45" s="8">
        <v>42464</v>
      </c>
    </row>
    <row r="46" spans="1:70" x14ac:dyDescent="0.25">
      <c r="A46">
        <v>18</v>
      </c>
      <c r="B46" t="s">
        <v>3</v>
      </c>
      <c r="C46">
        <v>3568</v>
      </c>
      <c r="E46">
        <v>5280</v>
      </c>
      <c r="F46" s="8">
        <v>42382</v>
      </c>
      <c r="G46">
        <v>0</v>
      </c>
      <c r="H46">
        <v>0</v>
      </c>
      <c r="I46">
        <v>0</v>
      </c>
      <c r="J46">
        <v>0</v>
      </c>
      <c r="K46" t="s">
        <v>69</v>
      </c>
      <c r="L46">
        <v>1</v>
      </c>
      <c r="M46">
        <v>2</v>
      </c>
      <c r="N46">
        <v>2.3292600000000001</v>
      </c>
      <c r="O46">
        <v>0</v>
      </c>
      <c r="P46">
        <v>2.3292600000000001</v>
      </c>
      <c r="Q46">
        <v>0</v>
      </c>
      <c r="R46">
        <v>0</v>
      </c>
      <c r="S46">
        <v>0</v>
      </c>
      <c r="T46">
        <v>2.9979499999999999</v>
      </c>
      <c r="U46">
        <v>2.9979499999999999</v>
      </c>
      <c r="V46">
        <v>0.62763999999999998</v>
      </c>
      <c r="W46">
        <v>1.0778000000000001</v>
      </c>
      <c r="X46">
        <v>0</v>
      </c>
      <c r="Y46">
        <v>91.55</v>
      </c>
      <c r="Z46">
        <v>42.5244</v>
      </c>
      <c r="AA46">
        <v>46.75</v>
      </c>
      <c r="AB46">
        <v>159.85</v>
      </c>
      <c r="AC46">
        <v>324.52999999999997</v>
      </c>
      <c r="AD46">
        <v>2.7757999999999998</v>
      </c>
      <c r="AE46">
        <v>514.84</v>
      </c>
      <c r="AF46">
        <v>24.924299999999999</v>
      </c>
      <c r="AG46">
        <v>613.15</v>
      </c>
      <c r="AH46">
        <v>1.1656599999999999</v>
      </c>
      <c r="AI46">
        <v>1.044</v>
      </c>
      <c r="AJ46">
        <v>4.8398000000000003</v>
      </c>
      <c r="AK46">
        <v>32.299999999999997</v>
      </c>
      <c r="AL46">
        <v>0.60301000000000005</v>
      </c>
      <c r="AM46">
        <v>4.25</v>
      </c>
      <c r="AN46">
        <v>1.19</v>
      </c>
      <c r="AO46">
        <v>9.6050000000000004</v>
      </c>
      <c r="AP46">
        <v>0</v>
      </c>
      <c r="AQ46">
        <v>0</v>
      </c>
      <c r="AR46">
        <v>0</v>
      </c>
      <c r="AS46">
        <v>5</v>
      </c>
      <c r="AT46">
        <v>10</v>
      </c>
      <c r="AU46">
        <v>0</v>
      </c>
      <c r="AV46">
        <v>10</v>
      </c>
      <c r="AW46">
        <v>1</v>
      </c>
      <c r="AX46">
        <v>0</v>
      </c>
      <c r="AY46">
        <v>1.6</v>
      </c>
      <c r="AZ46">
        <v>20</v>
      </c>
      <c r="BA46">
        <v>0</v>
      </c>
      <c r="BB46">
        <v>0</v>
      </c>
      <c r="BC46">
        <v>47.6</v>
      </c>
      <c r="BQ46" s="8">
        <v>42646</v>
      </c>
      <c r="BR46" s="8">
        <v>42464</v>
      </c>
    </row>
    <row r="47" spans="1:70" x14ac:dyDescent="0.25">
      <c r="A47">
        <v>18</v>
      </c>
      <c r="B47" t="s">
        <v>3</v>
      </c>
      <c r="C47">
        <v>3570</v>
      </c>
      <c r="E47">
        <v>5281</v>
      </c>
      <c r="F47" s="8">
        <v>42382</v>
      </c>
      <c r="G47">
        <v>0</v>
      </c>
      <c r="H47">
        <v>0</v>
      </c>
      <c r="I47">
        <v>0</v>
      </c>
      <c r="J47">
        <v>1</v>
      </c>
      <c r="K47">
        <v>600</v>
      </c>
      <c r="L47">
        <v>3</v>
      </c>
      <c r="M47">
        <v>2</v>
      </c>
      <c r="N47">
        <v>5.8960600000000003</v>
      </c>
      <c r="O47">
        <v>0</v>
      </c>
      <c r="P47">
        <v>5.8960600000000003</v>
      </c>
      <c r="Q47">
        <v>0.22004000000000001</v>
      </c>
      <c r="R47">
        <v>0.67034000000000005</v>
      </c>
      <c r="S47">
        <v>3.5160999999999998</v>
      </c>
      <c r="T47">
        <v>0</v>
      </c>
      <c r="U47">
        <v>0</v>
      </c>
      <c r="V47">
        <v>9.0595999999999997</v>
      </c>
      <c r="W47">
        <v>500.75610999999998</v>
      </c>
      <c r="X47">
        <v>0</v>
      </c>
      <c r="Y47">
        <v>1203.08</v>
      </c>
      <c r="Z47">
        <v>131.10544999999999</v>
      </c>
      <c r="AA47">
        <v>139.91999999999999</v>
      </c>
      <c r="AB47">
        <v>435.14499999999998</v>
      </c>
      <c r="AC47">
        <v>1479.87</v>
      </c>
      <c r="AD47">
        <v>8.6304499999999997</v>
      </c>
      <c r="AE47">
        <v>1085.2149999999999</v>
      </c>
      <c r="AF47">
        <v>54.7592</v>
      </c>
      <c r="AG47">
        <v>3446.6849999999999</v>
      </c>
      <c r="AH47">
        <v>34.25629</v>
      </c>
      <c r="AI47">
        <v>13.5115</v>
      </c>
      <c r="AJ47">
        <v>82.617699999999999</v>
      </c>
      <c r="AK47">
        <v>381.69499999999999</v>
      </c>
      <c r="AL47">
        <v>0.55373000000000006</v>
      </c>
      <c r="AM47">
        <v>1.0702</v>
      </c>
      <c r="AN47">
        <v>22.803999999999998</v>
      </c>
      <c r="AO47">
        <v>0.56799999999999995</v>
      </c>
      <c r="AP47">
        <v>4</v>
      </c>
      <c r="AQ47">
        <v>2.8</v>
      </c>
      <c r="AR47">
        <v>0.7</v>
      </c>
      <c r="AS47">
        <v>5</v>
      </c>
      <c r="AT47">
        <v>0</v>
      </c>
      <c r="AU47">
        <v>10</v>
      </c>
      <c r="AV47">
        <v>0</v>
      </c>
      <c r="AW47">
        <v>0</v>
      </c>
      <c r="AX47">
        <v>0</v>
      </c>
      <c r="AY47">
        <v>5.0999999999999996</v>
      </c>
      <c r="AZ47">
        <v>10.7</v>
      </c>
      <c r="BA47">
        <v>5</v>
      </c>
      <c r="BB47">
        <v>0</v>
      </c>
      <c r="BC47">
        <v>39.299999999999997</v>
      </c>
      <c r="BQ47" s="8">
        <v>42646</v>
      </c>
      <c r="BR47" s="8">
        <v>42464</v>
      </c>
    </row>
    <row r="48" spans="1:70" x14ac:dyDescent="0.25">
      <c r="A48">
        <v>18</v>
      </c>
      <c r="B48" t="s">
        <v>3</v>
      </c>
      <c r="C48">
        <v>3571</v>
      </c>
      <c r="E48">
        <v>5282</v>
      </c>
      <c r="F48" s="8">
        <v>42382</v>
      </c>
      <c r="G48">
        <v>0</v>
      </c>
      <c r="H48">
        <v>0</v>
      </c>
      <c r="I48">
        <v>0</v>
      </c>
      <c r="J48">
        <v>1</v>
      </c>
      <c r="K48">
        <v>500</v>
      </c>
      <c r="L48">
        <v>2</v>
      </c>
      <c r="M48">
        <v>2</v>
      </c>
      <c r="N48">
        <v>7.5980499999999997</v>
      </c>
      <c r="O48">
        <v>0</v>
      </c>
      <c r="P48">
        <v>7.5980499999999997</v>
      </c>
      <c r="Q48">
        <v>0.49392000000000003</v>
      </c>
      <c r="R48">
        <v>0</v>
      </c>
      <c r="S48">
        <v>2.1987800000000002</v>
      </c>
      <c r="T48">
        <v>1.3972800000000001</v>
      </c>
      <c r="U48">
        <v>0</v>
      </c>
      <c r="V48">
        <v>11.625629999999999</v>
      </c>
      <c r="W48">
        <v>345.95873999999998</v>
      </c>
      <c r="X48">
        <v>0</v>
      </c>
      <c r="Y48">
        <v>931.33</v>
      </c>
      <c r="Z48">
        <v>134.48439999999999</v>
      </c>
      <c r="AA48">
        <v>321.19</v>
      </c>
      <c r="AB48">
        <v>384.32</v>
      </c>
      <c r="AC48">
        <v>1252.52</v>
      </c>
      <c r="AD48">
        <v>9.9589999999999996</v>
      </c>
      <c r="AE48">
        <v>1518.25</v>
      </c>
      <c r="AF48">
        <v>53.023400000000002</v>
      </c>
      <c r="AG48">
        <v>2800.56</v>
      </c>
      <c r="AH48">
        <v>21.943059999999999</v>
      </c>
      <c r="AI48">
        <v>5.9210000000000003</v>
      </c>
      <c r="AJ48">
        <v>55.936399999999999</v>
      </c>
      <c r="AK48">
        <v>419.1</v>
      </c>
      <c r="AL48">
        <v>0.58899000000000001</v>
      </c>
      <c r="AM48">
        <v>2.2471000000000001</v>
      </c>
      <c r="AN48">
        <v>5.87</v>
      </c>
      <c r="AO48">
        <v>4.5609999999999999</v>
      </c>
      <c r="AP48">
        <v>3</v>
      </c>
      <c r="AQ48">
        <v>0</v>
      </c>
      <c r="AR48">
        <v>1.8</v>
      </c>
      <c r="AS48">
        <v>5</v>
      </c>
      <c r="AT48">
        <v>4.5</v>
      </c>
      <c r="AU48">
        <v>10</v>
      </c>
      <c r="AV48">
        <v>0</v>
      </c>
      <c r="AW48">
        <v>0</v>
      </c>
      <c r="AX48">
        <v>0</v>
      </c>
      <c r="AY48">
        <v>7.7</v>
      </c>
      <c r="AZ48">
        <v>14.5</v>
      </c>
      <c r="BA48">
        <v>0</v>
      </c>
      <c r="BB48">
        <v>0</v>
      </c>
      <c r="BC48">
        <v>43.4</v>
      </c>
      <c r="BQ48" s="8">
        <v>42646</v>
      </c>
      <c r="BR48" s="8">
        <v>42464</v>
      </c>
    </row>
    <row r="49" spans="1:70" x14ac:dyDescent="0.25">
      <c r="A49">
        <v>18</v>
      </c>
      <c r="B49" t="s">
        <v>3</v>
      </c>
      <c r="C49">
        <v>3706</v>
      </c>
      <c r="E49">
        <v>5674</v>
      </c>
      <c r="F49" s="8">
        <v>42445</v>
      </c>
      <c r="G49">
        <v>0</v>
      </c>
      <c r="H49">
        <v>0</v>
      </c>
      <c r="I49">
        <v>0</v>
      </c>
      <c r="J49">
        <v>0</v>
      </c>
      <c r="K49" t="s">
        <v>69</v>
      </c>
      <c r="L49">
        <v>3</v>
      </c>
      <c r="M49">
        <v>6</v>
      </c>
      <c r="N49">
        <v>4.4855600000000004</v>
      </c>
      <c r="O49">
        <v>0.26632</v>
      </c>
      <c r="P49">
        <v>4.2195</v>
      </c>
      <c r="Q49">
        <v>6.1247199999999999</v>
      </c>
      <c r="R49">
        <v>3.2210800000000002</v>
      </c>
      <c r="S49">
        <v>0.18193000000000001</v>
      </c>
      <c r="T49">
        <v>8.8780800000000006</v>
      </c>
      <c r="U49">
        <v>0</v>
      </c>
      <c r="V49">
        <v>41.551139999999997</v>
      </c>
      <c r="W49">
        <v>509.21003000000002</v>
      </c>
      <c r="X49">
        <v>0</v>
      </c>
      <c r="Y49">
        <v>547.04020000000003</v>
      </c>
      <c r="Z49">
        <v>275.87957</v>
      </c>
      <c r="AA49">
        <v>621.81420000000003</v>
      </c>
      <c r="AB49">
        <v>518.39649999999995</v>
      </c>
      <c r="AC49">
        <v>2477.6125000000002</v>
      </c>
      <c r="AD49">
        <v>18.230070000000001</v>
      </c>
      <c r="AE49">
        <v>4454.0328</v>
      </c>
      <c r="AF49">
        <v>87.206289999999996</v>
      </c>
      <c r="AG49">
        <v>6479.5250999999998</v>
      </c>
      <c r="AH49">
        <v>32.069249999999997</v>
      </c>
      <c r="AI49">
        <v>28.504239999999999</v>
      </c>
      <c r="AJ49">
        <v>118.15846999999999</v>
      </c>
      <c r="AK49">
        <v>389.95960000000002</v>
      </c>
      <c r="AL49">
        <v>2.3965000000000001</v>
      </c>
      <c r="AM49">
        <v>4.2285199999999996</v>
      </c>
      <c r="AN49">
        <v>245.83624</v>
      </c>
      <c r="AO49">
        <v>2.76</v>
      </c>
      <c r="AP49">
        <v>15</v>
      </c>
      <c r="AQ49">
        <v>5</v>
      </c>
      <c r="AR49">
        <v>5</v>
      </c>
      <c r="AS49">
        <v>3</v>
      </c>
      <c r="AT49">
        <v>10</v>
      </c>
      <c r="AU49">
        <v>0.6</v>
      </c>
      <c r="AV49">
        <v>0</v>
      </c>
      <c r="AW49">
        <v>0</v>
      </c>
      <c r="AX49">
        <v>0.4</v>
      </c>
      <c r="AY49">
        <v>10</v>
      </c>
      <c r="AZ49">
        <v>19</v>
      </c>
      <c r="BA49">
        <v>5</v>
      </c>
      <c r="BB49">
        <v>0.2</v>
      </c>
      <c r="BC49">
        <v>58.1</v>
      </c>
      <c r="BQ49" s="8">
        <v>42646</v>
      </c>
      <c r="BR49" s="8">
        <v>42530</v>
      </c>
    </row>
    <row r="50" spans="1:70" x14ac:dyDescent="0.25">
      <c r="A50">
        <v>18</v>
      </c>
      <c r="B50" t="s">
        <v>3</v>
      </c>
      <c r="C50">
        <v>3707</v>
      </c>
      <c r="E50">
        <v>5675</v>
      </c>
      <c r="F50" s="8">
        <v>42445</v>
      </c>
      <c r="G50">
        <v>0</v>
      </c>
      <c r="H50">
        <v>0</v>
      </c>
      <c r="I50">
        <v>1</v>
      </c>
      <c r="J50">
        <v>0</v>
      </c>
      <c r="K50">
        <v>500</v>
      </c>
      <c r="L50">
        <v>1</v>
      </c>
      <c r="M50">
        <v>4</v>
      </c>
      <c r="N50">
        <v>15.763479999999999</v>
      </c>
      <c r="O50">
        <v>0</v>
      </c>
      <c r="P50">
        <v>15.763479999999999</v>
      </c>
      <c r="Q50">
        <v>3.1822499999999998</v>
      </c>
      <c r="R50">
        <v>2.9908800000000002</v>
      </c>
      <c r="S50">
        <v>4.5792000000000002</v>
      </c>
      <c r="T50">
        <v>6.8402399999999997</v>
      </c>
      <c r="U50">
        <v>0</v>
      </c>
      <c r="V50">
        <v>3.5411299999999999</v>
      </c>
      <c r="W50">
        <v>680.57762000000002</v>
      </c>
      <c r="X50">
        <v>0</v>
      </c>
      <c r="Y50">
        <v>2282.2800000000002</v>
      </c>
      <c r="Z50">
        <v>352.02510000000001</v>
      </c>
      <c r="AA50">
        <v>254.34</v>
      </c>
      <c r="AB50">
        <v>1048.8</v>
      </c>
      <c r="AC50">
        <v>2766.19</v>
      </c>
      <c r="AD50">
        <v>20.186399999999999</v>
      </c>
      <c r="AE50">
        <v>4897.49</v>
      </c>
      <c r="AF50">
        <v>123.81610000000001</v>
      </c>
      <c r="AG50">
        <v>5717.69</v>
      </c>
      <c r="AH50">
        <v>41.074660000000002</v>
      </c>
      <c r="AI50">
        <v>29.416</v>
      </c>
      <c r="AJ50">
        <v>97.331599999999995</v>
      </c>
      <c r="AK50">
        <v>741.88</v>
      </c>
      <c r="AL50">
        <v>2.1328399999999998</v>
      </c>
      <c r="AM50">
        <v>7.9151999999999996</v>
      </c>
      <c r="AN50">
        <v>319.28699999999998</v>
      </c>
      <c r="AO50">
        <v>11.911</v>
      </c>
      <c r="AP50">
        <v>6</v>
      </c>
      <c r="AQ50">
        <v>5</v>
      </c>
      <c r="AR50">
        <v>5</v>
      </c>
      <c r="AS50">
        <v>5</v>
      </c>
      <c r="AT50">
        <v>9.9</v>
      </c>
      <c r="AU50">
        <v>10</v>
      </c>
      <c r="AV50">
        <v>0</v>
      </c>
      <c r="AW50">
        <v>0</v>
      </c>
      <c r="AX50">
        <v>0</v>
      </c>
      <c r="AY50">
        <v>1.1000000000000001</v>
      </c>
      <c r="AZ50">
        <v>16.899999999999999</v>
      </c>
      <c r="BA50">
        <v>0</v>
      </c>
      <c r="BB50">
        <v>0</v>
      </c>
      <c r="BC50">
        <v>52.9</v>
      </c>
      <c r="BQ50" s="8">
        <v>42646</v>
      </c>
      <c r="BR50" s="8">
        <v>42530</v>
      </c>
    </row>
    <row r="51" spans="1:70" x14ac:dyDescent="0.25">
      <c r="A51">
        <v>18</v>
      </c>
      <c r="B51" t="s">
        <v>3</v>
      </c>
      <c r="C51">
        <v>3708</v>
      </c>
      <c r="E51">
        <v>5676</v>
      </c>
      <c r="F51" s="8">
        <v>42445</v>
      </c>
      <c r="G51">
        <v>0</v>
      </c>
      <c r="H51">
        <v>0</v>
      </c>
      <c r="I51">
        <v>0</v>
      </c>
      <c r="J51">
        <v>1</v>
      </c>
      <c r="K51">
        <v>350</v>
      </c>
      <c r="L51">
        <v>1</v>
      </c>
      <c r="M51">
        <v>6</v>
      </c>
      <c r="N51">
        <v>11.54237</v>
      </c>
      <c r="O51">
        <v>1.06271</v>
      </c>
      <c r="P51">
        <v>10.47967</v>
      </c>
      <c r="Q51">
        <v>1.9846999999999999</v>
      </c>
      <c r="R51">
        <v>3.3224399999999998</v>
      </c>
      <c r="S51">
        <v>0.94152000000000002</v>
      </c>
      <c r="T51">
        <v>8.1321399999999997</v>
      </c>
      <c r="U51">
        <v>3.0030000000000001</v>
      </c>
      <c r="V51">
        <v>19.402809999999999</v>
      </c>
      <c r="W51">
        <v>421.61322999999999</v>
      </c>
      <c r="X51">
        <v>0</v>
      </c>
      <c r="Y51">
        <v>878.98</v>
      </c>
      <c r="Z51">
        <v>388.90694999999999</v>
      </c>
      <c r="AA51">
        <v>174.905</v>
      </c>
      <c r="AB51">
        <v>834.90499999999997</v>
      </c>
      <c r="AC51">
        <v>2630.13</v>
      </c>
      <c r="AD51">
        <v>18.68505</v>
      </c>
      <c r="AE51">
        <v>4675.4049999999997</v>
      </c>
      <c r="AF51">
        <v>95.741900000000001</v>
      </c>
      <c r="AG51">
        <v>3783.15</v>
      </c>
      <c r="AH51">
        <v>26.639469999999999</v>
      </c>
      <c r="AI51">
        <v>44.762999999999998</v>
      </c>
      <c r="AJ51">
        <v>86.145499999999998</v>
      </c>
      <c r="AK51">
        <v>497.77</v>
      </c>
      <c r="AL51">
        <v>3.7307999999999999</v>
      </c>
      <c r="AM51">
        <v>8.0210500000000007</v>
      </c>
      <c r="AN51">
        <v>167.65049999999999</v>
      </c>
      <c r="AO51">
        <v>5.0705</v>
      </c>
      <c r="AP51">
        <v>10</v>
      </c>
      <c r="AQ51">
        <v>5</v>
      </c>
      <c r="AR51">
        <v>3.4</v>
      </c>
      <c r="AS51">
        <v>5</v>
      </c>
      <c r="AT51">
        <v>10</v>
      </c>
      <c r="AU51">
        <v>2.8</v>
      </c>
      <c r="AV51">
        <v>4.7</v>
      </c>
      <c r="AW51">
        <v>5</v>
      </c>
      <c r="AX51">
        <v>1.3</v>
      </c>
      <c r="AY51">
        <v>6.1</v>
      </c>
      <c r="AZ51">
        <v>20</v>
      </c>
      <c r="BA51">
        <v>5</v>
      </c>
      <c r="BB51">
        <v>0</v>
      </c>
      <c r="BC51">
        <v>68.400000000000006</v>
      </c>
      <c r="BQ51" s="8">
        <v>42542</v>
      </c>
      <c r="BR51" s="8">
        <v>42530</v>
      </c>
    </row>
    <row r="52" spans="1:70" x14ac:dyDescent="0.25">
      <c r="A52">
        <v>18</v>
      </c>
      <c r="B52" t="s">
        <v>3</v>
      </c>
      <c r="C52">
        <v>3709</v>
      </c>
      <c r="E52">
        <v>5677</v>
      </c>
      <c r="F52" s="8">
        <v>42445</v>
      </c>
      <c r="G52">
        <v>0</v>
      </c>
      <c r="H52">
        <v>0</v>
      </c>
      <c r="I52">
        <v>0</v>
      </c>
      <c r="J52">
        <v>1</v>
      </c>
      <c r="K52" t="s">
        <v>69</v>
      </c>
      <c r="L52">
        <v>2</v>
      </c>
      <c r="M52">
        <v>2</v>
      </c>
      <c r="N52">
        <v>3.0032299999999998</v>
      </c>
      <c r="O52">
        <v>0.92518999999999996</v>
      </c>
      <c r="P52">
        <v>2.0780400000000001</v>
      </c>
      <c r="Q52">
        <v>1.8328500000000001</v>
      </c>
      <c r="R52">
        <v>1.35761</v>
      </c>
      <c r="S52">
        <v>0.68157000000000001</v>
      </c>
      <c r="T52">
        <v>6.9072100000000001</v>
      </c>
      <c r="U52">
        <v>0</v>
      </c>
      <c r="V52">
        <v>9.3451500000000003</v>
      </c>
      <c r="W52">
        <v>163.77798000000001</v>
      </c>
      <c r="X52">
        <v>0</v>
      </c>
      <c r="Y52">
        <v>582.74099999999999</v>
      </c>
      <c r="Z52">
        <v>167.83834999999999</v>
      </c>
      <c r="AA52">
        <v>67.927000000000007</v>
      </c>
      <c r="AB52">
        <v>673.76599999999996</v>
      </c>
      <c r="AC52">
        <v>1144.3510000000001</v>
      </c>
      <c r="AD52">
        <v>9.7276199999999999</v>
      </c>
      <c r="AE52">
        <v>2405.027</v>
      </c>
      <c r="AF52">
        <v>48.261589999999998</v>
      </c>
      <c r="AG52">
        <v>1407.9549999999999</v>
      </c>
      <c r="AH52">
        <v>10.996729999999999</v>
      </c>
      <c r="AI52">
        <v>27.114899999999999</v>
      </c>
      <c r="AJ52">
        <v>34.549379999999999</v>
      </c>
      <c r="AK52">
        <v>240.548</v>
      </c>
      <c r="AL52">
        <v>2.5378699999999998</v>
      </c>
      <c r="AM52">
        <v>4.3959299999999999</v>
      </c>
      <c r="AN52">
        <v>49.3825</v>
      </c>
      <c r="AO52">
        <v>1.002</v>
      </c>
      <c r="AP52">
        <v>4</v>
      </c>
      <c r="AQ52">
        <v>5</v>
      </c>
      <c r="AR52">
        <v>5</v>
      </c>
      <c r="AS52">
        <v>4.4000000000000004</v>
      </c>
      <c r="AT52">
        <v>10</v>
      </c>
      <c r="AU52">
        <v>4.5999999999999996</v>
      </c>
      <c r="AV52">
        <v>2.8</v>
      </c>
      <c r="AW52">
        <v>6.8</v>
      </c>
      <c r="AX52">
        <v>2.7</v>
      </c>
      <c r="AY52">
        <v>6.8</v>
      </c>
      <c r="AZ52">
        <v>20</v>
      </c>
      <c r="BA52">
        <v>5</v>
      </c>
      <c r="BB52">
        <v>0</v>
      </c>
      <c r="BC52">
        <v>73.099999999999994</v>
      </c>
      <c r="BQ52" s="8">
        <v>42646</v>
      </c>
      <c r="BR52" s="8">
        <v>42530</v>
      </c>
    </row>
    <row r="53" spans="1:70" x14ac:dyDescent="0.25">
      <c r="A53">
        <v>18</v>
      </c>
      <c r="B53" t="s">
        <v>3</v>
      </c>
      <c r="C53">
        <v>3710</v>
      </c>
      <c r="E53">
        <v>5678</v>
      </c>
      <c r="F53" s="8">
        <v>42445</v>
      </c>
      <c r="G53">
        <v>0</v>
      </c>
      <c r="H53">
        <v>0</v>
      </c>
      <c r="I53">
        <v>0</v>
      </c>
      <c r="J53">
        <v>1</v>
      </c>
      <c r="K53">
        <v>620</v>
      </c>
      <c r="L53">
        <v>1</v>
      </c>
      <c r="M53">
        <v>3</v>
      </c>
      <c r="N53">
        <v>5.87148</v>
      </c>
      <c r="O53">
        <v>2.2950599999999999</v>
      </c>
      <c r="P53">
        <v>3.5764200000000002</v>
      </c>
      <c r="Q53">
        <v>1.55525</v>
      </c>
      <c r="R53">
        <v>2.4192200000000001</v>
      </c>
      <c r="S53">
        <v>0.49764000000000003</v>
      </c>
      <c r="T53">
        <v>13.87969</v>
      </c>
      <c r="U53">
        <v>2.7652800000000002</v>
      </c>
      <c r="V53">
        <v>5.8666</v>
      </c>
      <c r="W53">
        <v>241.70385999999999</v>
      </c>
      <c r="X53">
        <v>0</v>
      </c>
      <c r="Y53">
        <v>577.79999999999995</v>
      </c>
      <c r="Z53">
        <v>255.49969999999999</v>
      </c>
      <c r="AA53">
        <v>597.66</v>
      </c>
      <c r="AB53">
        <v>571.12</v>
      </c>
      <c r="AC53">
        <v>1826.63</v>
      </c>
      <c r="AD53">
        <v>17.402899999999999</v>
      </c>
      <c r="AE53">
        <v>2719.13</v>
      </c>
      <c r="AF53">
        <v>98.647300000000001</v>
      </c>
      <c r="AG53">
        <v>2895.42</v>
      </c>
      <c r="AH53">
        <v>14.9405</v>
      </c>
      <c r="AI53">
        <v>35.109000000000002</v>
      </c>
      <c r="AJ53">
        <v>48.579700000000003</v>
      </c>
      <c r="AK53">
        <v>465.34</v>
      </c>
      <c r="AL53">
        <v>3.0788099999999998</v>
      </c>
      <c r="AM53">
        <v>6.3318000000000003</v>
      </c>
      <c r="AN53">
        <v>89.575000000000003</v>
      </c>
      <c r="AO53">
        <v>4.5890000000000004</v>
      </c>
      <c r="AP53">
        <v>5</v>
      </c>
      <c r="AQ53">
        <v>5</v>
      </c>
      <c r="AR53">
        <v>3.9</v>
      </c>
      <c r="AS53">
        <v>5</v>
      </c>
      <c r="AT53">
        <v>10</v>
      </c>
      <c r="AU53">
        <v>2.1</v>
      </c>
      <c r="AV53">
        <v>7.2</v>
      </c>
      <c r="AW53">
        <v>3.7</v>
      </c>
      <c r="AX53">
        <v>4.2</v>
      </c>
      <c r="AY53">
        <v>2.7</v>
      </c>
      <c r="AZ53">
        <v>20</v>
      </c>
      <c r="BA53">
        <v>5</v>
      </c>
      <c r="BB53">
        <v>0</v>
      </c>
      <c r="BC53">
        <v>68.7</v>
      </c>
      <c r="BQ53" s="8">
        <v>42571</v>
      </c>
      <c r="BR53" s="8">
        <v>42530</v>
      </c>
    </row>
    <row r="54" spans="1:70" x14ac:dyDescent="0.25">
      <c r="A54">
        <v>18</v>
      </c>
      <c r="B54" t="s">
        <v>3</v>
      </c>
      <c r="C54">
        <v>3711</v>
      </c>
      <c r="E54">
        <v>5679</v>
      </c>
      <c r="F54" s="8">
        <v>42445</v>
      </c>
      <c r="G54">
        <v>0</v>
      </c>
      <c r="H54">
        <v>0</v>
      </c>
      <c r="I54">
        <v>0</v>
      </c>
      <c r="J54">
        <v>1</v>
      </c>
      <c r="K54">
        <v>400</v>
      </c>
      <c r="L54">
        <v>1</v>
      </c>
      <c r="M54">
        <v>4</v>
      </c>
      <c r="N54">
        <v>7.0290400000000002</v>
      </c>
      <c r="O54">
        <v>5.3999999999999999E-2</v>
      </c>
      <c r="P54">
        <v>6.9750399999999999</v>
      </c>
      <c r="Q54">
        <v>3.3424900000000002</v>
      </c>
      <c r="R54">
        <v>0</v>
      </c>
      <c r="S54">
        <v>0.54530999999999996</v>
      </c>
      <c r="T54">
        <v>7.7217099999999999</v>
      </c>
      <c r="U54">
        <v>3.0030000000000001</v>
      </c>
      <c r="V54">
        <v>54.517200000000003</v>
      </c>
      <c r="W54">
        <v>478.10530999999997</v>
      </c>
      <c r="X54">
        <v>0</v>
      </c>
      <c r="Y54">
        <v>552.94000000000005</v>
      </c>
      <c r="Z54">
        <v>185.97829999999999</v>
      </c>
      <c r="AA54">
        <v>207.96</v>
      </c>
      <c r="AB54">
        <v>561.22</v>
      </c>
      <c r="AC54">
        <v>2217.69</v>
      </c>
      <c r="AD54">
        <v>17.503</v>
      </c>
      <c r="AE54">
        <v>3532.44</v>
      </c>
      <c r="AF54">
        <v>101.4965</v>
      </c>
      <c r="AG54">
        <v>6787.89</v>
      </c>
      <c r="AH54">
        <v>30.442609999999998</v>
      </c>
      <c r="AI54">
        <v>14.832000000000001</v>
      </c>
      <c r="AJ54">
        <v>120.4509</v>
      </c>
      <c r="AK54">
        <v>209.97</v>
      </c>
      <c r="AL54">
        <v>1.9027099999999999</v>
      </c>
      <c r="AM54">
        <v>6.5385</v>
      </c>
      <c r="AN54">
        <v>70.022999999999996</v>
      </c>
      <c r="AO54">
        <v>4.1790000000000003</v>
      </c>
      <c r="AP54">
        <v>15</v>
      </c>
      <c r="AQ54">
        <v>0</v>
      </c>
      <c r="AR54">
        <v>5</v>
      </c>
      <c r="AS54">
        <v>5</v>
      </c>
      <c r="AT54">
        <v>10</v>
      </c>
      <c r="AU54">
        <v>1.9</v>
      </c>
      <c r="AV54">
        <v>0</v>
      </c>
      <c r="AW54">
        <v>0</v>
      </c>
      <c r="AX54">
        <v>0.1</v>
      </c>
      <c r="AY54">
        <v>10</v>
      </c>
      <c r="AZ54">
        <v>18.600000000000001</v>
      </c>
      <c r="BA54">
        <v>0</v>
      </c>
      <c r="BB54">
        <v>0.2</v>
      </c>
      <c r="BC54">
        <v>50.8</v>
      </c>
      <c r="BQ54" s="8">
        <v>42646</v>
      </c>
      <c r="BR54" s="8">
        <v>42530</v>
      </c>
    </row>
    <row r="55" spans="1:70" x14ac:dyDescent="0.25">
      <c r="A55">
        <v>18</v>
      </c>
      <c r="B55" t="s">
        <v>3</v>
      </c>
      <c r="C55">
        <v>3895</v>
      </c>
      <c r="E55">
        <v>5758</v>
      </c>
      <c r="F55" s="8">
        <v>42523</v>
      </c>
      <c r="G55">
        <v>0</v>
      </c>
      <c r="H55">
        <v>0</v>
      </c>
      <c r="I55">
        <v>0</v>
      </c>
      <c r="J55">
        <v>0</v>
      </c>
      <c r="K55">
        <v>300</v>
      </c>
      <c r="L55">
        <v>1</v>
      </c>
      <c r="M55">
        <v>5</v>
      </c>
      <c r="N55">
        <v>20.091989999999999</v>
      </c>
      <c r="O55">
        <v>0</v>
      </c>
      <c r="P55">
        <v>20.091989999999999</v>
      </c>
      <c r="Q55">
        <v>1.26315</v>
      </c>
      <c r="R55">
        <v>3.1215799999999998</v>
      </c>
      <c r="S55">
        <v>4.4989999999999997</v>
      </c>
      <c r="T55">
        <v>7.0681900000000004</v>
      </c>
      <c r="U55">
        <v>0</v>
      </c>
      <c r="V55">
        <v>19.66629</v>
      </c>
      <c r="W55">
        <v>1020.10531</v>
      </c>
      <c r="X55">
        <v>0</v>
      </c>
      <c r="Y55">
        <v>1834.82</v>
      </c>
      <c r="Z55">
        <v>446.59780000000001</v>
      </c>
      <c r="AA55">
        <v>1125.8699999999999</v>
      </c>
      <c r="AB55">
        <v>1001.9</v>
      </c>
      <c r="AC55">
        <v>3706.17</v>
      </c>
      <c r="AD55">
        <v>26.322700000000001</v>
      </c>
      <c r="AE55">
        <v>4456.17</v>
      </c>
      <c r="AF55">
        <v>149.6421</v>
      </c>
      <c r="AG55">
        <v>7563.24</v>
      </c>
      <c r="AH55">
        <v>51.897629999999999</v>
      </c>
      <c r="AI55">
        <v>22.326000000000001</v>
      </c>
      <c r="AJ55">
        <v>149.19300000000001</v>
      </c>
      <c r="AK55">
        <v>844.86</v>
      </c>
      <c r="AL55">
        <v>2.0194899999999998</v>
      </c>
      <c r="AM55">
        <v>8.1227999999999998</v>
      </c>
      <c r="AN55">
        <v>197.17699999999999</v>
      </c>
      <c r="AO55">
        <v>10.634</v>
      </c>
      <c r="AP55">
        <v>11</v>
      </c>
      <c r="AQ55">
        <v>5</v>
      </c>
      <c r="AR55">
        <v>1.5</v>
      </c>
      <c r="AS55">
        <v>5</v>
      </c>
      <c r="AT55">
        <v>7.6</v>
      </c>
      <c r="AU55">
        <v>9.3000000000000007</v>
      </c>
      <c r="AV55">
        <v>0</v>
      </c>
      <c r="AW55">
        <v>0</v>
      </c>
      <c r="AX55">
        <v>0</v>
      </c>
      <c r="AY55">
        <v>4.4000000000000004</v>
      </c>
      <c r="AZ55">
        <v>13.9</v>
      </c>
      <c r="BA55">
        <v>5</v>
      </c>
      <c r="BB55">
        <v>0</v>
      </c>
      <c r="BC55">
        <v>51.8</v>
      </c>
      <c r="BQ55" s="8">
        <v>42592</v>
      </c>
      <c r="BR55" s="8">
        <v>42538</v>
      </c>
    </row>
    <row r="56" spans="1:70" x14ac:dyDescent="0.25">
      <c r="A56">
        <v>18</v>
      </c>
      <c r="B56" t="s">
        <v>3</v>
      </c>
      <c r="C56">
        <v>3896</v>
      </c>
      <c r="E56">
        <v>5759</v>
      </c>
      <c r="F56" s="8">
        <v>42523</v>
      </c>
      <c r="G56">
        <v>0</v>
      </c>
      <c r="H56">
        <v>0</v>
      </c>
      <c r="I56">
        <v>0</v>
      </c>
      <c r="J56">
        <v>1</v>
      </c>
      <c r="K56">
        <v>260</v>
      </c>
      <c r="L56">
        <v>2</v>
      </c>
      <c r="M56">
        <v>5</v>
      </c>
      <c r="N56">
        <v>0.98304000000000002</v>
      </c>
      <c r="O56">
        <v>0</v>
      </c>
      <c r="P56">
        <v>0.98304000000000002</v>
      </c>
      <c r="Q56">
        <v>2.1271599999999999</v>
      </c>
      <c r="R56">
        <v>0</v>
      </c>
      <c r="S56">
        <v>1.056E-2</v>
      </c>
      <c r="T56">
        <v>9.8769600000000004</v>
      </c>
      <c r="U56">
        <v>2.14656</v>
      </c>
      <c r="V56">
        <v>48.271599999999999</v>
      </c>
      <c r="W56">
        <v>112.35592</v>
      </c>
      <c r="X56">
        <v>0</v>
      </c>
      <c r="Y56">
        <v>241.62</v>
      </c>
      <c r="Z56">
        <v>45.538600000000002</v>
      </c>
      <c r="AA56">
        <v>320.2</v>
      </c>
      <c r="AB56">
        <v>121.88</v>
      </c>
      <c r="AC56">
        <v>1202.6600000000001</v>
      </c>
      <c r="AD56">
        <v>6.0183999999999997</v>
      </c>
      <c r="AE56">
        <v>1428.74</v>
      </c>
      <c r="AF56">
        <v>82.409400000000005</v>
      </c>
      <c r="AG56">
        <v>1229.54</v>
      </c>
      <c r="AH56">
        <v>13.93716</v>
      </c>
      <c r="AI56">
        <v>4.476</v>
      </c>
      <c r="AJ56">
        <v>75.585800000000006</v>
      </c>
      <c r="AK56">
        <v>263.76</v>
      </c>
      <c r="AL56">
        <v>1.2116400000000001</v>
      </c>
      <c r="AM56">
        <v>2.3852000000000002</v>
      </c>
      <c r="AN56">
        <v>15.247999999999999</v>
      </c>
      <c r="AO56">
        <v>3.2440000000000002</v>
      </c>
      <c r="AP56">
        <v>4</v>
      </c>
      <c r="AQ56">
        <v>0</v>
      </c>
      <c r="AR56">
        <v>5</v>
      </c>
      <c r="AS56">
        <v>1.4</v>
      </c>
      <c r="AT56">
        <v>10</v>
      </c>
      <c r="AU56">
        <v>0.1</v>
      </c>
      <c r="AV56">
        <v>9.3000000000000007</v>
      </c>
      <c r="AW56">
        <v>8.4</v>
      </c>
      <c r="AX56">
        <v>0</v>
      </c>
      <c r="AY56">
        <v>10</v>
      </c>
      <c r="AZ56">
        <v>20</v>
      </c>
      <c r="BA56">
        <v>0</v>
      </c>
      <c r="BB56">
        <v>0.9</v>
      </c>
      <c r="BC56">
        <v>65.099999999999994</v>
      </c>
      <c r="BQ56" s="8">
        <v>42662</v>
      </c>
      <c r="BR56" s="8">
        <v>42538</v>
      </c>
    </row>
    <row r="57" spans="1:70" x14ac:dyDescent="0.25">
      <c r="A57">
        <v>18</v>
      </c>
      <c r="B57" t="s">
        <v>3</v>
      </c>
      <c r="C57">
        <v>3897</v>
      </c>
      <c r="E57">
        <v>5760</v>
      </c>
      <c r="F57" s="8">
        <v>42523</v>
      </c>
      <c r="G57">
        <v>0</v>
      </c>
      <c r="H57">
        <v>1</v>
      </c>
      <c r="I57">
        <v>0</v>
      </c>
      <c r="J57">
        <v>1</v>
      </c>
      <c r="K57">
        <v>600</v>
      </c>
      <c r="L57">
        <v>2</v>
      </c>
      <c r="M57">
        <v>5</v>
      </c>
      <c r="N57">
        <v>7.7430099999999999</v>
      </c>
      <c r="O57">
        <v>0.35143000000000002</v>
      </c>
      <c r="P57">
        <v>7.3915800000000003</v>
      </c>
      <c r="Q57">
        <v>1.8604000000000001</v>
      </c>
      <c r="R57">
        <v>2.1568800000000001</v>
      </c>
      <c r="S57">
        <v>0.57957999999999998</v>
      </c>
      <c r="T57">
        <v>7.4047299999999998</v>
      </c>
      <c r="U57">
        <v>0</v>
      </c>
      <c r="V57">
        <v>12.013310000000001</v>
      </c>
      <c r="W57">
        <v>630.41858999999999</v>
      </c>
      <c r="X57">
        <v>0</v>
      </c>
      <c r="Y57">
        <v>573.16999999999996</v>
      </c>
      <c r="Z57">
        <v>320.35219999999998</v>
      </c>
      <c r="AA57">
        <v>417.23</v>
      </c>
      <c r="AB57">
        <v>581.82000000000005</v>
      </c>
      <c r="AC57">
        <v>2529.7399999999998</v>
      </c>
      <c r="AD57">
        <v>17.271999999999998</v>
      </c>
      <c r="AE57">
        <v>3763.03</v>
      </c>
      <c r="AF57">
        <v>97.673500000000004</v>
      </c>
      <c r="AG57">
        <v>3234.86</v>
      </c>
      <c r="AH57">
        <v>27.93648</v>
      </c>
      <c r="AI57">
        <v>18.722000000000001</v>
      </c>
      <c r="AJ57">
        <v>96.325500000000005</v>
      </c>
      <c r="AK57">
        <v>458.28</v>
      </c>
      <c r="AL57">
        <v>2.1154899999999999</v>
      </c>
      <c r="AM57">
        <v>5.6711</v>
      </c>
      <c r="AN57">
        <v>178.62700000000001</v>
      </c>
      <c r="AO57">
        <v>1.8759999999999999</v>
      </c>
      <c r="AP57">
        <v>5</v>
      </c>
      <c r="AQ57">
        <v>5</v>
      </c>
      <c r="AR57">
        <v>3.3</v>
      </c>
      <c r="AS57">
        <v>5</v>
      </c>
      <c r="AT57">
        <v>10</v>
      </c>
      <c r="AU57">
        <v>1.8</v>
      </c>
      <c r="AV57">
        <v>0</v>
      </c>
      <c r="AW57">
        <v>6.4</v>
      </c>
      <c r="AX57">
        <v>0.5</v>
      </c>
      <c r="AY57">
        <v>4</v>
      </c>
      <c r="AZ57">
        <v>14.9</v>
      </c>
      <c r="BA57">
        <v>5</v>
      </c>
      <c r="BB57">
        <v>0</v>
      </c>
      <c r="BC57">
        <v>55.8</v>
      </c>
      <c r="BQ57" s="8">
        <v>42662</v>
      </c>
      <c r="BR57" s="8">
        <v>42538</v>
      </c>
    </row>
    <row r="58" spans="1:70" x14ac:dyDescent="0.25">
      <c r="A58">
        <v>18</v>
      </c>
      <c r="B58" t="s">
        <v>3</v>
      </c>
      <c r="C58">
        <v>3898</v>
      </c>
      <c r="E58">
        <v>5761</v>
      </c>
      <c r="F58" s="8">
        <v>42523</v>
      </c>
      <c r="G58">
        <v>0</v>
      </c>
      <c r="H58">
        <v>0</v>
      </c>
      <c r="I58">
        <v>0</v>
      </c>
      <c r="J58">
        <v>1</v>
      </c>
      <c r="K58">
        <v>400</v>
      </c>
      <c r="L58">
        <v>3</v>
      </c>
      <c r="M58">
        <v>5</v>
      </c>
      <c r="N58">
        <v>5.4713799999999999</v>
      </c>
      <c r="O58">
        <v>0.88307999999999998</v>
      </c>
      <c r="P58">
        <v>4.5883000000000003</v>
      </c>
      <c r="Q58">
        <v>0.61841999999999997</v>
      </c>
      <c r="R58">
        <v>9.4359999999999999E-2</v>
      </c>
      <c r="S58">
        <v>5.8094200000000003</v>
      </c>
      <c r="T58">
        <v>2.7539999999999999E-2</v>
      </c>
      <c r="U58">
        <v>0</v>
      </c>
      <c r="V58">
        <v>7.8152299999999997</v>
      </c>
      <c r="W58">
        <v>1208.8955599999999</v>
      </c>
      <c r="X58">
        <v>0</v>
      </c>
      <c r="Y58">
        <v>1661.7380000000001</v>
      </c>
      <c r="Z58">
        <v>720.06029999999998</v>
      </c>
      <c r="AA58">
        <v>177.64599999999999</v>
      </c>
      <c r="AB58">
        <v>1391.5840000000001</v>
      </c>
      <c r="AC58">
        <v>4009.2060000000001</v>
      </c>
      <c r="AD58">
        <v>35.453380000000003</v>
      </c>
      <c r="AE58">
        <v>2237.9380000000001</v>
      </c>
      <c r="AF58">
        <v>82.533280000000005</v>
      </c>
      <c r="AG58">
        <v>3754.6959999999999</v>
      </c>
      <c r="AH58">
        <v>42.917070000000002</v>
      </c>
      <c r="AI58">
        <v>13.952999999999999</v>
      </c>
      <c r="AJ58">
        <v>98.088939999999994</v>
      </c>
      <c r="AK58">
        <v>1159.0840000000001</v>
      </c>
      <c r="AL58">
        <v>3.04481</v>
      </c>
      <c r="AM58">
        <v>11.00116</v>
      </c>
      <c r="AN58">
        <v>34.418999999999997</v>
      </c>
      <c r="AO58">
        <v>6.0069999999999997</v>
      </c>
      <c r="AP58">
        <v>5</v>
      </c>
      <c r="AQ58">
        <v>0.1</v>
      </c>
      <c r="AR58">
        <v>0.7</v>
      </c>
      <c r="AS58">
        <v>2.2999999999999998</v>
      </c>
      <c r="AT58">
        <v>0</v>
      </c>
      <c r="AU58">
        <v>10</v>
      </c>
      <c r="AV58">
        <v>0</v>
      </c>
      <c r="AW58">
        <v>8.8000000000000007</v>
      </c>
      <c r="AX58">
        <v>0.7</v>
      </c>
      <c r="AY58">
        <v>1.6</v>
      </c>
      <c r="AZ58">
        <v>5.8</v>
      </c>
      <c r="BA58">
        <v>0</v>
      </c>
      <c r="BB58">
        <v>0</v>
      </c>
      <c r="BC58">
        <v>30.2</v>
      </c>
      <c r="BQ58" s="8">
        <v>42662</v>
      </c>
      <c r="BR58" s="8">
        <v>42538</v>
      </c>
    </row>
    <row r="59" spans="1:70" x14ac:dyDescent="0.25">
      <c r="A59">
        <v>18</v>
      </c>
      <c r="B59" t="s">
        <v>3</v>
      </c>
      <c r="C59">
        <v>3899</v>
      </c>
      <c r="E59">
        <v>5762</v>
      </c>
      <c r="F59" s="8">
        <v>42523</v>
      </c>
      <c r="G59">
        <v>0</v>
      </c>
      <c r="H59">
        <v>0</v>
      </c>
      <c r="I59">
        <v>0</v>
      </c>
      <c r="J59">
        <v>1</v>
      </c>
      <c r="K59">
        <v>1000</v>
      </c>
      <c r="L59">
        <v>3</v>
      </c>
      <c r="M59">
        <v>6</v>
      </c>
      <c r="N59">
        <v>12.21733</v>
      </c>
      <c r="O59">
        <v>0.33332000000000001</v>
      </c>
      <c r="P59">
        <v>11.88401</v>
      </c>
      <c r="Q59">
        <v>0.35335</v>
      </c>
      <c r="R59">
        <v>2.3112400000000002</v>
      </c>
      <c r="S59">
        <v>4.1146599999999998</v>
      </c>
      <c r="T59">
        <v>2.5719599999999998</v>
      </c>
      <c r="U59">
        <v>0</v>
      </c>
      <c r="V59">
        <v>9.8940900000000003</v>
      </c>
      <c r="W59">
        <v>595.42091000000005</v>
      </c>
      <c r="X59">
        <v>0</v>
      </c>
      <c r="Y59">
        <v>1945.2935</v>
      </c>
      <c r="Z59">
        <v>336.82859000000002</v>
      </c>
      <c r="AA59">
        <v>432.30925000000002</v>
      </c>
      <c r="AB59">
        <v>638.29250000000002</v>
      </c>
      <c r="AC59">
        <v>2351.6637500000002</v>
      </c>
      <c r="AD59">
        <v>17.748349999999999</v>
      </c>
      <c r="AE59">
        <v>2373.1877500000001</v>
      </c>
      <c r="AF59">
        <v>87.985749999999996</v>
      </c>
      <c r="AG59">
        <v>3688.3004999999998</v>
      </c>
      <c r="AH59">
        <v>32.030140000000003</v>
      </c>
      <c r="AI59">
        <v>15.61825</v>
      </c>
      <c r="AJ59">
        <v>76.079120000000003</v>
      </c>
      <c r="AK59">
        <v>1099.808</v>
      </c>
      <c r="AL59">
        <v>1.2883100000000001</v>
      </c>
      <c r="AM59">
        <v>4.4289699999999996</v>
      </c>
      <c r="AN59">
        <v>39.665880000000001</v>
      </c>
      <c r="AO59">
        <v>6.46218</v>
      </c>
      <c r="AP59">
        <v>4</v>
      </c>
      <c r="AQ59">
        <v>5</v>
      </c>
      <c r="AR59">
        <v>0.7</v>
      </c>
      <c r="AS59">
        <v>5</v>
      </c>
      <c r="AT59">
        <v>4.4000000000000004</v>
      </c>
      <c r="AU59">
        <v>10</v>
      </c>
      <c r="AV59">
        <v>0</v>
      </c>
      <c r="AW59">
        <v>3.8</v>
      </c>
      <c r="AX59">
        <v>0.5</v>
      </c>
      <c r="AY59">
        <v>3.5</v>
      </c>
      <c r="AZ59">
        <v>13.9</v>
      </c>
      <c r="BA59">
        <v>5</v>
      </c>
      <c r="BB59">
        <v>0</v>
      </c>
      <c r="BC59">
        <v>51.7</v>
      </c>
      <c r="BQ59" s="8">
        <v>42646</v>
      </c>
      <c r="BR59" s="8">
        <v>42538</v>
      </c>
    </row>
    <row r="60" spans="1:70" x14ac:dyDescent="0.25">
      <c r="A60">
        <v>18</v>
      </c>
      <c r="B60" t="s">
        <v>3</v>
      </c>
      <c r="C60">
        <v>3900</v>
      </c>
      <c r="E60">
        <v>5763</v>
      </c>
      <c r="F60" s="8">
        <v>42523</v>
      </c>
      <c r="G60">
        <v>0</v>
      </c>
      <c r="H60">
        <v>0</v>
      </c>
      <c r="I60">
        <v>0</v>
      </c>
      <c r="J60">
        <v>1</v>
      </c>
      <c r="K60" t="s">
        <v>69</v>
      </c>
      <c r="L60">
        <v>2</v>
      </c>
      <c r="M60">
        <v>5</v>
      </c>
      <c r="N60">
        <v>2.7206800000000002</v>
      </c>
      <c r="O60">
        <v>0.45713999999999999</v>
      </c>
      <c r="P60">
        <v>2.2635399999999999</v>
      </c>
      <c r="Q60">
        <v>2.17239</v>
      </c>
      <c r="R60">
        <v>0.61621000000000004</v>
      </c>
      <c r="S60">
        <v>1.9800000000000002E-2</v>
      </c>
      <c r="T60">
        <v>4.3375500000000002</v>
      </c>
      <c r="U60">
        <v>0</v>
      </c>
      <c r="V60">
        <v>10.21269</v>
      </c>
      <c r="W60">
        <v>356.96938999999998</v>
      </c>
      <c r="X60">
        <v>0</v>
      </c>
      <c r="Y60">
        <v>181.82</v>
      </c>
      <c r="Z60">
        <v>192.47479999999999</v>
      </c>
      <c r="AA60">
        <v>63.66</v>
      </c>
      <c r="AB60">
        <v>156.12</v>
      </c>
      <c r="AC60">
        <v>1384.16</v>
      </c>
      <c r="AD60">
        <v>9.3999000000000006</v>
      </c>
      <c r="AE60">
        <v>1949.59</v>
      </c>
      <c r="AF60">
        <v>44.228099999999998</v>
      </c>
      <c r="AG60">
        <v>704.97</v>
      </c>
      <c r="AH60">
        <v>13.99966</v>
      </c>
      <c r="AI60">
        <v>21.504000000000001</v>
      </c>
      <c r="AJ60">
        <v>55.372199999999999</v>
      </c>
      <c r="AK60">
        <v>267.33</v>
      </c>
      <c r="AL60">
        <v>1.2598</v>
      </c>
      <c r="AM60">
        <v>0.86860000000000004</v>
      </c>
      <c r="AN60">
        <v>16.657</v>
      </c>
      <c r="AO60">
        <v>0</v>
      </c>
      <c r="AP60">
        <v>6</v>
      </c>
      <c r="AQ60">
        <v>2.8</v>
      </c>
      <c r="AR60">
        <v>5</v>
      </c>
      <c r="AS60">
        <v>3.3</v>
      </c>
      <c r="AT60">
        <v>10</v>
      </c>
      <c r="AU60">
        <v>0.1</v>
      </c>
      <c r="AV60">
        <v>0</v>
      </c>
      <c r="AW60">
        <v>10</v>
      </c>
      <c r="AX60">
        <v>1.1000000000000001</v>
      </c>
      <c r="AY60">
        <v>6.1</v>
      </c>
      <c r="AZ60">
        <v>14.4</v>
      </c>
      <c r="BA60">
        <v>4.4000000000000004</v>
      </c>
      <c r="BB60">
        <v>1.6</v>
      </c>
      <c r="BC60">
        <v>58.9</v>
      </c>
      <c r="BQ60" s="8">
        <v>42662</v>
      </c>
      <c r="BR60" s="8">
        <v>42538</v>
      </c>
    </row>
    <row r="61" spans="1:70" x14ac:dyDescent="0.25">
      <c r="A61">
        <v>18</v>
      </c>
      <c r="B61" t="s">
        <v>3</v>
      </c>
      <c r="C61">
        <v>3901</v>
      </c>
      <c r="E61">
        <v>5764</v>
      </c>
      <c r="F61" s="8">
        <v>42523</v>
      </c>
      <c r="G61">
        <v>0</v>
      </c>
      <c r="H61">
        <v>0</v>
      </c>
      <c r="I61">
        <v>0</v>
      </c>
      <c r="J61">
        <v>0</v>
      </c>
      <c r="K61">
        <v>234</v>
      </c>
      <c r="L61">
        <v>1</v>
      </c>
      <c r="M61">
        <v>4</v>
      </c>
      <c r="N61">
        <v>33.082990000000002</v>
      </c>
      <c r="O61">
        <v>3.014E-2</v>
      </c>
      <c r="P61">
        <v>33.052849999999999</v>
      </c>
      <c r="Q61">
        <v>2.2925300000000002</v>
      </c>
      <c r="R61">
        <v>0</v>
      </c>
      <c r="S61">
        <v>2.5579999999999998</v>
      </c>
      <c r="T61">
        <v>6.72865</v>
      </c>
      <c r="U61">
        <v>2.1031200000000001</v>
      </c>
      <c r="V61">
        <v>45.330309999999997</v>
      </c>
      <c r="W61">
        <v>908.82263999999998</v>
      </c>
      <c r="X61">
        <v>0</v>
      </c>
      <c r="Y61">
        <v>1190.24</v>
      </c>
      <c r="Z61">
        <v>560.45119999999997</v>
      </c>
      <c r="AA61">
        <v>278.64</v>
      </c>
      <c r="AB61">
        <v>1409.52</v>
      </c>
      <c r="AC61">
        <v>4277.49</v>
      </c>
      <c r="AD61">
        <v>38.642299999999999</v>
      </c>
      <c r="AE61">
        <v>3270.78</v>
      </c>
      <c r="AF61">
        <v>157.47880000000001</v>
      </c>
      <c r="AG61">
        <v>9341.16</v>
      </c>
      <c r="AH61">
        <v>49.948459999999997</v>
      </c>
      <c r="AI61">
        <v>24.140999999999998</v>
      </c>
      <c r="AJ61">
        <v>154.9264</v>
      </c>
      <c r="AK61">
        <v>370.21</v>
      </c>
      <c r="AL61">
        <v>1.8431900000000001</v>
      </c>
      <c r="AM61">
        <v>6.7370999999999999</v>
      </c>
      <c r="AN61">
        <v>30.631</v>
      </c>
      <c r="AO61">
        <v>5.5860000000000003</v>
      </c>
      <c r="AP61">
        <v>14</v>
      </c>
      <c r="AQ61">
        <v>0</v>
      </c>
      <c r="AR61">
        <v>2.4</v>
      </c>
      <c r="AS61">
        <v>5</v>
      </c>
      <c r="AT61">
        <v>6.3</v>
      </c>
      <c r="AU61">
        <v>4.5999999999999996</v>
      </c>
      <c r="AV61">
        <v>0</v>
      </c>
      <c r="AW61">
        <v>0</v>
      </c>
      <c r="AX61">
        <v>0</v>
      </c>
      <c r="AY61">
        <v>8.8000000000000007</v>
      </c>
      <c r="AZ61">
        <v>17.8</v>
      </c>
      <c r="BA61">
        <v>0</v>
      </c>
      <c r="BB61">
        <v>0</v>
      </c>
      <c r="BC61">
        <v>44.9</v>
      </c>
      <c r="BQ61" s="8">
        <v>42662</v>
      </c>
      <c r="BR61" s="8">
        <v>42538</v>
      </c>
    </row>
    <row r="62" spans="1:70" x14ac:dyDescent="0.25">
      <c r="A62">
        <v>18</v>
      </c>
      <c r="B62" t="s">
        <v>3</v>
      </c>
      <c r="C62">
        <v>3902</v>
      </c>
      <c r="E62">
        <v>5765</v>
      </c>
      <c r="F62" s="8">
        <v>42523</v>
      </c>
      <c r="G62">
        <v>0</v>
      </c>
      <c r="H62">
        <v>0</v>
      </c>
      <c r="I62">
        <v>0</v>
      </c>
      <c r="J62">
        <v>0</v>
      </c>
      <c r="K62">
        <v>747</v>
      </c>
      <c r="L62">
        <v>1</v>
      </c>
      <c r="M62">
        <v>4</v>
      </c>
      <c r="N62">
        <v>7.5678400000000003</v>
      </c>
      <c r="O62">
        <v>0.86872000000000005</v>
      </c>
      <c r="P62">
        <v>6.6991199999999997</v>
      </c>
      <c r="Q62">
        <v>1.3015600000000001</v>
      </c>
      <c r="R62">
        <v>0</v>
      </c>
      <c r="S62">
        <v>1.64499</v>
      </c>
      <c r="T62">
        <v>8.0713100000000004</v>
      </c>
      <c r="U62">
        <v>0</v>
      </c>
      <c r="V62">
        <v>26.69642</v>
      </c>
      <c r="W62">
        <v>714.11923000000002</v>
      </c>
      <c r="X62">
        <v>0</v>
      </c>
      <c r="Y62">
        <v>815.76</v>
      </c>
      <c r="Z62">
        <v>215.96799999999999</v>
      </c>
      <c r="AA62">
        <v>418.66</v>
      </c>
      <c r="AB62">
        <v>859.56</v>
      </c>
      <c r="AC62">
        <v>2396.89</v>
      </c>
      <c r="AD62">
        <v>28.385999999999999</v>
      </c>
      <c r="AE62">
        <v>2810.58</v>
      </c>
      <c r="AF62">
        <v>101.69929999999999</v>
      </c>
      <c r="AG62">
        <v>3752.44</v>
      </c>
      <c r="AH62">
        <v>36.262549999999997</v>
      </c>
      <c r="AI62">
        <v>15.526999999999999</v>
      </c>
      <c r="AJ62">
        <v>124.99460000000001</v>
      </c>
      <c r="AK62">
        <v>661.84</v>
      </c>
      <c r="AL62">
        <v>3.7849599999999999</v>
      </c>
      <c r="AM62">
        <v>12.694000000000001</v>
      </c>
      <c r="AN62">
        <v>42.091999999999999</v>
      </c>
      <c r="AO62">
        <v>3.218</v>
      </c>
      <c r="AP62">
        <v>5</v>
      </c>
      <c r="AQ62">
        <v>0</v>
      </c>
      <c r="AR62">
        <v>2.5</v>
      </c>
      <c r="AS62">
        <v>5</v>
      </c>
      <c r="AT62">
        <v>10</v>
      </c>
      <c r="AU62">
        <v>5.3</v>
      </c>
      <c r="AV62">
        <v>0</v>
      </c>
      <c r="AW62">
        <v>3.9</v>
      </c>
      <c r="AX62">
        <v>1.2</v>
      </c>
      <c r="AY62">
        <v>9.3000000000000007</v>
      </c>
      <c r="AZ62">
        <v>13</v>
      </c>
      <c r="BA62">
        <v>0</v>
      </c>
      <c r="BB62">
        <v>0</v>
      </c>
      <c r="BC62">
        <v>50.1</v>
      </c>
      <c r="BQ62" s="8">
        <v>42662</v>
      </c>
      <c r="BR62" s="8">
        <v>42538</v>
      </c>
    </row>
    <row r="63" spans="1:70" x14ac:dyDescent="0.25">
      <c r="A63">
        <v>18</v>
      </c>
      <c r="B63" t="s">
        <v>3</v>
      </c>
      <c r="C63">
        <v>3903</v>
      </c>
      <c r="E63">
        <v>5766</v>
      </c>
      <c r="F63" s="8">
        <v>42523</v>
      </c>
      <c r="G63">
        <v>0</v>
      </c>
      <c r="H63">
        <v>0</v>
      </c>
      <c r="I63">
        <v>0</v>
      </c>
      <c r="J63">
        <v>1</v>
      </c>
      <c r="K63">
        <v>500</v>
      </c>
      <c r="L63">
        <v>1</v>
      </c>
      <c r="M63">
        <v>6</v>
      </c>
      <c r="N63">
        <v>14.645300000000001</v>
      </c>
      <c r="O63">
        <v>0</v>
      </c>
      <c r="P63">
        <v>14.645300000000001</v>
      </c>
      <c r="Q63">
        <v>1.8553200000000001</v>
      </c>
      <c r="R63">
        <v>0.59219999999999995</v>
      </c>
      <c r="S63">
        <v>1.1709400000000001</v>
      </c>
      <c r="T63">
        <v>11.95458</v>
      </c>
      <c r="U63">
        <v>0</v>
      </c>
      <c r="V63">
        <v>97.861959999999996</v>
      </c>
      <c r="W63">
        <v>432.24362000000002</v>
      </c>
      <c r="X63">
        <v>0</v>
      </c>
      <c r="Y63">
        <v>909.94</v>
      </c>
      <c r="Z63">
        <v>458.9212</v>
      </c>
      <c r="AA63">
        <v>331.86</v>
      </c>
      <c r="AB63">
        <v>558.76</v>
      </c>
      <c r="AC63">
        <v>3712.25</v>
      </c>
      <c r="AD63">
        <v>20.215699999999998</v>
      </c>
      <c r="AE63">
        <v>3572.43</v>
      </c>
      <c r="AF63">
        <v>127.55240000000001</v>
      </c>
      <c r="AG63">
        <v>6025.3</v>
      </c>
      <c r="AH63">
        <v>40.385120000000001</v>
      </c>
      <c r="AI63">
        <v>19.218</v>
      </c>
      <c r="AJ63">
        <v>152.91419999999999</v>
      </c>
      <c r="AK63">
        <v>306</v>
      </c>
      <c r="AL63">
        <v>17.70214</v>
      </c>
      <c r="AM63">
        <v>5.3403999999999998</v>
      </c>
      <c r="AN63">
        <v>299.09800000000001</v>
      </c>
      <c r="AO63">
        <v>4.05</v>
      </c>
      <c r="AP63">
        <v>58</v>
      </c>
      <c r="AQ63">
        <v>1</v>
      </c>
      <c r="AR63">
        <v>2.2999999999999998</v>
      </c>
      <c r="AS63">
        <v>5</v>
      </c>
      <c r="AT63">
        <v>10</v>
      </c>
      <c r="AU63">
        <v>2.4</v>
      </c>
      <c r="AV63">
        <v>9.3000000000000007</v>
      </c>
      <c r="AW63">
        <v>3.4</v>
      </c>
      <c r="AX63">
        <v>0</v>
      </c>
      <c r="AY63">
        <v>10</v>
      </c>
      <c r="AZ63">
        <v>20</v>
      </c>
      <c r="BA63">
        <v>2</v>
      </c>
      <c r="BB63">
        <v>0</v>
      </c>
      <c r="BC63">
        <v>65.400000000000006</v>
      </c>
      <c r="BQ63" s="8">
        <v>42662</v>
      </c>
      <c r="BR63" s="8">
        <v>42538</v>
      </c>
    </row>
    <row r="64" spans="1:70" x14ac:dyDescent="0.25">
      <c r="A64">
        <v>18</v>
      </c>
      <c r="B64" t="s">
        <v>3</v>
      </c>
      <c r="C64">
        <v>3904</v>
      </c>
      <c r="E64">
        <v>5798</v>
      </c>
      <c r="F64" s="8">
        <v>42495</v>
      </c>
      <c r="G64">
        <v>0</v>
      </c>
      <c r="H64">
        <v>0</v>
      </c>
      <c r="I64">
        <v>0</v>
      </c>
      <c r="J64">
        <v>0</v>
      </c>
      <c r="K64">
        <v>200</v>
      </c>
      <c r="L64">
        <v>1</v>
      </c>
      <c r="M64">
        <v>2</v>
      </c>
      <c r="N64">
        <v>4.5539399999999999</v>
      </c>
      <c r="O64">
        <v>0</v>
      </c>
      <c r="P64">
        <v>4.5539399999999999</v>
      </c>
      <c r="Q64">
        <v>2.8137099999999999</v>
      </c>
      <c r="R64">
        <v>0.11408</v>
      </c>
      <c r="S64">
        <v>0.37290000000000001</v>
      </c>
      <c r="T64">
        <v>2.13192</v>
      </c>
      <c r="U64">
        <v>0</v>
      </c>
      <c r="V64">
        <v>2.2019799999999998</v>
      </c>
      <c r="W64">
        <v>760.40066999999999</v>
      </c>
      <c r="X64">
        <v>0</v>
      </c>
      <c r="Y64">
        <v>352.74</v>
      </c>
      <c r="Z64">
        <v>285.87079999999997</v>
      </c>
      <c r="AA64">
        <v>98.92</v>
      </c>
      <c r="AB64">
        <v>250.46</v>
      </c>
      <c r="AC64">
        <v>2066.35</v>
      </c>
      <c r="AD64">
        <v>8.7590000000000003</v>
      </c>
      <c r="AE64">
        <v>2890.69</v>
      </c>
      <c r="AF64">
        <v>43.4846</v>
      </c>
      <c r="AG64">
        <v>3460.36</v>
      </c>
      <c r="AH64">
        <v>23.51735</v>
      </c>
      <c r="AI64">
        <v>15.535</v>
      </c>
      <c r="AJ64">
        <v>84.503399999999999</v>
      </c>
      <c r="AK64">
        <v>155.11000000000001</v>
      </c>
      <c r="AL64">
        <v>2.1783100000000002</v>
      </c>
      <c r="AM64">
        <v>1.573</v>
      </c>
      <c r="AN64">
        <v>57.655000000000001</v>
      </c>
      <c r="AO64">
        <v>0.68400000000000005</v>
      </c>
      <c r="AP64">
        <v>1</v>
      </c>
      <c r="AQ64">
        <v>0.3</v>
      </c>
      <c r="AR64">
        <v>5</v>
      </c>
      <c r="AS64">
        <v>3.7</v>
      </c>
      <c r="AT64">
        <v>4.0999999999999996</v>
      </c>
      <c r="AU64">
        <v>1.4</v>
      </c>
      <c r="AV64">
        <v>0</v>
      </c>
      <c r="AW64">
        <v>2.9</v>
      </c>
      <c r="AX64">
        <v>0</v>
      </c>
      <c r="AY64">
        <v>0.9</v>
      </c>
      <c r="AZ64">
        <v>6.4</v>
      </c>
      <c r="BA64">
        <v>0</v>
      </c>
      <c r="BB64">
        <v>0</v>
      </c>
      <c r="BC64">
        <v>24.7</v>
      </c>
      <c r="BQ64" s="8">
        <v>42646</v>
      </c>
      <c r="BR64" s="8">
        <v>42543</v>
      </c>
    </row>
    <row r="65" spans="1:70" x14ac:dyDescent="0.25">
      <c r="A65">
        <v>18</v>
      </c>
      <c r="B65" t="s">
        <v>3</v>
      </c>
      <c r="C65">
        <v>3905</v>
      </c>
      <c r="E65">
        <v>5799</v>
      </c>
      <c r="F65" s="8">
        <v>42515</v>
      </c>
      <c r="G65">
        <v>0</v>
      </c>
      <c r="H65">
        <v>0</v>
      </c>
      <c r="I65">
        <v>0</v>
      </c>
      <c r="J65">
        <v>1</v>
      </c>
      <c r="K65">
        <v>200</v>
      </c>
      <c r="L65">
        <v>1</v>
      </c>
      <c r="M65">
        <v>5</v>
      </c>
      <c r="N65">
        <v>7.9350300000000002</v>
      </c>
      <c r="O65">
        <v>0</v>
      </c>
      <c r="P65">
        <v>7.9350300000000002</v>
      </c>
      <c r="Q65">
        <v>1.9397</v>
      </c>
      <c r="R65">
        <v>1.46E-2</v>
      </c>
      <c r="S65">
        <v>0.21328</v>
      </c>
      <c r="T65">
        <v>4.20648</v>
      </c>
      <c r="U65">
        <v>0</v>
      </c>
      <c r="V65">
        <v>19.0318</v>
      </c>
      <c r="W65">
        <v>300.64909999999998</v>
      </c>
      <c r="X65">
        <v>0</v>
      </c>
      <c r="Y65">
        <v>400.8</v>
      </c>
      <c r="Z65">
        <v>267.65530000000001</v>
      </c>
      <c r="AA65">
        <v>125.18</v>
      </c>
      <c r="AB65">
        <v>542.87</v>
      </c>
      <c r="AC65">
        <v>1810</v>
      </c>
      <c r="AD65">
        <v>11.8226</v>
      </c>
      <c r="AE65">
        <v>1870.64</v>
      </c>
      <c r="AF65">
        <v>54.201700000000002</v>
      </c>
      <c r="AG65">
        <v>3596.26</v>
      </c>
      <c r="AH65">
        <v>15.43327</v>
      </c>
      <c r="AI65">
        <v>12.539</v>
      </c>
      <c r="AJ65">
        <v>58.1982</v>
      </c>
      <c r="AK65">
        <v>282.45</v>
      </c>
      <c r="AL65">
        <v>1.0035799999999999</v>
      </c>
      <c r="AM65">
        <v>1.6366000000000001</v>
      </c>
      <c r="AN65">
        <v>23.927</v>
      </c>
      <c r="AO65">
        <v>0.55600000000000005</v>
      </c>
      <c r="AP65">
        <v>8</v>
      </c>
      <c r="AQ65">
        <v>0.1</v>
      </c>
      <c r="AR65">
        <v>4.9000000000000004</v>
      </c>
      <c r="AS65">
        <v>5</v>
      </c>
      <c r="AT65">
        <v>9.3000000000000007</v>
      </c>
      <c r="AU65">
        <v>0.9</v>
      </c>
      <c r="AV65">
        <v>5.2</v>
      </c>
      <c r="AW65">
        <v>0.1</v>
      </c>
      <c r="AX65">
        <v>0</v>
      </c>
      <c r="AY65">
        <v>8.8000000000000007</v>
      </c>
      <c r="AZ65">
        <v>19.3</v>
      </c>
      <c r="BA65">
        <v>0</v>
      </c>
      <c r="BB65">
        <v>1</v>
      </c>
      <c r="BC65">
        <v>54.5</v>
      </c>
      <c r="BQ65" s="8">
        <v>42646</v>
      </c>
      <c r="BR65" s="8">
        <v>42543</v>
      </c>
    </row>
    <row r="66" spans="1:70" x14ac:dyDescent="0.25">
      <c r="A66">
        <v>18</v>
      </c>
      <c r="B66" t="s">
        <v>3</v>
      </c>
      <c r="C66">
        <v>3906</v>
      </c>
      <c r="E66">
        <v>5800</v>
      </c>
      <c r="F66" s="8">
        <v>42515</v>
      </c>
      <c r="G66">
        <v>0</v>
      </c>
      <c r="H66">
        <v>0</v>
      </c>
      <c r="I66">
        <v>0</v>
      </c>
      <c r="J66">
        <v>0</v>
      </c>
      <c r="K66">
        <v>250</v>
      </c>
      <c r="L66">
        <v>1</v>
      </c>
      <c r="M66">
        <v>6</v>
      </c>
      <c r="N66">
        <v>9.6011399999999991</v>
      </c>
      <c r="O66">
        <v>0</v>
      </c>
      <c r="P66">
        <v>9.6011399999999991</v>
      </c>
      <c r="Q66">
        <v>1.9016999999999999</v>
      </c>
      <c r="R66">
        <v>0</v>
      </c>
      <c r="S66">
        <v>0.61294000000000004</v>
      </c>
      <c r="T66">
        <v>10.231619999999999</v>
      </c>
      <c r="U66">
        <v>5.3267199999999999</v>
      </c>
      <c r="V66">
        <v>5.4339999999999999E-2</v>
      </c>
      <c r="W66">
        <v>1548.9452799999999</v>
      </c>
      <c r="X66">
        <v>0</v>
      </c>
      <c r="Y66">
        <v>643.72</v>
      </c>
      <c r="Z66">
        <v>343.06979999999999</v>
      </c>
      <c r="AA66">
        <v>340.7</v>
      </c>
      <c r="AB66">
        <v>458.84</v>
      </c>
      <c r="AC66">
        <v>3363.36</v>
      </c>
      <c r="AD66">
        <v>16.43</v>
      </c>
      <c r="AE66">
        <v>2775.88</v>
      </c>
      <c r="AF66">
        <v>110.68259999999999</v>
      </c>
      <c r="AG66">
        <v>3824.56</v>
      </c>
      <c r="AH66">
        <v>48.694719999999997</v>
      </c>
      <c r="AI66">
        <v>15.148</v>
      </c>
      <c r="AJ66">
        <v>173.67400000000001</v>
      </c>
      <c r="AK66">
        <v>471.96</v>
      </c>
      <c r="AL66">
        <v>1.66822</v>
      </c>
      <c r="AM66">
        <v>8.0082000000000004</v>
      </c>
      <c r="AN66">
        <v>38.450000000000003</v>
      </c>
      <c r="AO66">
        <v>7.14</v>
      </c>
      <c r="AP66">
        <v>7</v>
      </c>
      <c r="AQ66">
        <v>0</v>
      </c>
      <c r="AR66">
        <v>2.6</v>
      </c>
      <c r="AS66">
        <v>4.8</v>
      </c>
      <c r="AT66">
        <v>10</v>
      </c>
      <c r="AU66">
        <v>1.4</v>
      </c>
      <c r="AV66">
        <v>0</v>
      </c>
      <c r="AW66">
        <v>7.7</v>
      </c>
      <c r="AX66">
        <v>0</v>
      </c>
      <c r="AY66">
        <v>0</v>
      </c>
      <c r="AZ66">
        <v>0</v>
      </c>
      <c r="BA66">
        <v>0</v>
      </c>
      <c r="BB66">
        <v>1.5</v>
      </c>
      <c r="BC66">
        <v>28</v>
      </c>
      <c r="BQ66" s="8">
        <v>42646</v>
      </c>
      <c r="BR66" s="8">
        <v>42543</v>
      </c>
    </row>
    <row r="67" spans="1:70" x14ac:dyDescent="0.25">
      <c r="A67">
        <v>18</v>
      </c>
      <c r="B67" t="s">
        <v>3</v>
      </c>
      <c r="C67">
        <v>3907</v>
      </c>
      <c r="E67">
        <v>5801</v>
      </c>
      <c r="F67" s="8">
        <v>42479</v>
      </c>
      <c r="G67">
        <v>0</v>
      </c>
      <c r="H67">
        <v>0</v>
      </c>
      <c r="I67">
        <v>0</v>
      </c>
      <c r="J67">
        <v>0</v>
      </c>
      <c r="K67">
        <v>700</v>
      </c>
      <c r="L67">
        <v>1</v>
      </c>
      <c r="M67">
        <v>4</v>
      </c>
      <c r="N67">
        <v>7.5625799999999996</v>
      </c>
      <c r="O67">
        <v>0</v>
      </c>
      <c r="P67">
        <v>7.5625799999999996</v>
      </c>
      <c r="Q67">
        <v>4.7332999999999998</v>
      </c>
      <c r="R67">
        <v>1.49156</v>
      </c>
      <c r="S67">
        <v>2.32518</v>
      </c>
      <c r="T67">
        <v>12.52243</v>
      </c>
      <c r="U67">
        <v>5.0561499999999997</v>
      </c>
      <c r="V67">
        <v>9.2355199999999993</v>
      </c>
      <c r="W67">
        <v>659.75378000000001</v>
      </c>
      <c r="X67">
        <v>0</v>
      </c>
      <c r="Y67">
        <v>1229.21</v>
      </c>
      <c r="Z67">
        <v>361.17660000000001</v>
      </c>
      <c r="AA67">
        <v>981.28</v>
      </c>
      <c r="AB67">
        <v>801.57</v>
      </c>
      <c r="AC67">
        <v>2767.74</v>
      </c>
      <c r="AD67">
        <v>23.850300000000001</v>
      </c>
      <c r="AE67">
        <v>3925.66</v>
      </c>
      <c r="AF67">
        <v>131.9605</v>
      </c>
      <c r="AG67">
        <v>5009.47</v>
      </c>
      <c r="AH67">
        <v>35.771999999999998</v>
      </c>
      <c r="AI67">
        <v>27.526</v>
      </c>
      <c r="AJ67">
        <v>94.140100000000004</v>
      </c>
      <c r="AK67">
        <v>741.24</v>
      </c>
      <c r="AL67">
        <v>2.5933000000000002</v>
      </c>
      <c r="AM67">
        <v>3.2957999999999998</v>
      </c>
      <c r="AN67">
        <v>290.52199999999999</v>
      </c>
      <c r="AO67">
        <v>1.43</v>
      </c>
      <c r="AP67">
        <v>13</v>
      </c>
      <c r="AQ67">
        <v>3.4</v>
      </c>
      <c r="AR67">
        <v>5</v>
      </c>
      <c r="AS67">
        <v>4.5999999999999996</v>
      </c>
      <c r="AT67">
        <v>10</v>
      </c>
      <c r="AU67">
        <v>6.5</v>
      </c>
      <c r="AV67">
        <v>0</v>
      </c>
      <c r="AW67">
        <v>1.7</v>
      </c>
      <c r="AX67">
        <v>0</v>
      </c>
      <c r="AY67">
        <v>2.8</v>
      </c>
      <c r="AZ67">
        <v>15.5</v>
      </c>
      <c r="BA67">
        <v>5</v>
      </c>
      <c r="BB67">
        <v>1</v>
      </c>
      <c r="BC67">
        <v>55.4</v>
      </c>
      <c r="BQ67" s="8">
        <v>42543</v>
      </c>
      <c r="BR67" s="8">
        <v>42543</v>
      </c>
    </row>
    <row r="68" spans="1:70" x14ac:dyDescent="0.25">
      <c r="A68">
        <v>18</v>
      </c>
      <c r="B68" t="s">
        <v>3</v>
      </c>
      <c r="C68">
        <v>3908</v>
      </c>
      <c r="E68">
        <v>5803</v>
      </c>
      <c r="F68" s="8">
        <v>42479</v>
      </c>
      <c r="G68">
        <v>0</v>
      </c>
      <c r="H68">
        <v>0</v>
      </c>
      <c r="I68">
        <v>0</v>
      </c>
      <c r="J68">
        <v>0</v>
      </c>
      <c r="K68">
        <v>400</v>
      </c>
      <c r="L68">
        <v>1</v>
      </c>
      <c r="M68">
        <v>4</v>
      </c>
      <c r="N68">
        <v>4.3252199999999998</v>
      </c>
      <c r="O68">
        <v>0.43092000000000003</v>
      </c>
      <c r="P68">
        <v>3.89493</v>
      </c>
      <c r="Q68">
        <v>2.8556599999999999</v>
      </c>
      <c r="R68">
        <v>1.0657000000000001</v>
      </c>
      <c r="S68">
        <v>0</v>
      </c>
      <c r="T68">
        <v>7.9383999999999997</v>
      </c>
      <c r="U68">
        <v>0</v>
      </c>
      <c r="V68">
        <v>27.025600000000001</v>
      </c>
      <c r="W68">
        <v>163.41239999999999</v>
      </c>
      <c r="X68">
        <v>0</v>
      </c>
      <c r="Y68">
        <v>481.25</v>
      </c>
      <c r="Z68">
        <v>250.80350000000001</v>
      </c>
      <c r="AA68">
        <v>105.34</v>
      </c>
      <c r="AB68">
        <v>438.84</v>
      </c>
      <c r="AC68">
        <v>1615.97</v>
      </c>
      <c r="AD68">
        <v>13.7005</v>
      </c>
      <c r="AE68">
        <v>2299.04</v>
      </c>
      <c r="AF68">
        <v>65.842299999999994</v>
      </c>
      <c r="AG68">
        <v>5045.3900000000003</v>
      </c>
      <c r="AH68">
        <v>8.5864799999999999</v>
      </c>
      <c r="AI68">
        <v>21.443999999999999</v>
      </c>
      <c r="AJ68">
        <v>46.474699999999999</v>
      </c>
      <c r="AK68">
        <v>207.06</v>
      </c>
      <c r="AL68">
        <v>1.2825800000000001</v>
      </c>
      <c r="AM68">
        <v>2.0167000000000002</v>
      </c>
      <c r="AN68">
        <v>53.313000000000002</v>
      </c>
      <c r="AO68">
        <v>0</v>
      </c>
      <c r="AP68">
        <v>6</v>
      </c>
      <c r="AQ68">
        <v>4.0999999999999996</v>
      </c>
      <c r="AR68">
        <v>5</v>
      </c>
      <c r="AS68">
        <v>4.5</v>
      </c>
      <c r="AT68">
        <v>10</v>
      </c>
      <c r="AU68">
        <v>0</v>
      </c>
      <c r="AV68">
        <v>10</v>
      </c>
      <c r="AW68">
        <v>0</v>
      </c>
      <c r="AX68">
        <v>0.9</v>
      </c>
      <c r="AY68">
        <v>10</v>
      </c>
      <c r="AZ68">
        <v>20</v>
      </c>
      <c r="BA68">
        <v>5</v>
      </c>
      <c r="BB68">
        <v>1.5</v>
      </c>
      <c r="BC68">
        <v>71</v>
      </c>
      <c r="BQ68" s="8">
        <v>42543</v>
      </c>
      <c r="BR68" s="8">
        <v>42543</v>
      </c>
    </row>
    <row r="69" spans="1:70" x14ac:dyDescent="0.25">
      <c r="A69">
        <v>18</v>
      </c>
      <c r="B69" t="s">
        <v>3</v>
      </c>
      <c r="C69">
        <v>3909</v>
      </c>
      <c r="E69">
        <v>5805</v>
      </c>
      <c r="F69" s="8">
        <v>42479</v>
      </c>
      <c r="G69">
        <v>0</v>
      </c>
      <c r="H69">
        <v>0</v>
      </c>
      <c r="I69">
        <v>0</v>
      </c>
      <c r="J69">
        <v>0</v>
      </c>
      <c r="K69">
        <v>600</v>
      </c>
      <c r="L69">
        <v>1</v>
      </c>
      <c r="M69">
        <v>2</v>
      </c>
      <c r="N69">
        <v>3.5912500000000001</v>
      </c>
      <c r="O69">
        <v>0</v>
      </c>
      <c r="P69">
        <v>3.5912500000000001</v>
      </c>
      <c r="Q69">
        <v>0.88885999999999998</v>
      </c>
      <c r="R69">
        <v>0.18165999999999999</v>
      </c>
      <c r="S69">
        <v>0.84724999999999995</v>
      </c>
      <c r="T69">
        <v>5.4432600000000004</v>
      </c>
      <c r="U69">
        <v>0</v>
      </c>
      <c r="V69">
        <v>4.8341200000000004</v>
      </c>
      <c r="W69">
        <v>471.80428000000001</v>
      </c>
      <c r="X69">
        <v>0.378</v>
      </c>
      <c r="Y69">
        <v>487.34</v>
      </c>
      <c r="Z69">
        <v>180.86619999999999</v>
      </c>
      <c r="AA69">
        <v>180.59</v>
      </c>
      <c r="AB69">
        <v>247.01</v>
      </c>
      <c r="AC69">
        <v>1467.54</v>
      </c>
      <c r="AD69">
        <v>8.0311000000000003</v>
      </c>
      <c r="AE69">
        <v>1016.01</v>
      </c>
      <c r="AF69">
        <v>57.337000000000003</v>
      </c>
      <c r="AG69">
        <v>2421.7800000000002</v>
      </c>
      <c r="AH69">
        <v>20.83877</v>
      </c>
      <c r="AI69">
        <v>11.358000000000001</v>
      </c>
      <c r="AJ69">
        <v>58.2455</v>
      </c>
      <c r="AK69">
        <v>183.58</v>
      </c>
      <c r="AL69">
        <v>0.78017999999999998</v>
      </c>
      <c r="AM69">
        <v>0.74719999999999998</v>
      </c>
      <c r="AN69">
        <v>15.513999999999999</v>
      </c>
      <c r="AO69">
        <v>0.66200000000000003</v>
      </c>
      <c r="AP69">
        <v>3</v>
      </c>
      <c r="AQ69">
        <v>0.8</v>
      </c>
      <c r="AR69">
        <v>2.8</v>
      </c>
      <c r="AS69">
        <v>4.0999999999999996</v>
      </c>
      <c r="AT69">
        <v>10</v>
      </c>
      <c r="AU69">
        <v>4.4000000000000004</v>
      </c>
      <c r="AV69">
        <v>0</v>
      </c>
      <c r="AW69">
        <v>3.1</v>
      </c>
      <c r="AX69">
        <v>0</v>
      </c>
      <c r="AY69">
        <v>2.7</v>
      </c>
      <c r="AZ69">
        <v>8.1999999999999993</v>
      </c>
      <c r="BA69">
        <v>0</v>
      </c>
      <c r="BB69">
        <v>0</v>
      </c>
      <c r="BC69">
        <v>36.1</v>
      </c>
      <c r="BQ69" s="8">
        <v>42543</v>
      </c>
      <c r="BR69" s="8">
        <v>42543</v>
      </c>
    </row>
    <row r="70" spans="1:70" x14ac:dyDescent="0.25">
      <c r="A70">
        <v>18</v>
      </c>
      <c r="B70" t="s">
        <v>3</v>
      </c>
      <c r="C70">
        <v>3910</v>
      </c>
      <c r="E70">
        <v>5807</v>
      </c>
      <c r="F70" s="8">
        <v>42452</v>
      </c>
      <c r="G70">
        <v>0</v>
      </c>
      <c r="H70">
        <v>0</v>
      </c>
      <c r="I70">
        <v>0</v>
      </c>
      <c r="J70">
        <v>0</v>
      </c>
      <c r="K70">
        <v>300</v>
      </c>
      <c r="L70">
        <v>1</v>
      </c>
      <c r="M70">
        <v>2</v>
      </c>
      <c r="N70">
        <v>0</v>
      </c>
      <c r="O70">
        <v>0</v>
      </c>
      <c r="P70">
        <v>0</v>
      </c>
      <c r="Q70">
        <v>1.2813000000000001</v>
      </c>
      <c r="R70">
        <v>0.50007999999999997</v>
      </c>
      <c r="S70">
        <v>0</v>
      </c>
      <c r="T70">
        <v>2.3969999999999998</v>
      </c>
      <c r="U70">
        <v>0</v>
      </c>
      <c r="V70">
        <v>37.945</v>
      </c>
      <c r="W70">
        <v>68.072109999999995</v>
      </c>
      <c r="X70">
        <v>0</v>
      </c>
      <c r="Y70">
        <v>82.66</v>
      </c>
      <c r="Z70">
        <v>72.825199999999995</v>
      </c>
      <c r="AA70">
        <v>70.5</v>
      </c>
      <c r="AB70">
        <v>52.38</v>
      </c>
      <c r="AC70">
        <v>799.04</v>
      </c>
      <c r="AD70">
        <v>4.2405999999999997</v>
      </c>
      <c r="AE70">
        <v>1331.16</v>
      </c>
      <c r="AF70">
        <v>31.463000000000001</v>
      </c>
      <c r="AG70">
        <v>3168.94</v>
      </c>
      <c r="AH70">
        <v>10.38036</v>
      </c>
      <c r="AI70">
        <v>3.7040000000000002</v>
      </c>
      <c r="AJ70">
        <v>45.065399999999997</v>
      </c>
      <c r="AK70">
        <v>37.78</v>
      </c>
      <c r="AL70">
        <v>0.58919999999999995</v>
      </c>
      <c r="AM70">
        <v>1.47</v>
      </c>
      <c r="AN70">
        <v>24.515999999999998</v>
      </c>
      <c r="AO70">
        <v>0</v>
      </c>
      <c r="AP70">
        <v>7</v>
      </c>
      <c r="AQ70">
        <v>3.9</v>
      </c>
      <c r="AR70">
        <v>5</v>
      </c>
      <c r="AS70">
        <v>0</v>
      </c>
      <c r="AT70">
        <v>10</v>
      </c>
      <c r="AU70">
        <v>0</v>
      </c>
      <c r="AV70">
        <v>10</v>
      </c>
      <c r="AW70">
        <v>0</v>
      </c>
      <c r="AX70">
        <v>0</v>
      </c>
      <c r="AY70">
        <v>10</v>
      </c>
      <c r="AZ70">
        <v>20</v>
      </c>
      <c r="BA70">
        <v>5</v>
      </c>
      <c r="BB70">
        <v>0.1</v>
      </c>
      <c r="BC70">
        <v>64</v>
      </c>
      <c r="BQ70" s="8">
        <v>42646</v>
      </c>
      <c r="BR70" s="8">
        <v>42543</v>
      </c>
    </row>
    <row r="71" spans="1:70" x14ac:dyDescent="0.25">
      <c r="A71">
        <v>18</v>
      </c>
      <c r="B71" t="s">
        <v>3</v>
      </c>
      <c r="C71">
        <v>3911</v>
      </c>
      <c r="E71">
        <v>6037</v>
      </c>
      <c r="F71" s="8">
        <v>42513</v>
      </c>
      <c r="G71">
        <v>0</v>
      </c>
      <c r="H71">
        <v>0</v>
      </c>
      <c r="I71">
        <v>0</v>
      </c>
      <c r="J71">
        <v>0</v>
      </c>
      <c r="K71" t="s">
        <v>69</v>
      </c>
      <c r="L71">
        <v>2</v>
      </c>
      <c r="M71">
        <v>1</v>
      </c>
      <c r="N71">
        <v>0</v>
      </c>
      <c r="O71">
        <v>0</v>
      </c>
      <c r="P71">
        <v>0</v>
      </c>
      <c r="Q71">
        <v>0</v>
      </c>
      <c r="R71">
        <v>0</v>
      </c>
      <c r="S71">
        <v>0</v>
      </c>
      <c r="T71">
        <v>0</v>
      </c>
      <c r="U71">
        <v>0</v>
      </c>
      <c r="V71">
        <v>0</v>
      </c>
      <c r="W71">
        <v>0</v>
      </c>
      <c r="X71">
        <v>0</v>
      </c>
      <c r="Y71">
        <v>4.74</v>
      </c>
      <c r="Z71">
        <v>0</v>
      </c>
      <c r="AA71">
        <v>0</v>
      </c>
      <c r="AB71">
        <v>0</v>
      </c>
      <c r="AC71">
        <v>0</v>
      </c>
      <c r="AD71">
        <v>0</v>
      </c>
      <c r="AE71">
        <v>0</v>
      </c>
      <c r="AF71">
        <v>0</v>
      </c>
      <c r="AG71">
        <v>4.74</v>
      </c>
      <c r="AH71">
        <v>0</v>
      </c>
      <c r="AI71">
        <v>0</v>
      </c>
      <c r="AJ71">
        <v>0</v>
      </c>
      <c r="AK71">
        <v>0</v>
      </c>
      <c r="AL71">
        <v>0</v>
      </c>
      <c r="AM71">
        <v>0</v>
      </c>
      <c r="AN71">
        <v>0</v>
      </c>
      <c r="AO71">
        <v>0</v>
      </c>
      <c r="AP71">
        <v>0</v>
      </c>
      <c r="AV71">
        <v>0</v>
      </c>
      <c r="AW71">
        <v>0</v>
      </c>
      <c r="AZ71">
        <v>0</v>
      </c>
      <c r="BC71">
        <v>0</v>
      </c>
      <c r="BQ71" s="8">
        <v>42646</v>
      </c>
      <c r="BR71" s="8">
        <v>42592</v>
      </c>
    </row>
    <row r="72" spans="1:70" x14ac:dyDescent="0.25">
      <c r="A72">
        <v>18</v>
      </c>
      <c r="B72" t="s">
        <v>3</v>
      </c>
      <c r="C72">
        <v>3913</v>
      </c>
      <c r="E72">
        <v>5808</v>
      </c>
      <c r="F72" s="8">
        <v>42513</v>
      </c>
      <c r="G72">
        <v>0</v>
      </c>
      <c r="H72">
        <v>0</v>
      </c>
      <c r="I72">
        <v>1</v>
      </c>
      <c r="J72">
        <v>0</v>
      </c>
      <c r="K72">
        <v>500</v>
      </c>
      <c r="L72">
        <v>1</v>
      </c>
      <c r="M72">
        <v>4</v>
      </c>
      <c r="N72">
        <v>4.1088399999999998</v>
      </c>
      <c r="O72">
        <v>0</v>
      </c>
      <c r="P72">
        <v>4.1088399999999998</v>
      </c>
      <c r="Q72">
        <v>0.79634000000000005</v>
      </c>
      <c r="R72">
        <v>0.34223999999999999</v>
      </c>
      <c r="S72">
        <v>2.0915599999999999</v>
      </c>
      <c r="T72">
        <v>1.5596399999999999</v>
      </c>
      <c r="U72">
        <v>0</v>
      </c>
      <c r="V72">
        <v>2.7090999999999998</v>
      </c>
      <c r="W72">
        <v>347.00119000000001</v>
      </c>
      <c r="X72">
        <v>0</v>
      </c>
      <c r="Y72">
        <v>794.1</v>
      </c>
      <c r="Z72">
        <v>172.70249999999999</v>
      </c>
      <c r="AA72">
        <v>174.57</v>
      </c>
      <c r="AB72">
        <v>203.61</v>
      </c>
      <c r="AC72">
        <v>1184.69</v>
      </c>
      <c r="AD72">
        <v>6.2920999999999996</v>
      </c>
      <c r="AE72">
        <v>1542.34</v>
      </c>
      <c r="AF72">
        <v>39.9236</v>
      </c>
      <c r="AG72">
        <v>1364.85</v>
      </c>
      <c r="AH72">
        <v>14.498239999999999</v>
      </c>
      <c r="AI72">
        <v>4.1130000000000004</v>
      </c>
      <c r="AJ72">
        <v>38.453899999999997</v>
      </c>
      <c r="AK72">
        <v>352.97</v>
      </c>
      <c r="AL72">
        <v>0.80503000000000002</v>
      </c>
      <c r="AM72">
        <v>3.7202000000000002</v>
      </c>
      <c r="AN72">
        <v>45.581000000000003</v>
      </c>
      <c r="AO72">
        <v>6.617</v>
      </c>
      <c r="AP72">
        <v>1</v>
      </c>
      <c r="AQ72">
        <v>1.8</v>
      </c>
      <c r="AR72">
        <v>3.1</v>
      </c>
      <c r="AS72">
        <v>5</v>
      </c>
      <c r="AT72">
        <v>5.3</v>
      </c>
      <c r="AU72">
        <v>10</v>
      </c>
      <c r="AV72">
        <v>0</v>
      </c>
      <c r="AW72">
        <v>7.5</v>
      </c>
      <c r="AX72">
        <v>0</v>
      </c>
      <c r="AY72">
        <v>1.9</v>
      </c>
      <c r="AZ72">
        <v>9.8000000000000007</v>
      </c>
      <c r="BA72">
        <v>0</v>
      </c>
      <c r="BB72">
        <v>0</v>
      </c>
      <c r="BC72">
        <v>44.4</v>
      </c>
      <c r="BQ72" s="8">
        <v>42646</v>
      </c>
      <c r="BR72" s="8">
        <v>42543</v>
      </c>
    </row>
    <row r="73" spans="1:70" x14ac:dyDescent="0.25">
      <c r="A73">
        <v>18</v>
      </c>
      <c r="B73" t="s">
        <v>3</v>
      </c>
      <c r="C73">
        <v>3914</v>
      </c>
      <c r="E73">
        <v>5809</v>
      </c>
      <c r="F73" s="8">
        <v>42513</v>
      </c>
      <c r="G73">
        <v>0</v>
      </c>
      <c r="H73">
        <v>0</v>
      </c>
      <c r="I73">
        <v>0</v>
      </c>
      <c r="J73">
        <v>0</v>
      </c>
      <c r="K73">
        <v>1000</v>
      </c>
      <c r="L73">
        <v>1</v>
      </c>
      <c r="M73">
        <v>6</v>
      </c>
      <c r="N73">
        <v>4.2615400000000001</v>
      </c>
      <c r="O73">
        <v>0</v>
      </c>
      <c r="P73">
        <v>4.2615400000000001</v>
      </c>
      <c r="Q73">
        <v>0.14177999999999999</v>
      </c>
      <c r="R73">
        <v>0</v>
      </c>
      <c r="S73">
        <v>0</v>
      </c>
      <c r="T73">
        <v>5.1395799999999996</v>
      </c>
      <c r="U73">
        <v>0</v>
      </c>
      <c r="V73">
        <v>5.5818000000000003</v>
      </c>
      <c r="W73">
        <v>495.27539000000002</v>
      </c>
      <c r="X73">
        <v>0</v>
      </c>
      <c r="Y73">
        <v>259.2</v>
      </c>
      <c r="Z73">
        <v>151.33609999999999</v>
      </c>
      <c r="AA73">
        <v>155.85</v>
      </c>
      <c r="AB73">
        <v>261.83</v>
      </c>
      <c r="AC73">
        <v>1389.19</v>
      </c>
      <c r="AD73">
        <v>8.4185999999999996</v>
      </c>
      <c r="AE73">
        <v>751.27</v>
      </c>
      <c r="AF73">
        <v>49.165999999999997</v>
      </c>
      <c r="AG73">
        <v>2248.1</v>
      </c>
      <c r="AH73">
        <v>21.510400000000001</v>
      </c>
      <c r="AI73">
        <v>3.8109999999999999</v>
      </c>
      <c r="AJ73">
        <v>65.477199999999996</v>
      </c>
      <c r="AK73">
        <v>15.9</v>
      </c>
      <c r="AL73">
        <v>0.64122999999999997</v>
      </c>
      <c r="AM73">
        <v>1.5189999999999999</v>
      </c>
      <c r="AN73">
        <v>5.117</v>
      </c>
      <c r="AO73">
        <v>0.89100000000000001</v>
      </c>
      <c r="AP73">
        <v>7</v>
      </c>
      <c r="AQ73">
        <v>0</v>
      </c>
      <c r="AR73">
        <v>0.5</v>
      </c>
      <c r="AS73">
        <v>5</v>
      </c>
      <c r="AT73">
        <v>10</v>
      </c>
      <c r="AU73">
        <v>0</v>
      </c>
      <c r="AV73">
        <v>0</v>
      </c>
      <c r="AW73">
        <v>3.4</v>
      </c>
      <c r="AX73">
        <v>0</v>
      </c>
      <c r="AY73">
        <v>3.3</v>
      </c>
      <c r="AZ73">
        <v>6.3</v>
      </c>
      <c r="BA73">
        <v>0</v>
      </c>
      <c r="BB73">
        <v>0</v>
      </c>
      <c r="BC73">
        <v>28.5</v>
      </c>
      <c r="BQ73" s="8">
        <v>42646</v>
      </c>
      <c r="BR73" s="8">
        <v>42543</v>
      </c>
    </row>
    <row r="74" spans="1:70" x14ac:dyDescent="0.25">
      <c r="A74">
        <v>18</v>
      </c>
      <c r="B74" t="s">
        <v>3</v>
      </c>
      <c r="C74">
        <v>3915</v>
      </c>
      <c r="E74">
        <v>5810</v>
      </c>
      <c r="F74" s="8">
        <v>42513</v>
      </c>
      <c r="G74">
        <v>0</v>
      </c>
      <c r="H74">
        <v>0</v>
      </c>
      <c r="I74">
        <v>1</v>
      </c>
      <c r="J74">
        <v>1</v>
      </c>
      <c r="K74">
        <v>900</v>
      </c>
      <c r="L74">
        <v>1</v>
      </c>
      <c r="M74">
        <v>5</v>
      </c>
      <c r="N74">
        <v>6.8837000000000002</v>
      </c>
      <c r="O74">
        <v>0</v>
      </c>
      <c r="P74">
        <v>6.8837000000000002</v>
      </c>
      <c r="Q74">
        <v>0.20125000000000001</v>
      </c>
      <c r="R74">
        <v>0</v>
      </c>
      <c r="S74">
        <v>0.92540999999999995</v>
      </c>
      <c r="T74">
        <v>3.0300500000000001</v>
      </c>
      <c r="U74">
        <v>0.37125000000000002</v>
      </c>
      <c r="V74">
        <v>2.1742900000000001</v>
      </c>
      <c r="W74">
        <v>448.22471000000002</v>
      </c>
      <c r="X74">
        <v>0</v>
      </c>
      <c r="Y74">
        <v>755.87</v>
      </c>
      <c r="Z74">
        <v>260.64269999999999</v>
      </c>
      <c r="AA74">
        <v>147.78</v>
      </c>
      <c r="AB74">
        <v>234.77</v>
      </c>
      <c r="AC74">
        <v>1616.37</v>
      </c>
      <c r="AD74">
        <v>9.5054999999999996</v>
      </c>
      <c r="AE74">
        <v>1254.74</v>
      </c>
      <c r="AF74">
        <v>47.073500000000003</v>
      </c>
      <c r="AG74">
        <v>2018.92</v>
      </c>
      <c r="AH74">
        <v>18.281790000000001</v>
      </c>
      <c r="AI74">
        <v>9.5269999999999992</v>
      </c>
      <c r="AJ74">
        <v>45.706499999999998</v>
      </c>
      <c r="AK74">
        <v>239.72</v>
      </c>
      <c r="AL74">
        <v>0.69079000000000002</v>
      </c>
      <c r="AM74">
        <v>3.1648000000000001</v>
      </c>
      <c r="AN74">
        <v>3.0659999999999998</v>
      </c>
      <c r="AO74">
        <v>2.012</v>
      </c>
      <c r="AP74">
        <v>1</v>
      </c>
      <c r="AQ74">
        <v>0</v>
      </c>
      <c r="AR74">
        <v>0.6</v>
      </c>
      <c r="AS74">
        <v>5</v>
      </c>
      <c r="AT74">
        <v>7.5</v>
      </c>
      <c r="AU74">
        <v>4.4000000000000004</v>
      </c>
      <c r="AV74">
        <v>0</v>
      </c>
      <c r="AW74">
        <v>6.7</v>
      </c>
      <c r="AX74">
        <v>0</v>
      </c>
      <c r="AY74">
        <v>1.1000000000000001</v>
      </c>
      <c r="AZ74">
        <v>9.4</v>
      </c>
      <c r="BA74">
        <v>0</v>
      </c>
      <c r="BB74">
        <v>0.7</v>
      </c>
      <c r="BC74">
        <v>35.4</v>
      </c>
      <c r="BQ74" s="8">
        <v>42646</v>
      </c>
      <c r="BR74" s="8">
        <v>42543</v>
      </c>
    </row>
    <row r="75" spans="1:70" x14ac:dyDescent="0.25">
      <c r="A75">
        <v>18</v>
      </c>
      <c r="B75" t="s">
        <v>3</v>
      </c>
      <c r="C75">
        <v>3916</v>
      </c>
      <c r="E75">
        <v>5811</v>
      </c>
      <c r="F75" s="8">
        <v>42513</v>
      </c>
      <c r="G75">
        <v>0</v>
      </c>
      <c r="H75">
        <v>0</v>
      </c>
      <c r="I75">
        <v>1</v>
      </c>
      <c r="J75">
        <v>1</v>
      </c>
      <c r="K75">
        <v>500</v>
      </c>
      <c r="L75">
        <v>1</v>
      </c>
      <c r="M75">
        <v>6</v>
      </c>
      <c r="N75">
        <v>1.48498</v>
      </c>
      <c r="O75">
        <v>0.3231</v>
      </c>
      <c r="P75">
        <v>1.16188</v>
      </c>
      <c r="Q75">
        <v>0.25979000000000002</v>
      </c>
      <c r="R75">
        <v>1.358E-2</v>
      </c>
      <c r="S75">
        <v>4.1665700000000001</v>
      </c>
      <c r="T75">
        <v>0.75778999999999996</v>
      </c>
      <c r="U75">
        <v>0</v>
      </c>
      <c r="V75">
        <v>1.0028999999999999</v>
      </c>
      <c r="W75">
        <v>317.64364999999998</v>
      </c>
      <c r="X75">
        <v>0</v>
      </c>
      <c r="Y75">
        <v>1331.2</v>
      </c>
      <c r="Z75">
        <v>175.16159999999999</v>
      </c>
      <c r="AA75">
        <v>102.89</v>
      </c>
      <c r="AB75">
        <v>250.49</v>
      </c>
      <c r="AC75">
        <v>1135.19</v>
      </c>
      <c r="AD75">
        <v>11.0669</v>
      </c>
      <c r="AE75">
        <v>1830.52</v>
      </c>
      <c r="AF75">
        <v>43.3371</v>
      </c>
      <c r="AG75">
        <v>998.34</v>
      </c>
      <c r="AH75">
        <v>15.80899</v>
      </c>
      <c r="AI75">
        <v>6.7590000000000003</v>
      </c>
      <c r="AJ75">
        <v>31.1325</v>
      </c>
      <c r="AK75">
        <v>797.1</v>
      </c>
      <c r="AL75">
        <v>1.00539</v>
      </c>
      <c r="AM75">
        <v>6.1452</v>
      </c>
      <c r="AN75">
        <v>3.7730000000000001</v>
      </c>
      <c r="AO75">
        <v>12.881</v>
      </c>
      <c r="AP75">
        <v>1</v>
      </c>
      <c r="AQ75">
        <v>0.1</v>
      </c>
      <c r="AR75">
        <v>1</v>
      </c>
      <c r="AS75">
        <v>2.2000000000000002</v>
      </c>
      <c r="AT75">
        <v>2.7</v>
      </c>
      <c r="AU75">
        <v>10</v>
      </c>
      <c r="AV75">
        <v>0</v>
      </c>
      <c r="AW75">
        <v>9.1</v>
      </c>
      <c r="AX75">
        <v>0.9</v>
      </c>
      <c r="AY75">
        <v>0.7</v>
      </c>
      <c r="AZ75">
        <v>10.3</v>
      </c>
      <c r="BA75">
        <v>0</v>
      </c>
      <c r="BB75">
        <v>0</v>
      </c>
      <c r="BC75">
        <v>37</v>
      </c>
      <c r="BQ75" s="8">
        <v>42592</v>
      </c>
      <c r="BR75" s="8">
        <v>42543</v>
      </c>
    </row>
    <row r="76" spans="1:70" x14ac:dyDescent="0.25">
      <c r="A76">
        <v>18</v>
      </c>
      <c r="B76" t="s">
        <v>3</v>
      </c>
      <c r="C76">
        <v>3917</v>
      </c>
      <c r="E76">
        <v>5812</v>
      </c>
      <c r="F76" s="8">
        <v>42513</v>
      </c>
      <c r="G76">
        <v>0</v>
      </c>
      <c r="H76">
        <v>0</v>
      </c>
      <c r="I76">
        <v>0</v>
      </c>
      <c r="J76">
        <v>0</v>
      </c>
      <c r="K76">
        <v>600</v>
      </c>
      <c r="L76">
        <v>1</v>
      </c>
      <c r="M76">
        <v>2</v>
      </c>
      <c r="N76">
        <v>0</v>
      </c>
      <c r="O76">
        <v>0</v>
      </c>
      <c r="P76">
        <v>0</v>
      </c>
      <c r="Q76">
        <v>0.49995000000000001</v>
      </c>
      <c r="R76">
        <v>0</v>
      </c>
      <c r="S76">
        <v>0</v>
      </c>
      <c r="T76">
        <v>2.9733000000000001</v>
      </c>
      <c r="U76">
        <v>2.9733000000000001</v>
      </c>
      <c r="V76">
        <v>0</v>
      </c>
      <c r="W76">
        <v>0</v>
      </c>
      <c r="X76">
        <v>0</v>
      </c>
      <c r="Y76">
        <v>78.900000000000006</v>
      </c>
      <c r="Z76">
        <v>2.0602999999999998</v>
      </c>
      <c r="AA76">
        <v>65.45</v>
      </c>
      <c r="AB76">
        <v>27.22</v>
      </c>
      <c r="AC76">
        <v>106.45</v>
      </c>
      <c r="AD76">
        <v>0.70930000000000004</v>
      </c>
      <c r="AE76">
        <v>481.06</v>
      </c>
      <c r="AF76">
        <v>20.5124</v>
      </c>
      <c r="AG76">
        <v>382.92</v>
      </c>
      <c r="AH76">
        <v>0.2414</v>
      </c>
      <c r="AI76">
        <v>0.66</v>
      </c>
      <c r="AJ76">
        <v>1.1494</v>
      </c>
      <c r="AK76">
        <v>34.15</v>
      </c>
      <c r="AL76">
        <v>0.16427</v>
      </c>
      <c r="AM76">
        <v>2.448</v>
      </c>
      <c r="AN76">
        <v>1.71</v>
      </c>
      <c r="AO76">
        <v>3.145</v>
      </c>
      <c r="AP76">
        <v>0</v>
      </c>
      <c r="AQ76">
        <v>0</v>
      </c>
      <c r="AR76">
        <v>5</v>
      </c>
      <c r="AS76">
        <v>0</v>
      </c>
      <c r="AT76">
        <v>10</v>
      </c>
      <c r="AU76">
        <v>0</v>
      </c>
      <c r="AV76">
        <v>10</v>
      </c>
      <c r="AW76">
        <v>0</v>
      </c>
      <c r="AX76">
        <v>0</v>
      </c>
      <c r="AY76">
        <v>0</v>
      </c>
      <c r="AZ76">
        <v>20</v>
      </c>
      <c r="BA76">
        <v>0</v>
      </c>
      <c r="BB76">
        <v>0</v>
      </c>
      <c r="BC76">
        <v>45</v>
      </c>
      <c r="BQ76" s="8">
        <v>42592</v>
      </c>
      <c r="BR76" s="8">
        <v>42543</v>
      </c>
    </row>
    <row r="77" spans="1:70" x14ac:dyDescent="0.25">
      <c r="A77">
        <v>18</v>
      </c>
      <c r="B77" t="s">
        <v>3</v>
      </c>
      <c r="C77">
        <v>3918</v>
      </c>
      <c r="E77">
        <v>5813</v>
      </c>
      <c r="F77" s="8">
        <v>42513</v>
      </c>
      <c r="G77">
        <v>0</v>
      </c>
      <c r="H77">
        <v>0</v>
      </c>
      <c r="I77">
        <v>0</v>
      </c>
      <c r="J77">
        <v>1</v>
      </c>
      <c r="K77">
        <v>200</v>
      </c>
      <c r="L77">
        <v>1</v>
      </c>
      <c r="M77">
        <v>1</v>
      </c>
      <c r="N77">
        <v>2.0001600000000002</v>
      </c>
      <c r="O77">
        <v>0</v>
      </c>
      <c r="P77">
        <v>2.0001600000000002</v>
      </c>
      <c r="Q77">
        <v>0.65581999999999996</v>
      </c>
      <c r="R77">
        <v>0</v>
      </c>
      <c r="S77">
        <v>0</v>
      </c>
      <c r="T77">
        <v>2.09572</v>
      </c>
      <c r="U77">
        <v>0</v>
      </c>
      <c r="V77">
        <v>0</v>
      </c>
      <c r="W77">
        <v>181.79766000000001</v>
      </c>
      <c r="X77">
        <v>0</v>
      </c>
      <c r="Y77">
        <v>108.9</v>
      </c>
      <c r="Z77">
        <v>44.780200000000001</v>
      </c>
      <c r="AA77">
        <v>26.62</v>
      </c>
      <c r="AB77">
        <v>82.26</v>
      </c>
      <c r="AC77">
        <v>445.86</v>
      </c>
      <c r="AD77">
        <v>3.0104000000000002</v>
      </c>
      <c r="AE77">
        <v>645.88</v>
      </c>
      <c r="AF77">
        <v>16.505800000000001</v>
      </c>
      <c r="AG77">
        <v>759.54</v>
      </c>
      <c r="AH77">
        <v>7.7581600000000002</v>
      </c>
      <c r="AI77">
        <v>7.6219999999999999</v>
      </c>
      <c r="AJ77">
        <v>22.905999999999999</v>
      </c>
      <c r="AK77">
        <v>14.52</v>
      </c>
      <c r="AL77">
        <v>0.33986</v>
      </c>
      <c r="AM77">
        <v>0.21779999999999999</v>
      </c>
      <c r="AN77">
        <v>9.1959999999999997</v>
      </c>
      <c r="AO77">
        <v>1.452</v>
      </c>
      <c r="AP77">
        <v>0</v>
      </c>
      <c r="AQ77">
        <v>0</v>
      </c>
      <c r="AR77">
        <v>5</v>
      </c>
      <c r="AS77">
        <v>5</v>
      </c>
      <c r="AT77">
        <v>10</v>
      </c>
      <c r="AU77">
        <v>0</v>
      </c>
      <c r="AV77">
        <v>0</v>
      </c>
      <c r="AW77">
        <v>2.6</v>
      </c>
      <c r="AX77">
        <v>0</v>
      </c>
      <c r="AY77">
        <v>0</v>
      </c>
      <c r="AZ77">
        <v>6.2</v>
      </c>
      <c r="BA77">
        <v>0</v>
      </c>
      <c r="BB77">
        <v>0.5</v>
      </c>
      <c r="BC77">
        <v>29.3</v>
      </c>
      <c r="BQ77" s="8">
        <v>42646</v>
      </c>
      <c r="BR77" s="8">
        <v>42543</v>
      </c>
    </row>
    <row r="78" spans="1:70" x14ac:dyDescent="0.25">
      <c r="A78">
        <v>18</v>
      </c>
      <c r="B78" t="s">
        <v>3</v>
      </c>
      <c r="C78">
        <v>3980</v>
      </c>
      <c r="E78">
        <v>5908</v>
      </c>
      <c r="F78" s="8">
        <v>42522</v>
      </c>
      <c r="G78">
        <v>0</v>
      </c>
      <c r="H78">
        <v>0</v>
      </c>
      <c r="I78">
        <v>0</v>
      </c>
      <c r="J78">
        <v>0</v>
      </c>
      <c r="K78">
        <v>900</v>
      </c>
      <c r="L78">
        <v>2</v>
      </c>
      <c r="M78">
        <v>4</v>
      </c>
      <c r="N78">
        <v>4.56074</v>
      </c>
      <c r="O78">
        <v>0</v>
      </c>
      <c r="P78">
        <v>4.56074</v>
      </c>
      <c r="Q78">
        <v>1.6302399999999999</v>
      </c>
      <c r="R78">
        <v>1.0049999999999999</v>
      </c>
      <c r="S78">
        <v>0</v>
      </c>
      <c r="T78">
        <v>1.86331</v>
      </c>
      <c r="U78">
        <v>0</v>
      </c>
      <c r="V78">
        <v>21.422720000000002</v>
      </c>
      <c r="W78">
        <v>359.59618</v>
      </c>
      <c r="X78">
        <v>0</v>
      </c>
      <c r="Y78">
        <v>261.02999999999997</v>
      </c>
      <c r="Z78">
        <v>218.48240000000001</v>
      </c>
      <c r="AA78">
        <v>48.88</v>
      </c>
      <c r="AB78">
        <v>270.45</v>
      </c>
      <c r="AC78">
        <v>1492.19</v>
      </c>
      <c r="AD78">
        <v>8.1859999999999999</v>
      </c>
      <c r="AE78">
        <v>1764.34</v>
      </c>
      <c r="AF78">
        <v>27.912099999999999</v>
      </c>
      <c r="AG78">
        <v>1703.72</v>
      </c>
      <c r="AH78">
        <v>13.03398</v>
      </c>
      <c r="AI78">
        <v>9.7769999999999992</v>
      </c>
      <c r="AJ78">
        <v>57.893599999999999</v>
      </c>
      <c r="AK78">
        <v>136.41999999999999</v>
      </c>
      <c r="AL78">
        <v>1.0394300000000001</v>
      </c>
      <c r="AM78">
        <v>0.71030000000000004</v>
      </c>
      <c r="AN78">
        <v>90.289000000000001</v>
      </c>
      <c r="AO78">
        <v>0.42799999999999999</v>
      </c>
      <c r="AP78">
        <v>3</v>
      </c>
      <c r="AQ78">
        <v>4.2</v>
      </c>
      <c r="AR78">
        <v>5</v>
      </c>
      <c r="AS78">
        <v>5</v>
      </c>
      <c r="AT78">
        <v>5</v>
      </c>
      <c r="AU78">
        <v>0</v>
      </c>
      <c r="AV78">
        <v>0</v>
      </c>
      <c r="AW78">
        <v>7.6</v>
      </c>
      <c r="AX78">
        <v>0</v>
      </c>
      <c r="AY78">
        <v>10</v>
      </c>
      <c r="AZ78">
        <v>14.3</v>
      </c>
      <c r="BA78">
        <v>0</v>
      </c>
      <c r="BB78">
        <v>0.5</v>
      </c>
      <c r="BC78">
        <v>51.6</v>
      </c>
      <c r="BQ78" s="8">
        <v>42646</v>
      </c>
      <c r="BR78" s="8">
        <v>42564</v>
      </c>
    </row>
    <row r="79" spans="1:70" x14ac:dyDescent="0.25">
      <c r="A79">
        <v>18</v>
      </c>
      <c r="B79" t="s">
        <v>3</v>
      </c>
      <c r="C79">
        <v>4259</v>
      </c>
      <c r="E79">
        <v>6316</v>
      </c>
      <c r="F79" s="8">
        <v>42625</v>
      </c>
      <c r="G79">
        <v>0</v>
      </c>
      <c r="H79">
        <v>0</v>
      </c>
      <c r="I79">
        <v>1</v>
      </c>
      <c r="J79">
        <v>1</v>
      </c>
      <c r="K79">
        <v>300</v>
      </c>
      <c r="L79">
        <v>1</v>
      </c>
      <c r="M79">
        <v>2</v>
      </c>
      <c r="N79">
        <v>2.738</v>
      </c>
      <c r="O79">
        <v>0</v>
      </c>
      <c r="P79">
        <v>2.738</v>
      </c>
      <c r="Q79">
        <v>2.5899999999999999E-2</v>
      </c>
      <c r="R79">
        <v>0</v>
      </c>
      <c r="S79">
        <v>0</v>
      </c>
      <c r="T79">
        <v>2.5899999999999999E-2</v>
      </c>
      <c r="U79">
        <v>0</v>
      </c>
      <c r="V79">
        <v>0</v>
      </c>
      <c r="W79">
        <v>82.417500000000004</v>
      </c>
      <c r="X79">
        <v>66.959999999999994</v>
      </c>
      <c r="Y79">
        <v>101.2</v>
      </c>
      <c r="Z79">
        <v>72.275999999999996</v>
      </c>
      <c r="AA79">
        <v>0</v>
      </c>
      <c r="AB79">
        <v>222.1</v>
      </c>
      <c r="AC79">
        <v>881.7</v>
      </c>
      <c r="AD79">
        <v>3.0529999999999999</v>
      </c>
      <c r="AE79">
        <v>520.20000000000005</v>
      </c>
      <c r="AF79">
        <v>10.438000000000001</v>
      </c>
      <c r="AG79">
        <v>745</v>
      </c>
      <c r="AH79">
        <v>4.2957000000000001</v>
      </c>
      <c r="AI79">
        <v>1.48</v>
      </c>
      <c r="AJ79">
        <v>9.6199999999999992</v>
      </c>
      <c r="AK79">
        <v>0</v>
      </c>
      <c r="AL79">
        <v>0.76400000000000001</v>
      </c>
      <c r="AM79">
        <v>0.432</v>
      </c>
      <c r="AN79">
        <v>0</v>
      </c>
      <c r="AO79">
        <v>0</v>
      </c>
      <c r="AP79">
        <v>1</v>
      </c>
      <c r="AQ79">
        <v>0</v>
      </c>
      <c r="AR79">
        <v>0.1</v>
      </c>
      <c r="AS79">
        <v>5</v>
      </c>
      <c r="AT79">
        <v>0.1</v>
      </c>
      <c r="AU79">
        <v>0</v>
      </c>
      <c r="AV79">
        <v>8.4</v>
      </c>
      <c r="AW79">
        <v>9.3000000000000007</v>
      </c>
      <c r="AX79">
        <v>0</v>
      </c>
      <c r="AY79">
        <v>0</v>
      </c>
      <c r="AZ79">
        <v>20</v>
      </c>
      <c r="BA79">
        <v>0</v>
      </c>
      <c r="BB79">
        <v>0</v>
      </c>
      <c r="BC79">
        <v>43</v>
      </c>
      <c r="BQ79" s="8">
        <v>42653</v>
      </c>
      <c r="BR79" s="8">
        <v>42648</v>
      </c>
    </row>
    <row r="80" spans="1:70" x14ac:dyDescent="0.25">
      <c r="A80">
        <v>18</v>
      </c>
      <c r="B80" t="s">
        <v>3</v>
      </c>
      <c r="C80">
        <v>4260</v>
      </c>
      <c r="E80">
        <v>6317</v>
      </c>
      <c r="F80" s="8">
        <v>42625</v>
      </c>
      <c r="G80">
        <v>0</v>
      </c>
      <c r="H80">
        <v>0</v>
      </c>
      <c r="I80">
        <v>0</v>
      </c>
      <c r="J80">
        <v>0</v>
      </c>
      <c r="K80">
        <v>300</v>
      </c>
      <c r="L80">
        <v>1</v>
      </c>
      <c r="M80">
        <v>3</v>
      </c>
      <c r="N80">
        <v>3.9428399999999999</v>
      </c>
      <c r="O80">
        <v>0</v>
      </c>
      <c r="P80">
        <v>3.9428399999999999</v>
      </c>
      <c r="Q80">
        <v>0.18392</v>
      </c>
      <c r="R80">
        <v>0</v>
      </c>
      <c r="S80">
        <v>1.0004</v>
      </c>
      <c r="T80">
        <v>1.6657200000000001</v>
      </c>
      <c r="U80">
        <v>0</v>
      </c>
      <c r="V80">
        <v>12.12656</v>
      </c>
      <c r="W80">
        <v>143.43239</v>
      </c>
      <c r="X80">
        <v>0</v>
      </c>
      <c r="Y80">
        <v>442.1</v>
      </c>
      <c r="Z80">
        <v>79.985399999999998</v>
      </c>
      <c r="AA80">
        <v>56</v>
      </c>
      <c r="AB80">
        <v>839.4</v>
      </c>
      <c r="AC80">
        <v>733.69</v>
      </c>
      <c r="AD80">
        <v>12.4359</v>
      </c>
      <c r="AE80">
        <v>762.65</v>
      </c>
      <c r="AF80">
        <v>30.3431</v>
      </c>
      <c r="AG80">
        <v>1583.41</v>
      </c>
      <c r="AH80">
        <v>10.442920000000001</v>
      </c>
      <c r="AI80">
        <v>3.3479999999999999</v>
      </c>
      <c r="AJ80">
        <v>32.780799999999999</v>
      </c>
      <c r="AK80">
        <v>379.36</v>
      </c>
      <c r="AL80">
        <v>2.40299</v>
      </c>
      <c r="AM80">
        <v>8.2230000000000008</v>
      </c>
      <c r="AN80">
        <v>24.878</v>
      </c>
      <c r="AO80">
        <v>3.4039999999999999</v>
      </c>
      <c r="AP80">
        <v>5</v>
      </c>
      <c r="AQ80">
        <v>0</v>
      </c>
      <c r="AR80">
        <v>1.1000000000000001</v>
      </c>
      <c r="AS80">
        <v>5</v>
      </c>
      <c r="AT80">
        <v>9.1</v>
      </c>
      <c r="AU80">
        <v>10</v>
      </c>
      <c r="AV80">
        <v>0</v>
      </c>
      <c r="AW80">
        <v>0</v>
      </c>
      <c r="AX80">
        <v>0</v>
      </c>
      <c r="AY80">
        <v>10</v>
      </c>
      <c r="AZ80">
        <v>19.8</v>
      </c>
      <c r="BA80">
        <v>0</v>
      </c>
      <c r="BB80">
        <v>0</v>
      </c>
      <c r="BC80">
        <v>55</v>
      </c>
      <c r="BQ80" s="8">
        <v>42653</v>
      </c>
      <c r="BR80" s="8">
        <v>42648</v>
      </c>
    </row>
    <row r="81" spans="1:70" x14ac:dyDescent="0.25">
      <c r="A81">
        <v>18</v>
      </c>
      <c r="B81" t="s">
        <v>3</v>
      </c>
      <c r="C81">
        <v>4261</v>
      </c>
      <c r="E81">
        <v>6318</v>
      </c>
      <c r="F81" s="8">
        <v>42625</v>
      </c>
      <c r="G81">
        <v>0</v>
      </c>
      <c r="H81">
        <v>0</v>
      </c>
      <c r="I81">
        <v>0</v>
      </c>
      <c r="J81">
        <v>1</v>
      </c>
      <c r="K81">
        <v>450</v>
      </c>
      <c r="L81">
        <v>1</v>
      </c>
      <c r="M81">
        <v>6</v>
      </c>
      <c r="N81">
        <v>5.8250999999999999</v>
      </c>
      <c r="O81">
        <v>0</v>
      </c>
      <c r="P81">
        <v>5.8250999999999999</v>
      </c>
      <c r="Q81">
        <v>0.82454000000000005</v>
      </c>
      <c r="R81">
        <v>0</v>
      </c>
      <c r="S81">
        <v>1.09416</v>
      </c>
      <c r="T81">
        <v>4.0436199999999998</v>
      </c>
      <c r="U81">
        <v>0</v>
      </c>
      <c r="V81">
        <v>8.4459400000000002</v>
      </c>
      <c r="W81">
        <v>383.58789999999999</v>
      </c>
      <c r="X81">
        <v>0</v>
      </c>
      <c r="Y81">
        <v>822.99749999999995</v>
      </c>
      <c r="Z81">
        <v>194.60187999999999</v>
      </c>
      <c r="AA81">
        <v>91.157499999999999</v>
      </c>
      <c r="AB81">
        <v>387.28750000000002</v>
      </c>
      <c r="AC81">
        <v>1378.835</v>
      </c>
      <c r="AD81">
        <v>11.902380000000001</v>
      </c>
      <c r="AE81">
        <v>1676.9775</v>
      </c>
      <c r="AF81">
        <v>43.490029999999997</v>
      </c>
      <c r="AG81">
        <v>3139.6675</v>
      </c>
      <c r="AH81">
        <v>16.253170000000001</v>
      </c>
      <c r="AI81">
        <v>10.295999999999999</v>
      </c>
      <c r="AJ81">
        <v>48.500579999999999</v>
      </c>
      <c r="AK81">
        <v>476.04500000000002</v>
      </c>
      <c r="AL81">
        <v>1.2598400000000001</v>
      </c>
      <c r="AM81">
        <v>2.6399499999999998</v>
      </c>
      <c r="AN81">
        <v>4.4000000000000004</v>
      </c>
      <c r="AO81">
        <v>0.76124999999999998</v>
      </c>
      <c r="AP81">
        <v>3</v>
      </c>
      <c r="AQ81">
        <v>0</v>
      </c>
      <c r="AR81">
        <v>2.7</v>
      </c>
      <c r="AS81">
        <v>5</v>
      </c>
      <c r="AT81">
        <v>10</v>
      </c>
      <c r="AU81">
        <v>6.1</v>
      </c>
      <c r="AV81">
        <v>0</v>
      </c>
      <c r="AW81">
        <v>0</v>
      </c>
      <c r="AX81">
        <v>0</v>
      </c>
      <c r="AY81">
        <v>5.0999999999999996</v>
      </c>
      <c r="AZ81">
        <v>11.3</v>
      </c>
      <c r="BA81">
        <v>0</v>
      </c>
      <c r="BB81">
        <v>0</v>
      </c>
      <c r="BC81">
        <v>40.299999999999997</v>
      </c>
      <c r="BQ81" s="8">
        <v>42653</v>
      </c>
      <c r="BR81" s="8">
        <v>42648</v>
      </c>
    </row>
    <row r="82" spans="1:70" x14ac:dyDescent="0.25">
      <c r="A82">
        <v>18</v>
      </c>
      <c r="B82" t="s">
        <v>3</v>
      </c>
      <c r="C82">
        <v>4262</v>
      </c>
      <c r="E82">
        <v>6319</v>
      </c>
      <c r="F82" s="8">
        <v>42625</v>
      </c>
      <c r="G82">
        <v>0</v>
      </c>
      <c r="H82">
        <v>0</v>
      </c>
      <c r="I82">
        <v>0</v>
      </c>
      <c r="J82">
        <v>0</v>
      </c>
      <c r="K82">
        <v>292</v>
      </c>
      <c r="L82">
        <v>1</v>
      </c>
      <c r="M82">
        <v>6</v>
      </c>
      <c r="N82">
        <v>9.2122499999999992</v>
      </c>
      <c r="O82">
        <v>0.98040000000000005</v>
      </c>
      <c r="P82">
        <v>8.2318499999999997</v>
      </c>
      <c r="Q82">
        <v>2.5740099999999999</v>
      </c>
      <c r="R82">
        <v>1.42</v>
      </c>
      <c r="S82">
        <v>3.4442499999999998</v>
      </c>
      <c r="T82">
        <v>5.3896699999999997</v>
      </c>
      <c r="U82">
        <v>0</v>
      </c>
      <c r="V82">
        <v>13.38414</v>
      </c>
      <c r="W82">
        <v>523.57718</v>
      </c>
      <c r="X82">
        <v>0</v>
      </c>
      <c r="Y82">
        <v>1882.5405000000001</v>
      </c>
      <c r="Z82">
        <v>300.42608999999999</v>
      </c>
      <c r="AA82">
        <v>231.05</v>
      </c>
      <c r="AB82">
        <v>742.76049999999998</v>
      </c>
      <c r="AC82">
        <v>2279.4929999999999</v>
      </c>
      <c r="AD82">
        <v>23.572659999999999</v>
      </c>
      <c r="AE82">
        <v>4079.3229999999999</v>
      </c>
      <c r="AF82">
        <v>91.837559999999996</v>
      </c>
      <c r="AG82">
        <v>4426.5349999999999</v>
      </c>
      <c r="AH82">
        <v>28.382709999999999</v>
      </c>
      <c r="AI82">
        <v>22.68055</v>
      </c>
      <c r="AJ82">
        <v>85.394189999999995</v>
      </c>
      <c r="AK82">
        <v>748.32749999999999</v>
      </c>
      <c r="AL82">
        <v>2.7770199999999998</v>
      </c>
      <c r="AM82">
        <v>8.7703000000000007</v>
      </c>
      <c r="AN82">
        <v>132.3603</v>
      </c>
      <c r="AO82">
        <v>10.973000000000001</v>
      </c>
      <c r="AP82">
        <v>9</v>
      </c>
      <c r="AQ82">
        <v>3.9</v>
      </c>
      <c r="AR82">
        <v>5</v>
      </c>
      <c r="AS82">
        <v>5</v>
      </c>
      <c r="AT82">
        <v>9.5</v>
      </c>
      <c r="AU82">
        <v>10</v>
      </c>
      <c r="AV82">
        <v>0</v>
      </c>
      <c r="AW82">
        <v>0.5</v>
      </c>
      <c r="AX82">
        <v>1.4</v>
      </c>
      <c r="AY82">
        <v>4.9000000000000004</v>
      </c>
      <c r="AZ82">
        <v>16.7</v>
      </c>
      <c r="BA82">
        <v>5</v>
      </c>
      <c r="BB82">
        <v>0</v>
      </c>
      <c r="BC82">
        <v>61.9</v>
      </c>
      <c r="BQ82" s="8">
        <v>42653</v>
      </c>
      <c r="BR82" s="8">
        <v>42648</v>
      </c>
    </row>
    <row r="83" spans="1:70" x14ac:dyDescent="0.25">
      <c r="A83">
        <v>18</v>
      </c>
      <c r="B83" t="s">
        <v>3</v>
      </c>
      <c r="C83">
        <v>4263</v>
      </c>
      <c r="E83">
        <v>6320</v>
      </c>
      <c r="F83" s="8">
        <v>42625</v>
      </c>
      <c r="G83">
        <v>0</v>
      </c>
      <c r="H83">
        <v>0</v>
      </c>
      <c r="I83">
        <v>0</v>
      </c>
      <c r="J83">
        <v>1</v>
      </c>
      <c r="K83">
        <v>195</v>
      </c>
      <c r="L83">
        <v>3</v>
      </c>
      <c r="M83">
        <v>6</v>
      </c>
      <c r="N83">
        <v>6.6475</v>
      </c>
      <c r="O83">
        <v>0.26623999999999998</v>
      </c>
      <c r="P83">
        <v>6.3812600000000002</v>
      </c>
      <c r="Q83">
        <v>1.87584</v>
      </c>
      <c r="R83">
        <v>7.6800000000000002E-3</v>
      </c>
      <c r="S83">
        <v>9.3439999999999995E-2</v>
      </c>
      <c r="T83">
        <v>6.8555700000000002</v>
      </c>
      <c r="U83">
        <v>0</v>
      </c>
      <c r="V83">
        <v>18.1935</v>
      </c>
      <c r="W83">
        <v>428.12900999999999</v>
      </c>
      <c r="X83">
        <v>0</v>
      </c>
      <c r="Y83">
        <v>310.92</v>
      </c>
      <c r="Z83">
        <v>223.08340000000001</v>
      </c>
      <c r="AA83">
        <v>99.8</v>
      </c>
      <c r="AB83">
        <v>594.29</v>
      </c>
      <c r="AC83">
        <v>1742.855</v>
      </c>
      <c r="AD83">
        <v>12.5642</v>
      </c>
      <c r="AE83">
        <v>1988.68</v>
      </c>
      <c r="AF83">
        <v>51.53105</v>
      </c>
      <c r="AG83">
        <v>3343.76</v>
      </c>
      <c r="AH83">
        <v>23.409220000000001</v>
      </c>
      <c r="AI83">
        <v>24.3445</v>
      </c>
      <c r="AJ83">
        <v>74.756100000000004</v>
      </c>
      <c r="AK83">
        <v>265.76</v>
      </c>
      <c r="AL83">
        <v>0.72902999999999996</v>
      </c>
      <c r="AM83">
        <v>0.46400000000000002</v>
      </c>
      <c r="AN83">
        <v>16.519500000000001</v>
      </c>
      <c r="AO83">
        <v>0.47399999999999998</v>
      </c>
      <c r="AP83">
        <v>8</v>
      </c>
      <c r="AQ83">
        <v>0</v>
      </c>
      <c r="AR83">
        <v>4.9000000000000004</v>
      </c>
      <c r="AS83">
        <v>5</v>
      </c>
      <c r="AT83">
        <v>10</v>
      </c>
      <c r="AU83">
        <v>0.4</v>
      </c>
      <c r="AV83">
        <v>0</v>
      </c>
      <c r="AW83">
        <v>0.7</v>
      </c>
      <c r="AX83">
        <v>0.5</v>
      </c>
      <c r="AY83">
        <v>8.6999999999999993</v>
      </c>
      <c r="AZ83">
        <v>15.8</v>
      </c>
      <c r="BA83">
        <v>0</v>
      </c>
      <c r="BB83">
        <v>0</v>
      </c>
      <c r="BC83">
        <v>46</v>
      </c>
      <c r="BQ83" s="8">
        <v>42653</v>
      </c>
      <c r="BR83" s="8">
        <v>42648</v>
      </c>
    </row>
    <row r="84" spans="1:70" x14ac:dyDescent="0.25">
      <c r="A84">
        <v>18</v>
      </c>
      <c r="B84" t="s">
        <v>3</v>
      </c>
      <c r="C84">
        <v>4264</v>
      </c>
      <c r="E84">
        <v>6321</v>
      </c>
      <c r="F84" s="8">
        <v>42625</v>
      </c>
      <c r="G84">
        <v>0</v>
      </c>
      <c r="H84">
        <v>0</v>
      </c>
      <c r="I84">
        <v>0</v>
      </c>
      <c r="J84">
        <v>1</v>
      </c>
      <c r="K84">
        <v>150</v>
      </c>
      <c r="L84">
        <v>3</v>
      </c>
      <c r="M84">
        <v>6</v>
      </c>
      <c r="N84">
        <v>1.4198</v>
      </c>
      <c r="O84">
        <v>0.11409999999999999</v>
      </c>
      <c r="P84">
        <v>1.3057000000000001</v>
      </c>
      <c r="Q84">
        <v>2.9555400000000001</v>
      </c>
      <c r="R84">
        <v>3.5590099999999998</v>
      </c>
      <c r="S84">
        <v>1.01434</v>
      </c>
      <c r="T84">
        <v>1.76305</v>
      </c>
      <c r="U84">
        <v>0</v>
      </c>
      <c r="V84">
        <v>24.712990000000001</v>
      </c>
      <c r="W84">
        <v>114.24832000000001</v>
      </c>
      <c r="X84">
        <v>0</v>
      </c>
      <c r="Y84">
        <v>623.85149999999999</v>
      </c>
      <c r="Z84">
        <v>149.21826999999999</v>
      </c>
      <c r="AA84">
        <v>50.124499999999998</v>
      </c>
      <c r="AB84">
        <v>266.053</v>
      </c>
      <c r="AC84">
        <v>1053.1735000000001</v>
      </c>
      <c r="AD84">
        <v>9.1340000000000003</v>
      </c>
      <c r="AE84">
        <v>2837.1579999999999</v>
      </c>
      <c r="AF84">
        <v>34.772939999999998</v>
      </c>
      <c r="AG84">
        <v>2491.3330000000001</v>
      </c>
      <c r="AH84">
        <v>7.4058900000000003</v>
      </c>
      <c r="AI84">
        <v>20.19905</v>
      </c>
      <c r="AJ84">
        <v>41.357419999999998</v>
      </c>
      <c r="AK84">
        <v>1352.972</v>
      </c>
      <c r="AL84">
        <v>1.1018300000000001</v>
      </c>
      <c r="AM84">
        <v>0.23637</v>
      </c>
      <c r="AN84">
        <v>315.40224999999998</v>
      </c>
      <c r="AO84">
        <v>2.8214999999999999</v>
      </c>
      <c r="AP84">
        <v>7</v>
      </c>
      <c r="AQ84">
        <v>5</v>
      </c>
      <c r="AR84">
        <v>5</v>
      </c>
      <c r="AS84">
        <v>2.2000000000000002</v>
      </c>
      <c r="AT84">
        <v>6.7</v>
      </c>
      <c r="AU84">
        <v>7.4</v>
      </c>
      <c r="AV84">
        <v>8.9</v>
      </c>
      <c r="AW84">
        <v>0</v>
      </c>
      <c r="AX84">
        <v>0.4</v>
      </c>
      <c r="AY84">
        <v>10</v>
      </c>
      <c r="AZ84">
        <v>20</v>
      </c>
      <c r="BA84">
        <v>5</v>
      </c>
      <c r="BB84">
        <v>5</v>
      </c>
      <c r="BC84">
        <v>75.599999999999994</v>
      </c>
      <c r="BQ84" s="8">
        <v>42653</v>
      </c>
      <c r="BR84" s="8">
        <v>42648</v>
      </c>
    </row>
    <row r="85" spans="1:70" x14ac:dyDescent="0.25">
      <c r="A85">
        <v>18</v>
      </c>
      <c r="B85" t="s">
        <v>3</v>
      </c>
      <c r="C85">
        <v>4265</v>
      </c>
      <c r="E85">
        <v>6322</v>
      </c>
      <c r="F85" s="8">
        <v>42625</v>
      </c>
      <c r="G85">
        <v>0</v>
      </c>
      <c r="H85">
        <v>0</v>
      </c>
      <c r="I85">
        <v>0</v>
      </c>
      <c r="J85">
        <v>0</v>
      </c>
      <c r="K85">
        <v>100</v>
      </c>
      <c r="L85">
        <v>1</v>
      </c>
      <c r="M85">
        <v>3</v>
      </c>
      <c r="N85">
        <v>1.6704600000000001</v>
      </c>
      <c r="O85">
        <v>9.9210000000000007E-2</v>
      </c>
      <c r="P85">
        <v>1.57125</v>
      </c>
      <c r="Q85">
        <v>2.0016500000000002</v>
      </c>
      <c r="R85">
        <v>0</v>
      </c>
      <c r="S85">
        <v>1.1903999999999999</v>
      </c>
      <c r="T85">
        <v>4.5126200000000001</v>
      </c>
      <c r="U85">
        <v>2.5280800000000001</v>
      </c>
      <c r="V85">
        <v>4.2299999999999997E-2</v>
      </c>
      <c r="W85">
        <v>347.12024000000002</v>
      </c>
      <c r="X85">
        <v>0</v>
      </c>
      <c r="Y85">
        <v>481.35500000000002</v>
      </c>
      <c r="Z85">
        <v>102.5971</v>
      </c>
      <c r="AA85">
        <v>245.3</v>
      </c>
      <c r="AB85">
        <v>378.565</v>
      </c>
      <c r="AC85">
        <v>994.13</v>
      </c>
      <c r="AD85">
        <v>8.6653500000000001</v>
      </c>
      <c r="AE85">
        <v>1838</v>
      </c>
      <c r="AF85">
        <v>59.24165</v>
      </c>
      <c r="AG85">
        <v>1547.355</v>
      </c>
      <c r="AH85">
        <v>13.61059</v>
      </c>
      <c r="AI85">
        <v>7.1120000000000001</v>
      </c>
      <c r="AJ85">
        <v>40.076349999999998</v>
      </c>
      <c r="AK85">
        <v>331.66</v>
      </c>
      <c r="AL85">
        <v>0.8155</v>
      </c>
      <c r="AM85">
        <v>3.8658999999999999</v>
      </c>
      <c r="AN85">
        <v>38.185000000000002</v>
      </c>
      <c r="AO85">
        <v>4.1319999999999997</v>
      </c>
      <c r="AP85">
        <v>6</v>
      </c>
      <c r="AQ85">
        <v>0</v>
      </c>
      <c r="AR85">
        <v>5</v>
      </c>
      <c r="AS85">
        <v>2.8</v>
      </c>
      <c r="AT85">
        <v>10</v>
      </c>
      <c r="AU85">
        <v>9.1999999999999993</v>
      </c>
      <c r="AV85">
        <v>0</v>
      </c>
      <c r="AW85">
        <v>3.9</v>
      </c>
      <c r="AX85">
        <v>0.3</v>
      </c>
      <c r="AY85">
        <v>0</v>
      </c>
      <c r="AZ85">
        <v>7</v>
      </c>
      <c r="BA85">
        <v>0</v>
      </c>
      <c r="BB85">
        <v>0</v>
      </c>
      <c r="BC85">
        <v>38.299999999999997</v>
      </c>
      <c r="BQ85" s="8">
        <v>42653</v>
      </c>
      <c r="BR85" s="8">
        <v>42648</v>
      </c>
    </row>
    <row r="86" spans="1:70" x14ac:dyDescent="0.25">
      <c r="A86">
        <v>18</v>
      </c>
      <c r="B86" t="s">
        <v>3</v>
      </c>
      <c r="C86">
        <v>4266</v>
      </c>
      <c r="E86">
        <v>6323</v>
      </c>
      <c r="F86" s="8">
        <v>42627</v>
      </c>
      <c r="G86">
        <v>0</v>
      </c>
      <c r="H86">
        <v>0</v>
      </c>
      <c r="I86">
        <v>0</v>
      </c>
      <c r="J86">
        <v>1</v>
      </c>
      <c r="K86">
        <v>400</v>
      </c>
      <c r="L86">
        <v>3</v>
      </c>
      <c r="M86">
        <v>6</v>
      </c>
      <c r="N86">
        <v>7.8010400000000004</v>
      </c>
      <c r="O86">
        <v>0</v>
      </c>
      <c r="P86">
        <v>7.8010400000000004</v>
      </c>
      <c r="Q86">
        <v>4.2537500000000001</v>
      </c>
      <c r="R86">
        <v>0</v>
      </c>
      <c r="S86">
        <v>2.0199999999999999E-2</v>
      </c>
      <c r="T86">
        <v>6.68736</v>
      </c>
      <c r="U86">
        <v>0</v>
      </c>
      <c r="V86">
        <v>29.800999999999998</v>
      </c>
      <c r="W86">
        <v>522.61851999999999</v>
      </c>
      <c r="X86">
        <v>0</v>
      </c>
      <c r="Y86">
        <v>288.12</v>
      </c>
      <c r="Z86">
        <v>194.149</v>
      </c>
      <c r="AA86">
        <v>201.94</v>
      </c>
      <c r="AB86">
        <v>512.95000000000005</v>
      </c>
      <c r="AC86">
        <v>1995.27</v>
      </c>
      <c r="AD86">
        <v>12.9244</v>
      </c>
      <c r="AE86">
        <v>3250.96</v>
      </c>
      <c r="AF86">
        <v>87.466899999999995</v>
      </c>
      <c r="AG86">
        <v>3442.25</v>
      </c>
      <c r="AH86">
        <v>24.622640000000001</v>
      </c>
      <c r="AI86">
        <v>13.233000000000001</v>
      </c>
      <c r="AJ86">
        <v>98.870599999999996</v>
      </c>
      <c r="AK86">
        <v>995.07</v>
      </c>
      <c r="AL86">
        <v>1.84673</v>
      </c>
      <c r="AM86">
        <v>4.2683</v>
      </c>
      <c r="AN86">
        <v>42.06</v>
      </c>
      <c r="AO86">
        <v>0.56399999999999995</v>
      </c>
      <c r="AP86">
        <v>7</v>
      </c>
      <c r="AQ86">
        <v>0</v>
      </c>
      <c r="AR86">
        <v>5</v>
      </c>
      <c r="AS86">
        <v>5</v>
      </c>
      <c r="AT86">
        <v>10</v>
      </c>
      <c r="AU86">
        <v>0.1</v>
      </c>
      <c r="AV86">
        <v>0</v>
      </c>
      <c r="AW86">
        <v>2.4</v>
      </c>
      <c r="AX86">
        <v>0</v>
      </c>
      <c r="AY86">
        <v>10</v>
      </c>
      <c r="AZ86">
        <v>14.9</v>
      </c>
      <c r="BA86">
        <v>0</v>
      </c>
      <c r="BB86">
        <v>4</v>
      </c>
      <c r="BC86">
        <v>51.4</v>
      </c>
      <c r="BQ86" s="8">
        <v>42653</v>
      </c>
      <c r="BR86" s="8">
        <v>42648</v>
      </c>
    </row>
    <row r="87" spans="1:70" x14ac:dyDescent="0.25">
      <c r="A87">
        <v>18</v>
      </c>
      <c r="B87" t="s">
        <v>3</v>
      </c>
      <c r="C87">
        <v>4259</v>
      </c>
      <c r="E87">
        <v>6316</v>
      </c>
      <c r="F87" s="8">
        <v>42625</v>
      </c>
      <c r="G87">
        <v>0</v>
      </c>
      <c r="H87">
        <v>0</v>
      </c>
      <c r="I87">
        <v>1</v>
      </c>
      <c r="J87">
        <v>1</v>
      </c>
      <c r="K87">
        <v>300</v>
      </c>
      <c r="L87">
        <v>1</v>
      </c>
      <c r="M87">
        <v>2</v>
      </c>
      <c r="N87">
        <v>2.738</v>
      </c>
      <c r="O87">
        <v>0</v>
      </c>
      <c r="P87">
        <v>2.738</v>
      </c>
      <c r="Q87">
        <v>2.5899999999999999E-2</v>
      </c>
      <c r="R87">
        <v>0</v>
      </c>
      <c r="S87">
        <v>0</v>
      </c>
      <c r="T87">
        <v>2.5899999999999999E-2</v>
      </c>
      <c r="U87">
        <v>0</v>
      </c>
      <c r="V87">
        <v>0</v>
      </c>
      <c r="W87">
        <v>82.417500000000004</v>
      </c>
      <c r="X87">
        <v>66.959999999999994</v>
      </c>
      <c r="Y87">
        <v>101.2</v>
      </c>
      <c r="Z87">
        <v>72.275999999999996</v>
      </c>
      <c r="AA87">
        <v>0</v>
      </c>
      <c r="AB87">
        <v>222.1</v>
      </c>
      <c r="AC87">
        <v>881.7</v>
      </c>
      <c r="AD87">
        <v>3.0529999999999999</v>
      </c>
      <c r="AE87">
        <v>520.20000000000005</v>
      </c>
      <c r="AF87">
        <v>10.438000000000001</v>
      </c>
      <c r="AG87">
        <v>745</v>
      </c>
      <c r="AH87">
        <v>4.2957000000000001</v>
      </c>
      <c r="AI87">
        <v>1.48</v>
      </c>
      <c r="AJ87">
        <v>9.6199999999999992</v>
      </c>
      <c r="AK87">
        <v>0</v>
      </c>
      <c r="AL87">
        <v>0.76400000000000001</v>
      </c>
      <c r="AM87">
        <v>0.432</v>
      </c>
      <c r="AN87">
        <v>0</v>
      </c>
      <c r="AO87">
        <v>0</v>
      </c>
      <c r="AP87">
        <v>1</v>
      </c>
      <c r="AQ87">
        <v>0</v>
      </c>
      <c r="AR87">
        <v>0.1</v>
      </c>
      <c r="AS87">
        <v>5</v>
      </c>
      <c r="AT87">
        <v>0.1</v>
      </c>
      <c r="AU87">
        <v>0</v>
      </c>
      <c r="AV87">
        <v>8.4</v>
      </c>
      <c r="AW87">
        <v>9.3000000000000007</v>
      </c>
      <c r="AX87">
        <v>0</v>
      </c>
      <c r="AY87">
        <v>0</v>
      </c>
      <c r="AZ87">
        <v>20</v>
      </c>
      <c r="BA87">
        <v>0</v>
      </c>
      <c r="BB87">
        <v>0</v>
      </c>
      <c r="BC87">
        <v>43</v>
      </c>
      <c r="BQ87" s="8">
        <v>42802</v>
      </c>
      <c r="BR87" s="8">
        <v>42648</v>
      </c>
    </row>
    <row r="88" spans="1:70" x14ac:dyDescent="0.25">
      <c r="A88">
        <v>18</v>
      </c>
      <c r="B88" t="s">
        <v>3</v>
      </c>
      <c r="C88">
        <v>4260</v>
      </c>
      <c r="E88">
        <v>6317</v>
      </c>
      <c r="F88" s="8">
        <v>42625</v>
      </c>
      <c r="G88">
        <v>0</v>
      </c>
      <c r="H88">
        <v>0</v>
      </c>
      <c r="I88">
        <v>0</v>
      </c>
      <c r="J88">
        <v>0</v>
      </c>
      <c r="K88">
        <v>300</v>
      </c>
      <c r="L88">
        <v>1</v>
      </c>
      <c r="M88">
        <v>3</v>
      </c>
      <c r="N88">
        <v>3.9428399999999999</v>
      </c>
      <c r="O88">
        <v>0</v>
      </c>
      <c r="P88">
        <v>3.9428399999999999</v>
      </c>
      <c r="Q88">
        <v>0.18392</v>
      </c>
      <c r="R88">
        <v>0</v>
      </c>
      <c r="S88">
        <v>1.0004</v>
      </c>
      <c r="T88">
        <v>1.6657200000000001</v>
      </c>
      <c r="U88">
        <v>0</v>
      </c>
      <c r="V88">
        <v>12.12656</v>
      </c>
      <c r="W88">
        <v>143.43239</v>
      </c>
      <c r="X88">
        <v>0</v>
      </c>
      <c r="Y88">
        <v>442.1</v>
      </c>
      <c r="Z88">
        <v>79.985399999999998</v>
      </c>
      <c r="AA88">
        <v>56</v>
      </c>
      <c r="AB88">
        <v>839.4</v>
      </c>
      <c r="AC88">
        <v>733.69</v>
      </c>
      <c r="AD88">
        <v>12.4359</v>
      </c>
      <c r="AE88">
        <v>762.65</v>
      </c>
      <c r="AF88">
        <v>30.3431</v>
      </c>
      <c r="AG88">
        <v>1583.41</v>
      </c>
      <c r="AH88">
        <v>10.442920000000001</v>
      </c>
      <c r="AI88">
        <v>3.3479999999999999</v>
      </c>
      <c r="AJ88">
        <v>32.780799999999999</v>
      </c>
      <c r="AK88">
        <v>379.36</v>
      </c>
      <c r="AL88">
        <v>2.40299</v>
      </c>
      <c r="AM88">
        <v>8.2230000000000008</v>
      </c>
      <c r="AN88">
        <v>24.878</v>
      </c>
      <c r="AO88">
        <v>3.4039999999999999</v>
      </c>
      <c r="AP88">
        <v>5</v>
      </c>
      <c r="AQ88">
        <v>0</v>
      </c>
      <c r="AR88">
        <v>1.1000000000000001</v>
      </c>
      <c r="AS88">
        <v>5</v>
      </c>
      <c r="AT88">
        <v>9.1</v>
      </c>
      <c r="AU88">
        <v>10</v>
      </c>
      <c r="AV88">
        <v>0</v>
      </c>
      <c r="AW88">
        <v>0</v>
      </c>
      <c r="AX88">
        <v>0</v>
      </c>
      <c r="AY88">
        <v>10</v>
      </c>
      <c r="AZ88">
        <v>19.8</v>
      </c>
      <c r="BA88">
        <v>0</v>
      </c>
      <c r="BB88">
        <v>0</v>
      </c>
      <c r="BC88">
        <v>55</v>
      </c>
      <c r="BQ88" s="8">
        <v>42797</v>
      </c>
      <c r="BR88" s="8">
        <v>42648</v>
      </c>
    </row>
    <row r="89" spans="1:70" x14ac:dyDescent="0.25">
      <c r="A89">
        <v>18</v>
      </c>
      <c r="B89" t="s">
        <v>3</v>
      </c>
      <c r="C89">
        <v>4261</v>
      </c>
      <c r="E89">
        <v>6318</v>
      </c>
      <c r="F89" s="8">
        <v>42625</v>
      </c>
      <c r="G89">
        <v>0</v>
      </c>
      <c r="H89">
        <v>0</v>
      </c>
      <c r="I89">
        <v>0</v>
      </c>
      <c r="J89">
        <v>1</v>
      </c>
      <c r="K89">
        <v>450</v>
      </c>
      <c r="L89">
        <v>1</v>
      </c>
      <c r="M89">
        <v>6</v>
      </c>
      <c r="N89">
        <v>5.8250999999999999</v>
      </c>
      <c r="O89">
        <v>0</v>
      </c>
      <c r="P89">
        <v>5.8250999999999999</v>
      </c>
      <c r="Q89">
        <v>0.82454000000000005</v>
      </c>
      <c r="R89">
        <v>0</v>
      </c>
      <c r="S89">
        <v>1.09416</v>
      </c>
      <c r="T89">
        <v>4.0436199999999998</v>
      </c>
      <c r="U89">
        <v>0</v>
      </c>
      <c r="V89">
        <v>8.4459400000000002</v>
      </c>
      <c r="W89">
        <v>383.58789999999999</v>
      </c>
      <c r="X89">
        <v>0</v>
      </c>
      <c r="Y89">
        <v>822.99749999999995</v>
      </c>
      <c r="Z89">
        <v>194.60187999999999</v>
      </c>
      <c r="AA89">
        <v>91.157499999999999</v>
      </c>
      <c r="AB89">
        <v>387.28750000000002</v>
      </c>
      <c r="AC89">
        <v>1378.835</v>
      </c>
      <c r="AD89">
        <v>11.902380000000001</v>
      </c>
      <c r="AE89">
        <v>1676.9775</v>
      </c>
      <c r="AF89">
        <v>43.490029999999997</v>
      </c>
      <c r="AG89">
        <v>3139.6675</v>
      </c>
      <c r="AH89">
        <v>16.253170000000001</v>
      </c>
      <c r="AI89">
        <v>10.295999999999999</v>
      </c>
      <c r="AJ89">
        <v>48.500579999999999</v>
      </c>
      <c r="AK89">
        <v>476.04500000000002</v>
      </c>
      <c r="AL89">
        <v>1.2598400000000001</v>
      </c>
      <c r="AM89">
        <v>2.6399499999999998</v>
      </c>
      <c r="AN89">
        <v>4.4000000000000004</v>
      </c>
      <c r="AO89">
        <v>0.76124999999999998</v>
      </c>
      <c r="AP89">
        <v>3</v>
      </c>
      <c r="AQ89">
        <v>0</v>
      </c>
      <c r="AR89">
        <v>2.7</v>
      </c>
      <c r="AS89">
        <v>5</v>
      </c>
      <c r="AT89">
        <v>10</v>
      </c>
      <c r="AU89">
        <v>6.1</v>
      </c>
      <c r="AV89">
        <v>0</v>
      </c>
      <c r="AW89">
        <v>0</v>
      </c>
      <c r="AX89">
        <v>0</v>
      </c>
      <c r="AY89">
        <v>5.0999999999999996</v>
      </c>
      <c r="AZ89">
        <v>11.3</v>
      </c>
      <c r="BA89">
        <v>0</v>
      </c>
      <c r="BB89">
        <v>0</v>
      </c>
      <c r="BC89">
        <v>40.299999999999997</v>
      </c>
      <c r="BQ89" s="8">
        <v>42753</v>
      </c>
      <c r="BR89" s="8">
        <v>42648</v>
      </c>
    </row>
    <row r="90" spans="1:70" x14ac:dyDescent="0.25">
      <c r="A90">
        <v>18</v>
      </c>
      <c r="B90" t="s">
        <v>3</v>
      </c>
      <c r="C90">
        <v>4262</v>
      </c>
      <c r="E90">
        <v>6319</v>
      </c>
      <c r="F90" s="8">
        <v>42625</v>
      </c>
      <c r="G90">
        <v>0</v>
      </c>
      <c r="H90">
        <v>0</v>
      </c>
      <c r="I90">
        <v>0</v>
      </c>
      <c r="J90">
        <v>0</v>
      </c>
      <c r="K90">
        <v>292</v>
      </c>
      <c r="L90">
        <v>1</v>
      </c>
      <c r="M90">
        <v>6</v>
      </c>
      <c r="N90">
        <v>9.2122499999999992</v>
      </c>
      <c r="O90">
        <v>0.98040000000000005</v>
      </c>
      <c r="P90">
        <v>8.2318499999999997</v>
      </c>
      <c r="Q90">
        <v>2.5740099999999999</v>
      </c>
      <c r="R90">
        <v>1.42</v>
      </c>
      <c r="S90">
        <v>3.4442499999999998</v>
      </c>
      <c r="T90">
        <v>5.3896699999999997</v>
      </c>
      <c r="U90">
        <v>0</v>
      </c>
      <c r="V90">
        <v>13.38414</v>
      </c>
      <c r="W90">
        <v>523.57718</v>
      </c>
      <c r="X90">
        <v>0</v>
      </c>
      <c r="Y90">
        <v>1882.5405000000001</v>
      </c>
      <c r="Z90">
        <v>300.42608999999999</v>
      </c>
      <c r="AA90">
        <v>231.05</v>
      </c>
      <c r="AB90">
        <v>742.76049999999998</v>
      </c>
      <c r="AC90">
        <v>2279.4929999999999</v>
      </c>
      <c r="AD90">
        <v>23.572659999999999</v>
      </c>
      <c r="AE90">
        <v>4079.3229999999999</v>
      </c>
      <c r="AF90">
        <v>91.837559999999996</v>
      </c>
      <c r="AG90">
        <v>4426.5349999999999</v>
      </c>
      <c r="AH90">
        <v>28.382709999999999</v>
      </c>
      <c r="AI90">
        <v>22.68055</v>
      </c>
      <c r="AJ90">
        <v>85.394189999999995</v>
      </c>
      <c r="AK90">
        <v>748.32749999999999</v>
      </c>
      <c r="AL90">
        <v>2.7770199999999998</v>
      </c>
      <c r="AM90">
        <v>8.7703000000000007</v>
      </c>
      <c r="AN90">
        <v>132.3603</v>
      </c>
      <c r="AO90">
        <v>10.973000000000001</v>
      </c>
      <c r="AP90">
        <v>9</v>
      </c>
      <c r="AQ90">
        <v>3.9</v>
      </c>
      <c r="AR90">
        <v>5</v>
      </c>
      <c r="AS90">
        <v>5</v>
      </c>
      <c r="AT90">
        <v>9.5</v>
      </c>
      <c r="AU90">
        <v>10</v>
      </c>
      <c r="AV90">
        <v>0</v>
      </c>
      <c r="AW90">
        <v>0.5</v>
      </c>
      <c r="AX90">
        <v>1.4</v>
      </c>
      <c r="AY90">
        <v>4.9000000000000004</v>
      </c>
      <c r="AZ90">
        <v>16.7</v>
      </c>
      <c r="BA90">
        <v>5</v>
      </c>
      <c r="BB90">
        <v>0</v>
      </c>
      <c r="BC90">
        <v>61.9</v>
      </c>
      <c r="BQ90" s="8">
        <v>42797</v>
      </c>
      <c r="BR90" s="8">
        <v>42648</v>
      </c>
    </row>
    <row r="91" spans="1:70" x14ac:dyDescent="0.25">
      <c r="A91">
        <v>18</v>
      </c>
      <c r="B91" t="s">
        <v>3</v>
      </c>
      <c r="C91">
        <v>4263</v>
      </c>
      <c r="E91">
        <v>6320</v>
      </c>
      <c r="F91" s="8">
        <v>42625</v>
      </c>
      <c r="G91">
        <v>0</v>
      </c>
      <c r="H91">
        <v>0</v>
      </c>
      <c r="I91">
        <v>0</v>
      </c>
      <c r="J91">
        <v>1</v>
      </c>
      <c r="K91">
        <v>195</v>
      </c>
      <c r="L91">
        <v>3</v>
      </c>
      <c r="M91">
        <v>6</v>
      </c>
      <c r="N91">
        <v>6.6475</v>
      </c>
      <c r="O91">
        <v>0.26623999999999998</v>
      </c>
      <c r="P91">
        <v>6.3812600000000002</v>
      </c>
      <c r="Q91">
        <v>1.87584</v>
      </c>
      <c r="R91">
        <v>7.6800000000000002E-3</v>
      </c>
      <c r="S91">
        <v>9.3439999999999995E-2</v>
      </c>
      <c r="T91">
        <v>6.8555700000000002</v>
      </c>
      <c r="U91">
        <v>0</v>
      </c>
      <c r="V91">
        <v>18.1935</v>
      </c>
      <c r="W91">
        <v>428.12900999999999</v>
      </c>
      <c r="X91">
        <v>0</v>
      </c>
      <c r="Y91">
        <v>310.92</v>
      </c>
      <c r="Z91">
        <v>223.08340000000001</v>
      </c>
      <c r="AA91">
        <v>99.8</v>
      </c>
      <c r="AB91">
        <v>594.29</v>
      </c>
      <c r="AC91">
        <v>1742.855</v>
      </c>
      <c r="AD91">
        <v>12.5642</v>
      </c>
      <c r="AE91">
        <v>1988.68</v>
      </c>
      <c r="AF91">
        <v>51.53105</v>
      </c>
      <c r="AG91">
        <v>3343.76</v>
      </c>
      <c r="AH91">
        <v>23.409220000000001</v>
      </c>
      <c r="AI91">
        <v>24.3445</v>
      </c>
      <c r="AJ91">
        <v>74.756100000000004</v>
      </c>
      <c r="AK91">
        <v>265.76</v>
      </c>
      <c r="AL91">
        <v>0.72902999999999996</v>
      </c>
      <c r="AM91">
        <v>0.46400000000000002</v>
      </c>
      <c r="AN91">
        <v>16.519500000000001</v>
      </c>
      <c r="AO91">
        <v>0.47399999999999998</v>
      </c>
      <c r="AP91">
        <v>8</v>
      </c>
      <c r="AQ91">
        <v>0</v>
      </c>
      <c r="AR91">
        <v>4.9000000000000004</v>
      </c>
      <c r="AS91">
        <v>5</v>
      </c>
      <c r="AT91">
        <v>10</v>
      </c>
      <c r="AU91">
        <v>0.4</v>
      </c>
      <c r="AV91">
        <v>0</v>
      </c>
      <c r="AW91">
        <v>0.7</v>
      </c>
      <c r="AX91">
        <v>0.5</v>
      </c>
      <c r="AY91">
        <v>8.6999999999999993</v>
      </c>
      <c r="AZ91">
        <v>15.8</v>
      </c>
      <c r="BA91">
        <v>0</v>
      </c>
      <c r="BB91">
        <v>0</v>
      </c>
      <c r="BC91">
        <v>46</v>
      </c>
      <c r="BQ91" s="8">
        <v>42797</v>
      </c>
      <c r="BR91" s="8">
        <v>42648</v>
      </c>
    </row>
    <row r="92" spans="1:70" x14ac:dyDescent="0.25">
      <c r="A92">
        <v>18</v>
      </c>
      <c r="B92" t="s">
        <v>3</v>
      </c>
      <c r="C92">
        <v>4264</v>
      </c>
      <c r="E92">
        <v>6321</v>
      </c>
      <c r="F92" s="8">
        <v>42625</v>
      </c>
      <c r="G92">
        <v>0</v>
      </c>
      <c r="H92">
        <v>0</v>
      </c>
      <c r="I92">
        <v>0</v>
      </c>
      <c r="J92">
        <v>1</v>
      </c>
      <c r="K92">
        <v>150</v>
      </c>
      <c r="L92">
        <v>3</v>
      </c>
      <c r="M92">
        <v>6</v>
      </c>
      <c r="N92">
        <v>1.4198</v>
      </c>
      <c r="O92">
        <v>0.11409999999999999</v>
      </c>
      <c r="P92">
        <v>1.3057000000000001</v>
      </c>
      <c r="Q92">
        <v>2.9555400000000001</v>
      </c>
      <c r="R92">
        <v>3.5590099999999998</v>
      </c>
      <c r="S92">
        <v>1.01434</v>
      </c>
      <c r="T92">
        <v>1.76305</v>
      </c>
      <c r="U92">
        <v>0</v>
      </c>
      <c r="V92">
        <v>24.712990000000001</v>
      </c>
      <c r="W92">
        <v>114.24832000000001</v>
      </c>
      <c r="X92">
        <v>0</v>
      </c>
      <c r="Y92">
        <v>623.85149999999999</v>
      </c>
      <c r="Z92">
        <v>149.21826999999999</v>
      </c>
      <c r="AA92">
        <v>50.124499999999998</v>
      </c>
      <c r="AB92">
        <v>266.053</v>
      </c>
      <c r="AC92">
        <v>1053.1735000000001</v>
      </c>
      <c r="AD92">
        <v>9.1340000000000003</v>
      </c>
      <c r="AE92">
        <v>2837.1579999999999</v>
      </c>
      <c r="AF92">
        <v>34.772939999999998</v>
      </c>
      <c r="AG92">
        <v>2491.3330000000001</v>
      </c>
      <c r="AH92">
        <v>7.4058900000000003</v>
      </c>
      <c r="AI92">
        <v>20.19905</v>
      </c>
      <c r="AJ92">
        <v>41.357419999999998</v>
      </c>
      <c r="AK92">
        <v>1352.972</v>
      </c>
      <c r="AL92">
        <v>1.1018300000000001</v>
      </c>
      <c r="AM92">
        <v>0.23637</v>
      </c>
      <c r="AN92">
        <v>315.40224999999998</v>
      </c>
      <c r="AO92">
        <v>2.8214999999999999</v>
      </c>
      <c r="AP92">
        <v>7</v>
      </c>
      <c r="AQ92">
        <v>5</v>
      </c>
      <c r="AR92">
        <v>5</v>
      </c>
      <c r="AS92">
        <v>2.2000000000000002</v>
      </c>
      <c r="AT92">
        <v>6.7</v>
      </c>
      <c r="AU92">
        <v>7.4</v>
      </c>
      <c r="AV92">
        <v>8.9</v>
      </c>
      <c r="AW92">
        <v>0</v>
      </c>
      <c r="AX92">
        <v>0.4</v>
      </c>
      <c r="AY92">
        <v>10</v>
      </c>
      <c r="AZ92">
        <v>20</v>
      </c>
      <c r="BA92">
        <v>5</v>
      </c>
      <c r="BB92">
        <v>5</v>
      </c>
      <c r="BC92">
        <v>75.599999999999994</v>
      </c>
      <c r="BQ92" s="8">
        <v>42753</v>
      </c>
      <c r="BR92" s="8">
        <v>42648</v>
      </c>
    </row>
    <row r="93" spans="1:70" x14ac:dyDescent="0.25">
      <c r="A93">
        <v>18</v>
      </c>
      <c r="B93" t="s">
        <v>3</v>
      </c>
      <c r="C93">
        <v>4265</v>
      </c>
      <c r="E93">
        <v>6322</v>
      </c>
      <c r="F93" s="8">
        <v>42625</v>
      </c>
      <c r="G93">
        <v>0</v>
      </c>
      <c r="H93">
        <v>0</v>
      </c>
      <c r="I93">
        <v>0</v>
      </c>
      <c r="J93">
        <v>0</v>
      </c>
      <c r="K93">
        <v>100</v>
      </c>
      <c r="L93">
        <v>1</v>
      </c>
      <c r="M93">
        <v>3</v>
      </c>
      <c r="N93">
        <v>1.6704600000000001</v>
      </c>
      <c r="O93">
        <v>9.9210000000000007E-2</v>
      </c>
      <c r="P93">
        <v>1.57125</v>
      </c>
      <c r="Q93">
        <v>2.0016500000000002</v>
      </c>
      <c r="R93">
        <v>0</v>
      </c>
      <c r="S93">
        <v>1.1903999999999999</v>
      </c>
      <c r="T93">
        <v>4.5126200000000001</v>
      </c>
      <c r="U93">
        <v>2.5280800000000001</v>
      </c>
      <c r="V93">
        <v>4.2299999999999997E-2</v>
      </c>
      <c r="W93">
        <v>347.12024000000002</v>
      </c>
      <c r="X93">
        <v>0</v>
      </c>
      <c r="Y93">
        <v>481.35500000000002</v>
      </c>
      <c r="Z93">
        <v>102.5971</v>
      </c>
      <c r="AA93">
        <v>245.3</v>
      </c>
      <c r="AB93">
        <v>378.565</v>
      </c>
      <c r="AC93">
        <v>994.13</v>
      </c>
      <c r="AD93">
        <v>8.6653500000000001</v>
      </c>
      <c r="AE93">
        <v>1838</v>
      </c>
      <c r="AF93">
        <v>59.24165</v>
      </c>
      <c r="AG93">
        <v>1547.355</v>
      </c>
      <c r="AH93">
        <v>13.61059</v>
      </c>
      <c r="AI93">
        <v>7.1120000000000001</v>
      </c>
      <c r="AJ93">
        <v>40.076349999999998</v>
      </c>
      <c r="AK93">
        <v>331.66</v>
      </c>
      <c r="AL93">
        <v>0.8155</v>
      </c>
      <c r="AM93">
        <v>3.8658999999999999</v>
      </c>
      <c r="AN93">
        <v>38.185000000000002</v>
      </c>
      <c r="AO93">
        <v>4.1319999999999997</v>
      </c>
      <c r="AP93">
        <v>6</v>
      </c>
      <c r="AQ93">
        <v>0</v>
      </c>
      <c r="AR93">
        <v>5</v>
      </c>
      <c r="AS93">
        <v>2.8</v>
      </c>
      <c r="AT93">
        <v>10</v>
      </c>
      <c r="AU93">
        <v>9.1999999999999993</v>
      </c>
      <c r="AV93">
        <v>0</v>
      </c>
      <c r="AW93">
        <v>3.9</v>
      </c>
      <c r="AX93">
        <v>0.3</v>
      </c>
      <c r="AY93">
        <v>0</v>
      </c>
      <c r="AZ93">
        <v>7</v>
      </c>
      <c r="BA93">
        <v>0</v>
      </c>
      <c r="BB93">
        <v>0</v>
      </c>
      <c r="BC93">
        <v>38.299999999999997</v>
      </c>
      <c r="BQ93" s="8">
        <v>42800</v>
      </c>
      <c r="BR93" s="8">
        <v>42648</v>
      </c>
    </row>
    <row r="94" spans="1:70" x14ac:dyDescent="0.25">
      <c r="A94">
        <v>18</v>
      </c>
      <c r="B94" t="s">
        <v>3</v>
      </c>
      <c r="C94">
        <v>4266</v>
      </c>
      <c r="E94">
        <v>6323</v>
      </c>
      <c r="F94" s="8">
        <v>42627</v>
      </c>
      <c r="G94">
        <v>0</v>
      </c>
      <c r="H94">
        <v>0</v>
      </c>
      <c r="I94">
        <v>0</v>
      </c>
      <c r="J94">
        <v>1</v>
      </c>
      <c r="K94">
        <v>400</v>
      </c>
      <c r="L94">
        <v>3</v>
      </c>
      <c r="M94">
        <v>6</v>
      </c>
      <c r="N94">
        <v>7.8010400000000004</v>
      </c>
      <c r="O94">
        <v>0</v>
      </c>
      <c r="P94">
        <v>7.8010400000000004</v>
      </c>
      <c r="Q94">
        <v>4.2537500000000001</v>
      </c>
      <c r="R94">
        <v>0</v>
      </c>
      <c r="S94">
        <v>2.0199999999999999E-2</v>
      </c>
      <c r="T94">
        <v>6.68736</v>
      </c>
      <c r="U94">
        <v>0</v>
      </c>
      <c r="V94">
        <v>29.800999999999998</v>
      </c>
      <c r="W94">
        <v>522.61851999999999</v>
      </c>
      <c r="X94">
        <v>0</v>
      </c>
      <c r="Y94">
        <v>288.12</v>
      </c>
      <c r="Z94">
        <v>194.149</v>
      </c>
      <c r="AA94">
        <v>201.94</v>
      </c>
      <c r="AB94">
        <v>512.95000000000005</v>
      </c>
      <c r="AC94">
        <v>1995.27</v>
      </c>
      <c r="AD94">
        <v>12.9244</v>
      </c>
      <c r="AE94">
        <v>3250.96</v>
      </c>
      <c r="AF94">
        <v>87.466899999999995</v>
      </c>
      <c r="AG94">
        <v>3442.25</v>
      </c>
      <c r="AH94">
        <v>24.622640000000001</v>
      </c>
      <c r="AI94">
        <v>13.233000000000001</v>
      </c>
      <c r="AJ94">
        <v>98.870599999999996</v>
      </c>
      <c r="AK94">
        <v>995.07</v>
      </c>
      <c r="AL94">
        <v>1.84673</v>
      </c>
      <c r="AM94">
        <v>4.2683</v>
      </c>
      <c r="AN94">
        <v>42.06</v>
      </c>
      <c r="AO94">
        <v>0.56399999999999995</v>
      </c>
      <c r="AP94">
        <v>7</v>
      </c>
      <c r="AQ94">
        <v>0</v>
      </c>
      <c r="AR94">
        <v>5</v>
      </c>
      <c r="AS94">
        <v>5</v>
      </c>
      <c r="AT94">
        <v>10</v>
      </c>
      <c r="AU94">
        <v>0.1</v>
      </c>
      <c r="AV94">
        <v>0</v>
      </c>
      <c r="AW94">
        <v>2.4</v>
      </c>
      <c r="AX94">
        <v>0</v>
      </c>
      <c r="AY94">
        <v>10</v>
      </c>
      <c r="AZ94">
        <v>14.9</v>
      </c>
      <c r="BA94">
        <v>0</v>
      </c>
      <c r="BB94">
        <v>4</v>
      </c>
      <c r="BC94">
        <v>51.4</v>
      </c>
      <c r="BQ94" s="8">
        <v>42797</v>
      </c>
      <c r="BR94" s="8">
        <v>42648</v>
      </c>
    </row>
    <row r="95" spans="1:70" x14ac:dyDescent="0.25">
      <c r="A95">
        <v>18</v>
      </c>
      <c r="B95" t="s">
        <v>3</v>
      </c>
      <c r="C95">
        <v>4393</v>
      </c>
      <c r="E95">
        <v>6708</v>
      </c>
      <c r="F95" s="8">
        <v>42677</v>
      </c>
      <c r="G95">
        <v>0</v>
      </c>
      <c r="H95">
        <v>0</v>
      </c>
      <c r="I95">
        <v>0</v>
      </c>
      <c r="J95">
        <v>0</v>
      </c>
      <c r="K95" t="s">
        <v>69</v>
      </c>
      <c r="L95">
        <v>0</v>
      </c>
      <c r="M95">
        <v>6</v>
      </c>
      <c r="N95">
        <v>7.5513500000000002</v>
      </c>
      <c r="O95">
        <v>4.8519500000000004</v>
      </c>
      <c r="P95">
        <v>2.6993999999999998</v>
      </c>
      <c r="Q95">
        <v>1.052</v>
      </c>
      <c r="R95">
        <v>2.2824</v>
      </c>
      <c r="S95">
        <v>1.1554</v>
      </c>
      <c r="T95">
        <v>7.4575699999999996</v>
      </c>
      <c r="U95">
        <v>5.7323700000000004</v>
      </c>
      <c r="V95">
        <v>26.310669999999998</v>
      </c>
      <c r="W95">
        <v>124.95856000000001</v>
      </c>
      <c r="X95">
        <v>0</v>
      </c>
      <c r="Y95">
        <v>814.56849999999997</v>
      </c>
      <c r="Z95">
        <v>250.07900000000001</v>
      </c>
      <c r="AA95">
        <v>151.90600000000001</v>
      </c>
      <c r="AB95">
        <v>600.77650000000006</v>
      </c>
      <c r="AC95">
        <v>1706.383</v>
      </c>
      <c r="AD95">
        <v>16.504380000000001</v>
      </c>
      <c r="AE95">
        <v>2246.4195100000002</v>
      </c>
      <c r="AF95">
        <v>73.671840000000003</v>
      </c>
      <c r="AG95">
        <v>2870.36051</v>
      </c>
      <c r="AH95">
        <v>12.77008</v>
      </c>
      <c r="AI95">
        <v>22.678000000000001</v>
      </c>
      <c r="AJ95">
        <v>50.577620000000003</v>
      </c>
      <c r="AK95">
        <v>411.95699999999999</v>
      </c>
      <c r="AL95">
        <v>2.1943800000000002</v>
      </c>
      <c r="AM95">
        <v>6.5062100000000003</v>
      </c>
      <c r="AN95">
        <v>107.1854</v>
      </c>
      <c r="AO95">
        <v>10.879200000000001</v>
      </c>
      <c r="AP95">
        <v>4.8997799999999998</v>
      </c>
      <c r="AW95">
        <v>2.7</v>
      </c>
      <c r="AZ95">
        <v>20</v>
      </c>
      <c r="BA95">
        <v>5</v>
      </c>
      <c r="BC95">
        <v>27.7</v>
      </c>
      <c r="BD95">
        <v>5</v>
      </c>
      <c r="BE95">
        <v>5</v>
      </c>
      <c r="BF95">
        <v>2.6</v>
      </c>
      <c r="BG95">
        <v>5</v>
      </c>
      <c r="BH95">
        <v>10</v>
      </c>
      <c r="BI95">
        <v>5.2</v>
      </c>
      <c r="BJ95">
        <v>5</v>
      </c>
      <c r="BK95">
        <v>5</v>
      </c>
      <c r="BL95">
        <v>10</v>
      </c>
      <c r="BM95">
        <v>10</v>
      </c>
      <c r="BN95">
        <v>2.7</v>
      </c>
      <c r="BO95">
        <v>20</v>
      </c>
      <c r="BP95">
        <v>85.6</v>
      </c>
      <c r="BQ95" s="8">
        <v>42779</v>
      </c>
      <c r="BR95" s="8">
        <v>42768</v>
      </c>
    </row>
    <row r="96" spans="1:70" x14ac:dyDescent="0.25">
      <c r="A96">
        <v>18</v>
      </c>
      <c r="B96" t="s">
        <v>3</v>
      </c>
      <c r="C96">
        <v>4394</v>
      </c>
      <c r="E96">
        <v>6709</v>
      </c>
      <c r="F96" s="8">
        <v>42677</v>
      </c>
      <c r="G96">
        <v>0</v>
      </c>
      <c r="H96">
        <v>0</v>
      </c>
      <c r="I96">
        <v>0</v>
      </c>
      <c r="J96">
        <v>1</v>
      </c>
      <c r="K96">
        <v>600</v>
      </c>
      <c r="L96">
        <v>2</v>
      </c>
      <c r="M96">
        <v>6</v>
      </c>
      <c r="N96">
        <v>2.0461999999999998</v>
      </c>
      <c r="O96">
        <v>1.0824</v>
      </c>
      <c r="P96">
        <v>0.96379999999999999</v>
      </c>
      <c r="Q96">
        <v>2.0861999999999998</v>
      </c>
      <c r="R96">
        <v>1.6561999999999999</v>
      </c>
      <c r="S96">
        <v>3.1509999999999998</v>
      </c>
      <c r="T96">
        <v>5.3255999999999997</v>
      </c>
      <c r="U96">
        <v>0</v>
      </c>
      <c r="V96">
        <v>0</v>
      </c>
      <c r="W96">
        <v>183.29328000000001</v>
      </c>
      <c r="X96">
        <v>0</v>
      </c>
      <c r="Y96">
        <v>1111.2639999999999</v>
      </c>
      <c r="Z96">
        <v>130.1003</v>
      </c>
      <c r="AA96">
        <v>209.48400000000001</v>
      </c>
      <c r="AB96">
        <v>634.31799999999998</v>
      </c>
      <c r="AC96">
        <v>1298.048</v>
      </c>
      <c r="AD96">
        <v>18.870080000000002</v>
      </c>
      <c r="AE96">
        <v>2592.9059999999999</v>
      </c>
      <c r="AF96">
        <v>98.833759999999998</v>
      </c>
      <c r="AG96">
        <v>1669.596</v>
      </c>
      <c r="AH96">
        <v>17.91778</v>
      </c>
      <c r="AI96">
        <v>14.4305</v>
      </c>
      <c r="AJ96">
        <v>43.57188</v>
      </c>
      <c r="AK96">
        <v>711.49</v>
      </c>
      <c r="AL96">
        <v>2.40395</v>
      </c>
      <c r="AM96">
        <v>8.4410000000000007</v>
      </c>
      <c r="AN96">
        <v>56.124000000000002</v>
      </c>
      <c r="AO96">
        <v>8.5554000000000006</v>
      </c>
      <c r="AP96">
        <v>3.0804499999999999</v>
      </c>
      <c r="AW96">
        <v>7.9</v>
      </c>
      <c r="AZ96">
        <v>20</v>
      </c>
      <c r="BA96">
        <v>5</v>
      </c>
      <c r="BC96">
        <v>32.9</v>
      </c>
      <c r="BD96">
        <v>5</v>
      </c>
      <c r="BE96">
        <v>5</v>
      </c>
      <c r="BF96">
        <v>5</v>
      </c>
      <c r="BG96">
        <v>0</v>
      </c>
      <c r="BH96">
        <v>5.6</v>
      </c>
      <c r="BI96">
        <v>10</v>
      </c>
      <c r="BJ96">
        <v>5</v>
      </c>
      <c r="BK96">
        <v>0</v>
      </c>
      <c r="BL96">
        <v>0</v>
      </c>
      <c r="BM96">
        <v>10</v>
      </c>
      <c r="BN96">
        <v>7.9</v>
      </c>
      <c r="BO96">
        <v>20</v>
      </c>
      <c r="BP96">
        <v>73.5</v>
      </c>
      <c r="BQ96" s="8">
        <v>42779</v>
      </c>
      <c r="BR96" s="8">
        <v>42768</v>
      </c>
    </row>
    <row r="97" spans="1:70" x14ac:dyDescent="0.25">
      <c r="A97">
        <v>3</v>
      </c>
      <c r="B97" t="s">
        <v>2</v>
      </c>
      <c r="C97">
        <v>2816</v>
      </c>
      <c r="E97">
        <v>4203</v>
      </c>
      <c r="F97" s="8">
        <v>42201</v>
      </c>
      <c r="G97">
        <v>0</v>
      </c>
      <c r="H97">
        <v>0</v>
      </c>
      <c r="I97">
        <v>0</v>
      </c>
      <c r="J97">
        <v>0</v>
      </c>
      <c r="K97">
        <v>353</v>
      </c>
      <c r="L97">
        <v>1</v>
      </c>
      <c r="M97">
        <v>3</v>
      </c>
      <c r="N97">
        <v>0</v>
      </c>
      <c r="O97">
        <v>0</v>
      </c>
      <c r="P97">
        <v>0</v>
      </c>
      <c r="Q97">
        <v>0.49958999999999998</v>
      </c>
      <c r="R97">
        <v>0</v>
      </c>
      <c r="S97">
        <v>0</v>
      </c>
      <c r="T97">
        <v>0.87863999999999998</v>
      </c>
      <c r="U97">
        <v>0</v>
      </c>
      <c r="V97">
        <v>0</v>
      </c>
      <c r="W97">
        <v>78.275229999999993</v>
      </c>
      <c r="X97">
        <v>0</v>
      </c>
      <c r="Y97">
        <v>49.78</v>
      </c>
      <c r="Z97">
        <v>48.329000000000001</v>
      </c>
      <c r="AA97">
        <v>24.36</v>
      </c>
      <c r="AB97">
        <v>36.04</v>
      </c>
      <c r="AC97">
        <v>304.27999999999997</v>
      </c>
      <c r="AD97">
        <v>2.0217999999999998</v>
      </c>
      <c r="AE97">
        <v>660.83</v>
      </c>
      <c r="AF97">
        <v>11.247</v>
      </c>
      <c r="AG97">
        <v>370.41</v>
      </c>
      <c r="AH97">
        <v>2.5211100000000002</v>
      </c>
      <c r="AI97">
        <v>3.9129999999999998</v>
      </c>
      <c r="AJ97">
        <v>7.5909000000000004</v>
      </c>
      <c r="AK97">
        <v>207.48</v>
      </c>
      <c r="AL97">
        <v>0.16592999999999999</v>
      </c>
      <c r="AM97">
        <v>0.68600000000000005</v>
      </c>
      <c r="AN97">
        <v>2.8210000000000002</v>
      </c>
      <c r="AO97">
        <v>8.4000000000000005E-2</v>
      </c>
      <c r="AP97">
        <v>0</v>
      </c>
      <c r="AQ97">
        <v>0</v>
      </c>
      <c r="AR97">
        <v>5</v>
      </c>
      <c r="AS97">
        <v>0</v>
      </c>
      <c r="AT97">
        <v>10</v>
      </c>
      <c r="AU97">
        <v>0</v>
      </c>
      <c r="AV97">
        <v>0.7</v>
      </c>
      <c r="AW97">
        <v>7</v>
      </c>
      <c r="AX97">
        <v>0</v>
      </c>
      <c r="AY97">
        <v>0</v>
      </c>
      <c r="AZ97">
        <v>9.4</v>
      </c>
      <c r="BA97">
        <v>0</v>
      </c>
      <c r="BB97">
        <v>5</v>
      </c>
      <c r="BC97">
        <v>37.1</v>
      </c>
      <c r="BQ97" s="8">
        <v>42408</v>
      </c>
      <c r="BR97" s="8">
        <v>42233</v>
      </c>
    </row>
    <row r="98" spans="1:70" x14ac:dyDescent="0.25">
      <c r="A98">
        <v>3</v>
      </c>
      <c r="B98" t="s">
        <v>2</v>
      </c>
      <c r="C98">
        <v>2833</v>
      </c>
      <c r="E98">
        <v>4207</v>
      </c>
      <c r="F98" s="8">
        <v>42201</v>
      </c>
      <c r="G98">
        <v>0</v>
      </c>
      <c r="H98">
        <v>0</v>
      </c>
      <c r="I98">
        <v>0</v>
      </c>
      <c r="J98">
        <v>1</v>
      </c>
      <c r="K98">
        <v>400</v>
      </c>
      <c r="L98">
        <v>2</v>
      </c>
      <c r="M98">
        <v>4</v>
      </c>
      <c r="N98">
        <v>8.1989699999999992</v>
      </c>
      <c r="O98">
        <v>1.2558</v>
      </c>
      <c r="P98">
        <v>6.9438700000000004</v>
      </c>
      <c r="Q98">
        <v>1.0929599999999999</v>
      </c>
      <c r="R98">
        <v>0</v>
      </c>
      <c r="S98">
        <v>0.48970000000000002</v>
      </c>
      <c r="T98">
        <v>5.2774200000000002</v>
      </c>
      <c r="U98">
        <v>0</v>
      </c>
      <c r="V98">
        <v>4.7091700000000003</v>
      </c>
      <c r="W98">
        <v>371.50851999999998</v>
      </c>
      <c r="X98">
        <v>0</v>
      </c>
      <c r="Y98">
        <v>457.43</v>
      </c>
      <c r="Z98">
        <v>163.7696</v>
      </c>
      <c r="AA98">
        <v>94.61</v>
      </c>
      <c r="AB98">
        <v>321.32</v>
      </c>
      <c r="AC98">
        <v>1327.72</v>
      </c>
      <c r="AD98">
        <v>12.1122</v>
      </c>
      <c r="AE98">
        <v>1327.53</v>
      </c>
      <c r="AF98">
        <v>50.4206</v>
      </c>
      <c r="AG98">
        <v>2430.98</v>
      </c>
      <c r="AH98">
        <v>16.063780000000001</v>
      </c>
      <c r="AI98">
        <v>17.835000000000001</v>
      </c>
      <c r="AJ98">
        <v>52.544600000000003</v>
      </c>
      <c r="AK98">
        <v>143.4</v>
      </c>
      <c r="AL98">
        <v>0.82345000000000002</v>
      </c>
      <c r="AM98">
        <v>2.1677</v>
      </c>
      <c r="AN98">
        <v>17.166</v>
      </c>
      <c r="AO98">
        <v>0.48699999999999999</v>
      </c>
      <c r="AP98">
        <v>3</v>
      </c>
      <c r="AQ98">
        <v>0</v>
      </c>
      <c r="AR98">
        <v>3.7</v>
      </c>
      <c r="AS98">
        <v>5</v>
      </c>
      <c r="AT98">
        <v>10</v>
      </c>
      <c r="AU98">
        <v>2.8</v>
      </c>
      <c r="AV98">
        <v>0</v>
      </c>
      <c r="AW98">
        <v>1.5</v>
      </c>
      <c r="AX98">
        <v>3.2</v>
      </c>
      <c r="AY98">
        <v>3</v>
      </c>
      <c r="AZ98">
        <v>13.6</v>
      </c>
      <c r="BA98">
        <v>0</v>
      </c>
      <c r="BB98">
        <v>0</v>
      </c>
      <c r="BC98">
        <v>42.8</v>
      </c>
      <c r="BQ98" s="8">
        <v>42408</v>
      </c>
      <c r="BR98" s="8">
        <v>42233</v>
      </c>
    </row>
    <row r="99" spans="1:70" x14ac:dyDescent="0.25">
      <c r="A99">
        <v>3</v>
      </c>
      <c r="B99" t="s">
        <v>2</v>
      </c>
      <c r="C99">
        <v>2835</v>
      </c>
      <c r="E99">
        <v>4201</v>
      </c>
      <c r="F99" s="8">
        <v>42194</v>
      </c>
      <c r="G99">
        <v>0</v>
      </c>
      <c r="H99">
        <v>0</v>
      </c>
      <c r="I99">
        <v>0</v>
      </c>
      <c r="J99">
        <v>1</v>
      </c>
      <c r="K99" t="s">
        <v>69</v>
      </c>
      <c r="L99">
        <v>1</v>
      </c>
      <c r="M99">
        <v>3</v>
      </c>
      <c r="N99">
        <v>0.75788</v>
      </c>
      <c r="O99">
        <v>0</v>
      </c>
      <c r="P99">
        <v>0.75788</v>
      </c>
      <c r="Q99">
        <v>0.29239999999999999</v>
      </c>
      <c r="R99">
        <v>0</v>
      </c>
      <c r="S99">
        <v>1.69082</v>
      </c>
      <c r="T99">
        <v>1.2765</v>
      </c>
      <c r="U99">
        <v>0</v>
      </c>
      <c r="V99">
        <v>0</v>
      </c>
      <c r="W99">
        <v>251.49673999999999</v>
      </c>
      <c r="X99">
        <v>0</v>
      </c>
      <c r="Y99">
        <v>382.1</v>
      </c>
      <c r="Z99">
        <v>115.4396</v>
      </c>
      <c r="AA99">
        <v>85.28</v>
      </c>
      <c r="AB99">
        <v>228</v>
      </c>
      <c r="AC99">
        <v>824.62</v>
      </c>
      <c r="AD99">
        <v>4.6311999999999998</v>
      </c>
      <c r="AE99">
        <v>394.82</v>
      </c>
      <c r="AF99">
        <v>33.316600000000001</v>
      </c>
      <c r="AG99">
        <v>1095.44</v>
      </c>
      <c r="AH99">
        <v>9.9445999999999994</v>
      </c>
      <c r="AI99">
        <v>3.4180000000000001</v>
      </c>
      <c r="AJ99">
        <v>26.431799999999999</v>
      </c>
      <c r="AK99">
        <v>144.38</v>
      </c>
      <c r="AL99">
        <v>0.29348000000000002</v>
      </c>
      <c r="AM99">
        <v>1.258</v>
      </c>
      <c r="AN99">
        <v>0.51600000000000001</v>
      </c>
      <c r="AO99">
        <v>0.05</v>
      </c>
      <c r="AP99">
        <v>1</v>
      </c>
      <c r="AQ99">
        <v>0</v>
      </c>
      <c r="AR99">
        <v>1.6</v>
      </c>
      <c r="AS99">
        <v>1.5</v>
      </c>
      <c r="AT99">
        <v>6.2</v>
      </c>
      <c r="AU99">
        <v>10</v>
      </c>
      <c r="AV99">
        <v>0</v>
      </c>
      <c r="AW99">
        <v>6</v>
      </c>
      <c r="AX99">
        <v>0</v>
      </c>
      <c r="AY99">
        <v>0</v>
      </c>
      <c r="AZ99">
        <v>8.5</v>
      </c>
      <c r="BA99">
        <v>0</v>
      </c>
      <c r="BB99">
        <v>0</v>
      </c>
      <c r="BC99">
        <v>33.799999999999997</v>
      </c>
      <c r="BQ99" s="8">
        <v>42408</v>
      </c>
      <c r="BR99" s="8">
        <v>42230</v>
      </c>
    </row>
    <row r="100" spans="1:70" x14ac:dyDescent="0.25">
      <c r="A100">
        <v>3</v>
      </c>
      <c r="B100" t="s">
        <v>2</v>
      </c>
      <c r="C100">
        <v>2837</v>
      </c>
      <c r="E100">
        <v>4209</v>
      </c>
      <c r="F100" s="8">
        <v>42195</v>
      </c>
      <c r="G100">
        <v>0</v>
      </c>
      <c r="H100">
        <v>0</v>
      </c>
      <c r="I100">
        <v>0</v>
      </c>
      <c r="J100">
        <v>1</v>
      </c>
      <c r="K100">
        <v>160</v>
      </c>
      <c r="L100">
        <v>1</v>
      </c>
      <c r="M100">
        <v>5</v>
      </c>
      <c r="N100">
        <v>0.59767999999999999</v>
      </c>
      <c r="O100">
        <v>0</v>
      </c>
      <c r="P100">
        <v>0.59767999999999999</v>
      </c>
      <c r="Q100">
        <v>1.2883800000000001</v>
      </c>
      <c r="R100">
        <v>7.2239999999999999E-2</v>
      </c>
      <c r="S100">
        <v>4.8199999999999996E-3</v>
      </c>
      <c r="T100">
        <v>3.7220599999999999</v>
      </c>
      <c r="U100">
        <v>0</v>
      </c>
      <c r="V100">
        <v>0</v>
      </c>
      <c r="W100">
        <v>63.11842</v>
      </c>
      <c r="X100">
        <v>0</v>
      </c>
      <c r="Y100">
        <v>135.84</v>
      </c>
      <c r="Z100">
        <v>46.569600000000001</v>
      </c>
      <c r="AA100">
        <v>90.98</v>
      </c>
      <c r="AB100">
        <v>87.76</v>
      </c>
      <c r="AC100">
        <v>496.6</v>
      </c>
      <c r="AD100">
        <v>4.2804000000000002</v>
      </c>
      <c r="AE100">
        <v>805.62</v>
      </c>
      <c r="AF100">
        <v>41.136200000000002</v>
      </c>
      <c r="AG100">
        <v>2799.58</v>
      </c>
      <c r="AH100">
        <v>3.9483199999999998</v>
      </c>
      <c r="AI100">
        <v>9.0299999999999994</v>
      </c>
      <c r="AJ100">
        <v>15.8162</v>
      </c>
      <c r="AK100">
        <v>582.29999999999995</v>
      </c>
      <c r="AL100">
        <v>0.76251999999999998</v>
      </c>
      <c r="AM100">
        <v>0.4582</v>
      </c>
      <c r="AN100">
        <v>15.59</v>
      </c>
      <c r="AO100">
        <v>9.8000000000000004E-2</v>
      </c>
      <c r="AP100">
        <v>2</v>
      </c>
      <c r="AQ100">
        <v>0.9</v>
      </c>
      <c r="AR100">
        <v>5</v>
      </c>
      <c r="AS100">
        <v>2</v>
      </c>
      <c r="AT100">
        <v>10</v>
      </c>
      <c r="AU100">
        <v>0.1</v>
      </c>
      <c r="AV100">
        <v>4.2</v>
      </c>
      <c r="AW100">
        <v>0</v>
      </c>
      <c r="AX100">
        <v>0</v>
      </c>
      <c r="AY100">
        <v>0</v>
      </c>
      <c r="AZ100">
        <v>20</v>
      </c>
      <c r="BA100">
        <v>1.8</v>
      </c>
      <c r="BB100">
        <v>5</v>
      </c>
      <c r="BC100">
        <v>49</v>
      </c>
      <c r="BQ100" s="8">
        <v>42408</v>
      </c>
      <c r="BR100" s="8">
        <v>42233</v>
      </c>
    </row>
    <row r="101" spans="1:70" x14ac:dyDescent="0.25">
      <c r="A101">
        <v>3</v>
      </c>
      <c r="B101" t="s">
        <v>2</v>
      </c>
      <c r="C101">
        <v>2838</v>
      </c>
      <c r="E101">
        <v>4210</v>
      </c>
      <c r="F101" s="8">
        <v>42195</v>
      </c>
      <c r="G101">
        <v>0</v>
      </c>
      <c r="H101">
        <v>0</v>
      </c>
      <c r="I101">
        <v>0</v>
      </c>
      <c r="J101">
        <v>0</v>
      </c>
      <c r="K101">
        <v>150</v>
      </c>
      <c r="L101">
        <v>2</v>
      </c>
      <c r="M101">
        <v>5</v>
      </c>
      <c r="N101">
        <v>7.2287999999999997</v>
      </c>
      <c r="O101">
        <v>0</v>
      </c>
      <c r="P101">
        <v>7.2287999999999997</v>
      </c>
      <c r="Q101">
        <v>0.49958999999999998</v>
      </c>
      <c r="R101">
        <v>6.9992700000000001</v>
      </c>
      <c r="S101">
        <v>0.2465</v>
      </c>
      <c r="T101">
        <v>5.9466400000000004</v>
      </c>
      <c r="U101">
        <v>0</v>
      </c>
      <c r="V101">
        <v>0.11484999999999999</v>
      </c>
      <c r="W101">
        <v>139.13046</v>
      </c>
      <c r="X101">
        <v>0</v>
      </c>
      <c r="Y101">
        <v>401.38</v>
      </c>
      <c r="Z101">
        <v>262.91079999999999</v>
      </c>
      <c r="AA101">
        <v>152.56</v>
      </c>
      <c r="AB101">
        <v>323.58999999999997</v>
      </c>
      <c r="AC101">
        <v>1546.11</v>
      </c>
      <c r="AD101">
        <v>9.1489999999999991</v>
      </c>
      <c r="AE101">
        <v>2287.38</v>
      </c>
      <c r="AF101">
        <v>69.802800000000005</v>
      </c>
      <c r="AG101">
        <v>1821.17</v>
      </c>
      <c r="AH101">
        <v>8.4197799999999994</v>
      </c>
      <c r="AI101">
        <v>28.102</v>
      </c>
      <c r="AJ101">
        <v>28.729600000000001</v>
      </c>
      <c r="AK101">
        <v>368.74</v>
      </c>
      <c r="AL101">
        <v>1.7660800000000001</v>
      </c>
      <c r="AM101">
        <v>0.76790000000000003</v>
      </c>
      <c r="AN101">
        <v>110.68</v>
      </c>
      <c r="AO101">
        <v>0.29399999999999998</v>
      </c>
      <c r="AP101">
        <v>2</v>
      </c>
      <c r="AQ101">
        <v>5</v>
      </c>
      <c r="AR101">
        <v>1.5</v>
      </c>
      <c r="AS101">
        <v>5</v>
      </c>
      <c r="AT101">
        <v>10</v>
      </c>
      <c r="AU101">
        <v>1.2</v>
      </c>
      <c r="AV101">
        <v>10</v>
      </c>
      <c r="AW101">
        <v>7.3</v>
      </c>
      <c r="AX101">
        <v>0</v>
      </c>
      <c r="AY101">
        <v>0.1</v>
      </c>
      <c r="AZ101">
        <v>20</v>
      </c>
      <c r="BA101">
        <v>5</v>
      </c>
      <c r="BB101">
        <v>1.2</v>
      </c>
      <c r="BC101">
        <v>66.2</v>
      </c>
      <c r="BQ101" s="8">
        <v>42408</v>
      </c>
      <c r="BR101" s="8">
        <v>42233</v>
      </c>
    </row>
    <row r="102" spans="1:70" x14ac:dyDescent="0.25">
      <c r="A102">
        <v>3</v>
      </c>
      <c r="B102" t="s">
        <v>2</v>
      </c>
      <c r="C102">
        <v>2858</v>
      </c>
      <c r="E102">
        <v>4268</v>
      </c>
      <c r="F102" s="8">
        <v>42237</v>
      </c>
      <c r="G102">
        <v>0</v>
      </c>
      <c r="H102">
        <v>1</v>
      </c>
      <c r="I102">
        <v>1</v>
      </c>
      <c r="J102">
        <v>1</v>
      </c>
      <c r="K102">
        <v>400</v>
      </c>
      <c r="L102">
        <v>2</v>
      </c>
      <c r="M102">
        <v>4</v>
      </c>
      <c r="N102">
        <v>7.9717799999999999</v>
      </c>
      <c r="O102">
        <v>1.7208399999999999</v>
      </c>
      <c r="P102">
        <v>6.2503399999999996</v>
      </c>
      <c r="Q102">
        <v>2.3489200000000001</v>
      </c>
      <c r="R102">
        <v>1.456E-2</v>
      </c>
      <c r="S102">
        <v>0.42871999999999999</v>
      </c>
      <c r="T102">
        <v>1.9096</v>
      </c>
      <c r="U102">
        <v>0</v>
      </c>
      <c r="V102">
        <v>6.8688399999999996</v>
      </c>
      <c r="W102">
        <v>305.92991000000001</v>
      </c>
      <c r="X102">
        <v>0</v>
      </c>
      <c r="Y102">
        <v>695.46</v>
      </c>
      <c r="Z102">
        <v>261.94040000000001</v>
      </c>
      <c r="AA102">
        <v>69.92</v>
      </c>
      <c r="AB102">
        <v>1081.96</v>
      </c>
      <c r="AC102">
        <v>1606.72</v>
      </c>
      <c r="AD102">
        <v>22.243500000000001</v>
      </c>
      <c r="AE102">
        <v>1887.19</v>
      </c>
      <c r="AF102">
        <v>47.6995</v>
      </c>
      <c r="AG102">
        <v>3486.16</v>
      </c>
      <c r="AH102">
        <v>18.129860000000001</v>
      </c>
      <c r="AI102">
        <v>13.625999999999999</v>
      </c>
      <c r="AJ102">
        <v>42.961599999999997</v>
      </c>
      <c r="AK102">
        <v>392.46</v>
      </c>
      <c r="AL102">
        <v>2.12487</v>
      </c>
      <c r="AM102">
        <v>4.8032000000000004</v>
      </c>
      <c r="AN102">
        <v>66.085999999999999</v>
      </c>
      <c r="AO102">
        <v>2.3439999999999999</v>
      </c>
      <c r="AP102">
        <v>5</v>
      </c>
      <c r="AQ102">
        <v>0.1</v>
      </c>
      <c r="AR102">
        <v>5</v>
      </c>
      <c r="AS102">
        <v>5</v>
      </c>
      <c r="AT102">
        <v>4.8</v>
      </c>
      <c r="AU102">
        <v>2.1</v>
      </c>
      <c r="AV102">
        <v>1.7</v>
      </c>
      <c r="AW102">
        <v>0</v>
      </c>
      <c r="AX102">
        <v>3.6</v>
      </c>
      <c r="AY102">
        <v>3.6</v>
      </c>
      <c r="AZ102">
        <v>17.5</v>
      </c>
      <c r="BA102">
        <v>0.1</v>
      </c>
      <c r="BB102">
        <v>0</v>
      </c>
      <c r="BC102">
        <v>43.4</v>
      </c>
      <c r="BQ102" s="8">
        <v>42408</v>
      </c>
      <c r="BR102" s="8">
        <v>42247</v>
      </c>
    </row>
    <row r="103" spans="1:70" x14ac:dyDescent="0.25">
      <c r="A103">
        <v>3</v>
      </c>
      <c r="B103" t="s">
        <v>2</v>
      </c>
      <c r="C103">
        <v>2859</v>
      </c>
      <c r="E103">
        <v>4269</v>
      </c>
      <c r="F103" s="8">
        <v>42233</v>
      </c>
      <c r="G103">
        <v>0</v>
      </c>
      <c r="H103">
        <v>0</v>
      </c>
      <c r="I103">
        <v>0</v>
      </c>
      <c r="J103">
        <v>0</v>
      </c>
      <c r="K103">
        <v>360</v>
      </c>
      <c r="L103">
        <v>2</v>
      </c>
      <c r="M103">
        <v>3</v>
      </c>
      <c r="N103">
        <v>3.9275000000000002</v>
      </c>
      <c r="O103">
        <v>0</v>
      </c>
      <c r="P103">
        <v>3.9275000000000002</v>
      </c>
      <c r="Q103">
        <v>3.1020500000000002</v>
      </c>
      <c r="R103">
        <v>0</v>
      </c>
      <c r="S103">
        <v>0.37695000000000001</v>
      </c>
      <c r="T103">
        <v>2.5004</v>
      </c>
      <c r="U103">
        <v>0</v>
      </c>
      <c r="V103">
        <v>0.21510000000000001</v>
      </c>
      <c r="W103">
        <v>253.22524000000001</v>
      </c>
      <c r="X103">
        <v>0</v>
      </c>
      <c r="Y103">
        <v>338.41500000000002</v>
      </c>
      <c r="Z103">
        <v>139.56835000000001</v>
      </c>
      <c r="AA103">
        <v>116.46</v>
      </c>
      <c r="AB103">
        <v>377.125</v>
      </c>
      <c r="AC103">
        <v>1073.2650000000001</v>
      </c>
      <c r="AD103">
        <v>9.7059499999999996</v>
      </c>
      <c r="AE103">
        <v>1946.23</v>
      </c>
      <c r="AF103">
        <v>45.634149999999998</v>
      </c>
      <c r="AG103">
        <v>2821.74</v>
      </c>
      <c r="AH103">
        <v>12.035080000000001</v>
      </c>
      <c r="AI103">
        <v>14.0025</v>
      </c>
      <c r="AJ103">
        <v>37.331400000000002</v>
      </c>
      <c r="AK103">
        <v>434.95499999999998</v>
      </c>
      <c r="AL103">
        <v>1.1281600000000001</v>
      </c>
      <c r="AM103">
        <v>2.7115</v>
      </c>
      <c r="AN103">
        <v>48.579000000000001</v>
      </c>
      <c r="AO103">
        <v>0.746</v>
      </c>
      <c r="AP103">
        <v>6</v>
      </c>
      <c r="AQ103">
        <v>0</v>
      </c>
      <c r="AR103">
        <v>5</v>
      </c>
      <c r="AS103">
        <v>5</v>
      </c>
      <c r="AT103">
        <v>9.3000000000000007</v>
      </c>
      <c r="AU103">
        <v>2.7</v>
      </c>
      <c r="AV103">
        <v>0</v>
      </c>
      <c r="AW103">
        <v>0</v>
      </c>
      <c r="AX103">
        <v>0</v>
      </c>
      <c r="AY103">
        <v>0.2</v>
      </c>
      <c r="AZ103">
        <v>17.3</v>
      </c>
      <c r="BA103">
        <v>0</v>
      </c>
      <c r="BB103">
        <v>1.7</v>
      </c>
      <c r="BC103">
        <v>41.2</v>
      </c>
      <c r="BQ103" s="8">
        <v>42408</v>
      </c>
      <c r="BR103" s="8">
        <v>42247</v>
      </c>
    </row>
    <row r="104" spans="1:70" x14ac:dyDescent="0.25">
      <c r="A104">
        <v>3</v>
      </c>
      <c r="B104" t="s">
        <v>2</v>
      </c>
      <c r="C104">
        <v>2860</v>
      </c>
      <c r="E104">
        <v>4270</v>
      </c>
      <c r="F104" s="8">
        <v>42233</v>
      </c>
      <c r="G104">
        <v>0</v>
      </c>
      <c r="H104">
        <v>0</v>
      </c>
      <c r="I104">
        <v>0</v>
      </c>
      <c r="J104">
        <v>1</v>
      </c>
      <c r="K104">
        <v>70</v>
      </c>
      <c r="L104">
        <v>2</v>
      </c>
      <c r="M104">
        <v>3</v>
      </c>
      <c r="N104">
        <v>11.34493</v>
      </c>
      <c r="O104">
        <v>5.0400000000000002E-3</v>
      </c>
      <c r="P104">
        <v>11.33989</v>
      </c>
      <c r="Q104">
        <v>2.7422599999999999</v>
      </c>
      <c r="R104">
        <v>0</v>
      </c>
      <c r="S104">
        <v>0.53039999999999998</v>
      </c>
      <c r="T104">
        <v>8.4250100000000003</v>
      </c>
      <c r="U104">
        <v>0</v>
      </c>
      <c r="V104">
        <v>11.356019999999999</v>
      </c>
      <c r="W104">
        <v>855.31925999999999</v>
      </c>
      <c r="X104">
        <v>0</v>
      </c>
      <c r="Y104">
        <v>686.87</v>
      </c>
      <c r="Z104">
        <v>285.601</v>
      </c>
      <c r="AA104">
        <v>229.02</v>
      </c>
      <c r="AB104">
        <v>539.22</v>
      </c>
      <c r="AC104">
        <v>2697.5050000000001</v>
      </c>
      <c r="AD104">
        <v>20.142399999999999</v>
      </c>
      <c r="AE104">
        <v>2756.5</v>
      </c>
      <c r="AF104">
        <v>105.88120000000001</v>
      </c>
      <c r="AG104">
        <v>4935.3549999999996</v>
      </c>
      <c r="AH104">
        <v>37.535200000000003</v>
      </c>
      <c r="AI104">
        <v>20.063500000000001</v>
      </c>
      <c r="AJ104">
        <v>125.7702</v>
      </c>
      <c r="AK104">
        <v>363.72</v>
      </c>
      <c r="AL104">
        <v>1.8633900000000001</v>
      </c>
      <c r="AM104">
        <v>6.6637000000000004</v>
      </c>
      <c r="AN104">
        <v>40.735500000000002</v>
      </c>
      <c r="AO104">
        <v>0.88300000000000001</v>
      </c>
      <c r="AP104">
        <v>9</v>
      </c>
      <c r="AQ104">
        <v>0</v>
      </c>
      <c r="AR104">
        <v>4.5999999999999996</v>
      </c>
      <c r="AS104">
        <v>5</v>
      </c>
      <c r="AT104">
        <v>10</v>
      </c>
      <c r="AU104">
        <v>1.5</v>
      </c>
      <c r="AV104">
        <v>0</v>
      </c>
      <c r="AW104">
        <v>1.5</v>
      </c>
      <c r="AX104">
        <v>0</v>
      </c>
      <c r="AY104">
        <v>3.5</v>
      </c>
      <c r="AZ104">
        <v>10.9</v>
      </c>
      <c r="BA104">
        <v>0</v>
      </c>
      <c r="BB104">
        <v>0.7</v>
      </c>
      <c r="BC104">
        <v>37.700000000000003</v>
      </c>
      <c r="BQ104" s="8">
        <v>42408</v>
      </c>
      <c r="BR104" s="8">
        <v>42247</v>
      </c>
    </row>
    <row r="105" spans="1:70" x14ac:dyDescent="0.25">
      <c r="A105">
        <v>3</v>
      </c>
      <c r="B105" t="s">
        <v>2</v>
      </c>
      <c r="C105">
        <v>2861</v>
      </c>
      <c r="E105">
        <v>4271</v>
      </c>
      <c r="F105" s="8">
        <v>42233</v>
      </c>
      <c r="G105">
        <v>0</v>
      </c>
      <c r="H105">
        <v>0</v>
      </c>
      <c r="I105">
        <v>0</v>
      </c>
      <c r="J105">
        <v>0</v>
      </c>
      <c r="K105">
        <v>600</v>
      </c>
      <c r="L105">
        <v>1</v>
      </c>
      <c r="M105">
        <v>6</v>
      </c>
      <c r="N105">
        <v>7.8039500000000004</v>
      </c>
      <c r="O105">
        <v>0</v>
      </c>
      <c r="P105">
        <v>7.8039500000000004</v>
      </c>
      <c r="Q105">
        <v>3.17075</v>
      </c>
      <c r="R105">
        <v>0</v>
      </c>
      <c r="S105">
        <v>2.9000000000000001E-2</v>
      </c>
      <c r="T105">
        <v>9.6724599999999992</v>
      </c>
      <c r="U105">
        <v>2.03315</v>
      </c>
      <c r="V105">
        <v>72.126440000000002</v>
      </c>
      <c r="W105">
        <v>167.29094000000001</v>
      </c>
      <c r="X105">
        <v>0</v>
      </c>
      <c r="Y105">
        <v>417.72399999999999</v>
      </c>
      <c r="Z105">
        <v>236.47972999999999</v>
      </c>
      <c r="AA105">
        <v>465.65</v>
      </c>
      <c r="AB105">
        <v>642.61500000000001</v>
      </c>
      <c r="AC105">
        <v>2216.8555000000001</v>
      </c>
      <c r="AD105">
        <v>16.581399999999999</v>
      </c>
      <c r="AE105">
        <v>3528.1260000000002</v>
      </c>
      <c r="AF105">
        <v>76.411069999999995</v>
      </c>
      <c r="AG105">
        <v>3028.3054999999999</v>
      </c>
      <c r="AH105">
        <v>26.210290000000001</v>
      </c>
      <c r="AI105">
        <v>20.56465</v>
      </c>
      <c r="AJ105">
        <v>112.24496000000001</v>
      </c>
      <c r="AK105">
        <v>357.22</v>
      </c>
      <c r="AL105">
        <v>1.8560099999999999</v>
      </c>
      <c r="AM105">
        <v>2.9624999999999999</v>
      </c>
      <c r="AN105">
        <v>39.204650000000001</v>
      </c>
      <c r="AO105">
        <v>1.276</v>
      </c>
      <c r="AP105">
        <v>14</v>
      </c>
      <c r="AQ105">
        <v>0</v>
      </c>
      <c r="AR105">
        <v>5</v>
      </c>
      <c r="AS105">
        <v>5</v>
      </c>
      <c r="AT105">
        <v>10</v>
      </c>
      <c r="AU105">
        <v>0.1</v>
      </c>
      <c r="AV105">
        <v>10</v>
      </c>
      <c r="AW105">
        <v>5.6</v>
      </c>
      <c r="AX105">
        <v>0</v>
      </c>
      <c r="AY105">
        <v>10</v>
      </c>
      <c r="AZ105">
        <v>20</v>
      </c>
      <c r="BA105">
        <v>0</v>
      </c>
      <c r="BB105">
        <v>0.4</v>
      </c>
      <c r="BC105">
        <v>66.099999999999994</v>
      </c>
      <c r="BQ105" s="8">
        <v>42627</v>
      </c>
      <c r="BR105" s="8">
        <v>42247</v>
      </c>
    </row>
    <row r="106" spans="1:70" x14ac:dyDescent="0.25">
      <c r="A106">
        <v>3</v>
      </c>
      <c r="B106" t="s">
        <v>2</v>
      </c>
      <c r="C106">
        <v>2862</v>
      </c>
      <c r="E106">
        <v>4272</v>
      </c>
      <c r="F106" s="8">
        <v>42233</v>
      </c>
      <c r="G106">
        <v>0</v>
      </c>
      <c r="H106">
        <v>0</v>
      </c>
      <c r="I106">
        <v>0</v>
      </c>
      <c r="J106">
        <v>0</v>
      </c>
      <c r="K106">
        <v>100</v>
      </c>
      <c r="L106">
        <v>2</v>
      </c>
      <c r="M106">
        <v>1</v>
      </c>
      <c r="N106">
        <v>3.0603199999999999</v>
      </c>
      <c r="O106">
        <v>0</v>
      </c>
      <c r="P106">
        <v>3.0603199999999999</v>
      </c>
      <c r="Q106">
        <v>0.99199999999999999</v>
      </c>
      <c r="R106">
        <v>0</v>
      </c>
      <c r="S106">
        <v>0</v>
      </c>
      <c r="T106">
        <v>0</v>
      </c>
      <c r="U106">
        <v>0</v>
      </c>
      <c r="V106">
        <v>0</v>
      </c>
      <c r="W106">
        <v>3.1873</v>
      </c>
      <c r="X106">
        <v>0</v>
      </c>
      <c r="Y106">
        <v>79.36</v>
      </c>
      <c r="Z106">
        <v>83.129599999999996</v>
      </c>
      <c r="AA106">
        <v>0</v>
      </c>
      <c r="AB106">
        <v>267.83999999999997</v>
      </c>
      <c r="AC106">
        <v>411.68</v>
      </c>
      <c r="AD106">
        <v>5.2576000000000001</v>
      </c>
      <c r="AE106">
        <v>709.28</v>
      </c>
      <c r="AF106">
        <v>15.128</v>
      </c>
      <c r="AG106">
        <v>823.36</v>
      </c>
      <c r="AH106">
        <v>0.44144</v>
      </c>
      <c r="AI106">
        <v>6.944</v>
      </c>
      <c r="AJ106">
        <v>2.3311999999999999</v>
      </c>
      <c r="AK106">
        <v>29.76</v>
      </c>
      <c r="AL106">
        <v>0.33232</v>
      </c>
      <c r="AM106">
        <v>0</v>
      </c>
      <c r="AN106">
        <v>20.335999999999999</v>
      </c>
      <c r="AO106">
        <v>0</v>
      </c>
      <c r="AP106">
        <v>2</v>
      </c>
      <c r="AQ106">
        <v>0</v>
      </c>
      <c r="AR106">
        <v>5</v>
      </c>
      <c r="AS106">
        <v>5</v>
      </c>
      <c r="AT106">
        <v>0</v>
      </c>
      <c r="AU106">
        <v>0</v>
      </c>
      <c r="AV106">
        <v>10</v>
      </c>
      <c r="AW106">
        <v>0</v>
      </c>
      <c r="AX106">
        <v>0</v>
      </c>
      <c r="AY106">
        <v>0</v>
      </c>
      <c r="AZ106">
        <v>20</v>
      </c>
      <c r="BA106">
        <v>0</v>
      </c>
      <c r="BB106">
        <v>0</v>
      </c>
      <c r="BC106">
        <v>40</v>
      </c>
      <c r="BQ106" s="8">
        <v>42408</v>
      </c>
      <c r="BR106" s="8">
        <v>42247</v>
      </c>
    </row>
    <row r="107" spans="1:70" x14ac:dyDescent="0.25">
      <c r="A107">
        <v>3</v>
      </c>
      <c r="B107" t="s">
        <v>2</v>
      </c>
      <c r="C107">
        <v>2863</v>
      </c>
      <c r="E107">
        <v>4273</v>
      </c>
      <c r="F107" s="8">
        <v>42233</v>
      </c>
      <c r="G107">
        <v>0</v>
      </c>
      <c r="H107">
        <v>0</v>
      </c>
      <c r="I107">
        <v>1</v>
      </c>
      <c r="J107">
        <v>0</v>
      </c>
      <c r="K107">
        <v>600</v>
      </c>
      <c r="L107">
        <v>1</v>
      </c>
      <c r="M107">
        <v>6</v>
      </c>
      <c r="N107">
        <v>7.8039500000000004</v>
      </c>
      <c r="O107">
        <v>0</v>
      </c>
      <c r="P107">
        <v>7.8039500000000004</v>
      </c>
      <c r="Q107">
        <v>1.1950700000000001</v>
      </c>
      <c r="R107">
        <v>0</v>
      </c>
      <c r="S107">
        <v>2.9000000000000001E-2</v>
      </c>
      <c r="T107">
        <v>10.363849999999999</v>
      </c>
      <c r="U107">
        <v>2.03315</v>
      </c>
      <c r="V107">
        <v>31.13682</v>
      </c>
      <c r="W107">
        <v>227.12052</v>
      </c>
      <c r="X107">
        <v>0</v>
      </c>
      <c r="Y107">
        <v>302.55799999999999</v>
      </c>
      <c r="Z107">
        <v>246.92080999999999</v>
      </c>
      <c r="AA107">
        <v>465.65</v>
      </c>
      <c r="AB107">
        <v>528.95500000000004</v>
      </c>
      <c r="AC107">
        <v>1881.9535000000001</v>
      </c>
      <c r="AD107">
        <v>17.553899999999999</v>
      </c>
      <c r="AE107">
        <v>1791.8920000000001</v>
      </c>
      <c r="AF107">
        <v>67.124390000000005</v>
      </c>
      <c r="AG107">
        <v>2607.2455</v>
      </c>
      <c r="AH107">
        <v>14.698829999999999</v>
      </c>
      <c r="AI107">
        <v>13.825049999999999</v>
      </c>
      <c r="AJ107">
        <v>73.389719999999997</v>
      </c>
      <c r="AK107">
        <v>357.22</v>
      </c>
      <c r="AL107">
        <v>1.0301800000000001</v>
      </c>
      <c r="AM107">
        <v>2.9624999999999999</v>
      </c>
      <c r="AN107">
        <v>18.227049999999998</v>
      </c>
      <c r="AO107">
        <v>1.276</v>
      </c>
      <c r="AP107">
        <v>5</v>
      </c>
      <c r="AQ107">
        <v>0</v>
      </c>
      <c r="AR107">
        <v>2.9</v>
      </c>
      <c r="AS107">
        <v>5</v>
      </c>
      <c r="AT107">
        <v>10</v>
      </c>
      <c r="AU107">
        <v>0.1</v>
      </c>
      <c r="AV107">
        <v>9.1999999999999993</v>
      </c>
      <c r="AW107">
        <v>5.5</v>
      </c>
      <c r="AX107">
        <v>0</v>
      </c>
      <c r="AY107">
        <v>10</v>
      </c>
      <c r="AZ107">
        <v>20</v>
      </c>
      <c r="BA107">
        <v>0</v>
      </c>
      <c r="BB107">
        <v>0.5</v>
      </c>
      <c r="BC107">
        <v>63.2</v>
      </c>
      <c r="BQ107" s="8">
        <v>42408</v>
      </c>
      <c r="BR107" s="8">
        <v>42247</v>
      </c>
    </row>
    <row r="108" spans="1:70" x14ac:dyDescent="0.25">
      <c r="A108">
        <v>3</v>
      </c>
      <c r="B108" t="s">
        <v>2</v>
      </c>
      <c r="C108">
        <v>2864</v>
      </c>
      <c r="E108">
        <v>4274</v>
      </c>
      <c r="F108" s="8">
        <v>42233</v>
      </c>
      <c r="G108">
        <v>0</v>
      </c>
      <c r="H108">
        <v>0</v>
      </c>
      <c r="I108">
        <v>0</v>
      </c>
      <c r="J108">
        <v>0</v>
      </c>
      <c r="K108">
        <v>490</v>
      </c>
      <c r="L108">
        <v>2</v>
      </c>
      <c r="M108">
        <v>3</v>
      </c>
      <c r="N108">
        <v>0.89312999999999998</v>
      </c>
      <c r="O108">
        <v>0</v>
      </c>
      <c r="P108">
        <v>0.89312999999999998</v>
      </c>
      <c r="Q108">
        <v>1.9006000000000001</v>
      </c>
      <c r="R108">
        <v>0</v>
      </c>
      <c r="S108">
        <v>1.0063299999999999</v>
      </c>
      <c r="T108">
        <v>1.66039</v>
      </c>
      <c r="U108">
        <v>0</v>
      </c>
      <c r="V108">
        <v>1.644E-2</v>
      </c>
      <c r="W108">
        <v>327.74610000000001</v>
      </c>
      <c r="X108">
        <v>0</v>
      </c>
      <c r="Y108">
        <v>481.95425</v>
      </c>
      <c r="Z108">
        <v>96.470979999999997</v>
      </c>
      <c r="AA108">
        <v>130.34549999999999</v>
      </c>
      <c r="AB108">
        <v>151.31549999999999</v>
      </c>
      <c r="AC108">
        <v>880.83775000000003</v>
      </c>
      <c r="AD108">
        <v>5.7876000000000003</v>
      </c>
      <c r="AE108">
        <v>1930.72875</v>
      </c>
      <c r="AF108">
        <v>36.834739999999996</v>
      </c>
      <c r="AG108">
        <v>2507.6297500000001</v>
      </c>
      <c r="AH108">
        <v>19.05979</v>
      </c>
      <c r="AI108">
        <v>11.87533</v>
      </c>
      <c r="AJ108">
        <v>39.497219999999999</v>
      </c>
      <c r="AK108">
        <v>780.78200000000004</v>
      </c>
      <c r="AL108">
        <v>0.68976999999999999</v>
      </c>
      <c r="AM108">
        <v>2.7789799999999998</v>
      </c>
      <c r="AN108">
        <v>24.60425</v>
      </c>
      <c r="AO108">
        <v>3.5430000000000001</v>
      </c>
      <c r="AP108">
        <v>5</v>
      </c>
      <c r="AQ108">
        <v>0</v>
      </c>
      <c r="AR108">
        <v>5</v>
      </c>
      <c r="AS108">
        <v>1.7</v>
      </c>
      <c r="AT108">
        <v>7.5</v>
      </c>
      <c r="AU108">
        <v>8.8000000000000007</v>
      </c>
      <c r="AV108">
        <v>0</v>
      </c>
      <c r="AW108">
        <v>0</v>
      </c>
      <c r="AX108">
        <v>0</v>
      </c>
      <c r="AY108">
        <v>0</v>
      </c>
      <c r="AZ108">
        <v>6.9</v>
      </c>
      <c r="BA108">
        <v>0</v>
      </c>
      <c r="BB108">
        <v>4.0999999999999996</v>
      </c>
      <c r="BC108">
        <v>34</v>
      </c>
      <c r="BQ108" s="8">
        <v>42408</v>
      </c>
      <c r="BR108" s="8">
        <v>42247</v>
      </c>
    </row>
    <row r="109" spans="1:70" x14ac:dyDescent="0.25">
      <c r="A109">
        <v>3</v>
      </c>
      <c r="B109" t="s">
        <v>2</v>
      </c>
      <c r="C109">
        <v>2865</v>
      </c>
      <c r="E109">
        <v>4275</v>
      </c>
      <c r="F109" s="8">
        <v>42233</v>
      </c>
      <c r="G109">
        <v>0</v>
      </c>
      <c r="H109">
        <v>0</v>
      </c>
      <c r="I109">
        <v>0</v>
      </c>
      <c r="J109">
        <v>1</v>
      </c>
      <c r="K109">
        <v>250</v>
      </c>
      <c r="L109">
        <v>0</v>
      </c>
      <c r="M109">
        <v>3</v>
      </c>
      <c r="N109">
        <v>6.4952699999999997</v>
      </c>
      <c r="O109">
        <v>0</v>
      </c>
      <c r="P109">
        <v>6.4952699999999997</v>
      </c>
      <c r="Q109">
        <v>1.83795</v>
      </c>
      <c r="R109">
        <v>0</v>
      </c>
      <c r="S109">
        <v>1.0004</v>
      </c>
      <c r="T109">
        <v>3.6061299999999998</v>
      </c>
      <c r="U109">
        <v>0</v>
      </c>
      <c r="V109">
        <v>1.2990600000000001</v>
      </c>
      <c r="W109">
        <v>437.52569</v>
      </c>
      <c r="X109">
        <v>0</v>
      </c>
      <c r="Y109">
        <v>515.22</v>
      </c>
      <c r="Z109">
        <v>209.24355</v>
      </c>
      <c r="AA109">
        <v>125.84</v>
      </c>
      <c r="AB109">
        <v>380.995</v>
      </c>
      <c r="AC109">
        <v>1525.0550000000001</v>
      </c>
      <c r="AD109">
        <v>11.564550000000001</v>
      </c>
      <c r="AE109">
        <v>1816.875</v>
      </c>
      <c r="AF109">
        <v>55.938899999999997</v>
      </c>
      <c r="AG109">
        <v>4484.4049999999997</v>
      </c>
      <c r="AH109">
        <v>15.05265</v>
      </c>
      <c r="AI109">
        <v>12.3675</v>
      </c>
      <c r="AJ109">
        <v>52.017499999999998</v>
      </c>
      <c r="AK109">
        <v>478.69499999999999</v>
      </c>
      <c r="AL109">
        <v>0.87016000000000004</v>
      </c>
      <c r="AM109">
        <v>3.7378999999999998</v>
      </c>
      <c r="AN109">
        <v>22.7255</v>
      </c>
      <c r="AO109">
        <v>3.1829999999999998</v>
      </c>
      <c r="AP109">
        <v>6</v>
      </c>
      <c r="AQ109">
        <v>0</v>
      </c>
      <c r="AR109">
        <v>5</v>
      </c>
      <c r="AS109">
        <v>5</v>
      </c>
      <c r="AT109">
        <v>9.5</v>
      </c>
      <c r="AU109">
        <v>5</v>
      </c>
      <c r="AV109">
        <v>0</v>
      </c>
      <c r="AW109">
        <v>0</v>
      </c>
      <c r="AX109">
        <v>0</v>
      </c>
      <c r="AY109">
        <v>0.7</v>
      </c>
      <c r="AZ109">
        <v>11.3</v>
      </c>
      <c r="BA109">
        <v>0</v>
      </c>
      <c r="BB109">
        <v>1.2</v>
      </c>
      <c r="BC109">
        <v>37.700000000000003</v>
      </c>
      <c r="BQ109" s="8">
        <v>42408</v>
      </c>
      <c r="BR109" s="8">
        <v>42247</v>
      </c>
    </row>
    <row r="110" spans="1:70" x14ac:dyDescent="0.25">
      <c r="A110">
        <v>3</v>
      </c>
      <c r="B110" t="s">
        <v>2</v>
      </c>
      <c r="C110">
        <v>2866</v>
      </c>
      <c r="E110">
        <v>4276</v>
      </c>
      <c r="F110" s="8">
        <v>42233</v>
      </c>
      <c r="G110">
        <v>0</v>
      </c>
      <c r="H110">
        <v>0</v>
      </c>
      <c r="I110">
        <v>0</v>
      </c>
      <c r="J110">
        <v>0</v>
      </c>
      <c r="K110">
        <v>100</v>
      </c>
      <c r="L110">
        <v>2</v>
      </c>
      <c r="M110">
        <v>5</v>
      </c>
      <c r="N110">
        <v>8.7428799999999995</v>
      </c>
      <c r="O110">
        <v>2.8218800000000002</v>
      </c>
      <c r="P110">
        <v>5.9210000000000003</v>
      </c>
      <c r="Q110">
        <v>1.21739</v>
      </c>
      <c r="R110">
        <v>0</v>
      </c>
      <c r="S110">
        <v>2.0240300000000002</v>
      </c>
      <c r="T110">
        <v>3.7788300000000001</v>
      </c>
      <c r="U110">
        <v>0</v>
      </c>
      <c r="V110">
        <v>18.373159999999999</v>
      </c>
      <c r="W110">
        <v>612.44457999999997</v>
      </c>
      <c r="X110">
        <v>0</v>
      </c>
      <c r="Y110">
        <v>1106.7012</v>
      </c>
      <c r="Z110">
        <v>369.43394000000001</v>
      </c>
      <c r="AA110">
        <v>202.22130000000001</v>
      </c>
      <c r="AB110">
        <v>358.27800000000002</v>
      </c>
      <c r="AC110">
        <v>2464.4508000000001</v>
      </c>
      <c r="AD110">
        <v>12.75812</v>
      </c>
      <c r="AE110">
        <v>3254.5839000000001</v>
      </c>
      <c r="AF110">
        <v>79.170119999999997</v>
      </c>
      <c r="AG110">
        <v>2951.8422</v>
      </c>
      <c r="AH110">
        <v>31.27272</v>
      </c>
      <c r="AI110">
        <v>21.21114</v>
      </c>
      <c r="AJ110">
        <v>77.271969999999996</v>
      </c>
      <c r="AK110">
        <v>934.06650000000002</v>
      </c>
      <c r="AL110">
        <v>1.13137</v>
      </c>
      <c r="AM110">
        <v>3.2800799999999999</v>
      </c>
      <c r="AN110">
        <v>13.40892</v>
      </c>
      <c r="AO110">
        <v>6.5990000000000002</v>
      </c>
      <c r="AP110">
        <v>6</v>
      </c>
      <c r="AQ110">
        <v>0</v>
      </c>
      <c r="AR110">
        <v>2.2000000000000002</v>
      </c>
      <c r="AS110">
        <v>5</v>
      </c>
      <c r="AT110">
        <v>6.1</v>
      </c>
      <c r="AU110">
        <v>6.3</v>
      </c>
      <c r="AV110">
        <v>0</v>
      </c>
      <c r="AW110">
        <v>7.1</v>
      </c>
      <c r="AX110">
        <v>3.8</v>
      </c>
      <c r="AY110">
        <v>6.2</v>
      </c>
      <c r="AZ110">
        <v>14.3</v>
      </c>
      <c r="BA110">
        <v>0</v>
      </c>
      <c r="BB110">
        <v>1.5</v>
      </c>
      <c r="BC110">
        <v>52.6</v>
      </c>
      <c r="BQ110" s="8">
        <v>42408</v>
      </c>
      <c r="BR110" s="8">
        <v>42247</v>
      </c>
    </row>
    <row r="111" spans="1:70" x14ac:dyDescent="0.25">
      <c r="A111">
        <v>3</v>
      </c>
      <c r="B111" t="s">
        <v>2</v>
      </c>
      <c r="C111">
        <v>2867</v>
      </c>
      <c r="E111">
        <v>4277</v>
      </c>
      <c r="F111" s="8">
        <v>42233</v>
      </c>
      <c r="G111">
        <v>0</v>
      </c>
      <c r="H111">
        <v>0</v>
      </c>
      <c r="I111">
        <v>0</v>
      </c>
      <c r="J111">
        <v>1</v>
      </c>
      <c r="K111">
        <v>436</v>
      </c>
      <c r="L111">
        <v>1</v>
      </c>
      <c r="M111">
        <v>2</v>
      </c>
      <c r="N111">
        <v>3.1674199999999999</v>
      </c>
      <c r="O111">
        <v>0.10625</v>
      </c>
      <c r="P111">
        <v>3.0611700000000002</v>
      </c>
      <c r="Q111">
        <v>3.3735200000000001</v>
      </c>
      <c r="R111">
        <v>0</v>
      </c>
      <c r="S111">
        <v>2.2100000000000002E-2</v>
      </c>
      <c r="T111">
        <v>5.2530000000000001</v>
      </c>
      <c r="U111">
        <v>0</v>
      </c>
      <c r="V111">
        <v>9.3903599999999994</v>
      </c>
      <c r="W111">
        <v>307.46695999999997</v>
      </c>
      <c r="X111">
        <v>0</v>
      </c>
      <c r="Y111">
        <v>177.19</v>
      </c>
      <c r="Z111">
        <v>125.23</v>
      </c>
      <c r="AA111">
        <v>169.15</v>
      </c>
      <c r="AB111">
        <v>297.20999999999998</v>
      </c>
      <c r="AC111">
        <v>1298.43</v>
      </c>
      <c r="AD111">
        <v>13.2958</v>
      </c>
      <c r="AE111">
        <v>2752.6</v>
      </c>
      <c r="AF111">
        <v>68.433899999999994</v>
      </c>
      <c r="AG111">
        <v>4596.0200000000004</v>
      </c>
      <c r="AH111">
        <v>16.932590000000001</v>
      </c>
      <c r="AI111">
        <v>16.215</v>
      </c>
      <c r="AJ111">
        <v>58.722000000000001</v>
      </c>
      <c r="AK111">
        <v>367.46</v>
      </c>
      <c r="AL111">
        <v>1.6906300000000001</v>
      </c>
      <c r="AM111">
        <v>5.0689000000000002</v>
      </c>
      <c r="AN111">
        <v>62.863</v>
      </c>
      <c r="AO111">
        <v>0.85</v>
      </c>
      <c r="AP111">
        <v>9</v>
      </c>
      <c r="AQ111">
        <v>0</v>
      </c>
      <c r="AR111">
        <v>5</v>
      </c>
      <c r="AS111">
        <v>4.0999999999999996</v>
      </c>
      <c r="AT111">
        <v>10</v>
      </c>
      <c r="AU111">
        <v>0.1</v>
      </c>
      <c r="AV111">
        <v>0</v>
      </c>
      <c r="AW111">
        <v>0</v>
      </c>
      <c r="AX111">
        <v>0.3</v>
      </c>
      <c r="AY111">
        <v>6</v>
      </c>
      <c r="AZ111">
        <v>17.5</v>
      </c>
      <c r="BA111">
        <v>0</v>
      </c>
      <c r="BB111">
        <v>1.4</v>
      </c>
      <c r="BC111">
        <v>44.4</v>
      </c>
      <c r="BQ111" s="8">
        <v>42408</v>
      </c>
      <c r="BR111" s="8">
        <v>42247</v>
      </c>
    </row>
    <row r="112" spans="1:70" x14ac:dyDescent="0.25">
      <c r="A112">
        <v>3</v>
      </c>
      <c r="B112" t="s">
        <v>2</v>
      </c>
      <c r="C112">
        <v>2868</v>
      </c>
      <c r="E112">
        <v>4278</v>
      </c>
      <c r="F112" s="8">
        <v>42233</v>
      </c>
      <c r="G112">
        <v>0</v>
      </c>
      <c r="H112">
        <v>0</v>
      </c>
      <c r="I112">
        <v>0</v>
      </c>
      <c r="J112">
        <v>1</v>
      </c>
      <c r="K112">
        <v>55</v>
      </c>
      <c r="L112">
        <v>2</v>
      </c>
      <c r="M112">
        <v>3</v>
      </c>
      <c r="N112">
        <v>2.64615</v>
      </c>
      <c r="O112">
        <v>1.7562</v>
      </c>
      <c r="P112">
        <v>0.88995000000000002</v>
      </c>
      <c r="Q112">
        <v>2.1412599999999999</v>
      </c>
      <c r="R112">
        <v>0</v>
      </c>
      <c r="S112">
        <v>1.5251999999999999</v>
      </c>
      <c r="T112">
        <v>1.66005</v>
      </c>
      <c r="U112">
        <v>0</v>
      </c>
      <c r="V112">
        <v>15.604799999999999</v>
      </c>
      <c r="W112">
        <v>160.30998</v>
      </c>
      <c r="X112">
        <v>0</v>
      </c>
      <c r="Y112">
        <v>2776.35</v>
      </c>
      <c r="Z112">
        <v>128.54079999999999</v>
      </c>
      <c r="AA112">
        <v>80.760000000000005</v>
      </c>
      <c r="AB112">
        <v>1770.18</v>
      </c>
      <c r="AC112">
        <v>1014.825</v>
      </c>
      <c r="AD112">
        <v>50.264800000000001</v>
      </c>
      <c r="AE112">
        <v>2418.2800000000002</v>
      </c>
      <c r="AF112">
        <v>43.18</v>
      </c>
      <c r="AG112">
        <v>2928.375</v>
      </c>
      <c r="AH112">
        <v>14.31134</v>
      </c>
      <c r="AI112">
        <v>15.153499999999999</v>
      </c>
      <c r="AJ112">
        <v>39.543999999999997</v>
      </c>
      <c r="AK112">
        <v>774.48</v>
      </c>
      <c r="AL112">
        <v>6.5841900000000004</v>
      </c>
      <c r="AM112">
        <v>16.0047</v>
      </c>
      <c r="AN112">
        <v>149.04949999999999</v>
      </c>
      <c r="AO112">
        <v>6.6989999999999998</v>
      </c>
      <c r="AP112">
        <v>34</v>
      </c>
      <c r="AQ112">
        <v>0</v>
      </c>
      <c r="AR112">
        <v>5</v>
      </c>
      <c r="AS112">
        <v>4.3</v>
      </c>
      <c r="AT112">
        <v>6.5</v>
      </c>
      <c r="AU112">
        <v>10</v>
      </c>
      <c r="AV112">
        <v>0.2</v>
      </c>
      <c r="AW112">
        <v>0</v>
      </c>
      <c r="AX112">
        <v>5</v>
      </c>
      <c r="AY112">
        <v>10</v>
      </c>
      <c r="AZ112">
        <v>20</v>
      </c>
      <c r="BA112">
        <v>0</v>
      </c>
      <c r="BB112">
        <v>1.8</v>
      </c>
      <c r="BC112">
        <v>62.8</v>
      </c>
      <c r="BQ112" s="8">
        <v>42408</v>
      </c>
      <c r="BR112" s="8">
        <v>42247</v>
      </c>
    </row>
    <row r="113" spans="1:70" x14ac:dyDescent="0.25">
      <c r="A113">
        <v>3</v>
      </c>
      <c r="B113" t="s">
        <v>2</v>
      </c>
      <c r="C113">
        <v>2869</v>
      </c>
      <c r="E113">
        <v>4279</v>
      </c>
      <c r="F113" s="8">
        <v>42233</v>
      </c>
      <c r="G113">
        <v>0</v>
      </c>
      <c r="H113">
        <v>0</v>
      </c>
      <c r="I113">
        <v>0</v>
      </c>
      <c r="J113">
        <v>0</v>
      </c>
      <c r="K113">
        <v>550</v>
      </c>
      <c r="L113">
        <v>2</v>
      </c>
      <c r="M113">
        <v>4</v>
      </c>
      <c r="N113">
        <v>3.8333300000000001</v>
      </c>
      <c r="O113">
        <v>0</v>
      </c>
      <c r="P113">
        <v>3.8333300000000001</v>
      </c>
      <c r="Q113">
        <v>2.19075</v>
      </c>
      <c r="R113">
        <v>0</v>
      </c>
      <c r="S113">
        <v>0</v>
      </c>
      <c r="T113">
        <v>4.0049000000000001</v>
      </c>
      <c r="U113">
        <v>0</v>
      </c>
      <c r="V113">
        <v>20.115189999999998</v>
      </c>
      <c r="W113">
        <v>473.35226999999998</v>
      </c>
      <c r="X113">
        <v>0</v>
      </c>
      <c r="Y113">
        <v>299.57</v>
      </c>
      <c r="Z113">
        <v>246.4624</v>
      </c>
      <c r="AA113">
        <v>180.2</v>
      </c>
      <c r="AB113">
        <v>291.77999999999997</v>
      </c>
      <c r="AC113">
        <v>1797.26</v>
      </c>
      <c r="AD113">
        <v>11.602</v>
      </c>
      <c r="AE113">
        <v>2280.27</v>
      </c>
      <c r="AF113">
        <v>54.166699999999999</v>
      </c>
      <c r="AG113">
        <v>4747.6899999999996</v>
      </c>
      <c r="AH113">
        <v>24.087700000000002</v>
      </c>
      <c r="AI113">
        <v>10.239000000000001</v>
      </c>
      <c r="AJ113">
        <v>69.706900000000005</v>
      </c>
      <c r="AK113">
        <v>304.75</v>
      </c>
      <c r="AL113">
        <v>1.00196</v>
      </c>
      <c r="AM113">
        <v>3.2195999999999998</v>
      </c>
      <c r="AN113">
        <v>42.296999999999997</v>
      </c>
      <c r="AO113">
        <v>0.93400000000000005</v>
      </c>
      <c r="AP113">
        <v>10</v>
      </c>
      <c r="AQ113">
        <v>0</v>
      </c>
      <c r="AR113">
        <v>5</v>
      </c>
      <c r="AS113">
        <v>3.6</v>
      </c>
      <c r="AT113">
        <v>8.9</v>
      </c>
      <c r="AU113">
        <v>0</v>
      </c>
      <c r="AV113">
        <v>0</v>
      </c>
      <c r="AW113">
        <v>0</v>
      </c>
      <c r="AX113">
        <v>0</v>
      </c>
      <c r="AY113">
        <v>9.3000000000000007</v>
      </c>
      <c r="AZ113">
        <v>11.3</v>
      </c>
      <c r="BA113">
        <v>0</v>
      </c>
      <c r="BB113">
        <v>0</v>
      </c>
      <c r="BC113">
        <v>38.1</v>
      </c>
      <c r="BQ113" s="8">
        <v>42408</v>
      </c>
      <c r="BR113" s="8">
        <v>42247</v>
      </c>
    </row>
    <row r="114" spans="1:70" x14ac:dyDescent="0.25">
      <c r="A114">
        <v>3</v>
      </c>
      <c r="B114" t="s">
        <v>2</v>
      </c>
      <c r="C114">
        <v>2870</v>
      </c>
      <c r="E114">
        <v>4280</v>
      </c>
      <c r="F114" s="8">
        <v>42233</v>
      </c>
      <c r="G114">
        <v>0</v>
      </c>
      <c r="H114">
        <v>0</v>
      </c>
      <c r="I114">
        <v>0</v>
      </c>
      <c r="J114">
        <v>0</v>
      </c>
      <c r="K114">
        <v>294</v>
      </c>
      <c r="L114">
        <v>2</v>
      </c>
      <c r="M114">
        <v>4</v>
      </c>
      <c r="N114">
        <v>9.0986700000000003</v>
      </c>
      <c r="O114">
        <v>0</v>
      </c>
      <c r="P114">
        <v>9.0986700000000003</v>
      </c>
      <c r="Q114">
        <v>2.7806999999999999</v>
      </c>
      <c r="R114">
        <v>0</v>
      </c>
      <c r="S114">
        <v>0.15547</v>
      </c>
      <c r="T114">
        <v>4.4118899999999996</v>
      </c>
      <c r="U114">
        <v>0</v>
      </c>
      <c r="V114">
        <v>37.861460000000001</v>
      </c>
      <c r="W114">
        <v>314.95798000000002</v>
      </c>
      <c r="X114">
        <v>0</v>
      </c>
      <c r="Y114">
        <v>449.4</v>
      </c>
      <c r="Z114">
        <v>187.24889999999999</v>
      </c>
      <c r="AA114">
        <v>180.5</v>
      </c>
      <c r="AB114">
        <v>566.41</v>
      </c>
      <c r="AC114">
        <v>1771.5450000000001</v>
      </c>
      <c r="AD114">
        <v>17.053100000000001</v>
      </c>
      <c r="AE114">
        <v>2230.17</v>
      </c>
      <c r="AF114">
        <v>72.956199999999995</v>
      </c>
      <c r="AG114">
        <v>4276.2349999999997</v>
      </c>
      <c r="AH114">
        <v>26.019290000000002</v>
      </c>
      <c r="AI114">
        <v>16.1145</v>
      </c>
      <c r="AJ114">
        <v>82.463800000000006</v>
      </c>
      <c r="AK114">
        <v>561.26</v>
      </c>
      <c r="AL114">
        <v>1.4629300000000001</v>
      </c>
      <c r="AM114">
        <v>2.2557</v>
      </c>
      <c r="AN114">
        <v>38.1295</v>
      </c>
      <c r="AO114">
        <v>0.82899999999999996</v>
      </c>
      <c r="AP114">
        <v>10</v>
      </c>
      <c r="AQ114">
        <v>0</v>
      </c>
      <c r="AR114">
        <v>5</v>
      </c>
      <c r="AS114">
        <v>5</v>
      </c>
      <c r="AT114">
        <v>10</v>
      </c>
      <c r="AU114">
        <v>0.7</v>
      </c>
      <c r="AV114">
        <v>0</v>
      </c>
      <c r="AW114">
        <v>0</v>
      </c>
      <c r="AX114">
        <v>0</v>
      </c>
      <c r="AY114">
        <v>10</v>
      </c>
      <c r="AZ114">
        <v>20</v>
      </c>
      <c r="BA114">
        <v>0</v>
      </c>
      <c r="BB114">
        <v>1.3</v>
      </c>
      <c r="BC114">
        <v>52</v>
      </c>
      <c r="BQ114" s="8">
        <v>42627</v>
      </c>
      <c r="BR114" s="8">
        <v>42247</v>
      </c>
    </row>
    <row r="115" spans="1:70" x14ac:dyDescent="0.25">
      <c r="A115">
        <v>3</v>
      </c>
      <c r="B115" t="s">
        <v>2</v>
      </c>
      <c r="C115">
        <v>2871</v>
      </c>
      <c r="E115">
        <v>4281</v>
      </c>
      <c r="F115" s="8">
        <v>42242</v>
      </c>
      <c r="G115">
        <v>0</v>
      </c>
      <c r="H115">
        <v>1</v>
      </c>
      <c r="I115">
        <v>0</v>
      </c>
      <c r="J115">
        <v>1</v>
      </c>
      <c r="K115">
        <v>100</v>
      </c>
      <c r="L115">
        <v>2</v>
      </c>
      <c r="M115">
        <v>5</v>
      </c>
      <c r="N115">
        <v>5.7671999999999999</v>
      </c>
      <c r="O115">
        <v>0</v>
      </c>
      <c r="P115">
        <v>5.7671999999999999</v>
      </c>
      <c r="Q115">
        <v>0.87138000000000004</v>
      </c>
      <c r="R115">
        <v>0.72994999999999999</v>
      </c>
      <c r="S115">
        <v>1.6672100000000001</v>
      </c>
      <c r="T115">
        <v>1.9021399999999999</v>
      </c>
      <c r="U115">
        <v>0</v>
      </c>
      <c r="V115">
        <v>8.8813200000000005</v>
      </c>
      <c r="W115">
        <v>615.73096999999996</v>
      </c>
      <c r="X115">
        <v>0</v>
      </c>
      <c r="Y115">
        <v>747.38319999999999</v>
      </c>
      <c r="Z115">
        <v>207.02957000000001</v>
      </c>
      <c r="AA115">
        <v>177.64</v>
      </c>
      <c r="AB115">
        <v>312.92579999999998</v>
      </c>
      <c r="AC115">
        <v>1658.5282</v>
      </c>
      <c r="AD115">
        <v>7.9047099999999997</v>
      </c>
      <c r="AE115">
        <v>1614.2616</v>
      </c>
      <c r="AF115">
        <v>48.507530000000003</v>
      </c>
      <c r="AG115">
        <v>2051.7267999999999</v>
      </c>
      <c r="AH115">
        <v>31.148040000000002</v>
      </c>
      <c r="AI115">
        <v>9.1518200000000007</v>
      </c>
      <c r="AJ115">
        <v>74.172610000000006</v>
      </c>
      <c r="AK115">
        <v>437.05119999999999</v>
      </c>
      <c r="AL115">
        <v>0.71687999999999996</v>
      </c>
      <c r="AM115">
        <v>3.0194999999999999</v>
      </c>
      <c r="AN115">
        <v>35.794159999999998</v>
      </c>
      <c r="AO115">
        <v>0.72299999999999998</v>
      </c>
      <c r="AP115">
        <v>4</v>
      </c>
      <c r="AQ115">
        <v>2.8</v>
      </c>
      <c r="AR115">
        <v>2.4</v>
      </c>
      <c r="AS115">
        <v>5</v>
      </c>
      <c r="AT115">
        <v>4.5999999999999996</v>
      </c>
      <c r="AU115">
        <v>7.7</v>
      </c>
      <c r="AV115">
        <v>0</v>
      </c>
      <c r="AW115">
        <v>6.8</v>
      </c>
      <c r="AX115">
        <v>0</v>
      </c>
      <c r="AY115">
        <v>4.5</v>
      </c>
      <c r="AZ115">
        <v>5.0999999999999996</v>
      </c>
      <c r="BA115">
        <v>5</v>
      </c>
      <c r="BB115">
        <v>0</v>
      </c>
      <c r="BC115">
        <v>43.8</v>
      </c>
      <c r="BQ115" s="8">
        <v>42408</v>
      </c>
      <c r="BR115" s="8">
        <v>42263</v>
      </c>
    </row>
    <row r="116" spans="1:70" x14ac:dyDescent="0.25">
      <c r="A116">
        <v>3</v>
      </c>
      <c r="B116" t="s">
        <v>2</v>
      </c>
      <c r="C116">
        <v>2872</v>
      </c>
      <c r="E116">
        <v>4282</v>
      </c>
      <c r="F116" s="8">
        <v>42242</v>
      </c>
      <c r="G116">
        <v>0</v>
      </c>
      <c r="H116">
        <v>1</v>
      </c>
      <c r="I116">
        <v>0</v>
      </c>
      <c r="J116">
        <v>1</v>
      </c>
      <c r="K116" t="s">
        <v>69</v>
      </c>
      <c r="L116">
        <v>2</v>
      </c>
      <c r="M116">
        <v>6</v>
      </c>
      <c r="N116">
        <v>9.4947599999999994</v>
      </c>
      <c r="O116">
        <v>1.64137</v>
      </c>
      <c r="P116">
        <v>7.8533900000000001</v>
      </c>
      <c r="Q116">
        <v>2.0069900000000001</v>
      </c>
      <c r="R116">
        <v>7.6987899999999998</v>
      </c>
      <c r="S116">
        <v>3.65204</v>
      </c>
      <c r="T116">
        <v>4.1983800000000002</v>
      </c>
      <c r="U116">
        <v>0</v>
      </c>
      <c r="V116">
        <v>52.946269999999998</v>
      </c>
      <c r="W116">
        <v>691.24802999999997</v>
      </c>
      <c r="X116">
        <v>0</v>
      </c>
      <c r="Y116">
        <v>1480.585</v>
      </c>
      <c r="Z116">
        <v>627.62755000000004</v>
      </c>
      <c r="AA116">
        <v>267.31</v>
      </c>
      <c r="AB116">
        <v>1193.8050000000001</v>
      </c>
      <c r="AC116">
        <v>4024.27</v>
      </c>
      <c r="AD116">
        <v>28.851199999999999</v>
      </c>
      <c r="AE116">
        <v>6106.27</v>
      </c>
      <c r="AF116">
        <v>105.1965</v>
      </c>
      <c r="AG116">
        <v>5580.15</v>
      </c>
      <c r="AH116">
        <v>41.073300000000003</v>
      </c>
      <c r="AI116">
        <v>36.883000000000003</v>
      </c>
      <c r="AJ116">
        <v>130.91714999999999</v>
      </c>
      <c r="AK116">
        <v>845.47</v>
      </c>
      <c r="AL116">
        <v>5.1216799999999996</v>
      </c>
      <c r="AM116">
        <v>7.7493499999999997</v>
      </c>
      <c r="AN116">
        <v>413.77100000000002</v>
      </c>
      <c r="AO116">
        <v>4.1005000000000003</v>
      </c>
      <c r="AP116">
        <v>14</v>
      </c>
      <c r="AQ116">
        <v>5</v>
      </c>
      <c r="AR116">
        <v>2.2999999999999998</v>
      </c>
      <c r="AS116">
        <v>3.9</v>
      </c>
      <c r="AT116">
        <v>4.2</v>
      </c>
      <c r="AU116">
        <v>7</v>
      </c>
      <c r="AV116">
        <v>2.7</v>
      </c>
      <c r="AW116">
        <v>5.5</v>
      </c>
      <c r="AX116">
        <v>1.4</v>
      </c>
      <c r="AY116">
        <v>10</v>
      </c>
      <c r="AZ116">
        <v>19.5</v>
      </c>
      <c r="BA116">
        <v>5</v>
      </c>
      <c r="BB116">
        <v>0</v>
      </c>
      <c r="BC116">
        <v>66.400000000000006</v>
      </c>
      <c r="BQ116" s="8">
        <v>42408</v>
      </c>
      <c r="BR116" s="8">
        <v>42263</v>
      </c>
    </row>
    <row r="117" spans="1:70" x14ac:dyDescent="0.25">
      <c r="A117">
        <v>3</v>
      </c>
      <c r="B117" t="s">
        <v>2</v>
      </c>
      <c r="C117">
        <v>2873</v>
      </c>
      <c r="E117">
        <v>4283</v>
      </c>
      <c r="F117" s="8">
        <v>42242</v>
      </c>
      <c r="G117">
        <v>0</v>
      </c>
      <c r="H117">
        <v>1</v>
      </c>
      <c r="I117">
        <v>0</v>
      </c>
      <c r="J117">
        <v>1</v>
      </c>
      <c r="K117">
        <v>40</v>
      </c>
      <c r="L117">
        <v>1</v>
      </c>
      <c r="M117">
        <v>4</v>
      </c>
      <c r="N117">
        <v>4.5353399999999997</v>
      </c>
      <c r="O117">
        <v>0.29436000000000001</v>
      </c>
      <c r="P117">
        <v>4.2409800000000004</v>
      </c>
      <c r="Q117">
        <v>0.74151999999999996</v>
      </c>
      <c r="R117">
        <v>2.1788099999999999</v>
      </c>
      <c r="S117">
        <v>2.2370399999999999</v>
      </c>
      <c r="T117">
        <v>1.08673</v>
      </c>
      <c r="U117">
        <v>0</v>
      </c>
      <c r="V117">
        <v>19.133690000000001</v>
      </c>
      <c r="W117">
        <v>196.08414999999999</v>
      </c>
      <c r="X117">
        <v>0</v>
      </c>
      <c r="Y117">
        <v>795.18</v>
      </c>
      <c r="Z117">
        <v>158.3843</v>
      </c>
      <c r="AA117">
        <v>93.6</v>
      </c>
      <c r="AB117">
        <v>561.15</v>
      </c>
      <c r="AC117">
        <v>1197.24</v>
      </c>
      <c r="AD117">
        <v>12.943099999999999</v>
      </c>
      <c r="AE117">
        <v>1949.72</v>
      </c>
      <c r="AF117">
        <v>41.2498</v>
      </c>
      <c r="AG117">
        <v>2056.0700000000002</v>
      </c>
      <c r="AH117">
        <v>13.50043</v>
      </c>
      <c r="AI117">
        <v>9.8030000000000008</v>
      </c>
      <c r="AJ117">
        <v>46.198099999999997</v>
      </c>
      <c r="AK117">
        <v>618.57000000000005</v>
      </c>
      <c r="AL117">
        <v>1.53226</v>
      </c>
      <c r="AM117">
        <v>5.1706000000000003</v>
      </c>
      <c r="AN117">
        <v>55.9</v>
      </c>
      <c r="AO117">
        <v>6.1040000000000001</v>
      </c>
      <c r="AP117">
        <v>5</v>
      </c>
      <c r="AQ117">
        <v>5</v>
      </c>
      <c r="AR117">
        <v>2.8</v>
      </c>
      <c r="AS117">
        <v>5</v>
      </c>
      <c r="AT117">
        <v>3.6</v>
      </c>
      <c r="AU117">
        <v>10</v>
      </c>
      <c r="AV117">
        <v>0</v>
      </c>
      <c r="AW117">
        <v>2.5</v>
      </c>
      <c r="AX117">
        <v>0.8</v>
      </c>
      <c r="AY117">
        <v>10</v>
      </c>
      <c r="AZ117">
        <v>20</v>
      </c>
      <c r="BA117">
        <v>5</v>
      </c>
      <c r="BB117">
        <v>0.2</v>
      </c>
      <c r="BC117">
        <v>64.900000000000006</v>
      </c>
      <c r="BQ117" s="8">
        <v>42408</v>
      </c>
      <c r="BR117" s="8">
        <v>42263</v>
      </c>
    </row>
    <row r="118" spans="1:70" x14ac:dyDescent="0.25">
      <c r="A118">
        <v>3</v>
      </c>
      <c r="B118" t="s">
        <v>2</v>
      </c>
      <c r="C118">
        <v>2874</v>
      </c>
      <c r="E118">
        <v>4284</v>
      </c>
      <c r="F118" s="8">
        <v>42242</v>
      </c>
      <c r="G118">
        <v>0</v>
      </c>
      <c r="H118">
        <v>1</v>
      </c>
      <c r="I118">
        <v>0</v>
      </c>
      <c r="J118">
        <v>1</v>
      </c>
      <c r="K118">
        <v>50</v>
      </c>
      <c r="L118">
        <v>1</v>
      </c>
      <c r="M118">
        <v>3</v>
      </c>
      <c r="N118">
        <v>5.13985</v>
      </c>
      <c r="O118">
        <v>0</v>
      </c>
      <c r="P118">
        <v>5.13985</v>
      </c>
      <c r="Q118">
        <v>1.4900500000000001</v>
      </c>
      <c r="R118">
        <v>0</v>
      </c>
      <c r="S118">
        <v>2.36442</v>
      </c>
      <c r="T118">
        <v>7.5480700000000001</v>
      </c>
      <c r="U118">
        <v>0</v>
      </c>
      <c r="V118">
        <v>17.663789999999999</v>
      </c>
      <c r="W118">
        <v>316.27258999999998</v>
      </c>
      <c r="X118">
        <v>0</v>
      </c>
      <c r="Y118">
        <v>986.94500000000005</v>
      </c>
      <c r="Z118">
        <v>165.4067</v>
      </c>
      <c r="AA118">
        <v>161.47</v>
      </c>
      <c r="AB118">
        <v>474.44499999999999</v>
      </c>
      <c r="AC118">
        <v>1515.105</v>
      </c>
      <c r="AD118">
        <v>12.715199999999999</v>
      </c>
      <c r="AE118">
        <v>1875.88</v>
      </c>
      <c r="AF118">
        <v>77.149450000000002</v>
      </c>
      <c r="AG118">
        <v>3432.9050000000002</v>
      </c>
      <c r="AH118">
        <v>21.307549999999999</v>
      </c>
      <c r="AI118">
        <v>16.959</v>
      </c>
      <c r="AJ118">
        <v>60.176900000000003</v>
      </c>
      <c r="AK118">
        <v>520.08500000000004</v>
      </c>
      <c r="AL118">
        <v>0.96218000000000004</v>
      </c>
      <c r="AM118">
        <v>3.5588000000000002</v>
      </c>
      <c r="AN118">
        <v>17.151499999999999</v>
      </c>
      <c r="AO118">
        <v>3.5150000000000001</v>
      </c>
      <c r="AP118">
        <v>3</v>
      </c>
      <c r="AQ118">
        <v>0</v>
      </c>
      <c r="AR118">
        <v>4.5</v>
      </c>
      <c r="AS118">
        <v>5</v>
      </c>
      <c r="AT118">
        <v>10</v>
      </c>
      <c r="AU118">
        <v>10</v>
      </c>
      <c r="AV118">
        <v>0</v>
      </c>
      <c r="AW118">
        <v>0</v>
      </c>
      <c r="AX118">
        <v>0</v>
      </c>
      <c r="AY118">
        <v>9.6999999999999993</v>
      </c>
      <c r="AZ118">
        <v>18.5</v>
      </c>
      <c r="BA118">
        <v>0</v>
      </c>
      <c r="BB118">
        <v>1.8</v>
      </c>
      <c r="BC118">
        <v>59.4</v>
      </c>
      <c r="BQ118" s="8">
        <v>42417</v>
      </c>
      <c r="BR118" s="8">
        <v>42263</v>
      </c>
    </row>
    <row r="119" spans="1:70" x14ac:dyDescent="0.25">
      <c r="A119">
        <v>3</v>
      </c>
      <c r="B119" t="s">
        <v>2</v>
      </c>
      <c r="C119">
        <v>2875</v>
      </c>
      <c r="E119">
        <v>4285</v>
      </c>
      <c r="F119" s="8">
        <v>42242</v>
      </c>
      <c r="G119">
        <v>0</v>
      </c>
      <c r="H119">
        <v>1</v>
      </c>
      <c r="I119">
        <v>0</v>
      </c>
      <c r="J119">
        <v>1</v>
      </c>
      <c r="K119">
        <v>125</v>
      </c>
      <c r="L119">
        <v>2</v>
      </c>
      <c r="M119">
        <v>4</v>
      </c>
      <c r="N119">
        <v>7.7250800000000002</v>
      </c>
      <c r="O119">
        <v>0</v>
      </c>
      <c r="P119">
        <v>7.7250800000000002</v>
      </c>
      <c r="Q119">
        <v>2.4455</v>
      </c>
      <c r="R119">
        <v>1.6765600000000001</v>
      </c>
      <c r="S119">
        <v>2.7177600000000002</v>
      </c>
      <c r="T119">
        <v>7.9364600000000003</v>
      </c>
      <c r="U119">
        <v>0</v>
      </c>
      <c r="V119">
        <v>3.0210000000000001E-2</v>
      </c>
      <c r="W119">
        <v>686.30859999999996</v>
      </c>
      <c r="X119">
        <v>0</v>
      </c>
      <c r="Y119">
        <v>1123.3164999999999</v>
      </c>
      <c r="Z119">
        <v>308.87189999999998</v>
      </c>
      <c r="AA119">
        <v>452.68</v>
      </c>
      <c r="AB119">
        <v>644.80600000000004</v>
      </c>
      <c r="AC119">
        <v>2428.1875</v>
      </c>
      <c r="AD119">
        <v>18.368600000000001</v>
      </c>
      <c r="AE119">
        <v>2986.9270000000001</v>
      </c>
      <c r="AF119">
        <v>102.51365</v>
      </c>
      <c r="AG119">
        <v>5907.1315000000004</v>
      </c>
      <c r="AH119">
        <v>38.860779999999998</v>
      </c>
      <c r="AI119">
        <v>21.431550000000001</v>
      </c>
      <c r="AJ119">
        <v>88.380799999999994</v>
      </c>
      <c r="AK119">
        <v>566.09749999999997</v>
      </c>
      <c r="AL119">
        <v>1.4915400000000001</v>
      </c>
      <c r="AM119">
        <v>6.024</v>
      </c>
      <c r="AN119">
        <v>65.622200000000007</v>
      </c>
      <c r="AO119">
        <v>2.0459999999999998</v>
      </c>
      <c r="AP119">
        <v>7</v>
      </c>
      <c r="AQ119">
        <v>4.3</v>
      </c>
      <c r="AR119">
        <v>4.5999999999999996</v>
      </c>
      <c r="AS119">
        <v>5</v>
      </c>
      <c r="AT119">
        <v>10</v>
      </c>
      <c r="AU119">
        <v>8.6</v>
      </c>
      <c r="AV119">
        <v>0</v>
      </c>
      <c r="AW119">
        <v>0</v>
      </c>
      <c r="AX119">
        <v>0</v>
      </c>
      <c r="AY119">
        <v>0</v>
      </c>
      <c r="AZ119">
        <v>12.6</v>
      </c>
      <c r="BA119">
        <v>5</v>
      </c>
      <c r="BB119">
        <v>0.1</v>
      </c>
      <c r="BC119">
        <v>50.2</v>
      </c>
      <c r="BQ119" s="8">
        <v>42408</v>
      </c>
      <c r="BR119" s="8">
        <v>42263</v>
      </c>
    </row>
    <row r="120" spans="1:70" x14ac:dyDescent="0.25">
      <c r="A120">
        <v>3</v>
      </c>
      <c r="B120" t="s">
        <v>2</v>
      </c>
      <c r="C120">
        <v>2876</v>
      </c>
      <c r="E120">
        <v>4286</v>
      </c>
      <c r="F120" s="8">
        <v>42242</v>
      </c>
      <c r="G120">
        <v>0</v>
      </c>
      <c r="H120">
        <v>1</v>
      </c>
      <c r="I120">
        <v>0</v>
      </c>
      <c r="J120">
        <v>0</v>
      </c>
      <c r="K120">
        <v>200</v>
      </c>
      <c r="L120">
        <v>1</v>
      </c>
      <c r="M120">
        <v>4</v>
      </c>
      <c r="N120">
        <v>5.4973999999999998</v>
      </c>
      <c r="O120">
        <v>0.43797999999999998</v>
      </c>
      <c r="P120">
        <v>5.0598400000000003</v>
      </c>
      <c r="Q120">
        <v>0.33604000000000001</v>
      </c>
      <c r="R120">
        <v>0.99960000000000004</v>
      </c>
      <c r="S120">
        <v>2.2707799999999998</v>
      </c>
      <c r="T120">
        <v>0.20832000000000001</v>
      </c>
      <c r="U120">
        <v>0</v>
      </c>
      <c r="V120">
        <v>0.22428000000000001</v>
      </c>
      <c r="W120">
        <v>522.94113000000004</v>
      </c>
      <c r="X120">
        <v>0</v>
      </c>
      <c r="Y120">
        <v>796.33420000000001</v>
      </c>
      <c r="Z120">
        <v>241.24663000000001</v>
      </c>
      <c r="AA120">
        <v>66.28</v>
      </c>
      <c r="AB120">
        <v>349.12</v>
      </c>
      <c r="AC120">
        <v>1543.3986</v>
      </c>
      <c r="AD120">
        <v>10.86032</v>
      </c>
      <c r="AE120">
        <v>1467.4903999999999</v>
      </c>
      <c r="AF120">
        <v>39.052799999999998</v>
      </c>
      <c r="AG120">
        <v>1979.5634</v>
      </c>
      <c r="AH120">
        <v>16.46369</v>
      </c>
      <c r="AI120">
        <v>8.7899999999999991</v>
      </c>
      <c r="AJ120">
        <v>50.244720000000001</v>
      </c>
      <c r="AK120">
        <v>233.1</v>
      </c>
      <c r="AL120">
        <v>0.59547000000000005</v>
      </c>
      <c r="AM120">
        <v>2.1301999999999999</v>
      </c>
      <c r="AN120">
        <v>40.543999999999997</v>
      </c>
      <c r="AO120">
        <v>3.012</v>
      </c>
      <c r="AP120">
        <v>3</v>
      </c>
      <c r="AQ120">
        <v>4</v>
      </c>
      <c r="AR120">
        <v>1</v>
      </c>
      <c r="AS120">
        <v>5</v>
      </c>
      <c r="AT120">
        <v>0.5</v>
      </c>
      <c r="AU120">
        <v>10</v>
      </c>
      <c r="AV120">
        <v>0</v>
      </c>
      <c r="AW120">
        <v>6.4</v>
      </c>
      <c r="AX120">
        <v>0.9</v>
      </c>
      <c r="AY120">
        <v>0.1</v>
      </c>
      <c r="AZ120">
        <v>9</v>
      </c>
      <c r="BA120">
        <v>5</v>
      </c>
      <c r="BB120">
        <v>0</v>
      </c>
      <c r="BC120">
        <v>42</v>
      </c>
      <c r="BQ120" s="8">
        <v>42408</v>
      </c>
      <c r="BR120" s="8">
        <v>42263</v>
      </c>
    </row>
    <row r="121" spans="1:70" x14ac:dyDescent="0.25">
      <c r="A121">
        <v>3</v>
      </c>
      <c r="B121" t="s">
        <v>2</v>
      </c>
      <c r="C121">
        <v>2877</v>
      </c>
      <c r="E121">
        <v>4287</v>
      </c>
      <c r="F121" s="8">
        <v>42242</v>
      </c>
      <c r="G121">
        <v>0</v>
      </c>
      <c r="H121">
        <v>1</v>
      </c>
      <c r="I121">
        <v>0</v>
      </c>
      <c r="J121">
        <v>1</v>
      </c>
      <c r="K121">
        <v>250</v>
      </c>
      <c r="L121">
        <v>1</v>
      </c>
      <c r="M121">
        <v>5</v>
      </c>
      <c r="N121">
        <v>4.0830599999999997</v>
      </c>
      <c r="O121">
        <v>0</v>
      </c>
      <c r="P121">
        <v>4.0830599999999997</v>
      </c>
      <c r="Q121">
        <v>1.3177000000000001</v>
      </c>
      <c r="R121">
        <v>1.00596</v>
      </c>
      <c r="S121">
        <v>1.9045399999999999</v>
      </c>
      <c r="T121">
        <v>17.579699999999999</v>
      </c>
      <c r="U121">
        <v>0</v>
      </c>
      <c r="V121">
        <v>8.8642599999999998</v>
      </c>
      <c r="W121">
        <v>846.59635000000003</v>
      </c>
      <c r="X121">
        <v>0</v>
      </c>
      <c r="Y121">
        <v>693.48</v>
      </c>
      <c r="Z121">
        <v>195.46100000000001</v>
      </c>
      <c r="AA121">
        <v>536.16</v>
      </c>
      <c r="AB121">
        <v>305.98</v>
      </c>
      <c r="AC121">
        <v>2814.02</v>
      </c>
      <c r="AD121">
        <v>20.343399999999999</v>
      </c>
      <c r="AE121">
        <v>3603.44</v>
      </c>
      <c r="AF121">
        <v>177.11</v>
      </c>
      <c r="AG121">
        <v>3381.26</v>
      </c>
      <c r="AH121">
        <v>54.018700000000003</v>
      </c>
      <c r="AI121">
        <v>15.263999999999999</v>
      </c>
      <c r="AJ121">
        <v>145.76740000000001</v>
      </c>
      <c r="AK121">
        <v>1463.64</v>
      </c>
      <c r="AL121">
        <v>2.4060600000000001</v>
      </c>
      <c r="AM121">
        <v>15.551399999999999</v>
      </c>
      <c r="AN121">
        <v>16.416</v>
      </c>
      <c r="AO121">
        <v>4.6079999999999997</v>
      </c>
      <c r="AP121">
        <v>5</v>
      </c>
      <c r="AQ121">
        <v>2.2000000000000002</v>
      </c>
      <c r="AR121">
        <v>2.1</v>
      </c>
      <c r="AS121">
        <v>2.4</v>
      </c>
      <c r="AT121">
        <v>10</v>
      </c>
      <c r="AU121">
        <v>5.2</v>
      </c>
      <c r="AV121">
        <v>0</v>
      </c>
      <c r="AW121">
        <v>7.1</v>
      </c>
      <c r="AX121">
        <v>0</v>
      </c>
      <c r="AY121">
        <v>2.6</v>
      </c>
      <c r="AZ121">
        <v>11.8</v>
      </c>
      <c r="BA121">
        <v>4.5</v>
      </c>
      <c r="BB121">
        <v>5</v>
      </c>
      <c r="BC121">
        <v>53</v>
      </c>
      <c r="BQ121" s="8">
        <v>42408</v>
      </c>
      <c r="BR121" s="8">
        <v>42263</v>
      </c>
    </row>
    <row r="122" spans="1:70" x14ac:dyDescent="0.25">
      <c r="A122">
        <v>3</v>
      </c>
      <c r="B122" t="s">
        <v>2</v>
      </c>
      <c r="C122">
        <v>2878</v>
      </c>
      <c r="E122">
        <v>4288</v>
      </c>
      <c r="F122" s="8">
        <v>42242</v>
      </c>
      <c r="G122">
        <v>0</v>
      </c>
      <c r="H122">
        <v>1</v>
      </c>
      <c r="I122">
        <v>0</v>
      </c>
      <c r="J122">
        <v>1</v>
      </c>
      <c r="K122">
        <v>490</v>
      </c>
      <c r="L122">
        <v>2</v>
      </c>
      <c r="M122">
        <v>6</v>
      </c>
      <c r="N122">
        <v>2.3333599999999999</v>
      </c>
      <c r="O122">
        <v>0</v>
      </c>
      <c r="P122">
        <v>2.3333599999999999</v>
      </c>
      <c r="Q122">
        <v>2.0875300000000001</v>
      </c>
      <c r="R122">
        <v>0</v>
      </c>
      <c r="S122">
        <v>4.4907500000000002</v>
      </c>
      <c r="T122">
        <v>2.9279199999999999</v>
      </c>
      <c r="U122">
        <v>0</v>
      </c>
      <c r="V122">
        <v>11.935840000000001</v>
      </c>
      <c r="W122">
        <v>322.76760999999999</v>
      </c>
      <c r="X122">
        <v>0</v>
      </c>
      <c r="Y122">
        <v>1422.6661999999999</v>
      </c>
      <c r="Z122">
        <v>153.38397000000001</v>
      </c>
      <c r="AA122">
        <v>103.48</v>
      </c>
      <c r="AB122">
        <v>410.36410000000001</v>
      </c>
      <c r="AC122">
        <v>1385.5803000000001</v>
      </c>
      <c r="AD122">
        <v>9.0266599999999997</v>
      </c>
      <c r="AE122">
        <v>2472.7991000000002</v>
      </c>
      <c r="AF122">
        <v>65.286330000000007</v>
      </c>
      <c r="AG122">
        <v>4398.6895999999997</v>
      </c>
      <c r="AH122">
        <v>20.139089999999999</v>
      </c>
      <c r="AI122">
        <v>14.03476</v>
      </c>
      <c r="AJ122">
        <v>59.446750000000002</v>
      </c>
      <c r="AK122">
        <v>1942.9328</v>
      </c>
      <c r="AL122">
        <v>0.81040999999999996</v>
      </c>
      <c r="AM122">
        <v>4.4721000000000002</v>
      </c>
      <c r="AN122">
        <v>16.000029999999999</v>
      </c>
      <c r="AO122">
        <v>8.1839999999999993</v>
      </c>
      <c r="AP122">
        <v>13</v>
      </c>
      <c r="AQ122">
        <v>0</v>
      </c>
      <c r="AR122">
        <v>5</v>
      </c>
      <c r="AS122">
        <v>2.8</v>
      </c>
      <c r="AT122">
        <v>8.5</v>
      </c>
      <c r="AU122">
        <v>10</v>
      </c>
      <c r="AV122">
        <v>0</v>
      </c>
      <c r="AW122">
        <v>0</v>
      </c>
      <c r="AX122">
        <v>0</v>
      </c>
      <c r="AY122">
        <v>7.2</v>
      </c>
      <c r="AZ122">
        <v>17.399999999999999</v>
      </c>
      <c r="BA122">
        <v>0</v>
      </c>
      <c r="BB122">
        <v>5</v>
      </c>
      <c r="BC122">
        <v>55.8</v>
      </c>
      <c r="BQ122" s="8">
        <v>42408</v>
      </c>
      <c r="BR122" s="8">
        <v>42263</v>
      </c>
    </row>
    <row r="123" spans="1:70" x14ac:dyDescent="0.25">
      <c r="A123">
        <v>3</v>
      </c>
      <c r="B123" t="s">
        <v>2</v>
      </c>
      <c r="C123">
        <v>2879</v>
      </c>
      <c r="E123">
        <v>4289</v>
      </c>
      <c r="F123" s="8">
        <v>42242</v>
      </c>
      <c r="G123">
        <v>0</v>
      </c>
      <c r="H123">
        <v>1</v>
      </c>
      <c r="I123">
        <v>0</v>
      </c>
      <c r="J123">
        <v>0</v>
      </c>
      <c r="K123">
        <v>180</v>
      </c>
      <c r="L123">
        <v>1</v>
      </c>
      <c r="M123">
        <v>6</v>
      </c>
      <c r="N123">
        <v>6.0162300000000002</v>
      </c>
      <c r="O123">
        <v>0.83162000000000003</v>
      </c>
      <c r="P123">
        <v>5.1846100000000002</v>
      </c>
      <c r="Q123">
        <v>0.77875000000000005</v>
      </c>
      <c r="R123">
        <v>2.7789600000000001</v>
      </c>
      <c r="S123">
        <v>4.8987600000000002</v>
      </c>
      <c r="T123">
        <v>0.23587</v>
      </c>
      <c r="U123">
        <v>0</v>
      </c>
      <c r="V123">
        <v>17.925830000000001</v>
      </c>
      <c r="W123">
        <v>478.95638000000002</v>
      </c>
      <c r="X123">
        <v>0</v>
      </c>
      <c r="Y123">
        <v>1498.41</v>
      </c>
      <c r="Z123">
        <v>296.97710000000001</v>
      </c>
      <c r="AA123">
        <v>107.37</v>
      </c>
      <c r="AB123">
        <v>589.52</v>
      </c>
      <c r="AC123">
        <v>2100.65</v>
      </c>
      <c r="AD123">
        <v>10.8169</v>
      </c>
      <c r="AE123">
        <v>2779.2</v>
      </c>
      <c r="AF123">
        <v>70.894900000000007</v>
      </c>
      <c r="AG123">
        <v>2969.72</v>
      </c>
      <c r="AH123">
        <v>28.628689999999999</v>
      </c>
      <c r="AI123">
        <v>14.689</v>
      </c>
      <c r="AJ123">
        <v>73.135499999999993</v>
      </c>
      <c r="AK123">
        <v>658.01</v>
      </c>
      <c r="AL123">
        <v>1.58958</v>
      </c>
      <c r="AM123">
        <v>4.7401999999999997</v>
      </c>
      <c r="AN123">
        <v>41.607999999999997</v>
      </c>
      <c r="AO123">
        <v>7.274</v>
      </c>
      <c r="AP123">
        <v>5</v>
      </c>
      <c r="AQ123">
        <v>5</v>
      </c>
      <c r="AR123">
        <v>1.7</v>
      </c>
      <c r="AS123">
        <v>4.8</v>
      </c>
      <c r="AT123">
        <v>0.4</v>
      </c>
      <c r="AU123">
        <v>10</v>
      </c>
      <c r="AV123">
        <v>0</v>
      </c>
      <c r="AW123">
        <v>5.2</v>
      </c>
      <c r="AX123">
        <v>1.3</v>
      </c>
      <c r="AY123">
        <v>7.1</v>
      </c>
      <c r="AZ123">
        <v>16.600000000000001</v>
      </c>
      <c r="BA123">
        <v>5</v>
      </c>
      <c r="BB123">
        <v>0</v>
      </c>
      <c r="BC123">
        <v>57.2</v>
      </c>
      <c r="BQ123" s="8">
        <v>42408</v>
      </c>
      <c r="BR123" s="8">
        <v>42263</v>
      </c>
    </row>
    <row r="124" spans="1:70" x14ac:dyDescent="0.25">
      <c r="A124">
        <v>3</v>
      </c>
      <c r="B124" t="s">
        <v>2</v>
      </c>
      <c r="C124">
        <v>2880</v>
      </c>
      <c r="E124">
        <v>4290</v>
      </c>
      <c r="F124" s="8">
        <v>42242</v>
      </c>
      <c r="G124">
        <v>0</v>
      </c>
      <c r="H124">
        <v>1</v>
      </c>
      <c r="I124">
        <v>0</v>
      </c>
      <c r="J124">
        <v>1</v>
      </c>
      <c r="K124">
        <v>250</v>
      </c>
      <c r="L124">
        <v>0</v>
      </c>
      <c r="M124">
        <v>3</v>
      </c>
      <c r="N124">
        <v>8.6481999999999992</v>
      </c>
      <c r="O124">
        <v>0</v>
      </c>
      <c r="P124">
        <v>8.6481999999999992</v>
      </c>
      <c r="Q124">
        <v>0.48599999999999999</v>
      </c>
      <c r="R124">
        <v>2.3012999999999999</v>
      </c>
      <c r="S124">
        <v>2.1220400000000001</v>
      </c>
      <c r="T124">
        <v>0.37343999999999999</v>
      </c>
      <c r="U124">
        <v>0</v>
      </c>
      <c r="V124">
        <v>1.0758399999999999</v>
      </c>
      <c r="W124">
        <v>376.70758000000001</v>
      </c>
      <c r="X124">
        <v>0</v>
      </c>
      <c r="Y124">
        <v>605.32000000000005</v>
      </c>
      <c r="Z124">
        <v>254.19820000000001</v>
      </c>
      <c r="AA124">
        <v>202.2</v>
      </c>
      <c r="AB124">
        <v>917.14</v>
      </c>
      <c r="AC124">
        <v>1670.12</v>
      </c>
      <c r="AD124">
        <v>13.8108</v>
      </c>
      <c r="AE124">
        <v>1295.42</v>
      </c>
      <c r="AF124">
        <v>54.7928</v>
      </c>
      <c r="AG124">
        <v>2604.46</v>
      </c>
      <c r="AH124">
        <v>17.17032</v>
      </c>
      <c r="AI124">
        <v>15.688000000000001</v>
      </c>
      <c r="AJ124">
        <v>50.471400000000003</v>
      </c>
      <c r="AK124">
        <v>459.02</v>
      </c>
      <c r="AL124">
        <v>0.61014000000000002</v>
      </c>
      <c r="AM124">
        <v>1.8844000000000001</v>
      </c>
      <c r="AN124">
        <v>67.02</v>
      </c>
      <c r="AO124">
        <v>0.55600000000000005</v>
      </c>
      <c r="AP124">
        <v>3</v>
      </c>
      <c r="AQ124">
        <v>5</v>
      </c>
      <c r="AR124">
        <v>1.3</v>
      </c>
      <c r="AS124">
        <v>5</v>
      </c>
      <c r="AT124">
        <v>0.9</v>
      </c>
      <c r="AU124">
        <v>9.8000000000000007</v>
      </c>
      <c r="AV124">
        <v>0</v>
      </c>
      <c r="AW124">
        <v>3.9</v>
      </c>
      <c r="AX124">
        <v>0</v>
      </c>
      <c r="AY124">
        <v>0.5</v>
      </c>
      <c r="AZ124">
        <v>17.2</v>
      </c>
      <c r="BA124">
        <v>5</v>
      </c>
      <c r="BB124">
        <v>0</v>
      </c>
      <c r="BC124">
        <v>48.6</v>
      </c>
      <c r="BQ124" s="8">
        <v>42408</v>
      </c>
      <c r="BR124" s="8">
        <v>42263</v>
      </c>
    </row>
    <row r="125" spans="1:70" x14ac:dyDescent="0.25">
      <c r="A125">
        <v>3</v>
      </c>
      <c r="B125" t="s">
        <v>2</v>
      </c>
      <c r="C125">
        <v>2881</v>
      </c>
      <c r="E125">
        <v>4291</v>
      </c>
      <c r="F125" s="8">
        <v>42242</v>
      </c>
      <c r="G125">
        <v>0</v>
      </c>
      <c r="H125">
        <v>1</v>
      </c>
      <c r="I125">
        <v>0</v>
      </c>
      <c r="J125">
        <v>1</v>
      </c>
      <c r="K125">
        <v>120</v>
      </c>
      <c r="L125">
        <v>2</v>
      </c>
      <c r="M125">
        <v>3</v>
      </c>
      <c r="N125">
        <v>7.6042199999999998</v>
      </c>
      <c r="O125">
        <v>0.7359</v>
      </c>
      <c r="P125">
        <v>6.8683199999999998</v>
      </c>
      <c r="Q125">
        <v>2</v>
      </c>
      <c r="R125">
        <v>1.00596</v>
      </c>
      <c r="S125">
        <v>3.1677599999999999</v>
      </c>
      <c r="T125">
        <v>2.7168299999999999</v>
      </c>
      <c r="U125">
        <v>0</v>
      </c>
      <c r="V125">
        <v>8.6797299999999993</v>
      </c>
      <c r="W125">
        <v>406.28194999999999</v>
      </c>
      <c r="X125">
        <v>0</v>
      </c>
      <c r="Y125">
        <v>1172.825</v>
      </c>
      <c r="Z125">
        <v>272.86894999999998</v>
      </c>
      <c r="AA125">
        <v>198.45</v>
      </c>
      <c r="AB125">
        <v>1206.6199999999999</v>
      </c>
      <c r="AC125">
        <v>1983.1775</v>
      </c>
      <c r="AD125">
        <v>29.87133</v>
      </c>
      <c r="AE125">
        <v>2815.3274999999999</v>
      </c>
      <c r="AF125">
        <v>79.538799999999995</v>
      </c>
      <c r="AG125">
        <v>3935.085</v>
      </c>
      <c r="AH125">
        <v>22.133089999999999</v>
      </c>
      <c r="AI125">
        <v>18.55</v>
      </c>
      <c r="AJ125">
        <v>65.711100000000002</v>
      </c>
      <c r="AK125">
        <v>840.15499999999997</v>
      </c>
      <c r="AL125">
        <v>3.2453099999999999</v>
      </c>
      <c r="AM125">
        <v>9.8213000000000008</v>
      </c>
      <c r="AN125">
        <v>44.917999999999999</v>
      </c>
      <c r="AO125">
        <v>6.476</v>
      </c>
      <c r="AP125">
        <v>8</v>
      </c>
      <c r="AQ125">
        <v>3.2</v>
      </c>
      <c r="AR125">
        <v>4.5999999999999996</v>
      </c>
      <c r="AS125">
        <v>5</v>
      </c>
      <c r="AT125">
        <v>5.5</v>
      </c>
      <c r="AU125">
        <v>10</v>
      </c>
      <c r="AV125">
        <v>0</v>
      </c>
      <c r="AW125">
        <v>0.1</v>
      </c>
      <c r="AX125">
        <v>1.2</v>
      </c>
      <c r="AY125">
        <v>3.6</v>
      </c>
      <c r="AZ125">
        <v>19</v>
      </c>
      <c r="BA125">
        <v>5</v>
      </c>
      <c r="BB125">
        <v>0.2</v>
      </c>
      <c r="BC125">
        <v>57.5</v>
      </c>
      <c r="BQ125" s="8">
        <v>42408</v>
      </c>
      <c r="BR125" s="8">
        <v>42263</v>
      </c>
    </row>
    <row r="126" spans="1:70" x14ac:dyDescent="0.25">
      <c r="A126">
        <v>3</v>
      </c>
      <c r="B126" t="s">
        <v>2</v>
      </c>
      <c r="C126">
        <v>2882</v>
      </c>
      <c r="E126">
        <v>4292</v>
      </c>
      <c r="F126" s="8">
        <v>42242</v>
      </c>
      <c r="G126">
        <v>0</v>
      </c>
      <c r="H126">
        <v>1</v>
      </c>
      <c r="I126">
        <v>0</v>
      </c>
      <c r="J126">
        <v>1</v>
      </c>
      <c r="K126">
        <v>40</v>
      </c>
      <c r="L126">
        <v>1</v>
      </c>
      <c r="M126">
        <v>5</v>
      </c>
      <c r="N126">
        <v>7.5195999999999996</v>
      </c>
      <c r="O126">
        <v>0</v>
      </c>
      <c r="P126">
        <v>7.5195999999999996</v>
      </c>
      <c r="Q126">
        <v>0.1462</v>
      </c>
      <c r="R126">
        <v>0.87429999999999997</v>
      </c>
      <c r="S126">
        <v>3.36178</v>
      </c>
      <c r="T126">
        <v>1.62182</v>
      </c>
      <c r="U126">
        <v>0</v>
      </c>
      <c r="V126">
        <v>30.529579999999999</v>
      </c>
      <c r="W126">
        <v>508.04971999999998</v>
      </c>
      <c r="X126">
        <v>0</v>
      </c>
      <c r="Y126">
        <v>1218.57</v>
      </c>
      <c r="Z126">
        <v>240.49175</v>
      </c>
      <c r="AA126">
        <v>141.24</v>
      </c>
      <c r="AB126">
        <v>430.16</v>
      </c>
      <c r="AC126">
        <v>1958.7349999999999</v>
      </c>
      <c r="AD126">
        <v>10.036350000000001</v>
      </c>
      <c r="AE126">
        <v>1914.1</v>
      </c>
      <c r="AF126">
        <v>55.118749999999999</v>
      </c>
      <c r="AG126">
        <v>2767.06</v>
      </c>
      <c r="AH126">
        <v>31.097940000000001</v>
      </c>
      <c r="AI126">
        <v>12.3705</v>
      </c>
      <c r="AJ126">
        <v>88.202849999999998</v>
      </c>
      <c r="AK126">
        <v>528.06500000000005</v>
      </c>
      <c r="AL126">
        <v>0.73370000000000002</v>
      </c>
      <c r="AM126">
        <v>4.2547499999999996</v>
      </c>
      <c r="AN126">
        <v>11.395</v>
      </c>
      <c r="AO126">
        <v>5.29</v>
      </c>
      <c r="AP126">
        <v>6</v>
      </c>
      <c r="AQ126">
        <v>2.8</v>
      </c>
      <c r="AR126">
        <v>0.3</v>
      </c>
      <c r="AS126">
        <v>5</v>
      </c>
      <c r="AT126">
        <v>3.3</v>
      </c>
      <c r="AU126">
        <v>10</v>
      </c>
      <c r="AV126">
        <v>0</v>
      </c>
      <c r="AW126">
        <v>5.2</v>
      </c>
      <c r="AX126">
        <v>0</v>
      </c>
      <c r="AY126">
        <v>10</v>
      </c>
      <c r="AZ126">
        <v>14.1</v>
      </c>
      <c r="BA126">
        <v>5</v>
      </c>
      <c r="BB126">
        <v>0</v>
      </c>
      <c r="BC126">
        <v>55.8</v>
      </c>
      <c r="BQ126" s="8">
        <v>42408</v>
      </c>
      <c r="BR126" s="8">
        <v>42263</v>
      </c>
    </row>
    <row r="127" spans="1:70" x14ac:dyDescent="0.25">
      <c r="A127">
        <v>3</v>
      </c>
      <c r="B127" t="s">
        <v>2</v>
      </c>
      <c r="C127">
        <v>2883</v>
      </c>
      <c r="E127">
        <v>4293</v>
      </c>
      <c r="F127" s="8">
        <v>42242</v>
      </c>
      <c r="G127">
        <v>0</v>
      </c>
      <c r="H127">
        <v>1</v>
      </c>
      <c r="I127">
        <v>0</v>
      </c>
      <c r="J127">
        <v>1</v>
      </c>
      <c r="K127">
        <v>100</v>
      </c>
      <c r="L127">
        <v>2</v>
      </c>
      <c r="M127">
        <v>6</v>
      </c>
      <c r="N127">
        <v>5.8031300000000003</v>
      </c>
      <c r="O127">
        <v>0.44153999999999999</v>
      </c>
      <c r="P127">
        <v>5.3615899999999996</v>
      </c>
      <c r="Q127">
        <v>1.2176499999999999</v>
      </c>
      <c r="R127">
        <v>4.9333400000000003</v>
      </c>
      <c r="S127">
        <v>2.8814299999999999</v>
      </c>
      <c r="T127">
        <v>3.6731799999999999</v>
      </c>
      <c r="U127">
        <v>0</v>
      </c>
      <c r="V127">
        <v>10.932180000000001</v>
      </c>
      <c r="W127">
        <v>562.46171000000004</v>
      </c>
      <c r="X127">
        <v>0</v>
      </c>
      <c r="Y127">
        <v>1329.095</v>
      </c>
      <c r="Z127">
        <v>288.8381</v>
      </c>
      <c r="AA127">
        <v>207.18</v>
      </c>
      <c r="AB127">
        <v>926.82500000000005</v>
      </c>
      <c r="AC127">
        <v>2076.5425</v>
      </c>
      <c r="AD127">
        <v>20.434200000000001</v>
      </c>
      <c r="AE127">
        <v>3743.7375000000002</v>
      </c>
      <c r="AF127">
        <v>71.286529999999999</v>
      </c>
      <c r="AG127">
        <v>2585.6725000000001</v>
      </c>
      <c r="AH127">
        <v>34.656559999999999</v>
      </c>
      <c r="AI127">
        <v>28.406500000000001</v>
      </c>
      <c r="AJ127">
        <v>76.817580000000007</v>
      </c>
      <c r="AK127">
        <v>813.74</v>
      </c>
      <c r="AL127">
        <v>2.67354</v>
      </c>
      <c r="AM127">
        <v>5.7237999999999998</v>
      </c>
      <c r="AN127">
        <v>312.04124999999999</v>
      </c>
      <c r="AO127">
        <v>4.2140000000000004</v>
      </c>
      <c r="AP127">
        <v>5</v>
      </c>
      <c r="AQ127">
        <v>5</v>
      </c>
      <c r="AR127">
        <v>2.7</v>
      </c>
      <c r="AS127">
        <v>4.7</v>
      </c>
      <c r="AT127">
        <v>7.1</v>
      </c>
      <c r="AU127">
        <v>10</v>
      </c>
      <c r="AV127">
        <v>0</v>
      </c>
      <c r="AW127">
        <v>6.7</v>
      </c>
      <c r="AX127">
        <v>0.7</v>
      </c>
      <c r="AY127">
        <v>4.4000000000000004</v>
      </c>
      <c r="AZ127">
        <v>13.9</v>
      </c>
      <c r="BA127">
        <v>5</v>
      </c>
      <c r="BB127">
        <v>0.2</v>
      </c>
      <c r="BC127">
        <v>60.2</v>
      </c>
      <c r="BQ127" s="8">
        <v>42408</v>
      </c>
      <c r="BR127" s="8">
        <v>42263</v>
      </c>
    </row>
    <row r="128" spans="1:70" x14ac:dyDescent="0.25">
      <c r="A128">
        <v>3</v>
      </c>
      <c r="B128" t="s">
        <v>2</v>
      </c>
      <c r="C128">
        <v>2884</v>
      </c>
      <c r="E128">
        <v>4294</v>
      </c>
      <c r="F128" s="8">
        <v>42242</v>
      </c>
      <c r="G128">
        <v>0</v>
      </c>
      <c r="H128">
        <v>1</v>
      </c>
      <c r="I128">
        <v>0</v>
      </c>
      <c r="J128">
        <v>1</v>
      </c>
      <c r="K128">
        <v>200</v>
      </c>
      <c r="L128">
        <v>2</v>
      </c>
      <c r="M128">
        <v>4</v>
      </c>
      <c r="N128">
        <v>8.2420799999999996</v>
      </c>
      <c r="O128">
        <v>0.88307999999999998</v>
      </c>
      <c r="P128">
        <v>7.359</v>
      </c>
      <c r="Q128">
        <v>1.9866900000000001</v>
      </c>
      <c r="R128">
        <v>1.7542199999999999</v>
      </c>
      <c r="S128">
        <v>3.3442599999999998</v>
      </c>
      <c r="T128">
        <v>1.8870199999999999</v>
      </c>
      <c r="U128">
        <v>0</v>
      </c>
      <c r="V128">
        <v>2.1213099999999998</v>
      </c>
      <c r="W128">
        <v>384.31175000000002</v>
      </c>
      <c r="X128">
        <v>0</v>
      </c>
      <c r="Y128">
        <v>1280.4100000000001</v>
      </c>
      <c r="Z128">
        <v>323.0326</v>
      </c>
      <c r="AA128">
        <v>97.94</v>
      </c>
      <c r="AB128">
        <v>1271.21</v>
      </c>
      <c r="AC128">
        <v>1965.39</v>
      </c>
      <c r="AD128">
        <v>31.344899999999999</v>
      </c>
      <c r="AE128">
        <v>3048.05</v>
      </c>
      <c r="AF128">
        <v>63.055349999999997</v>
      </c>
      <c r="AG128">
        <v>3290.6</v>
      </c>
      <c r="AH128">
        <v>19.541779999999999</v>
      </c>
      <c r="AI128">
        <v>23.0245</v>
      </c>
      <c r="AJ128">
        <v>50.880099999999999</v>
      </c>
      <c r="AK128">
        <v>1036.8</v>
      </c>
      <c r="AL128">
        <v>4.1682100000000002</v>
      </c>
      <c r="AM128">
        <v>10.068899999999999</v>
      </c>
      <c r="AN128">
        <v>127.773</v>
      </c>
      <c r="AO128">
        <v>7.7240000000000002</v>
      </c>
      <c r="AP128">
        <v>5</v>
      </c>
      <c r="AQ128">
        <v>5</v>
      </c>
      <c r="AR128">
        <v>4.5999999999999996</v>
      </c>
      <c r="AS128">
        <v>5</v>
      </c>
      <c r="AT128">
        <v>3.8</v>
      </c>
      <c r="AU128">
        <v>10</v>
      </c>
      <c r="AV128">
        <v>0</v>
      </c>
      <c r="AW128">
        <v>2.9</v>
      </c>
      <c r="AX128">
        <v>1.5</v>
      </c>
      <c r="AY128">
        <v>0.9</v>
      </c>
      <c r="AZ128">
        <v>19.100000000000001</v>
      </c>
      <c r="BA128">
        <v>5</v>
      </c>
      <c r="BB128">
        <v>0</v>
      </c>
      <c r="BC128">
        <v>57.8</v>
      </c>
      <c r="BQ128" s="8">
        <v>42408</v>
      </c>
      <c r="BR128" s="8">
        <v>42263</v>
      </c>
    </row>
    <row r="129" spans="1:70" x14ac:dyDescent="0.25">
      <c r="A129">
        <v>3</v>
      </c>
      <c r="B129" t="s">
        <v>2</v>
      </c>
      <c r="C129">
        <v>2903</v>
      </c>
      <c r="E129">
        <v>4295</v>
      </c>
      <c r="F129" s="8">
        <v>42248</v>
      </c>
      <c r="G129">
        <v>0</v>
      </c>
      <c r="H129">
        <v>1</v>
      </c>
      <c r="I129">
        <v>0</v>
      </c>
      <c r="J129">
        <v>1</v>
      </c>
      <c r="K129">
        <v>200</v>
      </c>
      <c r="L129">
        <v>2</v>
      </c>
      <c r="M129">
        <v>2</v>
      </c>
      <c r="N129">
        <v>1.9999199999999999</v>
      </c>
      <c r="O129">
        <v>0</v>
      </c>
      <c r="P129">
        <v>1.9999199999999999</v>
      </c>
      <c r="Q129">
        <v>0</v>
      </c>
      <c r="R129">
        <v>3.0520399999999999</v>
      </c>
      <c r="S129">
        <v>1.0004</v>
      </c>
      <c r="T129">
        <v>3.4241199999999998</v>
      </c>
      <c r="U129">
        <v>0</v>
      </c>
      <c r="V129">
        <v>4.9316800000000001</v>
      </c>
      <c r="W129">
        <v>46.952640000000002</v>
      </c>
      <c r="X129">
        <v>0</v>
      </c>
      <c r="Y129">
        <v>478.06</v>
      </c>
      <c r="Z129">
        <v>114.0635</v>
      </c>
      <c r="AA129">
        <v>86.8</v>
      </c>
      <c r="AB129">
        <v>171</v>
      </c>
      <c r="AC129">
        <v>762.95</v>
      </c>
      <c r="AD129">
        <v>3.9842</v>
      </c>
      <c r="AE129">
        <v>1554.21</v>
      </c>
      <c r="AF129">
        <v>40.753599999999999</v>
      </c>
      <c r="AG129">
        <v>810.84</v>
      </c>
      <c r="AH129">
        <v>5.7915700000000001</v>
      </c>
      <c r="AI129">
        <v>12.416</v>
      </c>
      <c r="AJ129">
        <v>18.910399999999999</v>
      </c>
      <c r="AK129">
        <v>156.81</v>
      </c>
      <c r="AL129">
        <v>1.20068</v>
      </c>
      <c r="AM129">
        <v>1.3912</v>
      </c>
      <c r="AN129">
        <v>80.614000000000004</v>
      </c>
      <c r="AO129">
        <v>3.012</v>
      </c>
      <c r="AP129">
        <v>1</v>
      </c>
      <c r="AQ129">
        <v>5</v>
      </c>
      <c r="AR129">
        <v>0</v>
      </c>
      <c r="AS129">
        <v>4.4000000000000004</v>
      </c>
      <c r="AT129">
        <v>10</v>
      </c>
      <c r="AU129">
        <v>10</v>
      </c>
      <c r="AV129">
        <v>10</v>
      </c>
      <c r="AW129">
        <v>8.1999999999999993</v>
      </c>
      <c r="AX129">
        <v>0</v>
      </c>
      <c r="AY129">
        <v>5.4</v>
      </c>
      <c r="AZ129">
        <v>20</v>
      </c>
      <c r="BA129">
        <v>5</v>
      </c>
      <c r="BB129">
        <v>0</v>
      </c>
      <c r="BC129">
        <v>77.900000000000006</v>
      </c>
      <c r="BQ129" s="8">
        <v>42408</v>
      </c>
      <c r="BR129" s="8">
        <v>42263</v>
      </c>
    </row>
    <row r="130" spans="1:70" x14ac:dyDescent="0.25">
      <c r="A130">
        <v>3</v>
      </c>
      <c r="B130" t="s">
        <v>2</v>
      </c>
      <c r="C130">
        <v>2904</v>
      </c>
      <c r="E130">
        <v>4296</v>
      </c>
      <c r="F130" s="8">
        <v>42242</v>
      </c>
      <c r="G130">
        <v>0</v>
      </c>
      <c r="H130">
        <v>1</v>
      </c>
      <c r="I130">
        <v>0</v>
      </c>
      <c r="J130">
        <v>1</v>
      </c>
      <c r="K130" t="s">
        <v>69</v>
      </c>
      <c r="L130">
        <v>2</v>
      </c>
      <c r="M130">
        <v>3</v>
      </c>
      <c r="N130">
        <v>7.8107199999999999</v>
      </c>
      <c r="O130">
        <v>0</v>
      </c>
      <c r="P130">
        <v>7.8107199999999999</v>
      </c>
      <c r="Q130">
        <v>2.4908000000000001</v>
      </c>
      <c r="R130">
        <v>0</v>
      </c>
      <c r="S130">
        <v>3.1683500000000002</v>
      </c>
      <c r="T130">
        <v>3.1550199999999999</v>
      </c>
      <c r="U130">
        <v>0</v>
      </c>
      <c r="V130">
        <v>11.17741</v>
      </c>
      <c r="W130">
        <v>1052.6566</v>
      </c>
      <c r="X130">
        <v>0</v>
      </c>
      <c r="Y130">
        <v>1261.24</v>
      </c>
      <c r="Z130">
        <v>334.26710000000003</v>
      </c>
      <c r="AA130">
        <v>262.66000000000003</v>
      </c>
      <c r="AB130">
        <v>504.46</v>
      </c>
      <c r="AC130">
        <v>2821.97</v>
      </c>
      <c r="AD130">
        <v>14.7653</v>
      </c>
      <c r="AE130">
        <v>3195.36</v>
      </c>
      <c r="AF130">
        <v>85.143100000000004</v>
      </c>
      <c r="AG130">
        <v>3608.62</v>
      </c>
      <c r="AH130">
        <v>42.240830000000003</v>
      </c>
      <c r="AI130">
        <v>17.443000000000001</v>
      </c>
      <c r="AJ130">
        <v>129.26390000000001</v>
      </c>
      <c r="AK130">
        <v>526.23</v>
      </c>
      <c r="AL130">
        <v>1.7259500000000001</v>
      </c>
      <c r="AM130">
        <v>5.6557000000000004</v>
      </c>
      <c r="AN130">
        <v>18.940000000000001</v>
      </c>
      <c r="AO130">
        <v>5.0940000000000003</v>
      </c>
      <c r="AP130">
        <v>9</v>
      </c>
      <c r="AQ130">
        <v>0</v>
      </c>
      <c r="AR130">
        <v>4</v>
      </c>
      <c r="AS130">
        <v>4.5999999999999996</v>
      </c>
      <c r="AT130">
        <v>4.5</v>
      </c>
      <c r="AU130">
        <v>8.6</v>
      </c>
      <c r="AV130">
        <v>0</v>
      </c>
      <c r="AW130">
        <v>6.4</v>
      </c>
      <c r="AX130">
        <v>0</v>
      </c>
      <c r="AY130">
        <v>3.3</v>
      </c>
      <c r="AZ130">
        <v>6.2</v>
      </c>
      <c r="BA130">
        <v>0</v>
      </c>
      <c r="BB130">
        <v>0.1</v>
      </c>
      <c r="BC130">
        <v>37.700000000000003</v>
      </c>
      <c r="BQ130" s="8">
        <v>42408</v>
      </c>
      <c r="BR130" s="8">
        <v>42263</v>
      </c>
    </row>
    <row r="131" spans="1:70" x14ac:dyDescent="0.25">
      <c r="A131">
        <v>3</v>
      </c>
      <c r="B131" t="s">
        <v>2</v>
      </c>
      <c r="C131">
        <v>2910</v>
      </c>
      <c r="E131">
        <v>4341</v>
      </c>
      <c r="F131" s="8">
        <v>42227</v>
      </c>
      <c r="G131">
        <v>0</v>
      </c>
      <c r="H131">
        <v>0</v>
      </c>
      <c r="I131">
        <v>0</v>
      </c>
      <c r="J131">
        <v>1</v>
      </c>
      <c r="K131">
        <v>250</v>
      </c>
      <c r="L131">
        <v>3</v>
      </c>
      <c r="M131">
        <v>3</v>
      </c>
      <c r="N131">
        <v>2.0156399999999999</v>
      </c>
      <c r="O131">
        <v>0</v>
      </c>
      <c r="P131">
        <v>2.0156399999999999</v>
      </c>
      <c r="Q131">
        <v>0.91259999999999997</v>
      </c>
      <c r="R131">
        <v>2.4533800000000001</v>
      </c>
      <c r="S131">
        <v>0.49980000000000002</v>
      </c>
      <c r="T131">
        <v>4.5264600000000002</v>
      </c>
      <c r="U131">
        <v>0</v>
      </c>
      <c r="V131">
        <v>3.40876</v>
      </c>
      <c r="W131">
        <v>441.42523999999997</v>
      </c>
      <c r="X131">
        <v>0</v>
      </c>
      <c r="Y131">
        <v>348.93</v>
      </c>
      <c r="Z131">
        <v>156.17320000000001</v>
      </c>
      <c r="AA131">
        <v>144.97499999999999</v>
      </c>
      <c r="AB131">
        <v>231.41499999999999</v>
      </c>
      <c r="AC131">
        <v>1381.5450000000001</v>
      </c>
      <c r="AD131">
        <v>6.4417</v>
      </c>
      <c r="AE131">
        <v>2125.4850000000001</v>
      </c>
      <c r="AF131">
        <v>51.316499999999998</v>
      </c>
      <c r="AG131">
        <v>1140.375</v>
      </c>
      <c r="AH131">
        <v>20.522349999999999</v>
      </c>
      <c r="AI131">
        <v>11.914999999999999</v>
      </c>
      <c r="AJ131">
        <v>63.753250000000001</v>
      </c>
      <c r="AK131">
        <v>318.64499999999998</v>
      </c>
      <c r="AL131">
        <v>1.6237600000000001</v>
      </c>
      <c r="AM131">
        <v>1.8482499999999999</v>
      </c>
      <c r="AN131">
        <v>124.407</v>
      </c>
      <c r="AO131">
        <v>1.284</v>
      </c>
      <c r="AP131">
        <v>5</v>
      </c>
      <c r="AQ131">
        <v>5</v>
      </c>
      <c r="AR131">
        <v>3</v>
      </c>
      <c r="AS131">
        <v>2.4</v>
      </c>
      <c r="AT131">
        <v>10</v>
      </c>
      <c r="AU131">
        <v>2.8</v>
      </c>
      <c r="AV131">
        <v>0</v>
      </c>
      <c r="AW131">
        <v>9.4</v>
      </c>
      <c r="AX131">
        <v>0</v>
      </c>
      <c r="AY131">
        <v>2.1</v>
      </c>
      <c r="AZ131">
        <v>11</v>
      </c>
      <c r="BA131">
        <v>5</v>
      </c>
      <c r="BB131">
        <v>0</v>
      </c>
      <c r="BC131">
        <v>50.7</v>
      </c>
      <c r="BQ131" s="8">
        <v>42408</v>
      </c>
      <c r="BR131" s="8">
        <v>42275</v>
      </c>
    </row>
    <row r="132" spans="1:70" x14ac:dyDescent="0.25">
      <c r="A132">
        <v>3</v>
      </c>
      <c r="B132" t="s">
        <v>2</v>
      </c>
      <c r="C132">
        <v>2911</v>
      </c>
      <c r="E132">
        <v>4342</v>
      </c>
      <c r="F132" s="8">
        <v>42227</v>
      </c>
      <c r="G132">
        <v>0</v>
      </c>
      <c r="H132">
        <v>0</v>
      </c>
      <c r="I132">
        <v>0</v>
      </c>
      <c r="J132">
        <v>0</v>
      </c>
      <c r="K132" t="s">
        <v>69</v>
      </c>
      <c r="L132">
        <v>3</v>
      </c>
      <c r="M132">
        <v>3</v>
      </c>
      <c r="N132">
        <v>4.3902400000000004</v>
      </c>
      <c r="O132">
        <v>0.35680000000000001</v>
      </c>
      <c r="P132">
        <v>4.0334399999999997</v>
      </c>
      <c r="Q132">
        <v>0.64410999999999996</v>
      </c>
      <c r="R132">
        <v>1.3013399999999999</v>
      </c>
      <c r="S132">
        <v>0.18581</v>
      </c>
      <c r="T132">
        <v>0.40949000000000002</v>
      </c>
      <c r="U132">
        <v>0</v>
      </c>
      <c r="V132">
        <v>6.1199999999999997E-2</v>
      </c>
      <c r="W132">
        <v>77.414940000000001</v>
      </c>
      <c r="X132">
        <v>0</v>
      </c>
      <c r="Y132">
        <v>269.024</v>
      </c>
      <c r="Z132">
        <v>106.02952000000001</v>
      </c>
      <c r="AA132">
        <v>25.931999999999999</v>
      </c>
      <c r="AB132">
        <v>365.04</v>
      </c>
      <c r="AC132">
        <v>599.33799999999997</v>
      </c>
      <c r="AD132">
        <v>12.12072</v>
      </c>
      <c r="AE132">
        <v>1217.2159999999999</v>
      </c>
      <c r="AF132">
        <v>21.02572</v>
      </c>
      <c r="AG132">
        <v>2581.884</v>
      </c>
      <c r="AH132">
        <v>4.0274999999999999</v>
      </c>
      <c r="AI132">
        <v>13.352</v>
      </c>
      <c r="AJ132">
        <v>12.02094</v>
      </c>
      <c r="AK132">
        <v>829.49</v>
      </c>
      <c r="AL132">
        <v>1.4296800000000001</v>
      </c>
      <c r="AM132">
        <v>3.1424400000000001</v>
      </c>
      <c r="AN132">
        <v>19.7544</v>
      </c>
      <c r="AO132">
        <v>1.7831999999999999</v>
      </c>
      <c r="AP132">
        <v>1</v>
      </c>
      <c r="AQ132">
        <v>5</v>
      </c>
      <c r="AR132">
        <v>4.9000000000000004</v>
      </c>
      <c r="AS132">
        <v>5</v>
      </c>
      <c r="AT132">
        <v>2.7</v>
      </c>
      <c r="AU132">
        <v>2.4</v>
      </c>
      <c r="AV132">
        <v>5.8</v>
      </c>
      <c r="AW132">
        <v>0</v>
      </c>
      <c r="AX132">
        <v>2</v>
      </c>
      <c r="AY132">
        <v>0.1</v>
      </c>
      <c r="AZ132">
        <v>20</v>
      </c>
      <c r="BA132">
        <v>5</v>
      </c>
      <c r="BB132">
        <v>5</v>
      </c>
      <c r="BC132">
        <v>57.9</v>
      </c>
      <c r="BQ132" s="8">
        <v>42627</v>
      </c>
      <c r="BR132" s="8">
        <v>42275</v>
      </c>
    </row>
    <row r="133" spans="1:70" x14ac:dyDescent="0.25">
      <c r="A133">
        <v>3</v>
      </c>
      <c r="B133" t="s">
        <v>2</v>
      </c>
      <c r="C133">
        <v>2912</v>
      </c>
      <c r="E133">
        <v>4343</v>
      </c>
      <c r="F133" s="8">
        <v>42227</v>
      </c>
      <c r="G133">
        <v>0</v>
      </c>
      <c r="H133">
        <v>0</v>
      </c>
      <c r="I133">
        <v>0</v>
      </c>
      <c r="J133">
        <v>1</v>
      </c>
      <c r="K133">
        <v>150</v>
      </c>
      <c r="L133">
        <v>1</v>
      </c>
      <c r="M133">
        <v>3</v>
      </c>
      <c r="N133">
        <v>2.3388100000000001</v>
      </c>
      <c r="O133">
        <v>0.94835999999999998</v>
      </c>
      <c r="P133">
        <v>1.39045</v>
      </c>
      <c r="Q133">
        <v>2.5330699999999999</v>
      </c>
      <c r="R133">
        <v>1.9939199999999999</v>
      </c>
      <c r="S133">
        <v>0.15959999999999999</v>
      </c>
      <c r="T133">
        <v>7.6828799999999999</v>
      </c>
      <c r="U133">
        <v>0</v>
      </c>
      <c r="V133">
        <v>8.6832100000000008</v>
      </c>
      <c r="W133">
        <v>280.12747999999999</v>
      </c>
      <c r="X133">
        <v>0</v>
      </c>
      <c r="Y133">
        <v>387.74</v>
      </c>
      <c r="Z133">
        <v>160.78489999999999</v>
      </c>
      <c r="AA133">
        <v>466.66</v>
      </c>
      <c r="AB133">
        <v>389.67</v>
      </c>
      <c r="AC133">
        <v>1253.56</v>
      </c>
      <c r="AD133">
        <v>12.232900000000001</v>
      </c>
      <c r="AE133">
        <v>2601.02</v>
      </c>
      <c r="AF133">
        <v>46.4373</v>
      </c>
      <c r="AG133">
        <v>2418.33</v>
      </c>
      <c r="AH133">
        <v>15.98996</v>
      </c>
      <c r="AI133">
        <v>21.283000000000001</v>
      </c>
      <c r="AJ133">
        <v>48.682200000000002</v>
      </c>
      <c r="AK133">
        <v>279.63</v>
      </c>
      <c r="AL133">
        <v>1.37951</v>
      </c>
      <c r="AM133">
        <v>1.7864</v>
      </c>
      <c r="AN133">
        <v>167.042</v>
      </c>
      <c r="AO133">
        <v>2.5009999999999999</v>
      </c>
      <c r="AP133">
        <v>5</v>
      </c>
      <c r="AQ133">
        <v>5</v>
      </c>
      <c r="AR133">
        <v>5</v>
      </c>
      <c r="AS133">
        <v>3.1</v>
      </c>
      <c r="AT133">
        <v>10</v>
      </c>
      <c r="AU133">
        <v>1</v>
      </c>
      <c r="AV133">
        <v>0</v>
      </c>
      <c r="AW133">
        <v>0.6</v>
      </c>
      <c r="AX133">
        <v>2.5</v>
      </c>
      <c r="AY133">
        <v>5.8</v>
      </c>
      <c r="AZ133">
        <v>18.3</v>
      </c>
      <c r="BA133">
        <v>0</v>
      </c>
      <c r="BB133">
        <v>0</v>
      </c>
      <c r="BC133">
        <v>51.3</v>
      </c>
      <c r="BQ133" s="8">
        <v>42408</v>
      </c>
      <c r="BR133" s="8">
        <v>42275</v>
      </c>
    </row>
    <row r="134" spans="1:70" x14ac:dyDescent="0.25">
      <c r="A134">
        <v>3</v>
      </c>
      <c r="B134" t="s">
        <v>2</v>
      </c>
      <c r="C134">
        <v>2913</v>
      </c>
      <c r="E134">
        <v>4344</v>
      </c>
      <c r="F134" s="8">
        <v>42227</v>
      </c>
      <c r="G134">
        <v>0</v>
      </c>
      <c r="H134">
        <v>1</v>
      </c>
      <c r="I134">
        <v>0</v>
      </c>
      <c r="J134">
        <v>1</v>
      </c>
      <c r="K134">
        <v>200</v>
      </c>
      <c r="L134">
        <v>1</v>
      </c>
      <c r="M134">
        <v>2</v>
      </c>
      <c r="N134">
        <v>6.8320400000000001</v>
      </c>
      <c r="O134">
        <v>0</v>
      </c>
      <c r="P134">
        <v>6.8320400000000001</v>
      </c>
      <c r="Q134">
        <v>1.6711800000000001</v>
      </c>
      <c r="R134">
        <v>0</v>
      </c>
      <c r="S134">
        <v>0.49631999999999998</v>
      </c>
      <c r="T134">
        <v>4.6752200000000004</v>
      </c>
      <c r="U134">
        <v>0</v>
      </c>
      <c r="V134">
        <v>35.137250000000002</v>
      </c>
      <c r="W134">
        <v>420.59884</v>
      </c>
      <c r="X134">
        <v>0</v>
      </c>
      <c r="Y134">
        <v>475.05</v>
      </c>
      <c r="Z134">
        <v>226.53479999999999</v>
      </c>
      <c r="AA134">
        <v>154.82</v>
      </c>
      <c r="AB134">
        <v>344.58</v>
      </c>
      <c r="AC134">
        <v>1890.72</v>
      </c>
      <c r="AD134">
        <v>11.2113</v>
      </c>
      <c r="AE134">
        <v>1628.92</v>
      </c>
      <c r="AF134">
        <v>64.495400000000004</v>
      </c>
      <c r="AG134">
        <v>2552.5300000000002</v>
      </c>
      <c r="AH134">
        <v>22.6876</v>
      </c>
      <c r="AI134">
        <v>8.8130000000000006</v>
      </c>
      <c r="AJ134">
        <v>81.454700000000003</v>
      </c>
      <c r="AK134">
        <v>126.27</v>
      </c>
      <c r="AL134">
        <v>1.4820500000000001</v>
      </c>
      <c r="AM134">
        <v>2.6465999999999998</v>
      </c>
      <c r="AN134">
        <v>17.036000000000001</v>
      </c>
      <c r="AO134">
        <v>0.59299999999999997</v>
      </c>
      <c r="AP134">
        <v>4</v>
      </c>
      <c r="AQ134">
        <v>0</v>
      </c>
      <c r="AR134">
        <v>4</v>
      </c>
      <c r="AS134">
        <v>5</v>
      </c>
      <c r="AT134">
        <v>9.9</v>
      </c>
      <c r="AU134">
        <v>2</v>
      </c>
      <c r="AV134">
        <v>0</v>
      </c>
      <c r="AW134">
        <v>5.8</v>
      </c>
      <c r="AX134">
        <v>0</v>
      </c>
      <c r="AY134">
        <v>10</v>
      </c>
      <c r="AZ134">
        <v>15.3</v>
      </c>
      <c r="BA134">
        <v>0</v>
      </c>
      <c r="BB134">
        <v>0</v>
      </c>
      <c r="BC134">
        <v>52</v>
      </c>
      <c r="BQ134" s="8">
        <v>42669</v>
      </c>
      <c r="BR134" s="8">
        <v>42275</v>
      </c>
    </row>
    <row r="135" spans="1:70" x14ac:dyDescent="0.25">
      <c r="A135">
        <v>3</v>
      </c>
      <c r="B135" t="s">
        <v>2</v>
      </c>
      <c r="C135">
        <v>2914</v>
      </c>
      <c r="E135">
        <v>4345</v>
      </c>
      <c r="F135" s="8">
        <v>42227</v>
      </c>
      <c r="G135">
        <v>0</v>
      </c>
      <c r="H135">
        <v>0</v>
      </c>
      <c r="I135">
        <v>0</v>
      </c>
      <c r="J135">
        <v>1</v>
      </c>
      <c r="K135">
        <v>350</v>
      </c>
      <c r="L135">
        <v>2</v>
      </c>
      <c r="M135">
        <v>6</v>
      </c>
      <c r="N135">
        <v>1.0000800000000001</v>
      </c>
      <c r="O135">
        <v>0.31968000000000002</v>
      </c>
      <c r="P135">
        <v>0.6804</v>
      </c>
      <c r="Q135">
        <v>0.50009999999999999</v>
      </c>
      <c r="R135">
        <v>3.9276300000000002</v>
      </c>
      <c r="S135">
        <v>0</v>
      </c>
      <c r="T135">
        <v>5.9253600000000004</v>
      </c>
      <c r="U135">
        <v>0</v>
      </c>
      <c r="V135">
        <v>1.8110000000000001E-2</v>
      </c>
      <c r="W135">
        <v>76.971260000000001</v>
      </c>
      <c r="X135">
        <v>0</v>
      </c>
      <c r="Y135">
        <v>252.31200000000001</v>
      </c>
      <c r="Z135">
        <v>169.84174999999999</v>
      </c>
      <c r="AA135">
        <v>147.84</v>
      </c>
      <c r="AB135">
        <v>185.24100000000001</v>
      </c>
      <c r="AC135">
        <v>1053.2470000000001</v>
      </c>
      <c r="AD135">
        <v>6.96746</v>
      </c>
      <c r="AE135">
        <v>2182.9025000000001</v>
      </c>
      <c r="AF135">
        <v>59.21942</v>
      </c>
      <c r="AG135">
        <v>1069.326</v>
      </c>
      <c r="AH135">
        <v>6.1171800000000003</v>
      </c>
      <c r="AI135">
        <v>12.174250000000001</v>
      </c>
      <c r="AJ135">
        <v>19.447230000000001</v>
      </c>
      <c r="AK135">
        <v>121.8155</v>
      </c>
      <c r="AL135">
        <v>1.8849499999999999</v>
      </c>
      <c r="AM135">
        <v>0.62760000000000005</v>
      </c>
      <c r="AN135">
        <v>146.7782</v>
      </c>
      <c r="AO135">
        <v>0.21299999999999999</v>
      </c>
      <c r="AP135">
        <v>1</v>
      </c>
      <c r="AQ135">
        <v>5</v>
      </c>
      <c r="AR135">
        <v>2.2000000000000002</v>
      </c>
      <c r="AS135">
        <v>1.6</v>
      </c>
      <c r="AT135">
        <v>10</v>
      </c>
      <c r="AU135">
        <v>0</v>
      </c>
      <c r="AV135">
        <v>10</v>
      </c>
      <c r="AW135">
        <v>8.4</v>
      </c>
      <c r="AX135">
        <v>1</v>
      </c>
      <c r="AY135">
        <v>0</v>
      </c>
      <c r="AZ135">
        <v>20</v>
      </c>
      <c r="BA135">
        <v>3.6</v>
      </c>
      <c r="BB135">
        <v>0</v>
      </c>
      <c r="BC135">
        <v>61.8</v>
      </c>
      <c r="BQ135" s="8">
        <v>42408</v>
      </c>
      <c r="BR135" s="8">
        <v>42275</v>
      </c>
    </row>
    <row r="136" spans="1:70" x14ac:dyDescent="0.25">
      <c r="A136">
        <v>3</v>
      </c>
      <c r="B136" t="s">
        <v>2</v>
      </c>
      <c r="C136">
        <v>2915</v>
      </c>
      <c r="E136">
        <v>4346</v>
      </c>
      <c r="F136" s="8">
        <v>42227</v>
      </c>
      <c r="G136">
        <v>0</v>
      </c>
      <c r="H136">
        <v>0</v>
      </c>
      <c r="I136">
        <v>0</v>
      </c>
      <c r="J136">
        <v>0</v>
      </c>
      <c r="K136">
        <v>230</v>
      </c>
      <c r="L136">
        <v>0</v>
      </c>
      <c r="M136">
        <v>3</v>
      </c>
      <c r="N136">
        <v>6.0444399999999998</v>
      </c>
      <c r="O136">
        <v>0</v>
      </c>
      <c r="P136">
        <v>6.0444399999999998</v>
      </c>
      <c r="Q136">
        <v>0.87107999999999997</v>
      </c>
      <c r="R136">
        <v>1.6192</v>
      </c>
      <c r="S136">
        <v>2.5336400000000001</v>
      </c>
      <c r="T136">
        <v>5.0724799999999997</v>
      </c>
      <c r="U136">
        <v>0</v>
      </c>
      <c r="V136">
        <v>9.8599200000000007</v>
      </c>
      <c r="W136">
        <v>243.18384</v>
      </c>
      <c r="X136">
        <v>0</v>
      </c>
      <c r="Y136">
        <v>1186.54</v>
      </c>
      <c r="Z136">
        <v>236.714</v>
      </c>
      <c r="AA136">
        <v>83.74</v>
      </c>
      <c r="AB136">
        <v>748.64499999999998</v>
      </c>
      <c r="AC136">
        <v>1613.6949999999999</v>
      </c>
      <c r="AD136">
        <v>19.094249999999999</v>
      </c>
      <c r="AE136">
        <v>2694.77</v>
      </c>
      <c r="AF136">
        <v>57.601849999999999</v>
      </c>
      <c r="AG136">
        <v>2747.78</v>
      </c>
      <c r="AH136">
        <v>15.40005</v>
      </c>
      <c r="AI136">
        <v>24.816500000000001</v>
      </c>
      <c r="AJ136">
        <v>52.2453</v>
      </c>
      <c r="AK136">
        <v>443.96</v>
      </c>
      <c r="AL136">
        <v>2.47722</v>
      </c>
      <c r="AM136">
        <v>6.2798999999999996</v>
      </c>
      <c r="AN136">
        <v>67.486999999999995</v>
      </c>
      <c r="AO136">
        <v>8.4154999999999998</v>
      </c>
      <c r="AP136">
        <v>4</v>
      </c>
      <c r="AQ136">
        <v>5</v>
      </c>
      <c r="AR136">
        <v>2.5</v>
      </c>
      <c r="AS136">
        <v>5</v>
      </c>
      <c r="AT136">
        <v>10</v>
      </c>
      <c r="AU136">
        <v>10</v>
      </c>
      <c r="AV136">
        <v>4.8</v>
      </c>
      <c r="AW136">
        <v>2.6</v>
      </c>
      <c r="AX136">
        <v>0</v>
      </c>
      <c r="AY136">
        <v>5.0999999999999996</v>
      </c>
      <c r="AZ136">
        <v>20</v>
      </c>
      <c r="BA136">
        <v>5</v>
      </c>
      <c r="BB136">
        <v>0</v>
      </c>
      <c r="BC136">
        <v>70</v>
      </c>
      <c r="BQ136" s="8">
        <v>42408</v>
      </c>
      <c r="BR136" s="8">
        <v>42275</v>
      </c>
    </row>
    <row r="137" spans="1:70" x14ac:dyDescent="0.25">
      <c r="A137">
        <v>3</v>
      </c>
      <c r="B137" t="s">
        <v>2</v>
      </c>
      <c r="C137">
        <v>2916</v>
      </c>
      <c r="E137">
        <v>4347</v>
      </c>
      <c r="F137" s="8">
        <v>42227</v>
      </c>
      <c r="G137">
        <v>0</v>
      </c>
      <c r="H137">
        <v>0</v>
      </c>
      <c r="I137">
        <v>0</v>
      </c>
      <c r="J137">
        <v>0</v>
      </c>
      <c r="K137">
        <v>200</v>
      </c>
      <c r="L137">
        <v>2</v>
      </c>
      <c r="M137">
        <v>6</v>
      </c>
      <c r="N137">
        <v>6.58561</v>
      </c>
      <c r="O137">
        <v>1.8337000000000001</v>
      </c>
      <c r="P137">
        <v>4.7519099999999996</v>
      </c>
      <c r="Q137">
        <v>2.6710400000000001</v>
      </c>
      <c r="R137">
        <v>3.8287599999999999</v>
      </c>
      <c r="S137">
        <v>0.95989000000000002</v>
      </c>
      <c r="T137">
        <v>5.7723599999999999</v>
      </c>
      <c r="U137">
        <v>0</v>
      </c>
      <c r="V137">
        <v>37.513449999999999</v>
      </c>
      <c r="W137">
        <v>314.69053000000002</v>
      </c>
      <c r="X137">
        <v>0</v>
      </c>
      <c r="Y137">
        <v>675.17499999999995</v>
      </c>
      <c r="Z137">
        <v>339.52834999999999</v>
      </c>
      <c r="AA137">
        <v>125.595</v>
      </c>
      <c r="AB137">
        <v>1178.0450000000001</v>
      </c>
      <c r="AC137">
        <v>2296</v>
      </c>
      <c r="AD137">
        <v>16.33925</v>
      </c>
      <c r="AE137">
        <v>4387.22</v>
      </c>
      <c r="AF137">
        <v>77.193950000000001</v>
      </c>
      <c r="AG137">
        <v>3243.7150000000001</v>
      </c>
      <c r="AH137">
        <v>18.453579999999999</v>
      </c>
      <c r="AI137">
        <v>24.503</v>
      </c>
      <c r="AJ137">
        <v>76.004599999999996</v>
      </c>
      <c r="AK137">
        <v>502.68</v>
      </c>
      <c r="AL137">
        <v>4.7482300000000004</v>
      </c>
      <c r="AM137">
        <v>7.0541</v>
      </c>
      <c r="AN137">
        <v>222.29849999999999</v>
      </c>
      <c r="AO137">
        <v>3.8660000000000001</v>
      </c>
      <c r="AP137">
        <v>9</v>
      </c>
      <c r="AQ137">
        <v>5</v>
      </c>
      <c r="AR137">
        <v>5</v>
      </c>
      <c r="AS137">
        <v>4.8</v>
      </c>
      <c r="AT137">
        <v>10</v>
      </c>
      <c r="AU137">
        <v>3.2</v>
      </c>
      <c r="AV137">
        <v>5.9</v>
      </c>
      <c r="AW137">
        <v>5.2</v>
      </c>
      <c r="AX137">
        <v>2.7</v>
      </c>
      <c r="AY137">
        <v>10</v>
      </c>
      <c r="AZ137">
        <v>20</v>
      </c>
      <c r="BA137">
        <v>5</v>
      </c>
      <c r="BB137">
        <v>0</v>
      </c>
      <c r="BC137">
        <v>76.7</v>
      </c>
      <c r="BQ137" s="8">
        <v>42408</v>
      </c>
      <c r="BR137" s="8">
        <v>42275</v>
      </c>
    </row>
    <row r="138" spans="1:70" x14ac:dyDescent="0.25">
      <c r="A138">
        <v>3</v>
      </c>
      <c r="B138" t="s">
        <v>2</v>
      </c>
      <c r="C138">
        <v>2917</v>
      </c>
      <c r="E138">
        <v>4348</v>
      </c>
      <c r="F138" s="8">
        <v>42227</v>
      </c>
      <c r="G138">
        <v>0</v>
      </c>
      <c r="H138">
        <v>0</v>
      </c>
      <c r="I138">
        <v>0</v>
      </c>
      <c r="J138">
        <v>0</v>
      </c>
      <c r="K138" t="s">
        <v>69</v>
      </c>
      <c r="L138">
        <v>0</v>
      </c>
      <c r="M138">
        <v>4</v>
      </c>
      <c r="N138">
        <v>8.4703800000000005</v>
      </c>
      <c r="O138">
        <v>0.94835999999999998</v>
      </c>
      <c r="P138">
        <v>7.5220200000000004</v>
      </c>
      <c r="Q138">
        <v>0.95921000000000001</v>
      </c>
      <c r="R138">
        <v>0.62426000000000004</v>
      </c>
      <c r="S138">
        <v>1.6873199999999999</v>
      </c>
      <c r="T138">
        <v>6.7852800000000002</v>
      </c>
      <c r="U138">
        <v>0</v>
      </c>
      <c r="V138">
        <v>1.8780000000000002E-2</v>
      </c>
      <c r="W138">
        <v>328.07452999999998</v>
      </c>
      <c r="X138">
        <v>0</v>
      </c>
      <c r="Y138">
        <v>672.46</v>
      </c>
      <c r="Z138">
        <v>189.52</v>
      </c>
      <c r="AA138">
        <v>114.36</v>
      </c>
      <c r="AB138">
        <v>535.51</v>
      </c>
      <c r="AC138">
        <v>1509.28</v>
      </c>
      <c r="AD138">
        <v>13.782299999999999</v>
      </c>
      <c r="AE138">
        <v>1729.87</v>
      </c>
      <c r="AF138">
        <v>77.185199999999995</v>
      </c>
      <c r="AG138">
        <v>2750.38</v>
      </c>
      <c r="AH138">
        <v>15.4299</v>
      </c>
      <c r="AI138">
        <v>19.914999999999999</v>
      </c>
      <c r="AJ138">
        <v>49.759</v>
      </c>
      <c r="AK138">
        <v>294.64999999999998</v>
      </c>
      <c r="AL138">
        <v>0.91771000000000003</v>
      </c>
      <c r="AM138">
        <v>1.4256</v>
      </c>
      <c r="AN138">
        <v>6.984</v>
      </c>
      <c r="AO138">
        <v>0.23899999999999999</v>
      </c>
      <c r="AP138">
        <v>4</v>
      </c>
      <c r="AQ138">
        <v>2.6</v>
      </c>
      <c r="AR138">
        <v>2.9</v>
      </c>
      <c r="AS138">
        <v>5</v>
      </c>
      <c r="AT138">
        <v>10</v>
      </c>
      <c r="AU138">
        <v>8.6</v>
      </c>
      <c r="AV138">
        <v>0</v>
      </c>
      <c r="AW138">
        <v>1.6</v>
      </c>
      <c r="AX138">
        <v>2.1</v>
      </c>
      <c r="AY138">
        <v>0</v>
      </c>
      <c r="AZ138">
        <v>18.5</v>
      </c>
      <c r="BA138">
        <v>5</v>
      </c>
      <c r="BB138">
        <v>0</v>
      </c>
      <c r="BC138">
        <v>56.3</v>
      </c>
      <c r="BQ138" s="8">
        <v>42408</v>
      </c>
      <c r="BR138" s="8">
        <v>42275</v>
      </c>
    </row>
    <row r="139" spans="1:70" x14ac:dyDescent="0.25">
      <c r="A139">
        <v>3</v>
      </c>
      <c r="B139" t="s">
        <v>2</v>
      </c>
      <c r="C139">
        <v>2918</v>
      </c>
      <c r="E139">
        <v>4349</v>
      </c>
      <c r="F139" s="8">
        <v>42227</v>
      </c>
      <c r="G139">
        <v>0</v>
      </c>
      <c r="H139">
        <v>0</v>
      </c>
      <c r="I139">
        <v>0</v>
      </c>
      <c r="J139">
        <v>0</v>
      </c>
      <c r="K139">
        <v>350</v>
      </c>
      <c r="L139">
        <v>2</v>
      </c>
      <c r="M139">
        <v>3</v>
      </c>
      <c r="N139">
        <v>6.3221100000000003</v>
      </c>
      <c r="O139">
        <v>3.0010500000000002</v>
      </c>
      <c r="P139">
        <v>3.3210600000000001</v>
      </c>
      <c r="Q139">
        <v>1.67123</v>
      </c>
      <c r="R139">
        <v>0.86729999999999996</v>
      </c>
      <c r="S139">
        <v>1.5213099999999999</v>
      </c>
      <c r="T139">
        <v>2.8617699999999999</v>
      </c>
      <c r="U139">
        <v>2.03315</v>
      </c>
      <c r="V139">
        <v>18.81495</v>
      </c>
      <c r="W139">
        <v>101.65192999999999</v>
      </c>
      <c r="X139">
        <v>0</v>
      </c>
      <c r="Y139">
        <v>678.96</v>
      </c>
      <c r="Z139">
        <v>173.77420000000001</v>
      </c>
      <c r="AA139">
        <v>46.97</v>
      </c>
      <c r="AB139">
        <v>275.76499999999999</v>
      </c>
      <c r="AC139">
        <v>1178.9949999999999</v>
      </c>
      <c r="AD139">
        <v>8.61585</v>
      </c>
      <c r="AE139">
        <v>2427.105</v>
      </c>
      <c r="AF139">
        <v>48.990299999999998</v>
      </c>
      <c r="AG139">
        <v>2073.79</v>
      </c>
      <c r="AH139">
        <v>10.36144</v>
      </c>
      <c r="AI139">
        <v>16.037500000000001</v>
      </c>
      <c r="AJ139">
        <v>34.669699999999999</v>
      </c>
      <c r="AK139">
        <v>219.52500000000001</v>
      </c>
      <c r="AL139">
        <v>1.3805400000000001</v>
      </c>
      <c r="AM139">
        <v>3.1894999999999998</v>
      </c>
      <c r="AN139">
        <v>33.3675</v>
      </c>
      <c r="AO139">
        <v>4.6050000000000004</v>
      </c>
      <c r="AP139">
        <v>4</v>
      </c>
      <c r="AQ139">
        <v>4.5999999999999996</v>
      </c>
      <c r="AR139">
        <v>5</v>
      </c>
      <c r="AS139">
        <v>5</v>
      </c>
      <c r="AT139">
        <v>9.6999999999999993</v>
      </c>
      <c r="AU139">
        <v>9.9</v>
      </c>
      <c r="AV139">
        <v>9.6999999999999993</v>
      </c>
      <c r="AW139">
        <v>2.1</v>
      </c>
      <c r="AX139">
        <v>5</v>
      </c>
      <c r="AY139">
        <v>10</v>
      </c>
      <c r="AZ139">
        <v>20</v>
      </c>
      <c r="BA139">
        <v>5</v>
      </c>
      <c r="BB139">
        <v>0</v>
      </c>
      <c r="BC139">
        <v>86.1</v>
      </c>
      <c r="BQ139" s="8">
        <v>42408</v>
      </c>
      <c r="BR139" s="8">
        <v>42275</v>
      </c>
    </row>
    <row r="140" spans="1:70" x14ac:dyDescent="0.25">
      <c r="A140">
        <v>3</v>
      </c>
      <c r="B140" t="s">
        <v>2</v>
      </c>
      <c r="C140">
        <v>2919</v>
      </c>
      <c r="E140">
        <v>4350</v>
      </c>
      <c r="F140" s="8">
        <v>42227</v>
      </c>
      <c r="G140">
        <v>0</v>
      </c>
      <c r="H140">
        <v>0</v>
      </c>
      <c r="I140">
        <v>0</v>
      </c>
      <c r="J140">
        <v>0</v>
      </c>
      <c r="K140" t="s">
        <v>69</v>
      </c>
      <c r="L140">
        <v>0</v>
      </c>
      <c r="M140">
        <v>3</v>
      </c>
      <c r="N140">
        <v>2.1930999999999998</v>
      </c>
      <c r="O140">
        <v>0</v>
      </c>
      <c r="P140">
        <v>2.1930999999999998</v>
      </c>
      <c r="Q140">
        <v>1.70543</v>
      </c>
      <c r="R140">
        <v>0.49972</v>
      </c>
      <c r="S140">
        <v>0.11778</v>
      </c>
      <c r="T140">
        <v>4.5190400000000004</v>
      </c>
      <c r="U140">
        <v>0</v>
      </c>
      <c r="V140">
        <v>5.1366100000000001</v>
      </c>
      <c r="W140">
        <v>161.32355000000001</v>
      </c>
      <c r="X140">
        <v>0</v>
      </c>
      <c r="Y140">
        <v>233.4</v>
      </c>
      <c r="Z140">
        <v>94.528499999999994</v>
      </c>
      <c r="AA140">
        <v>248.58</v>
      </c>
      <c r="AB140">
        <v>243.18</v>
      </c>
      <c r="AC140">
        <v>744.76</v>
      </c>
      <c r="AD140">
        <v>7.2671999999999999</v>
      </c>
      <c r="AE140">
        <v>1188.94</v>
      </c>
      <c r="AF140">
        <v>29.2973</v>
      </c>
      <c r="AG140">
        <v>1592.05</v>
      </c>
      <c r="AH140">
        <v>7.9687400000000004</v>
      </c>
      <c r="AI140">
        <v>13.222</v>
      </c>
      <c r="AJ140">
        <v>28.890599999999999</v>
      </c>
      <c r="AK140">
        <v>131.4</v>
      </c>
      <c r="AL140">
        <v>0.79364999999999997</v>
      </c>
      <c r="AM140">
        <v>1.4443999999999999</v>
      </c>
      <c r="AN140">
        <v>27.614999999999998</v>
      </c>
      <c r="AO140">
        <v>0.84899999999999998</v>
      </c>
      <c r="AP140">
        <v>3</v>
      </c>
      <c r="AQ140">
        <v>4.2</v>
      </c>
      <c r="AR140">
        <v>5</v>
      </c>
      <c r="AS140">
        <v>4.9000000000000004</v>
      </c>
      <c r="AT140">
        <v>10</v>
      </c>
      <c r="AU140">
        <v>1.2</v>
      </c>
      <c r="AV140">
        <v>0</v>
      </c>
      <c r="AW140">
        <v>0</v>
      </c>
      <c r="AX140">
        <v>0</v>
      </c>
      <c r="AY140">
        <v>5.7</v>
      </c>
      <c r="AZ140">
        <v>18</v>
      </c>
      <c r="BA140">
        <v>5</v>
      </c>
      <c r="BB140">
        <v>0</v>
      </c>
      <c r="BC140">
        <v>54</v>
      </c>
      <c r="BQ140" s="8">
        <v>42408</v>
      </c>
      <c r="BR140" s="8">
        <v>42275</v>
      </c>
    </row>
    <row r="141" spans="1:70" x14ac:dyDescent="0.25">
      <c r="A141">
        <v>3</v>
      </c>
      <c r="B141" t="s">
        <v>2</v>
      </c>
      <c r="C141">
        <v>2920</v>
      </c>
      <c r="E141">
        <v>4351</v>
      </c>
      <c r="F141" s="8">
        <v>42227</v>
      </c>
      <c r="G141">
        <v>0</v>
      </c>
      <c r="H141">
        <v>0</v>
      </c>
      <c r="I141">
        <v>0</v>
      </c>
      <c r="J141">
        <v>0</v>
      </c>
      <c r="K141" t="s">
        <v>69</v>
      </c>
      <c r="L141">
        <v>0</v>
      </c>
      <c r="M141">
        <v>6</v>
      </c>
      <c r="N141">
        <v>10.22949</v>
      </c>
      <c r="O141">
        <v>2.0007000000000001</v>
      </c>
      <c r="P141">
        <v>8.22879</v>
      </c>
      <c r="Q141">
        <v>1.3857299999999999</v>
      </c>
      <c r="R141">
        <v>2.0841799999999999</v>
      </c>
      <c r="S141">
        <v>3.5990000000000001E-2</v>
      </c>
      <c r="T141">
        <v>3.9510299999999998</v>
      </c>
      <c r="U141">
        <v>0</v>
      </c>
      <c r="V141">
        <v>7.5918099999999997</v>
      </c>
      <c r="W141">
        <v>229.95590000000001</v>
      </c>
      <c r="X141">
        <v>0</v>
      </c>
      <c r="Y141">
        <v>376.65</v>
      </c>
      <c r="Z141">
        <v>205.53559999999999</v>
      </c>
      <c r="AA141">
        <v>193.93</v>
      </c>
      <c r="AB141">
        <v>346.97</v>
      </c>
      <c r="AC141">
        <v>1399.58</v>
      </c>
      <c r="AD141">
        <v>12.199400000000001</v>
      </c>
      <c r="AE141">
        <v>2476.1799999999998</v>
      </c>
      <c r="AF141">
        <v>48.783000000000001</v>
      </c>
      <c r="AG141">
        <v>2275.44</v>
      </c>
      <c r="AH141">
        <v>11.64242</v>
      </c>
      <c r="AI141">
        <v>25.58</v>
      </c>
      <c r="AJ141">
        <v>45.9758</v>
      </c>
      <c r="AK141">
        <v>155.37</v>
      </c>
      <c r="AL141">
        <v>1.5447299999999999</v>
      </c>
      <c r="AM141">
        <v>1.6153999999999999</v>
      </c>
      <c r="AN141">
        <v>85.772000000000006</v>
      </c>
      <c r="AO141">
        <v>0.109</v>
      </c>
      <c r="AP141">
        <v>5</v>
      </c>
      <c r="AQ141">
        <v>5</v>
      </c>
      <c r="AR141">
        <v>4.5</v>
      </c>
      <c r="AS141">
        <v>5</v>
      </c>
      <c r="AT141">
        <v>10</v>
      </c>
      <c r="AU141">
        <v>0.2</v>
      </c>
      <c r="AV141">
        <v>0</v>
      </c>
      <c r="AW141">
        <v>3.3</v>
      </c>
      <c r="AX141">
        <v>4.8</v>
      </c>
      <c r="AY141">
        <v>4.5</v>
      </c>
      <c r="AZ141">
        <v>20</v>
      </c>
      <c r="BA141">
        <v>5</v>
      </c>
      <c r="BB141">
        <v>0.1</v>
      </c>
      <c r="BC141">
        <v>62.4</v>
      </c>
      <c r="BQ141" s="8">
        <v>42408</v>
      </c>
      <c r="BR141" s="8">
        <v>42275</v>
      </c>
    </row>
    <row r="142" spans="1:70" x14ac:dyDescent="0.25">
      <c r="A142">
        <v>3</v>
      </c>
      <c r="B142" t="s">
        <v>2</v>
      </c>
      <c r="C142">
        <v>2921</v>
      </c>
      <c r="E142">
        <v>4352</v>
      </c>
      <c r="F142" s="8">
        <v>42234</v>
      </c>
      <c r="G142">
        <v>0</v>
      </c>
      <c r="H142">
        <v>0</v>
      </c>
      <c r="I142">
        <v>0</v>
      </c>
      <c r="J142">
        <v>1</v>
      </c>
      <c r="K142">
        <v>200</v>
      </c>
      <c r="L142">
        <v>2</v>
      </c>
      <c r="M142">
        <v>3</v>
      </c>
      <c r="N142">
        <v>2.5691000000000002</v>
      </c>
      <c r="O142">
        <v>1.24254</v>
      </c>
      <c r="P142">
        <v>1.32656</v>
      </c>
      <c r="Q142">
        <v>1.0624899999999999</v>
      </c>
      <c r="R142">
        <v>0.24804000000000001</v>
      </c>
      <c r="S142">
        <v>0</v>
      </c>
      <c r="T142">
        <v>8.1113</v>
      </c>
      <c r="U142">
        <v>0</v>
      </c>
      <c r="V142">
        <v>5.53064</v>
      </c>
      <c r="W142">
        <v>167.88247000000001</v>
      </c>
      <c r="X142">
        <v>0</v>
      </c>
      <c r="Y142">
        <v>174.60499999999999</v>
      </c>
      <c r="Z142">
        <v>96.264250000000004</v>
      </c>
      <c r="AA142">
        <v>157.98500000000001</v>
      </c>
      <c r="AB142">
        <v>185.52500000000001</v>
      </c>
      <c r="AC142">
        <v>1012.81</v>
      </c>
      <c r="AD142">
        <v>8.6679499999999994</v>
      </c>
      <c r="AE142">
        <v>1486.55</v>
      </c>
      <c r="AF142">
        <v>64.554599999999994</v>
      </c>
      <c r="AG142">
        <v>1812.365</v>
      </c>
      <c r="AH142">
        <v>11.428190000000001</v>
      </c>
      <c r="AI142">
        <v>14.016</v>
      </c>
      <c r="AJ142">
        <v>41.10765</v>
      </c>
      <c r="AK142">
        <v>80.33</v>
      </c>
      <c r="AL142">
        <v>1.1106100000000001</v>
      </c>
      <c r="AM142">
        <v>1.3586</v>
      </c>
      <c r="AN142">
        <v>12.2155</v>
      </c>
      <c r="AO142">
        <v>0.19850000000000001</v>
      </c>
      <c r="AP142">
        <v>2</v>
      </c>
      <c r="AQ142">
        <v>1.5</v>
      </c>
      <c r="AR142">
        <v>4.8</v>
      </c>
      <c r="AS142">
        <v>4.2</v>
      </c>
      <c r="AT142">
        <v>10</v>
      </c>
      <c r="AU142">
        <v>0</v>
      </c>
      <c r="AV142">
        <v>0</v>
      </c>
      <c r="AW142">
        <v>1.9</v>
      </c>
      <c r="AX142">
        <v>4.0999999999999996</v>
      </c>
      <c r="AY142">
        <v>4.5999999999999996</v>
      </c>
      <c r="AZ142">
        <v>20</v>
      </c>
      <c r="BA142">
        <v>3.1</v>
      </c>
      <c r="BB142">
        <v>0</v>
      </c>
      <c r="BC142">
        <v>54.1</v>
      </c>
      <c r="BQ142" s="8">
        <v>42669</v>
      </c>
      <c r="BR142" s="8">
        <v>42275</v>
      </c>
    </row>
    <row r="143" spans="1:70" x14ac:dyDescent="0.25">
      <c r="A143">
        <v>3</v>
      </c>
      <c r="B143" t="s">
        <v>2</v>
      </c>
      <c r="C143">
        <v>2922</v>
      </c>
      <c r="E143">
        <v>4353</v>
      </c>
      <c r="F143" s="8">
        <v>42227</v>
      </c>
      <c r="G143">
        <v>0</v>
      </c>
      <c r="H143">
        <v>0</v>
      </c>
      <c r="I143">
        <v>0</v>
      </c>
      <c r="J143">
        <v>1</v>
      </c>
      <c r="K143">
        <v>600</v>
      </c>
      <c r="L143">
        <v>2</v>
      </c>
      <c r="M143">
        <v>3</v>
      </c>
      <c r="N143">
        <v>0</v>
      </c>
      <c r="O143">
        <v>0</v>
      </c>
      <c r="P143">
        <v>0</v>
      </c>
      <c r="Q143">
        <v>0</v>
      </c>
      <c r="R143">
        <v>0</v>
      </c>
      <c r="S143">
        <v>0</v>
      </c>
      <c r="T143">
        <v>0</v>
      </c>
      <c r="U143">
        <v>0</v>
      </c>
      <c r="V143">
        <v>0</v>
      </c>
      <c r="W143">
        <v>0</v>
      </c>
      <c r="X143">
        <v>0</v>
      </c>
      <c r="Y143">
        <v>48</v>
      </c>
      <c r="Z143">
        <v>0</v>
      </c>
      <c r="AA143">
        <v>0</v>
      </c>
      <c r="AB143">
        <v>0</v>
      </c>
      <c r="AC143">
        <v>0</v>
      </c>
      <c r="AD143">
        <v>0</v>
      </c>
      <c r="AE143">
        <v>0</v>
      </c>
      <c r="AF143">
        <v>0</v>
      </c>
      <c r="AG143">
        <v>48</v>
      </c>
      <c r="AH143">
        <v>0</v>
      </c>
      <c r="AI143">
        <v>0</v>
      </c>
      <c r="AJ143">
        <v>0</v>
      </c>
      <c r="AK143">
        <v>0</v>
      </c>
      <c r="AL143">
        <v>0</v>
      </c>
      <c r="AM143">
        <v>0</v>
      </c>
      <c r="AN143">
        <v>0</v>
      </c>
      <c r="AO143">
        <v>0</v>
      </c>
      <c r="AP143">
        <v>0</v>
      </c>
      <c r="AV143">
        <v>0</v>
      </c>
      <c r="AW143">
        <v>0</v>
      </c>
      <c r="AZ143">
        <v>0</v>
      </c>
      <c r="BC143">
        <v>0</v>
      </c>
      <c r="BQ143" s="8">
        <v>42408</v>
      </c>
      <c r="BR143" s="8">
        <v>42275</v>
      </c>
    </row>
    <row r="144" spans="1:70" x14ac:dyDescent="0.25">
      <c r="A144">
        <v>3</v>
      </c>
      <c r="B144" t="s">
        <v>2</v>
      </c>
      <c r="C144">
        <v>2923</v>
      </c>
      <c r="E144">
        <v>4354</v>
      </c>
      <c r="F144" s="8">
        <v>42227</v>
      </c>
      <c r="G144">
        <v>0</v>
      </c>
      <c r="H144">
        <v>0</v>
      </c>
      <c r="I144">
        <v>0</v>
      </c>
      <c r="J144">
        <v>1</v>
      </c>
      <c r="K144">
        <v>400</v>
      </c>
      <c r="L144">
        <v>0</v>
      </c>
      <c r="M144">
        <v>3</v>
      </c>
      <c r="N144">
        <v>0</v>
      </c>
      <c r="O144">
        <v>0</v>
      </c>
      <c r="P144">
        <v>0</v>
      </c>
      <c r="Q144">
        <v>0</v>
      </c>
      <c r="R144">
        <v>0</v>
      </c>
      <c r="S144">
        <v>0</v>
      </c>
      <c r="T144">
        <v>0</v>
      </c>
      <c r="U144">
        <v>0</v>
      </c>
      <c r="V144">
        <v>0</v>
      </c>
      <c r="W144">
        <v>0</v>
      </c>
      <c r="X144">
        <v>0</v>
      </c>
      <c r="Y144">
        <v>52.8</v>
      </c>
      <c r="Z144">
        <v>0</v>
      </c>
      <c r="AA144">
        <v>0</v>
      </c>
      <c r="AB144">
        <v>0</v>
      </c>
      <c r="AC144">
        <v>0</v>
      </c>
      <c r="AD144">
        <v>0</v>
      </c>
      <c r="AE144">
        <v>0</v>
      </c>
      <c r="AF144">
        <v>0</v>
      </c>
      <c r="AG144">
        <v>52.8</v>
      </c>
      <c r="AH144">
        <v>0</v>
      </c>
      <c r="AI144">
        <v>0</v>
      </c>
      <c r="AJ144">
        <v>0</v>
      </c>
      <c r="AK144">
        <v>0</v>
      </c>
      <c r="AL144">
        <v>0</v>
      </c>
      <c r="AM144">
        <v>0</v>
      </c>
      <c r="AN144">
        <v>0</v>
      </c>
      <c r="AO144">
        <v>0</v>
      </c>
      <c r="AP144">
        <v>0</v>
      </c>
      <c r="AV144">
        <v>0</v>
      </c>
      <c r="AW144">
        <v>0</v>
      </c>
      <c r="AZ144">
        <v>0</v>
      </c>
      <c r="BC144">
        <v>0</v>
      </c>
      <c r="BQ144" s="8">
        <v>42408</v>
      </c>
      <c r="BR144" s="8">
        <v>42275</v>
      </c>
    </row>
    <row r="145" spans="1:70" x14ac:dyDescent="0.25">
      <c r="A145">
        <v>3</v>
      </c>
      <c r="B145" t="s">
        <v>2</v>
      </c>
      <c r="C145">
        <v>2929</v>
      </c>
      <c r="E145">
        <v>4337</v>
      </c>
      <c r="F145" s="8">
        <v>42258</v>
      </c>
      <c r="G145">
        <v>0</v>
      </c>
      <c r="H145">
        <v>1</v>
      </c>
      <c r="I145">
        <v>0</v>
      </c>
      <c r="J145">
        <v>0</v>
      </c>
      <c r="K145">
        <v>375</v>
      </c>
      <c r="L145">
        <v>1</v>
      </c>
      <c r="M145">
        <v>3</v>
      </c>
      <c r="N145">
        <v>3.5064799999999998</v>
      </c>
      <c r="O145">
        <v>0</v>
      </c>
      <c r="P145">
        <v>3.5064799999999998</v>
      </c>
      <c r="Q145">
        <v>0.74151999999999996</v>
      </c>
      <c r="R145">
        <v>0.77044000000000001</v>
      </c>
      <c r="S145">
        <v>0.80023999999999995</v>
      </c>
      <c r="T145">
        <v>1.0837600000000001</v>
      </c>
      <c r="U145">
        <v>0</v>
      </c>
      <c r="V145">
        <v>9.9199999999999997E-2</v>
      </c>
      <c r="W145">
        <v>155.65548999999999</v>
      </c>
      <c r="X145">
        <v>0</v>
      </c>
      <c r="Y145">
        <v>382.86</v>
      </c>
      <c r="Z145">
        <v>167.30410000000001</v>
      </c>
      <c r="AA145">
        <v>65.540000000000006</v>
      </c>
      <c r="AB145">
        <v>636.26</v>
      </c>
      <c r="AC145">
        <v>910.25</v>
      </c>
      <c r="AD145">
        <v>15.644600000000001</v>
      </c>
      <c r="AE145">
        <v>1190.5899999999999</v>
      </c>
      <c r="AF145">
        <v>28.609000000000002</v>
      </c>
      <c r="AG145">
        <v>1447.6</v>
      </c>
      <c r="AH145">
        <v>5.3239700000000001</v>
      </c>
      <c r="AI145">
        <v>8.4960000000000004</v>
      </c>
      <c r="AJ145">
        <v>15.9306</v>
      </c>
      <c r="AK145">
        <v>509.13</v>
      </c>
      <c r="AL145">
        <v>1.7932600000000001</v>
      </c>
      <c r="AM145">
        <v>5.5998000000000001</v>
      </c>
      <c r="AN145">
        <v>93.808000000000007</v>
      </c>
      <c r="AO145">
        <v>3.8919999999999999</v>
      </c>
      <c r="AP145">
        <v>2</v>
      </c>
      <c r="AQ145">
        <v>5</v>
      </c>
      <c r="AR145">
        <v>3.7</v>
      </c>
      <c r="AS145">
        <v>5</v>
      </c>
      <c r="AT145">
        <v>4.8</v>
      </c>
      <c r="AU145">
        <v>6.8</v>
      </c>
      <c r="AV145">
        <v>6.5</v>
      </c>
      <c r="AW145">
        <v>3.6</v>
      </c>
      <c r="AX145">
        <v>0</v>
      </c>
      <c r="AY145">
        <v>0.1</v>
      </c>
      <c r="AZ145">
        <v>18.2</v>
      </c>
      <c r="BA145">
        <v>5</v>
      </c>
      <c r="BB145">
        <v>0.2</v>
      </c>
      <c r="BC145">
        <v>58.9</v>
      </c>
      <c r="BQ145" s="8">
        <v>42627</v>
      </c>
      <c r="BR145" s="8">
        <v>42270</v>
      </c>
    </row>
    <row r="146" spans="1:70" x14ac:dyDescent="0.25">
      <c r="A146">
        <v>3</v>
      </c>
      <c r="B146" t="s">
        <v>2</v>
      </c>
      <c r="C146">
        <v>2930</v>
      </c>
      <c r="E146">
        <v>4338</v>
      </c>
      <c r="F146" s="8">
        <v>42258</v>
      </c>
      <c r="G146">
        <v>0</v>
      </c>
      <c r="H146">
        <v>0</v>
      </c>
      <c r="I146">
        <v>0</v>
      </c>
      <c r="J146">
        <v>1</v>
      </c>
      <c r="K146">
        <v>364</v>
      </c>
      <c r="L146">
        <v>3</v>
      </c>
      <c r="M146">
        <v>6</v>
      </c>
      <c r="N146">
        <v>4.2049200000000004</v>
      </c>
      <c r="O146">
        <v>0</v>
      </c>
      <c r="P146">
        <v>4.2049200000000004</v>
      </c>
      <c r="Q146">
        <v>0</v>
      </c>
      <c r="R146">
        <v>0</v>
      </c>
      <c r="S146">
        <v>0.53900000000000003</v>
      </c>
      <c r="T146">
        <v>5.0382899999999999</v>
      </c>
      <c r="U146">
        <v>0</v>
      </c>
      <c r="V146">
        <v>7.3444000000000003</v>
      </c>
      <c r="W146">
        <v>347.75939</v>
      </c>
      <c r="X146">
        <v>0</v>
      </c>
      <c r="Y146">
        <v>457.31</v>
      </c>
      <c r="Z146">
        <v>145.88640000000001</v>
      </c>
      <c r="AA146">
        <v>352.86</v>
      </c>
      <c r="AB146">
        <v>135.33000000000001</v>
      </c>
      <c r="AC146">
        <v>1294.1099999999999</v>
      </c>
      <c r="AD146">
        <v>9.4330999999999996</v>
      </c>
      <c r="AE146">
        <v>987.35</v>
      </c>
      <c r="AF146">
        <v>59.310600000000001</v>
      </c>
      <c r="AG146">
        <v>1685.66</v>
      </c>
      <c r="AH146">
        <v>13.79157</v>
      </c>
      <c r="AI146">
        <v>5.5709999999999997</v>
      </c>
      <c r="AJ146">
        <v>52.533299999999997</v>
      </c>
      <c r="AK146">
        <v>520.96</v>
      </c>
      <c r="AL146">
        <v>1.4597500000000001</v>
      </c>
      <c r="AM146">
        <v>3.879</v>
      </c>
      <c r="AN146">
        <v>9.1300000000000008</v>
      </c>
      <c r="AO146">
        <v>1.8149999999999999</v>
      </c>
      <c r="AP146">
        <v>4</v>
      </c>
      <c r="AQ146">
        <v>0</v>
      </c>
      <c r="AR146">
        <v>0</v>
      </c>
      <c r="AS146">
        <v>5</v>
      </c>
      <c r="AT146">
        <v>10</v>
      </c>
      <c r="AU146">
        <v>3.2</v>
      </c>
      <c r="AV146">
        <v>0</v>
      </c>
      <c r="AW146">
        <v>6.2</v>
      </c>
      <c r="AX146">
        <v>0</v>
      </c>
      <c r="AY146">
        <v>4.7</v>
      </c>
      <c r="AZ146">
        <v>12.8</v>
      </c>
      <c r="BA146">
        <v>0</v>
      </c>
      <c r="BB146">
        <v>0</v>
      </c>
      <c r="BC146">
        <v>41.9</v>
      </c>
      <c r="BQ146" s="8">
        <v>42408</v>
      </c>
      <c r="BR146" s="8">
        <v>42270</v>
      </c>
    </row>
    <row r="147" spans="1:70" x14ac:dyDescent="0.25">
      <c r="A147">
        <v>3</v>
      </c>
      <c r="B147" t="s">
        <v>2</v>
      </c>
      <c r="C147">
        <v>2931</v>
      </c>
      <c r="E147">
        <v>4339</v>
      </c>
      <c r="F147" s="8">
        <v>42256</v>
      </c>
      <c r="G147">
        <v>0</v>
      </c>
      <c r="H147">
        <v>0</v>
      </c>
      <c r="I147">
        <v>0</v>
      </c>
      <c r="J147">
        <v>0</v>
      </c>
      <c r="K147">
        <v>259</v>
      </c>
      <c r="L147">
        <v>2</v>
      </c>
      <c r="M147">
        <v>5</v>
      </c>
      <c r="N147">
        <v>11.6412</v>
      </c>
      <c r="O147">
        <v>0</v>
      </c>
      <c r="P147">
        <v>11.6412</v>
      </c>
      <c r="Q147">
        <v>3.16194</v>
      </c>
      <c r="R147">
        <v>0.68033999999999994</v>
      </c>
      <c r="S147">
        <v>2.77101</v>
      </c>
      <c r="T147">
        <v>1.1375999999999999</v>
      </c>
      <c r="U147">
        <v>0</v>
      </c>
      <c r="V147">
        <v>6.9114000000000004</v>
      </c>
      <c r="W147">
        <v>739.14550999999994</v>
      </c>
      <c r="X147">
        <v>28.08</v>
      </c>
      <c r="Y147">
        <v>1258.4675</v>
      </c>
      <c r="Z147">
        <v>366.26362999999998</v>
      </c>
      <c r="AA147">
        <v>131.44749999999999</v>
      </c>
      <c r="AB147">
        <v>571.79250000000002</v>
      </c>
      <c r="AC147">
        <v>2793.5949999999998</v>
      </c>
      <c r="AD147">
        <v>14.309229999999999</v>
      </c>
      <c r="AE147">
        <v>2716.8724999999999</v>
      </c>
      <c r="AF147">
        <v>73.334329999999994</v>
      </c>
      <c r="AG147">
        <v>4802.1824999999999</v>
      </c>
      <c r="AH147">
        <v>33.258870000000002</v>
      </c>
      <c r="AI147">
        <v>20.453499999999998</v>
      </c>
      <c r="AJ147">
        <v>97.883380000000002</v>
      </c>
      <c r="AK147">
        <v>410.1</v>
      </c>
      <c r="AL147">
        <v>7.5837399999999997</v>
      </c>
      <c r="AM147">
        <v>15.044750000000001</v>
      </c>
      <c r="AN147">
        <v>138.43600000000001</v>
      </c>
      <c r="AO147">
        <v>0.68125000000000002</v>
      </c>
      <c r="AP147">
        <v>8</v>
      </c>
      <c r="AQ147">
        <v>1.5</v>
      </c>
      <c r="AR147">
        <v>5</v>
      </c>
      <c r="AS147">
        <v>5</v>
      </c>
      <c r="AT147">
        <v>1.6</v>
      </c>
      <c r="AU147">
        <v>7.6</v>
      </c>
      <c r="AV147">
        <v>0</v>
      </c>
      <c r="AW147">
        <v>2.5</v>
      </c>
      <c r="AX147">
        <v>0</v>
      </c>
      <c r="AY147">
        <v>2.1</v>
      </c>
      <c r="AZ147">
        <v>13.4</v>
      </c>
      <c r="BA147">
        <v>3</v>
      </c>
      <c r="BB147">
        <v>0.6</v>
      </c>
      <c r="BC147">
        <v>42.3</v>
      </c>
      <c r="BQ147" s="8">
        <v>42408</v>
      </c>
      <c r="BR147" s="8">
        <v>42270</v>
      </c>
    </row>
    <row r="148" spans="1:70" x14ac:dyDescent="0.25">
      <c r="A148">
        <v>3</v>
      </c>
      <c r="B148" t="s">
        <v>2</v>
      </c>
      <c r="C148">
        <v>2932</v>
      </c>
      <c r="E148">
        <v>4340</v>
      </c>
      <c r="F148" s="8">
        <v>42256</v>
      </c>
      <c r="G148">
        <v>0</v>
      </c>
      <c r="H148">
        <v>0</v>
      </c>
      <c r="I148">
        <v>0</v>
      </c>
      <c r="J148">
        <v>1</v>
      </c>
      <c r="K148">
        <v>150</v>
      </c>
      <c r="L148">
        <v>2</v>
      </c>
      <c r="M148">
        <v>6</v>
      </c>
      <c r="N148">
        <v>5.7219699999999998</v>
      </c>
      <c r="O148">
        <v>0.91685000000000005</v>
      </c>
      <c r="P148">
        <v>4.8051199999999996</v>
      </c>
      <c r="Q148">
        <v>0.70350000000000001</v>
      </c>
      <c r="R148">
        <v>1.8222</v>
      </c>
      <c r="S148">
        <v>1.10202</v>
      </c>
      <c r="T148">
        <v>7.9896000000000003</v>
      </c>
      <c r="U148">
        <v>0</v>
      </c>
      <c r="V148">
        <v>24.752700000000001</v>
      </c>
      <c r="W148">
        <v>454.84053999999998</v>
      </c>
      <c r="X148">
        <v>0</v>
      </c>
      <c r="Y148">
        <v>701.31820000000005</v>
      </c>
      <c r="Z148">
        <v>206.12361000000001</v>
      </c>
      <c r="AA148">
        <v>438.59500000000003</v>
      </c>
      <c r="AB148">
        <v>661.82820000000004</v>
      </c>
      <c r="AC148">
        <v>1944.5586000000001</v>
      </c>
      <c r="AD148">
        <v>13.234439999999999</v>
      </c>
      <c r="AE148">
        <v>2584.4694</v>
      </c>
      <c r="AF148">
        <v>80.215779999999995</v>
      </c>
      <c r="AG148">
        <v>3006.7667999999999</v>
      </c>
      <c r="AH148">
        <v>25.104500000000002</v>
      </c>
      <c r="AI148">
        <v>16.081779999999998</v>
      </c>
      <c r="AJ148">
        <v>93.638810000000007</v>
      </c>
      <c r="AK148">
        <v>569.40340000000003</v>
      </c>
      <c r="AL148">
        <v>2.7413599999999998</v>
      </c>
      <c r="AM148">
        <v>8.3602000000000007</v>
      </c>
      <c r="AN148">
        <v>39.669919999999998</v>
      </c>
      <c r="AO148">
        <v>4.2119999999999997</v>
      </c>
      <c r="AP148">
        <v>5</v>
      </c>
      <c r="AQ148">
        <v>5</v>
      </c>
      <c r="AR148">
        <v>1.6</v>
      </c>
      <c r="AS148">
        <v>4.9000000000000004</v>
      </c>
      <c r="AT148">
        <v>10</v>
      </c>
      <c r="AU148">
        <v>4.4000000000000004</v>
      </c>
      <c r="AV148">
        <v>0</v>
      </c>
      <c r="AW148">
        <v>4</v>
      </c>
      <c r="AX148">
        <v>1.6</v>
      </c>
      <c r="AY148">
        <v>10</v>
      </c>
      <c r="AZ148">
        <v>16.100000000000001</v>
      </c>
      <c r="BA148">
        <v>5</v>
      </c>
      <c r="BB148">
        <v>2.4</v>
      </c>
      <c r="BC148">
        <v>65</v>
      </c>
      <c r="BQ148" s="8">
        <v>42438</v>
      </c>
      <c r="BR148" s="8">
        <v>42270</v>
      </c>
    </row>
    <row r="149" spans="1:70" x14ac:dyDescent="0.25">
      <c r="A149">
        <v>3</v>
      </c>
      <c r="B149" t="s">
        <v>2</v>
      </c>
      <c r="C149">
        <v>2941</v>
      </c>
      <c r="E149">
        <v>4363</v>
      </c>
      <c r="F149" s="8">
        <v>42256</v>
      </c>
      <c r="G149">
        <v>0</v>
      </c>
      <c r="H149">
        <v>0</v>
      </c>
      <c r="I149">
        <v>0</v>
      </c>
      <c r="J149">
        <v>0</v>
      </c>
      <c r="K149">
        <v>1100</v>
      </c>
      <c r="L149">
        <v>2</v>
      </c>
      <c r="M149">
        <v>5</v>
      </c>
      <c r="N149">
        <v>4.04976</v>
      </c>
      <c r="O149">
        <v>0</v>
      </c>
      <c r="P149">
        <v>4.04976</v>
      </c>
      <c r="Q149">
        <v>1.84155</v>
      </c>
      <c r="R149">
        <v>1.7633000000000001</v>
      </c>
      <c r="S149">
        <v>0.92256000000000005</v>
      </c>
      <c r="T149">
        <v>1.62564</v>
      </c>
      <c r="U149">
        <v>0</v>
      </c>
      <c r="V149">
        <v>0.14879999999999999</v>
      </c>
      <c r="W149">
        <v>180.04217</v>
      </c>
      <c r="X149">
        <v>0</v>
      </c>
      <c r="Y149">
        <v>476.32</v>
      </c>
      <c r="Z149">
        <v>184.04839999999999</v>
      </c>
      <c r="AA149">
        <v>100.44</v>
      </c>
      <c r="AB149">
        <v>1381.71</v>
      </c>
      <c r="AC149">
        <v>1141.845</v>
      </c>
      <c r="AD149">
        <v>19.666</v>
      </c>
      <c r="AE149">
        <v>2210.42</v>
      </c>
      <c r="AF149">
        <v>48.468000000000004</v>
      </c>
      <c r="AG149">
        <v>2465.0650000000001</v>
      </c>
      <c r="AH149">
        <v>8.4648099999999999</v>
      </c>
      <c r="AI149">
        <v>10.170999999999999</v>
      </c>
      <c r="AJ149">
        <v>25.358450000000001</v>
      </c>
      <c r="AK149">
        <v>784.875</v>
      </c>
      <c r="AL149">
        <v>3.8555899999999999</v>
      </c>
      <c r="AM149">
        <v>11.0763</v>
      </c>
      <c r="AN149">
        <v>267.47449999999998</v>
      </c>
      <c r="AO149">
        <v>3.4590000000000001</v>
      </c>
      <c r="AP149">
        <v>13</v>
      </c>
      <c r="AQ149">
        <v>5</v>
      </c>
      <c r="AR149">
        <v>5</v>
      </c>
      <c r="AS149">
        <v>5</v>
      </c>
      <c r="AT149">
        <v>5.7</v>
      </c>
      <c r="AU149">
        <v>6.2</v>
      </c>
      <c r="AV149">
        <v>2</v>
      </c>
      <c r="AW149">
        <v>0</v>
      </c>
      <c r="AX149">
        <v>0</v>
      </c>
      <c r="AY149">
        <v>0.1</v>
      </c>
      <c r="AZ149">
        <v>20</v>
      </c>
      <c r="BA149">
        <v>5</v>
      </c>
      <c r="BB149">
        <v>3</v>
      </c>
      <c r="BC149">
        <v>57.1</v>
      </c>
      <c r="BQ149" s="8">
        <v>42627</v>
      </c>
      <c r="BR149" s="8">
        <v>42277</v>
      </c>
    </row>
    <row r="150" spans="1:70" x14ac:dyDescent="0.25">
      <c r="A150">
        <v>3</v>
      </c>
      <c r="B150" t="s">
        <v>2</v>
      </c>
      <c r="C150">
        <v>2955</v>
      </c>
      <c r="E150">
        <v>4393</v>
      </c>
      <c r="F150" s="8">
        <v>42241</v>
      </c>
      <c r="G150">
        <v>0</v>
      </c>
      <c r="H150">
        <v>0</v>
      </c>
      <c r="I150">
        <v>0</v>
      </c>
      <c r="J150">
        <v>1</v>
      </c>
      <c r="K150">
        <v>400</v>
      </c>
      <c r="L150">
        <v>1</v>
      </c>
      <c r="M150">
        <v>3</v>
      </c>
      <c r="N150">
        <v>0</v>
      </c>
      <c r="O150">
        <v>0</v>
      </c>
      <c r="P150">
        <v>0</v>
      </c>
      <c r="Q150">
        <v>2.0148100000000002</v>
      </c>
      <c r="R150">
        <v>0</v>
      </c>
      <c r="S150">
        <v>2.9000000000000001E-2</v>
      </c>
      <c r="T150">
        <v>7.1612</v>
      </c>
      <c r="U150">
        <v>0</v>
      </c>
      <c r="V150">
        <v>5.6343100000000002</v>
      </c>
      <c r="W150">
        <v>121.64166</v>
      </c>
      <c r="X150">
        <v>0</v>
      </c>
      <c r="Y150">
        <v>176.76</v>
      </c>
      <c r="Z150">
        <v>51.778700000000001</v>
      </c>
      <c r="AA150">
        <v>423.18</v>
      </c>
      <c r="AB150">
        <v>236.3</v>
      </c>
      <c r="AC150">
        <v>549.63</v>
      </c>
      <c r="AD150">
        <v>5.9753999999999996</v>
      </c>
      <c r="AE150">
        <v>1187.6099999999999</v>
      </c>
      <c r="AF150">
        <v>29.123200000000001</v>
      </c>
      <c r="AG150">
        <v>1092.28</v>
      </c>
      <c r="AH150">
        <v>7.1540100000000004</v>
      </c>
      <c r="AI150">
        <v>16.707999999999998</v>
      </c>
      <c r="AJ150">
        <v>25.588100000000001</v>
      </c>
      <c r="AK150">
        <v>232.16</v>
      </c>
      <c r="AL150">
        <v>0.62104000000000004</v>
      </c>
      <c r="AM150">
        <v>1.1100000000000001</v>
      </c>
      <c r="AN150">
        <v>14.858000000000001</v>
      </c>
      <c r="AO150">
        <v>1.4530000000000001</v>
      </c>
      <c r="AP150">
        <v>2</v>
      </c>
      <c r="AQ150">
        <v>0</v>
      </c>
      <c r="AR150">
        <v>5</v>
      </c>
      <c r="AS150">
        <v>0</v>
      </c>
      <c r="AT150">
        <v>10</v>
      </c>
      <c r="AU150">
        <v>0.4</v>
      </c>
      <c r="AV150">
        <v>0</v>
      </c>
      <c r="AW150">
        <v>0.1</v>
      </c>
      <c r="AX150">
        <v>0</v>
      </c>
      <c r="AY150">
        <v>8.5</v>
      </c>
      <c r="AZ150">
        <v>18.600000000000001</v>
      </c>
      <c r="BA150">
        <v>0</v>
      </c>
      <c r="BB150">
        <v>1</v>
      </c>
      <c r="BC150">
        <v>43.6</v>
      </c>
      <c r="BQ150" s="8">
        <v>42408</v>
      </c>
      <c r="BR150" s="8">
        <v>42292</v>
      </c>
    </row>
    <row r="151" spans="1:70" x14ac:dyDescent="0.25">
      <c r="A151">
        <v>3</v>
      </c>
      <c r="B151" t="s">
        <v>2</v>
      </c>
      <c r="C151">
        <v>2957</v>
      </c>
      <c r="E151">
        <v>4738</v>
      </c>
      <c r="F151" s="8">
        <v>42249</v>
      </c>
      <c r="G151">
        <v>0</v>
      </c>
      <c r="H151">
        <v>0</v>
      </c>
      <c r="I151">
        <v>0</v>
      </c>
      <c r="J151">
        <v>0</v>
      </c>
      <c r="K151">
        <v>600</v>
      </c>
      <c r="L151">
        <v>3</v>
      </c>
      <c r="M151">
        <v>5</v>
      </c>
      <c r="N151">
        <v>2.6909399999999999</v>
      </c>
      <c r="O151">
        <v>1.24254</v>
      </c>
      <c r="P151">
        <v>1.4483999999999999</v>
      </c>
      <c r="Q151">
        <v>1.2227399999999999</v>
      </c>
      <c r="R151">
        <v>2.1822400000000002</v>
      </c>
      <c r="S151">
        <v>0.73814000000000002</v>
      </c>
      <c r="T151">
        <v>3.1059600000000001</v>
      </c>
      <c r="U151">
        <v>0</v>
      </c>
      <c r="V151">
        <v>9.2920000000000003E-2</v>
      </c>
      <c r="W151">
        <v>150.79112000000001</v>
      </c>
      <c r="X151">
        <v>0</v>
      </c>
      <c r="Y151">
        <v>409.22500000000002</v>
      </c>
      <c r="Z151">
        <v>192.2903</v>
      </c>
      <c r="AA151">
        <v>77.19</v>
      </c>
      <c r="AB151">
        <v>224.75</v>
      </c>
      <c r="AC151">
        <v>1110.69</v>
      </c>
      <c r="AD151">
        <v>9.3893000000000004</v>
      </c>
      <c r="AE151">
        <v>2181.9299999999998</v>
      </c>
      <c r="AF151">
        <v>42.952300000000001</v>
      </c>
      <c r="AG151">
        <v>3370.12</v>
      </c>
      <c r="AH151">
        <v>8.7673000000000005</v>
      </c>
      <c r="AI151">
        <v>18.081</v>
      </c>
      <c r="AJ151">
        <v>22.671099999999999</v>
      </c>
      <c r="AK151">
        <v>223.61500000000001</v>
      </c>
      <c r="AL151">
        <v>1.0570999999999999</v>
      </c>
      <c r="AM151">
        <v>2.5526499999999999</v>
      </c>
      <c r="AN151">
        <v>84.387</v>
      </c>
      <c r="AO151">
        <v>1.464</v>
      </c>
      <c r="AP151">
        <v>3</v>
      </c>
      <c r="AQ151">
        <v>5</v>
      </c>
      <c r="AR151">
        <v>5</v>
      </c>
      <c r="AS151">
        <v>4</v>
      </c>
      <c r="AT151">
        <v>10</v>
      </c>
      <c r="AU151">
        <v>5.0999999999999996</v>
      </c>
      <c r="AV151">
        <v>7</v>
      </c>
      <c r="AW151">
        <v>0</v>
      </c>
      <c r="AX151">
        <v>3.7</v>
      </c>
      <c r="AY151">
        <v>0.1</v>
      </c>
      <c r="AZ151">
        <v>20</v>
      </c>
      <c r="BA151">
        <v>5</v>
      </c>
      <c r="BB151">
        <v>0.6</v>
      </c>
      <c r="BC151">
        <v>65.5</v>
      </c>
      <c r="BQ151" s="8">
        <v>42408</v>
      </c>
      <c r="BR151" s="8">
        <v>42345</v>
      </c>
    </row>
    <row r="152" spans="1:70" x14ac:dyDescent="0.25">
      <c r="A152">
        <v>3</v>
      </c>
      <c r="B152" t="s">
        <v>2</v>
      </c>
      <c r="C152">
        <v>2958</v>
      </c>
      <c r="E152">
        <v>4739</v>
      </c>
      <c r="F152" s="8">
        <v>42249</v>
      </c>
      <c r="G152">
        <v>0</v>
      </c>
      <c r="H152">
        <v>0</v>
      </c>
      <c r="I152">
        <v>0</v>
      </c>
      <c r="J152">
        <v>0</v>
      </c>
      <c r="K152">
        <v>130</v>
      </c>
      <c r="L152">
        <v>1</v>
      </c>
      <c r="M152">
        <v>4</v>
      </c>
      <c r="N152">
        <v>4.75284</v>
      </c>
      <c r="O152">
        <v>1.6779599999999999</v>
      </c>
      <c r="P152">
        <v>3.0748799999999998</v>
      </c>
      <c r="Q152">
        <v>1.35232</v>
      </c>
      <c r="R152">
        <v>0.33495999999999998</v>
      </c>
      <c r="S152">
        <v>1.2907599999999999</v>
      </c>
      <c r="T152">
        <v>2.1757200000000001</v>
      </c>
      <c r="U152">
        <v>0</v>
      </c>
      <c r="V152">
        <v>8.0795999999999992</v>
      </c>
      <c r="W152">
        <v>285.20053000000001</v>
      </c>
      <c r="X152">
        <v>0</v>
      </c>
      <c r="Y152">
        <v>547.94000000000005</v>
      </c>
      <c r="Z152">
        <v>179.16200000000001</v>
      </c>
      <c r="AA152">
        <v>155</v>
      </c>
      <c r="AB152">
        <v>121.92</v>
      </c>
      <c r="AC152">
        <v>1296.53</v>
      </c>
      <c r="AD152">
        <v>7.1890999999999998</v>
      </c>
      <c r="AE152">
        <v>1620.58</v>
      </c>
      <c r="AF152">
        <v>45.8003</v>
      </c>
      <c r="AG152">
        <v>2626.84</v>
      </c>
      <c r="AH152">
        <v>19.641359999999999</v>
      </c>
      <c r="AI152">
        <v>12.628</v>
      </c>
      <c r="AJ152">
        <v>46.642200000000003</v>
      </c>
      <c r="AK152">
        <v>303.88</v>
      </c>
      <c r="AL152">
        <v>0.82191999999999998</v>
      </c>
      <c r="AM152">
        <v>3.2988</v>
      </c>
      <c r="AN152">
        <v>19.596</v>
      </c>
      <c r="AO152">
        <v>4.2839999999999998</v>
      </c>
      <c r="AP152">
        <v>1</v>
      </c>
      <c r="AQ152">
        <v>1.6</v>
      </c>
      <c r="AR152">
        <v>4.7</v>
      </c>
      <c r="AS152">
        <v>5</v>
      </c>
      <c r="AT152">
        <v>6.7</v>
      </c>
      <c r="AU152">
        <v>7.7</v>
      </c>
      <c r="AV152">
        <v>0</v>
      </c>
      <c r="AW152">
        <v>0</v>
      </c>
      <c r="AX152">
        <v>4.3</v>
      </c>
      <c r="AY152">
        <v>5.2</v>
      </c>
      <c r="AZ152">
        <v>17.100000000000001</v>
      </c>
      <c r="BA152">
        <v>3.2</v>
      </c>
      <c r="BB152">
        <v>0</v>
      </c>
      <c r="BC152">
        <v>55.5</v>
      </c>
      <c r="BQ152" s="8">
        <v>42408</v>
      </c>
      <c r="BR152" s="8">
        <v>42345</v>
      </c>
    </row>
    <row r="153" spans="1:70" x14ac:dyDescent="0.25">
      <c r="A153">
        <v>3</v>
      </c>
      <c r="B153" t="s">
        <v>2</v>
      </c>
      <c r="C153">
        <v>2959</v>
      </c>
      <c r="E153">
        <v>4753</v>
      </c>
      <c r="F153" s="8">
        <v>42272</v>
      </c>
      <c r="G153">
        <v>0</v>
      </c>
      <c r="H153">
        <v>0</v>
      </c>
      <c r="I153">
        <v>0</v>
      </c>
      <c r="J153">
        <v>0</v>
      </c>
      <c r="K153">
        <v>700</v>
      </c>
      <c r="L153">
        <v>1</v>
      </c>
      <c r="M153">
        <v>3</v>
      </c>
      <c r="N153">
        <v>4.0002399999999998</v>
      </c>
      <c r="O153">
        <v>0</v>
      </c>
      <c r="P153">
        <v>4.0002399999999998</v>
      </c>
      <c r="Q153">
        <v>1.93858</v>
      </c>
      <c r="R153">
        <v>1.6764300000000001</v>
      </c>
      <c r="S153">
        <v>0.17136000000000001</v>
      </c>
      <c r="T153">
        <v>6.0799000000000003</v>
      </c>
      <c r="U153">
        <v>0</v>
      </c>
      <c r="V153">
        <v>2.6653600000000002</v>
      </c>
      <c r="W153">
        <v>170.85433</v>
      </c>
      <c r="X153">
        <v>0</v>
      </c>
      <c r="Y153">
        <v>262.73250000000002</v>
      </c>
      <c r="Z153">
        <v>123.77933</v>
      </c>
      <c r="AA153">
        <v>314.19499999999999</v>
      </c>
      <c r="AB153">
        <v>287.04500000000002</v>
      </c>
      <c r="AC153">
        <v>983.98749999999995</v>
      </c>
      <c r="AD153">
        <v>8.3603500000000004</v>
      </c>
      <c r="AE153">
        <v>1670.2774999999999</v>
      </c>
      <c r="AF153">
        <v>48.222299999999997</v>
      </c>
      <c r="AG153">
        <v>1220.0125</v>
      </c>
      <c r="AH153">
        <v>12.049810000000001</v>
      </c>
      <c r="AI153">
        <v>16.153500000000001</v>
      </c>
      <c r="AJ153">
        <v>35.132730000000002</v>
      </c>
      <c r="AK153">
        <v>655.29</v>
      </c>
      <c r="AL153">
        <v>0.99209999999999998</v>
      </c>
      <c r="AM153">
        <v>2.7355999999999998</v>
      </c>
      <c r="AN153">
        <v>138.99825000000001</v>
      </c>
      <c r="AO153">
        <v>1.0585</v>
      </c>
      <c r="AP153">
        <v>7</v>
      </c>
      <c r="AQ153">
        <v>5</v>
      </c>
      <c r="AR153">
        <v>5</v>
      </c>
      <c r="AS153">
        <v>5</v>
      </c>
      <c r="AT153">
        <v>10</v>
      </c>
      <c r="AU153">
        <v>1.3</v>
      </c>
      <c r="AV153">
        <v>0</v>
      </c>
      <c r="AW153">
        <v>6.8</v>
      </c>
      <c r="AX153">
        <v>0</v>
      </c>
      <c r="AY153">
        <v>2.2999999999999998</v>
      </c>
      <c r="AZ153">
        <v>20</v>
      </c>
      <c r="BA153">
        <v>5</v>
      </c>
      <c r="BB153">
        <v>1.7</v>
      </c>
      <c r="BC153">
        <v>62.1</v>
      </c>
      <c r="BQ153" s="8">
        <v>42408</v>
      </c>
      <c r="BR153" s="8">
        <v>42347</v>
      </c>
    </row>
    <row r="154" spans="1:70" x14ac:dyDescent="0.25">
      <c r="A154">
        <v>3</v>
      </c>
      <c r="B154" t="s">
        <v>2</v>
      </c>
      <c r="C154">
        <v>2960</v>
      </c>
      <c r="E154">
        <v>4755</v>
      </c>
      <c r="F154" s="8">
        <v>42272</v>
      </c>
      <c r="G154">
        <v>0</v>
      </c>
      <c r="H154">
        <v>0</v>
      </c>
      <c r="I154">
        <v>0</v>
      </c>
      <c r="J154">
        <v>0</v>
      </c>
      <c r="K154" t="s">
        <v>69</v>
      </c>
      <c r="L154">
        <v>0</v>
      </c>
      <c r="M154">
        <v>3</v>
      </c>
      <c r="N154">
        <v>5.3628900000000002</v>
      </c>
      <c r="O154">
        <v>0.31953999999999999</v>
      </c>
      <c r="P154">
        <v>5.0433500000000002</v>
      </c>
      <c r="Q154">
        <v>3.21929</v>
      </c>
      <c r="R154">
        <v>2.0003199999999999</v>
      </c>
      <c r="S154">
        <v>1.4673</v>
      </c>
      <c r="T154">
        <v>12.80663</v>
      </c>
      <c r="U154">
        <v>0</v>
      </c>
      <c r="V154">
        <v>15.23568</v>
      </c>
      <c r="W154">
        <v>741.58920000000001</v>
      </c>
      <c r="X154">
        <v>0</v>
      </c>
      <c r="Y154">
        <v>784.6</v>
      </c>
      <c r="Z154">
        <v>177.76410000000001</v>
      </c>
      <c r="AA154">
        <v>682.02499999999998</v>
      </c>
      <c r="AB154">
        <v>601.28499999999997</v>
      </c>
      <c r="AC154">
        <v>2114.5700000000002</v>
      </c>
      <c r="AD154">
        <v>15.624650000000001</v>
      </c>
      <c r="AE154">
        <v>3186.375</v>
      </c>
      <c r="AF154">
        <v>96.788399999999996</v>
      </c>
      <c r="AG154">
        <v>2572.3150000000001</v>
      </c>
      <c r="AH154">
        <v>27.315770000000001</v>
      </c>
      <c r="AI154">
        <v>36.845500000000001</v>
      </c>
      <c r="AJ154">
        <v>117.67245</v>
      </c>
      <c r="AK154">
        <v>929.29</v>
      </c>
      <c r="AL154">
        <v>1.83148</v>
      </c>
      <c r="AM154">
        <v>3.2235</v>
      </c>
      <c r="AN154">
        <v>109.8475</v>
      </c>
      <c r="AO154">
        <v>5.4785000000000004</v>
      </c>
      <c r="AP154">
        <v>11</v>
      </c>
      <c r="AQ154">
        <v>5</v>
      </c>
      <c r="AR154">
        <v>5</v>
      </c>
      <c r="AS154">
        <v>4.2</v>
      </c>
      <c r="AT154">
        <v>10</v>
      </c>
      <c r="AU154">
        <v>5.3</v>
      </c>
      <c r="AV154">
        <v>0</v>
      </c>
      <c r="AW154">
        <v>7</v>
      </c>
      <c r="AX154">
        <v>0.5</v>
      </c>
      <c r="AY154">
        <v>6</v>
      </c>
      <c r="AZ154">
        <v>9.9</v>
      </c>
      <c r="BA154">
        <v>5</v>
      </c>
      <c r="BB154">
        <v>3.9</v>
      </c>
      <c r="BC154">
        <v>61.9</v>
      </c>
      <c r="BQ154" s="8">
        <v>42408</v>
      </c>
      <c r="BR154" s="8">
        <v>42347</v>
      </c>
    </row>
    <row r="155" spans="1:70" x14ac:dyDescent="0.25">
      <c r="A155">
        <v>3</v>
      </c>
      <c r="B155" t="s">
        <v>2</v>
      </c>
      <c r="C155">
        <v>2961</v>
      </c>
      <c r="E155">
        <v>4794</v>
      </c>
      <c r="F155" s="8">
        <v>42272</v>
      </c>
      <c r="G155">
        <v>0</v>
      </c>
      <c r="H155">
        <v>0</v>
      </c>
      <c r="I155">
        <v>1</v>
      </c>
      <c r="J155">
        <v>1</v>
      </c>
      <c r="K155">
        <v>500</v>
      </c>
      <c r="L155">
        <v>1</v>
      </c>
      <c r="M155">
        <v>5</v>
      </c>
      <c r="N155">
        <v>7.8607500000000003</v>
      </c>
      <c r="O155">
        <v>2.71062</v>
      </c>
      <c r="P155">
        <v>5.1498900000000001</v>
      </c>
      <c r="Q155">
        <v>0.66513</v>
      </c>
      <c r="R155">
        <v>0.86729999999999996</v>
      </c>
      <c r="S155">
        <v>1.3652200000000001</v>
      </c>
      <c r="T155">
        <v>4.4546599999999996</v>
      </c>
      <c r="U155">
        <v>0</v>
      </c>
      <c r="V155">
        <v>12.93805</v>
      </c>
      <c r="W155">
        <v>371.91183000000001</v>
      </c>
      <c r="X155">
        <v>0</v>
      </c>
      <c r="Y155">
        <v>742.94500000000005</v>
      </c>
      <c r="Z155">
        <v>167.58627999999999</v>
      </c>
      <c r="AA155">
        <v>505.84500000000003</v>
      </c>
      <c r="AB155">
        <v>352.22</v>
      </c>
      <c r="AC155">
        <v>1492.3824999999999</v>
      </c>
      <c r="AD155">
        <v>11.148149999999999</v>
      </c>
      <c r="AE155">
        <v>1695.1575</v>
      </c>
      <c r="AF155">
        <v>62.510330000000003</v>
      </c>
      <c r="AG155">
        <v>2846.5025000000001</v>
      </c>
      <c r="AH155">
        <v>23.959769999999999</v>
      </c>
      <c r="AI155">
        <v>17.019500000000001</v>
      </c>
      <c r="AJ155">
        <v>64.929450000000003</v>
      </c>
      <c r="AK155">
        <v>321.89999999999998</v>
      </c>
      <c r="AL155">
        <v>1.2211399999999999</v>
      </c>
      <c r="AM155">
        <v>2.5287000000000002</v>
      </c>
      <c r="AN155">
        <v>25.826750000000001</v>
      </c>
      <c r="AO155">
        <v>1.64025</v>
      </c>
      <c r="AP155">
        <v>3</v>
      </c>
      <c r="AQ155">
        <v>3.6</v>
      </c>
      <c r="AR155">
        <v>2</v>
      </c>
      <c r="AS155">
        <v>5</v>
      </c>
      <c r="AT155">
        <v>10</v>
      </c>
      <c r="AU155">
        <v>7</v>
      </c>
      <c r="AV155">
        <v>0</v>
      </c>
      <c r="AW155">
        <v>0.8</v>
      </c>
      <c r="AX155">
        <v>5</v>
      </c>
      <c r="AY155">
        <v>7.2</v>
      </c>
      <c r="AZ155">
        <v>16</v>
      </c>
      <c r="BA155">
        <v>5</v>
      </c>
      <c r="BB155">
        <v>0</v>
      </c>
      <c r="BC155">
        <v>61.7</v>
      </c>
      <c r="BQ155" s="8">
        <v>42408</v>
      </c>
      <c r="BR155" s="8">
        <v>42354</v>
      </c>
    </row>
    <row r="156" spans="1:70" x14ac:dyDescent="0.25">
      <c r="A156">
        <v>3</v>
      </c>
      <c r="B156" t="s">
        <v>2</v>
      </c>
      <c r="C156">
        <v>2962</v>
      </c>
      <c r="E156">
        <v>4811</v>
      </c>
      <c r="F156" s="8">
        <v>42272</v>
      </c>
      <c r="G156">
        <v>0</v>
      </c>
      <c r="H156">
        <v>0</v>
      </c>
      <c r="I156">
        <v>0</v>
      </c>
      <c r="J156">
        <v>1</v>
      </c>
      <c r="K156">
        <v>800</v>
      </c>
      <c r="L156">
        <v>1</v>
      </c>
      <c r="M156">
        <v>3</v>
      </c>
      <c r="N156">
        <v>21.668040000000001</v>
      </c>
      <c r="O156">
        <v>2.6371199999999999</v>
      </c>
      <c r="P156">
        <v>19.030919999999998</v>
      </c>
      <c r="Q156">
        <v>4.7377700000000003</v>
      </c>
      <c r="R156">
        <v>0.12956000000000001</v>
      </c>
      <c r="S156">
        <v>1.0004</v>
      </c>
      <c r="T156">
        <v>3.0772400000000002</v>
      </c>
      <c r="U156">
        <v>0</v>
      </c>
      <c r="V156">
        <v>1.06074</v>
      </c>
      <c r="W156">
        <v>501.07267999999999</v>
      </c>
      <c r="X156">
        <v>0</v>
      </c>
      <c r="Y156">
        <v>802.84</v>
      </c>
      <c r="Z156">
        <v>478.91239999999999</v>
      </c>
      <c r="AA156">
        <v>136.76</v>
      </c>
      <c r="AB156">
        <v>2524.44</v>
      </c>
      <c r="AC156">
        <v>2876.72</v>
      </c>
      <c r="AD156">
        <v>21.588200000000001</v>
      </c>
      <c r="AE156">
        <v>3618.79</v>
      </c>
      <c r="AF156">
        <v>92.167900000000003</v>
      </c>
      <c r="AG156">
        <v>4695.05</v>
      </c>
      <c r="AH156">
        <v>19.357389999999999</v>
      </c>
      <c r="AI156">
        <v>31.600999999999999</v>
      </c>
      <c r="AJ156">
        <v>72.082999999999998</v>
      </c>
      <c r="AK156">
        <v>1314.59</v>
      </c>
      <c r="AL156">
        <v>7.5057099999999997</v>
      </c>
      <c r="AM156">
        <v>17.848400000000002</v>
      </c>
      <c r="AN156">
        <v>68.028999999999996</v>
      </c>
      <c r="AO156">
        <v>5.7160000000000002</v>
      </c>
      <c r="AP156">
        <v>12</v>
      </c>
      <c r="AQ156">
        <v>0.3</v>
      </c>
      <c r="AR156">
        <v>5</v>
      </c>
      <c r="AS156">
        <v>5</v>
      </c>
      <c r="AT156">
        <v>4.3</v>
      </c>
      <c r="AU156">
        <v>2.7</v>
      </c>
      <c r="AV156">
        <v>0.3</v>
      </c>
      <c r="AW156">
        <v>3.3</v>
      </c>
      <c r="AX156">
        <v>3.1</v>
      </c>
      <c r="AY156">
        <v>0.3</v>
      </c>
      <c r="AZ156">
        <v>20</v>
      </c>
      <c r="BA156">
        <v>0.6</v>
      </c>
      <c r="BB156">
        <v>2.2999999999999998</v>
      </c>
      <c r="BC156">
        <v>47</v>
      </c>
      <c r="BQ156" s="8">
        <v>42408</v>
      </c>
      <c r="BR156" s="8">
        <v>42354</v>
      </c>
    </row>
    <row r="157" spans="1:70" x14ac:dyDescent="0.25">
      <c r="A157">
        <v>3</v>
      </c>
      <c r="B157" t="s">
        <v>2</v>
      </c>
      <c r="C157">
        <v>2963</v>
      </c>
      <c r="E157">
        <v>4814</v>
      </c>
      <c r="F157" s="8">
        <v>42272</v>
      </c>
      <c r="G157">
        <v>0</v>
      </c>
      <c r="H157">
        <v>0</v>
      </c>
      <c r="I157">
        <v>0</v>
      </c>
      <c r="J157">
        <v>1</v>
      </c>
      <c r="K157">
        <v>400</v>
      </c>
      <c r="L157">
        <v>1</v>
      </c>
      <c r="M157">
        <v>4</v>
      </c>
      <c r="N157">
        <v>8.4210799999999999</v>
      </c>
      <c r="O157">
        <v>0</v>
      </c>
      <c r="P157">
        <v>8.4210799999999999</v>
      </c>
      <c r="Q157">
        <v>6.5197000000000003</v>
      </c>
      <c r="R157">
        <v>2.8899999999999999E-2</v>
      </c>
      <c r="S157">
        <v>0.91063000000000005</v>
      </c>
      <c r="T157">
        <v>5.7449399999999997</v>
      </c>
      <c r="U157">
        <v>1.7435</v>
      </c>
      <c r="V157">
        <v>14.742139999999999</v>
      </c>
      <c r="W157">
        <v>106.98990000000001</v>
      </c>
      <c r="X157">
        <v>0</v>
      </c>
      <c r="Y157">
        <v>681.83</v>
      </c>
      <c r="Z157">
        <v>222.39875000000001</v>
      </c>
      <c r="AA157">
        <v>149.47499999999999</v>
      </c>
      <c r="AB157">
        <v>460.77749999999997</v>
      </c>
      <c r="AC157">
        <v>1466.73</v>
      </c>
      <c r="AD157">
        <v>14.150230000000001</v>
      </c>
      <c r="AE157">
        <v>3462.25</v>
      </c>
      <c r="AF157">
        <v>65.909030000000001</v>
      </c>
      <c r="AG157">
        <v>2272.7849999999999</v>
      </c>
      <c r="AH157">
        <v>10.39766</v>
      </c>
      <c r="AI157">
        <v>32.554499999999997</v>
      </c>
      <c r="AJ157">
        <v>38.131630000000001</v>
      </c>
      <c r="AK157">
        <v>1018.9725</v>
      </c>
      <c r="AL157">
        <v>1.9586699999999999</v>
      </c>
      <c r="AM157">
        <v>1.1128</v>
      </c>
      <c r="AN157">
        <v>69.738500000000002</v>
      </c>
      <c r="AO157">
        <v>1.117</v>
      </c>
      <c r="AP157">
        <v>4</v>
      </c>
      <c r="AQ157">
        <v>0.1</v>
      </c>
      <c r="AR157">
        <v>5</v>
      </c>
      <c r="AS157">
        <v>5</v>
      </c>
      <c r="AT157">
        <v>10</v>
      </c>
      <c r="AU157">
        <v>4.8</v>
      </c>
      <c r="AV157">
        <v>10</v>
      </c>
      <c r="AW157">
        <v>4</v>
      </c>
      <c r="AX157">
        <v>0</v>
      </c>
      <c r="AY157">
        <v>8.4</v>
      </c>
      <c r="AZ157">
        <v>20</v>
      </c>
      <c r="BA157">
        <v>0.2</v>
      </c>
      <c r="BB157">
        <v>5</v>
      </c>
      <c r="BC157">
        <v>72.5</v>
      </c>
      <c r="BQ157" s="8">
        <v>42408</v>
      </c>
      <c r="BR157" s="8">
        <v>42354</v>
      </c>
    </row>
    <row r="158" spans="1:70" x14ac:dyDescent="0.25">
      <c r="A158">
        <v>3</v>
      </c>
      <c r="B158" t="s">
        <v>2</v>
      </c>
      <c r="C158">
        <v>2965</v>
      </c>
      <c r="E158">
        <v>4837</v>
      </c>
      <c r="F158" s="8">
        <v>42272</v>
      </c>
      <c r="G158">
        <v>0</v>
      </c>
      <c r="H158">
        <v>0</v>
      </c>
      <c r="I158">
        <v>0</v>
      </c>
      <c r="J158">
        <v>1</v>
      </c>
      <c r="K158">
        <v>300</v>
      </c>
      <c r="L158">
        <v>0</v>
      </c>
      <c r="M158">
        <v>3</v>
      </c>
      <c r="N158">
        <v>6.1766699999999997</v>
      </c>
      <c r="O158">
        <v>0.7359</v>
      </c>
      <c r="P158">
        <v>5.4407699999999997</v>
      </c>
      <c r="Q158">
        <v>2.5171700000000001</v>
      </c>
      <c r="R158">
        <v>0.50061</v>
      </c>
      <c r="S158">
        <v>1.0004</v>
      </c>
      <c r="T158">
        <v>2.1997499999999999</v>
      </c>
      <c r="U158">
        <v>0</v>
      </c>
      <c r="V158">
        <v>4.2331099999999999</v>
      </c>
      <c r="W158">
        <v>101.39576</v>
      </c>
      <c r="X158">
        <v>0</v>
      </c>
      <c r="Y158">
        <v>627.15</v>
      </c>
      <c r="Z158">
        <v>197.2747</v>
      </c>
      <c r="AA158">
        <v>17.079999999999998</v>
      </c>
      <c r="AB158">
        <v>807.33</v>
      </c>
      <c r="AC158">
        <v>1063.48</v>
      </c>
      <c r="AD158">
        <v>23.513449999999999</v>
      </c>
      <c r="AE158">
        <v>2019.7349999999999</v>
      </c>
      <c r="AF158">
        <v>33.854900000000001</v>
      </c>
      <c r="AG158">
        <v>1831.85</v>
      </c>
      <c r="AH158">
        <v>5.4795699999999998</v>
      </c>
      <c r="AI158">
        <v>28.263500000000001</v>
      </c>
      <c r="AJ158">
        <v>19.2576</v>
      </c>
      <c r="AK158">
        <v>857.04</v>
      </c>
      <c r="AL158">
        <v>3.1655099999999998</v>
      </c>
      <c r="AM158">
        <v>6.1548999999999996</v>
      </c>
      <c r="AN158">
        <v>50.036000000000001</v>
      </c>
      <c r="AO158">
        <v>2.9279999999999999</v>
      </c>
      <c r="AP158">
        <v>2</v>
      </c>
      <c r="AQ158">
        <v>2.9</v>
      </c>
      <c r="AR158">
        <v>5</v>
      </c>
      <c r="AS158">
        <v>5</v>
      </c>
      <c r="AT158">
        <v>8.3000000000000007</v>
      </c>
      <c r="AU158">
        <v>7.2</v>
      </c>
      <c r="AV158">
        <v>9.4</v>
      </c>
      <c r="AW158">
        <v>2.5</v>
      </c>
      <c r="AX158">
        <v>2.2999999999999998</v>
      </c>
      <c r="AY158">
        <v>3.3</v>
      </c>
      <c r="AZ158">
        <v>20</v>
      </c>
      <c r="BA158">
        <v>5</v>
      </c>
      <c r="BB158">
        <v>3.2</v>
      </c>
      <c r="BC158">
        <v>74.099999999999994</v>
      </c>
      <c r="BQ158" s="8">
        <v>42408</v>
      </c>
      <c r="BR158" s="8">
        <v>42355</v>
      </c>
    </row>
    <row r="159" spans="1:70" x14ac:dyDescent="0.25">
      <c r="A159">
        <v>3</v>
      </c>
      <c r="B159" t="s">
        <v>2</v>
      </c>
      <c r="C159">
        <v>2966</v>
      </c>
      <c r="E159">
        <v>4839</v>
      </c>
      <c r="F159" s="8">
        <v>42272</v>
      </c>
      <c r="G159">
        <v>0</v>
      </c>
      <c r="H159">
        <v>0</v>
      </c>
      <c r="I159">
        <v>1</v>
      </c>
      <c r="J159">
        <v>0</v>
      </c>
      <c r="K159">
        <v>800</v>
      </c>
      <c r="L159">
        <v>1</v>
      </c>
      <c r="M159">
        <v>3</v>
      </c>
      <c r="N159">
        <v>3.6960600000000001</v>
      </c>
      <c r="O159">
        <v>0</v>
      </c>
      <c r="P159">
        <v>3.6960600000000001</v>
      </c>
      <c r="Q159">
        <v>1.48969</v>
      </c>
      <c r="R159">
        <v>2.4954999999999998</v>
      </c>
      <c r="S159">
        <v>2.0971199999999999</v>
      </c>
      <c r="T159">
        <v>4.2674399999999997</v>
      </c>
      <c r="U159">
        <v>1.6956</v>
      </c>
      <c r="V159">
        <v>4.1820000000000003E-2</v>
      </c>
      <c r="W159">
        <v>433.0668</v>
      </c>
      <c r="X159">
        <v>0</v>
      </c>
      <c r="Y159">
        <v>947.36</v>
      </c>
      <c r="Z159">
        <v>215.4366</v>
      </c>
      <c r="AA159">
        <v>583.26</v>
      </c>
      <c r="AB159">
        <v>433.16</v>
      </c>
      <c r="AC159">
        <v>1603.89</v>
      </c>
      <c r="AD159">
        <v>10.0662</v>
      </c>
      <c r="AE159">
        <v>2910</v>
      </c>
      <c r="AF159">
        <v>64.986800000000002</v>
      </c>
      <c r="AG159">
        <v>2509.83</v>
      </c>
      <c r="AH159">
        <v>17.987939999999998</v>
      </c>
      <c r="AI159">
        <v>14.233000000000001</v>
      </c>
      <c r="AJ159">
        <v>54.153599999999997</v>
      </c>
      <c r="AK159">
        <v>903.98</v>
      </c>
      <c r="AL159">
        <v>1.0789200000000001</v>
      </c>
      <c r="AM159">
        <v>4.0115999999999996</v>
      </c>
      <c r="AN159">
        <v>172.625</v>
      </c>
      <c r="AO159">
        <v>6.282</v>
      </c>
      <c r="AP159">
        <v>4</v>
      </c>
      <c r="AQ159">
        <v>5</v>
      </c>
      <c r="AR159">
        <v>4.2</v>
      </c>
      <c r="AS159">
        <v>3.8</v>
      </c>
      <c r="AT159">
        <v>10</v>
      </c>
      <c r="AU159">
        <v>10</v>
      </c>
      <c r="AV159">
        <v>0</v>
      </c>
      <c r="AW159">
        <v>3.9</v>
      </c>
      <c r="AX159">
        <v>0</v>
      </c>
      <c r="AY159">
        <v>0</v>
      </c>
      <c r="AZ159">
        <v>14.3</v>
      </c>
      <c r="BA159">
        <v>0</v>
      </c>
      <c r="BB159">
        <v>2.2000000000000002</v>
      </c>
      <c r="BC159">
        <v>53.5</v>
      </c>
      <c r="BQ159" s="8">
        <v>42669</v>
      </c>
      <c r="BR159" s="8">
        <v>42355</v>
      </c>
    </row>
    <row r="160" spans="1:70" x14ac:dyDescent="0.25">
      <c r="A160">
        <v>3</v>
      </c>
      <c r="B160" t="s">
        <v>2</v>
      </c>
      <c r="C160">
        <v>2969</v>
      </c>
      <c r="E160">
        <v>4412</v>
      </c>
      <c r="F160" s="8">
        <v>42269</v>
      </c>
      <c r="G160">
        <v>0</v>
      </c>
      <c r="H160">
        <v>0</v>
      </c>
      <c r="I160">
        <v>0</v>
      </c>
      <c r="J160">
        <v>0</v>
      </c>
      <c r="K160">
        <v>290</v>
      </c>
      <c r="L160">
        <v>3</v>
      </c>
      <c r="M160">
        <v>3</v>
      </c>
      <c r="N160">
        <v>1.91168</v>
      </c>
      <c r="O160">
        <v>0</v>
      </c>
      <c r="P160">
        <v>1.91168</v>
      </c>
      <c r="Q160">
        <v>0</v>
      </c>
      <c r="R160">
        <v>0</v>
      </c>
      <c r="S160">
        <v>2.6509999999999999E-2</v>
      </c>
      <c r="T160">
        <v>2.53532</v>
      </c>
      <c r="U160">
        <v>0</v>
      </c>
      <c r="V160">
        <v>0</v>
      </c>
      <c r="W160">
        <v>61.35604</v>
      </c>
      <c r="X160">
        <v>0</v>
      </c>
      <c r="Y160">
        <v>42.83</v>
      </c>
      <c r="Z160">
        <v>91.356200000000001</v>
      </c>
      <c r="AA160">
        <v>62.66</v>
      </c>
      <c r="AB160">
        <v>283.95</v>
      </c>
      <c r="AC160">
        <v>533.99</v>
      </c>
      <c r="AD160">
        <v>8.5261999999999993</v>
      </c>
      <c r="AE160">
        <v>272.33</v>
      </c>
      <c r="AF160">
        <v>29.7986</v>
      </c>
      <c r="AG160">
        <v>422.85</v>
      </c>
      <c r="AH160">
        <v>1.63208</v>
      </c>
      <c r="AI160">
        <v>2.4369999999999998</v>
      </c>
      <c r="AJ160">
        <v>5.4622999999999999</v>
      </c>
      <c r="AK160">
        <v>144.91999999999999</v>
      </c>
      <c r="AL160">
        <v>1.55949</v>
      </c>
      <c r="AM160">
        <v>2.3620000000000001</v>
      </c>
      <c r="AN160">
        <v>14.1</v>
      </c>
      <c r="AO160">
        <v>0.93</v>
      </c>
      <c r="AP160">
        <v>0</v>
      </c>
      <c r="AQ160">
        <v>0</v>
      </c>
      <c r="AR160">
        <v>0</v>
      </c>
      <c r="AS160">
        <v>5</v>
      </c>
      <c r="AT160">
        <v>10</v>
      </c>
      <c r="AU160">
        <v>0.4</v>
      </c>
      <c r="AV160">
        <v>10</v>
      </c>
      <c r="AW160">
        <v>9.5</v>
      </c>
      <c r="AX160">
        <v>0</v>
      </c>
      <c r="AY160">
        <v>0</v>
      </c>
      <c r="AZ160">
        <v>20</v>
      </c>
      <c r="BA160">
        <v>0</v>
      </c>
      <c r="BB160">
        <v>0</v>
      </c>
      <c r="BC160">
        <v>54.9</v>
      </c>
      <c r="BQ160" s="8">
        <v>42408</v>
      </c>
      <c r="BR160" s="8">
        <v>42303</v>
      </c>
    </row>
    <row r="161" spans="1:70" x14ac:dyDescent="0.25">
      <c r="A161">
        <v>3</v>
      </c>
      <c r="B161" t="s">
        <v>2</v>
      </c>
      <c r="C161">
        <v>2982</v>
      </c>
      <c r="E161">
        <v>4425</v>
      </c>
      <c r="F161" s="8">
        <v>42275</v>
      </c>
      <c r="G161">
        <v>0</v>
      </c>
      <c r="H161">
        <v>0</v>
      </c>
      <c r="I161">
        <v>0</v>
      </c>
      <c r="J161">
        <v>1</v>
      </c>
      <c r="K161">
        <v>400</v>
      </c>
      <c r="L161">
        <v>2</v>
      </c>
      <c r="M161">
        <v>6</v>
      </c>
      <c r="N161">
        <v>4.4512999999999998</v>
      </c>
      <c r="O161">
        <v>0.81198000000000004</v>
      </c>
      <c r="P161">
        <v>3.6393200000000001</v>
      </c>
      <c r="Q161">
        <v>1.0007999999999999</v>
      </c>
      <c r="R161">
        <v>1.99888</v>
      </c>
      <c r="S161">
        <v>4.0671999999999997</v>
      </c>
      <c r="T161">
        <v>11.26422</v>
      </c>
      <c r="U161">
        <v>0</v>
      </c>
      <c r="V161">
        <v>32.458359999999999</v>
      </c>
      <c r="W161">
        <v>313.20472999999998</v>
      </c>
      <c r="X161">
        <v>0</v>
      </c>
      <c r="Y161">
        <v>1744.954</v>
      </c>
      <c r="Z161">
        <v>252.28034</v>
      </c>
      <c r="AA161">
        <v>353.52</v>
      </c>
      <c r="AB161">
        <v>1302.8530000000001</v>
      </c>
      <c r="AC161">
        <v>2184.29</v>
      </c>
      <c r="AD161">
        <v>30.052430000000001</v>
      </c>
      <c r="AE161">
        <v>3755.9059999999999</v>
      </c>
      <c r="AF161">
        <v>102.30141999999999</v>
      </c>
      <c r="AG161">
        <v>1968.222</v>
      </c>
      <c r="AH161">
        <v>26.854430000000001</v>
      </c>
      <c r="AI161">
        <v>22.568000000000001</v>
      </c>
      <c r="AJ161">
        <v>88.034279999999995</v>
      </c>
      <c r="AK161">
        <v>766.85199999999998</v>
      </c>
      <c r="AL161">
        <v>4.4592799999999997</v>
      </c>
      <c r="AM161">
        <v>16.445699999999999</v>
      </c>
      <c r="AN161">
        <v>124.8621</v>
      </c>
      <c r="AO161">
        <v>14.1935</v>
      </c>
      <c r="AP161">
        <v>25</v>
      </c>
      <c r="AQ161">
        <v>5</v>
      </c>
      <c r="AR161">
        <v>2.1</v>
      </c>
      <c r="AS161">
        <v>3.4</v>
      </c>
      <c r="AT161">
        <v>10</v>
      </c>
      <c r="AU161">
        <v>10</v>
      </c>
      <c r="AV161">
        <v>2.2000000000000002</v>
      </c>
      <c r="AW161">
        <v>9</v>
      </c>
      <c r="AX161">
        <v>1.2</v>
      </c>
      <c r="AY161">
        <v>10</v>
      </c>
      <c r="AZ161">
        <v>20</v>
      </c>
      <c r="BA161">
        <v>0</v>
      </c>
      <c r="BB161">
        <v>0</v>
      </c>
      <c r="BC161">
        <v>72.900000000000006</v>
      </c>
      <c r="BQ161" s="8">
        <v>42408</v>
      </c>
      <c r="BR161" s="8">
        <v>42303</v>
      </c>
    </row>
    <row r="162" spans="1:70" x14ac:dyDescent="0.25">
      <c r="A162">
        <v>3</v>
      </c>
      <c r="B162" t="s">
        <v>2</v>
      </c>
      <c r="C162">
        <v>2983</v>
      </c>
      <c r="E162">
        <v>4426</v>
      </c>
      <c r="F162" s="8">
        <v>42275</v>
      </c>
      <c r="G162">
        <v>0</v>
      </c>
      <c r="H162">
        <v>0</v>
      </c>
      <c r="I162">
        <v>0</v>
      </c>
      <c r="J162">
        <v>0</v>
      </c>
      <c r="K162">
        <v>400</v>
      </c>
      <c r="L162">
        <v>1</v>
      </c>
      <c r="M162">
        <v>1</v>
      </c>
      <c r="N162">
        <v>4.11273</v>
      </c>
      <c r="O162">
        <v>0.40178999999999998</v>
      </c>
      <c r="P162">
        <v>3.7109399999999999</v>
      </c>
      <c r="Q162">
        <v>0.16117000000000001</v>
      </c>
      <c r="R162">
        <v>0</v>
      </c>
      <c r="S162">
        <v>0.57279000000000002</v>
      </c>
      <c r="T162">
        <v>4.1897000000000002</v>
      </c>
      <c r="U162">
        <v>0</v>
      </c>
      <c r="V162">
        <v>6.1857499999999996</v>
      </c>
      <c r="W162">
        <v>272.11570999999998</v>
      </c>
      <c r="X162">
        <v>0</v>
      </c>
      <c r="Y162">
        <v>299.70999999999998</v>
      </c>
      <c r="Z162">
        <v>54.872799999999998</v>
      </c>
      <c r="AA162">
        <v>178.09</v>
      </c>
      <c r="AB162">
        <v>150.88999999999999</v>
      </c>
      <c r="AC162">
        <v>863.31</v>
      </c>
      <c r="AD162">
        <v>5.3939000000000004</v>
      </c>
      <c r="AE162">
        <v>575.01</v>
      </c>
      <c r="AF162">
        <v>53.380600000000001</v>
      </c>
      <c r="AG162">
        <v>1404.57</v>
      </c>
      <c r="AH162">
        <v>13.84582</v>
      </c>
      <c r="AI162">
        <v>4.1109999999999998</v>
      </c>
      <c r="AJ162">
        <v>47.035899999999998</v>
      </c>
      <c r="AK162">
        <v>121.29</v>
      </c>
      <c r="AL162">
        <v>0.71514999999999995</v>
      </c>
      <c r="AM162">
        <v>0.75480000000000003</v>
      </c>
      <c r="AN162">
        <v>1.8160000000000001</v>
      </c>
      <c r="AO162">
        <v>0.47899999999999998</v>
      </c>
      <c r="AP162">
        <v>2</v>
      </c>
      <c r="AQ162">
        <v>0</v>
      </c>
      <c r="AR162">
        <v>0.8</v>
      </c>
      <c r="AS162">
        <v>5</v>
      </c>
      <c r="AT162">
        <v>10</v>
      </c>
      <c r="AU162">
        <v>5.0999999999999996</v>
      </c>
      <c r="AV162">
        <v>0</v>
      </c>
      <c r="AW162">
        <v>3.3</v>
      </c>
      <c r="AX162">
        <v>1.6</v>
      </c>
      <c r="AY162">
        <v>6</v>
      </c>
      <c r="AZ162">
        <v>12.1</v>
      </c>
      <c r="BA162">
        <v>0</v>
      </c>
      <c r="BB162">
        <v>0</v>
      </c>
      <c r="BC162">
        <v>43.9</v>
      </c>
      <c r="BQ162" s="8">
        <v>42408</v>
      </c>
      <c r="BR162" s="8">
        <v>42303</v>
      </c>
    </row>
    <row r="163" spans="1:70" x14ac:dyDescent="0.25">
      <c r="A163">
        <v>3</v>
      </c>
      <c r="B163" t="s">
        <v>2</v>
      </c>
      <c r="C163">
        <v>2984</v>
      </c>
      <c r="E163">
        <v>4427</v>
      </c>
      <c r="F163" s="8">
        <v>42263</v>
      </c>
      <c r="G163">
        <v>0</v>
      </c>
      <c r="H163">
        <v>0</v>
      </c>
      <c r="I163">
        <v>0</v>
      </c>
      <c r="J163">
        <v>1</v>
      </c>
      <c r="K163">
        <v>400</v>
      </c>
      <c r="L163">
        <v>1</v>
      </c>
      <c r="M163">
        <v>2</v>
      </c>
      <c r="N163">
        <v>3.7448000000000001</v>
      </c>
      <c r="O163">
        <v>0</v>
      </c>
      <c r="P163">
        <v>3.7448000000000001</v>
      </c>
      <c r="Q163">
        <v>3.8078799999999999</v>
      </c>
      <c r="R163">
        <v>0.99695999999999996</v>
      </c>
      <c r="S163">
        <v>9.92E-3</v>
      </c>
      <c r="T163">
        <v>1.9216800000000001</v>
      </c>
      <c r="U163">
        <v>0</v>
      </c>
      <c r="V163">
        <v>0.26784000000000002</v>
      </c>
      <c r="W163">
        <v>242.0497</v>
      </c>
      <c r="X163">
        <v>0</v>
      </c>
      <c r="Y163">
        <v>345.8</v>
      </c>
      <c r="Z163">
        <v>155.9648</v>
      </c>
      <c r="AA163">
        <v>38.76</v>
      </c>
      <c r="AB163">
        <v>477.52</v>
      </c>
      <c r="AC163">
        <v>1088.68</v>
      </c>
      <c r="AD163">
        <v>10.290800000000001</v>
      </c>
      <c r="AE163">
        <v>2309.3200000000002</v>
      </c>
      <c r="AF163">
        <v>39.087200000000003</v>
      </c>
      <c r="AG163">
        <v>2783.36</v>
      </c>
      <c r="AH163">
        <v>9.3756000000000004</v>
      </c>
      <c r="AI163">
        <v>12.68</v>
      </c>
      <c r="AJ163">
        <v>35.487200000000001</v>
      </c>
      <c r="AK163">
        <v>205.52</v>
      </c>
      <c r="AL163">
        <v>1.4583999999999999</v>
      </c>
      <c r="AM163">
        <v>0.88400000000000001</v>
      </c>
      <c r="AN163">
        <v>124.236</v>
      </c>
      <c r="AO163">
        <v>0.68</v>
      </c>
      <c r="AP163">
        <v>8</v>
      </c>
      <c r="AQ163">
        <v>5</v>
      </c>
      <c r="AR163">
        <v>5</v>
      </c>
      <c r="AS163">
        <v>5</v>
      </c>
      <c r="AT163">
        <v>7.1</v>
      </c>
      <c r="AU163">
        <v>0.1</v>
      </c>
      <c r="AV163">
        <v>0</v>
      </c>
      <c r="AW163">
        <v>0</v>
      </c>
      <c r="AX163">
        <v>0</v>
      </c>
      <c r="AY163">
        <v>0.2</v>
      </c>
      <c r="AZ163">
        <v>18.399999999999999</v>
      </c>
      <c r="BA163">
        <v>0</v>
      </c>
      <c r="BB163">
        <v>0</v>
      </c>
      <c r="BC163">
        <v>40.799999999999997</v>
      </c>
      <c r="BQ163" s="8">
        <v>42411</v>
      </c>
      <c r="BR163" s="8">
        <v>42303</v>
      </c>
    </row>
    <row r="164" spans="1:70" x14ac:dyDescent="0.25">
      <c r="A164">
        <v>3</v>
      </c>
      <c r="B164" t="s">
        <v>2</v>
      </c>
      <c r="C164">
        <v>3036</v>
      </c>
      <c r="E164">
        <v>4591</v>
      </c>
      <c r="F164" s="8">
        <v>42282</v>
      </c>
      <c r="G164">
        <v>0</v>
      </c>
      <c r="H164">
        <v>0</v>
      </c>
      <c r="I164">
        <v>0</v>
      </c>
      <c r="J164">
        <v>0</v>
      </c>
      <c r="K164">
        <v>150</v>
      </c>
      <c r="L164">
        <v>1</v>
      </c>
      <c r="M164">
        <v>3</v>
      </c>
      <c r="N164">
        <v>2.8567800000000001</v>
      </c>
      <c r="O164">
        <v>0</v>
      </c>
      <c r="P164">
        <v>2.8567800000000001</v>
      </c>
      <c r="Q164">
        <v>0.46138000000000001</v>
      </c>
      <c r="R164">
        <v>0</v>
      </c>
      <c r="S164">
        <v>0.47367999999999999</v>
      </c>
      <c r="T164">
        <v>6.2629599999999996</v>
      </c>
      <c r="U164">
        <v>4.633</v>
      </c>
      <c r="V164">
        <v>23.526319999999998</v>
      </c>
      <c r="W164">
        <v>624.37027</v>
      </c>
      <c r="X164">
        <v>0</v>
      </c>
      <c r="Y164">
        <v>484.06</v>
      </c>
      <c r="Z164">
        <v>270.72919999999999</v>
      </c>
      <c r="AA164">
        <v>439.02</v>
      </c>
      <c r="AB164">
        <v>169.66</v>
      </c>
      <c r="AC164">
        <v>1968.49</v>
      </c>
      <c r="AD164">
        <v>9.0629000000000008</v>
      </c>
      <c r="AE164">
        <v>1157.96</v>
      </c>
      <c r="AF164">
        <v>56.057899999999997</v>
      </c>
      <c r="AG164">
        <v>4197.18</v>
      </c>
      <c r="AH164">
        <v>37.78678</v>
      </c>
      <c r="AI164">
        <v>5.8120000000000003</v>
      </c>
      <c r="AJ164">
        <v>76.225999999999999</v>
      </c>
      <c r="AK164">
        <v>392.6</v>
      </c>
      <c r="AL164">
        <v>0.34351999999999999</v>
      </c>
      <c r="AM164">
        <v>2.3473999999999999</v>
      </c>
      <c r="AN164">
        <v>12.41</v>
      </c>
      <c r="AO164">
        <v>0.77400000000000002</v>
      </c>
      <c r="AP164">
        <v>5</v>
      </c>
      <c r="AQ164">
        <v>0</v>
      </c>
      <c r="AR164">
        <v>1.1000000000000001</v>
      </c>
      <c r="AS164">
        <v>2.4</v>
      </c>
      <c r="AT164">
        <v>10</v>
      </c>
      <c r="AU164">
        <v>1.9</v>
      </c>
      <c r="AV164">
        <v>0</v>
      </c>
      <c r="AW164">
        <v>0</v>
      </c>
      <c r="AX164">
        <v>0</v>
      </c>
      <c r="AY164">
        <v>10</v>
      </c>
      <c r="AZ164">
        <v>6.1</v>
      </c>
      <c r="BA164">
        <v>0</v>
      </c>
      <c r="BB164">
        <v>1</v>
      </c>
      <c r="BC164">
        <v>32.5</v>
      </c>
      <c r="BQ164" s="8">
        <v>42408</v>
      </c>
      <c r="BR164" s="8">
        <v>42333</v>
      </c>
    </row>
    <row r="165" spans="1:70" x14ac:dyDescent="0.25">
      <c r="A165">
        <v>3</v>
      </c>
      <c r="B165" t="s">
        <v>2</v>
      </c>
      <c r="C165">
        <v>3037</v>
      </c>
      <c r="E165">
        <v>4592</v>
      </c>
      <c r="F165" s="8">
        <v>42282</v>
      </c>
      <c r="G165">
        <v>0</v>
      </c>
      <c r="H165">
        <v>0</v>
      </c>
      <c r="I165">
        <v>0</v>
      </c>
      <c r="J165">
        <v>0</v>
      </c>
      <c r="K165">
        <v>500</v>
      </c>
      <c r="L165">
        <v>1</v>
      </c>
      <c r="M165">
        <v>5</v>
      </c>
      <c r="N165">
        <v>7.3618699999999997</v>
      </c>
      <c r="O165">
        <v>0</v>
      </c>
      <c r="P165">
        <v>7.3618699999999997</v>
      </c>
      <c r="Q165">
        <v>0.72108000000000005</v>
      </c>
      <c r="R165">
        <v>7.7179999999999999E-2</v>
      </c>
      <c r="S165">
        <v>0.92615999999999998</v>
      </c>
      <c r="T165">
        <v>3.9226100000000002</v>
      </c>
      <c r="U165">
        <v>0</v>
      </c>
      <c r="V165">
        <v>2.64574</v>
      </c>
      <c r="W165">
        <v>458.74135999999999</v>
      </c>
      <c r="X165">
        <v>0</v>
      </c>
      <c r="Y165">
        <v>563.9375</v>
      </c>
      <c r="Z165">
        <v>248.84632999999999</v>
      </c>
      <c r="AA165">
        <v>110.19</v>
      </c>
      <c r="AB165">
        <v>314.495</v>
      </c>
      <c r="AC165">
        <v>1643.4475</v>
      </c>
      <c r="AD165">
        <v>10.39513</v>
      </c>
      <c r="AE165">
        <v>1656.8025</v>
      </c>
      <c r="AF165">
        <v>55.845999999999997</v>
      </c>
      <c r="AG165">
        <v>4337.7924999999996</v>
      </c>
      <c r="AH165">
        <v>16.793610000000001</v>
      </c>
      <c r="AI165">
        <v>6.22525</v>
      </c>
      <c r="AJ165">
        <v>48.486330000000002</v>
      </c>
      <c r="AK165">
        <v>262.42500000000001</v>
      </c>
      <c r="AL165">
        <v>0.68540999999999996</v>
      </c>
      <c r="AM165">
        <v>2.7941500000000001</v>
      </c>
      <c r="AN165">
        <v>7.7130000000000001</v>
      </c>
      <c r="AO165">
        <v>1.4550000000000001</v>
      </c>
      <c r="AP165">
        <v>3</v>
      </c>
      <c r="AQ165">
        <v>0.3</v>
      </c>
      <c r="AR165">
        <v>2</v>
      </c>
      <c r="AS165">
        <v>5</v>
      </c>
      <c r="AT165">
        <v>9.5</v>
      </c>
      <c r="AU165">
        <v>4.3</v>
      </c>
      <c r="AV165">
        <v>0</v>
      </c>
      <c r="AW165">
        <v>0</v>
      </c>
      <c r="AX165">
        <v>0</v>
      </c>
      <c r="AY165">
        <v>1.3</v>
      </c>
      <c r="AZ165">
        <v>10.3</v>
      </c>
      <c r="BA165">
        <v>0.6</v>
      </c>
      <c r="BB165">
        <v>0.8</v>
      </c>
      <c r="BC165">
        <v>34.200000000000003</v>
      </c>
      <c r="BQ165" s="8">
        <v>42411</v>
      </c>
      <c r="BR165" s="8">
        <v>42333</v>
      </c>
    </row>
    <row r="166" spans="1:70" x14ac:dyDescent="0.25">
      <c r="A166">
        <v>3</v>
      </c>
      <c r="B166" t="s">
        <v>2</v>
      </c>
      <c r="C166">
        <v>3038</v>
      </c>
      <c r="E166">
        <v>4615</v>
      </c>
      <c r="F166" s="8">
        <v>42283</v>
      </c>
      <c r="G166">
        <v>0</v>
      </c>
      <c r="H166">
        <v>0</v>
      </c>
      <c r="I166">
        <v>0</v>
      </c>
      <c r="J166">
        <v>1</v>
      </c>
      <c r="K166">
        <v>825</v>
      </c>
      <c r="L166">
        <v>1</v>
      </c>
      <c r="M166">
        <v>4</v>
      </c>
      <c r="N166">
        <v>10.72392</v>
      </c>
      <c r="O166">
        <v>0.93484999999999996</v>
      </c>
      <c r="P166">
        <v>9.7890700000000006</v>
      </c>
      <c r="Q166">
        <v>1.14964</v>
      </c>
      <c r="R166">
        <v>1.24461</v>
      </c>
      <c r="S166">
        <v>4.1134199999999996</v>
      </c>
      <c r="T166">
        <v>2.9133</v>
      </c>
      <c r="U166">
        <v>0</v>
      </c>
      <c r="V166">
        <v>12.053050000000001</v>
      </c>
      <c r="W166">
        <v>721.18780000000004</v>
      </c>
      <c r="X166">
        <v>0</v>
      </c>
      <c r="Y166">
        <v>1741.24</v>
      </c>
      <c r="Z166">
        <v>306.35169999999999</v>
      </c>
      <c r="AA166">
        <v>211.31</v>
      </c>
      <c r="AB166">
        <v>885.96</v>
      </c>
      <c r="AC166">
        <v>2469.2199999999998</v>
      </c>
      <c r="AD166">
        <v>15.6036</v>
      </c>
      <c r="AE166">
        <v>2578.39</v>
      </c>
      <c r="AF166">
        <v>95.684799999999996</v>
      </c>
      <c r="AG166">
        <v>6082.27</v>
      </c>
      <c r="AH166">
        <v>40.439480000000003</v>
      </c>
      <c r="AI166">
        <v>18.309000000000001</v>
      </c>
      <c r="AJ166">
        <v>98.2423</v>
      </c>
      <c r="AK166">
        <v>700.8</v>
      </c>
      <c r="AL166">
        <v>2.4797600000000002</v>
      </c>
      <c r="AM166">
        <v>7.1692999999999998</v>
      </c>
      <c r="AN166">
        <v>56.914000000000001</v>
      </c>
      <c r="AO166">
        <v>3.5779999999999998</v>
      </c>
      <c r="AP166">
        <v>6</v>
      </c>
      <c r="AQ166">
        <v>3.2</v>
      </c>
      <c r="AR166">
        <v>2.1</v>
      </c>
      <c r="AS166">
        <v>5</v>
      </c>
      <c r="AT166">
        <v>4.7</v>
      </c>
      <c r="AU166">
        <v>10</v>
      </c>
      <c r="AV166">
        <v>0</v>
      </c>
      <c r="AW166">
        <v>0</v>
      </c>
      <c r="AX166">
        <v>1.3</v>
      </c>
      <c r="AY166">
        <v>4.0999999999999996</v>
      </c>
      <c r="AZ166">
        <v>12.2</v>
      </c>
      <c r="BA166">
        <v>5</v>
      </c>
      <c r="BB166">
        <v>0.3</v>
      </c>
      <c r="BC166">
        <v>47.9</v>
      </c>
      <c r="BQ166" s="8">
        <v>42411</v>
      </c>
      <c r="BR166" s="8">
        <v>42338</v>
      </c>
    </row>
    <row r="167" spans="1:70" x14ac:dyDescent="0.25">
      <c r="A167">
        <v>3</v>
      </c>
      <c r="B167" t="s">
        <v>2</v>
      </c>
      <c r="C167">
        <v>3039</v>
      </c>
      <c r="E167">
        <v>4610</v>
      </c>
      <c r="F167" s="8">
        <v>42289</v>
      </c>
      <c r="G167">
        <v>0</v>
      </c>
      <c r="H167">
        <v>0</v>
      </c>
      <c r="I167">
        <v>0</v>
      </c>
      <c r="J167">
        <v>0</v>
      </c>
      <c r="K167">
        <v>200</v>
      </c>
      <c r="L167">
        <v>1</v>
      </c>
      <c r="M167">
        <v>3</v>
      </c>
      <c r="N167">
        <v>3.83778</v>
      </c>
      <c r="O167">
        <v>0</v>
      </c>
      <c r="P167">
        <v>3.83778</v>
      </c>
      <c r="Q167">
        <v>0.16220999999999999</v>
      </c>
      <c r="R167">
        <v>0</v>
      </c>
      <c r="S167">
        <v>0.64659</v>
      </c>
      <c r="T167">
        <v>4.6221199999999998</v>
      </c>
      <c r="U167">
        <v>0</v>
      </c>
      <c r="V167">
        <v>2.8253400000000002</v>
      </c>
      <c r="W167">
        <v>312.64733000000001</v>
      </c>
      <c r="X167">
        <v>0</v>
      </c>
      <c r="Y167">
        <v>418.47</v>
      </c>
      <c r="Z167">
        <v>55.127899999999997</v>
      </c>
      <c r="AA167">
        <v>701.76</v>
      </c>
      <c r="AB167">
        <v>215.26</v>
      </c>
      <c r="AC167">
        <v>828.35</v>
      </c>
      <c r="AD167">
        <v>6.5824999999999996</v>
      </c>
      <c r="AE167">
        <v>560.14</v>
      </c>
      <c r="AF167">
        <v>40.874699999999997</v>
      </c>
      <c r="AG167">
        <v>1977.53</v>
      </c>
      <c r="AH167">
        <v>18.002939999999999</v>
      </c>
      <c r="AI167">
        <v>2.8580000000000001</v>
      </c>
      <c r="AJ167">
        <v>48.332999999999998</v>
      </c>
      <c r="AK167">
        <v>341.73</v>
      </c>
      <c r="AL167">
        <v>0.39483000000000001</v>
      </c>
      <c r="AM167">
        <v>2.5758999999999999</v>
      </c>
      <c r="AN167">
        <v>4.7279999999999998</v>
      </c>
      <c r="AO167">
        <v>2.1059999999999999</v>
      </c>
      <c r="AP167">
        <v>2</v>
      </c>
      <c r="AQ167">
        <v>0</v>
      </c>
      <c r="AR167">
        <v>0.9</v>
      </c>
      <c r="AS167">
        <v>5</v>
      </c>
      <c r="AT167">
        <v>10</v>
      </c>
      <c r="AU167">
        <v>6</v>
      </c>
      <c r="AV167">
        <v>0</v>
      </c>
      <c r="AW167">
        <v>0</v>
      </c>
      <c r="AX167">
        <v>0</v>
      </c>
      <c r="AY167">
        <v>2.8</v>
      </c>
      <c r="AZ167">
        <v>7.8</v>
      </c>
      <c r="BA167">
        <v>0</v>
      </c>
      <c r="BB167">
        <v>0</v>
      </c>
      <c r="BC167">
        <v>32.6</v>
      </c>
      <c r="BQ167" s="8">
        <v>42627</v>
      </c>
      <c r="BR167" s="8">
        <v>42338</v>
      </c>
    </row>
    <row r="168" spans="1:70" x14ac:dyDescent="0.25">
      <c r="A168">
        <v>3</v>
      </c>
      <c r="B168" t="s">
        <v>2</v>
      </c>
      <c r="C168">
        <v>3040</v>
      </c>
      <c r="E168">
        <v>4611</v>
      </c>
      <c r="F168" s="8">
        <v>42289</v>
      </c>
      <c r="G168">
        <v>0</v>
      </c>
      <c r="H168">
        <v>0</v>
      </c>
      <c r="I168">
        <v>1</v>
      </c>
      <c r="J168">
        <v>0</v>
      </c>
      <c r="K168">
        <v>200</v>
      </c>
      <c r="L168">
        <v>3</v>
      </c>
      <c r="M168">
        <v>3</v>
      </c>
      <c r="N168">
        <v>3.9878999999999998</v>
      </c>
      <c r="O168">
        <v>0</v>
      </c>
      <c r="P168">
        <v>3.9878999999999998</v>
      </c>
      <c r="Q168">
        <v>0.29736000000000001</v>
      </c>
      <c r="R168">
        <v>0</v>
      </c>
      <c r="S168">
        <v>0</v>
      </c>
      <c r="T168">
        <v>14.8454</v>
      </c>
      <c r="U168">
        <v>0</v>
      </c>
      <c r="V168">
        <v>8.0947999999999993</v>
      </c>
      <c r="W168">
        <v>176.04065</v>
      </c>
      <c r="X168">
        <v>0</v>
      </c>
      <c r="Y168">
        <v>124.02</v>
      </c>
      <c r="Z168">
        <v>96.821799999999996</v>
      </c>
      <c r="AA168">
        <v>327.26</v>
      </c>
      <c r="AB168">
        <v>390.02</v>
      </c>
      <c r="AC168">
        <v>1413.5</v>
      </c>
      <c r="AD168">
        <v>14.2659</v>
      </c>
      <c r="AE168">
        <v>1799.18</v>
      </c>
      <c r="AF168">
        <v>109.7749</v>
      </c>
      <c r="AG168">
        <v>2808.06</v>
      </c>
      <c r="AH168">
        <v>21.10876</v>
      </c>
      <c r="AI168">
        <v>3.1480000000000001</v>
      </c>
      <c r="AJ168">
        <v>61.334200000000003</v>
      </c>
      <c r="AK168">
        <v>0</v>
      </c>
      <c r="AL168">
        <v>1.2705</v>
      </c>
      <c r="AM168">
        <v>9.9234000000000009</v>
      </c>
      <c r="AN168">
        <v>2.8319999999999999</v>
      </c>
      <c r="AO168">
        <v>0.51</v>
      </c>
      <c r="AP168">
        <v>3</v>
      </c>
      <c r="AQ168">
        <v>0</v>
      </c>
      <c r="AR168">
        <v>1</v>
      </c>
      <c r="AS168">
        <v>4.7</v>
      </c>
      <c r="AT168">
        <v>10</v>
      </c>
      <c r="AU168">
        <v>0</v>
      </c>
      <c r="AV168">
        <v>4.0999999999999996</v>
      </c>
      <c r="AW168">
        <v>0.1</v>
      </c>
      <c r="AX168">
        <v>0</v>
      </c>
      <c r="AY168">
        <v>4.8</v>
      </c>
      <c r="AZ168">
        <v>20</v>
      </c>
      <c r="BA168">
        <v>0</v>
      </c>
      <c r="BB168">
        <v>0</v>
      </c>
      <c r="BC168">
        <v>44.6</v>
      </c>
      <c r="BQ168" s="8">
        <v>42411</v>
      </c>
      <c r="BR168" s="8">
        <v>42338</v>
      </c>
    </row>
    <row r="169" spans="1:70" x14ac:dyDescent="0.25">
      <c r="A169">
        <v>3</v>
      </c>
      <c r="B169" t="s">
        <v>2</v>
      </c>
      <c r="C169">
        <v>3041</v>
      </c>
      <c r="E169">
        <v>4612</v>
      </c>
      <c r="F169" s="8">
        <v>42289</v>
      </c>
      <c r="G169">
        <v>0</v>
      </c>
      <c r="H169">
        <v>0</v>
      </c>
      <c r="I169">
        <v>0</v>
      </c>
      <c r="J169">
        <v>0</v>
      </c>
      <c r="K169">
        <v>341</v>
      </c>
      <c r="L169">
        <v>1</v>
      </c>
      <c r="M169">
        <v>4</v>
      </c>
      <c r="N169">
        <v>6.3963299999999998</v>
      </c>
      <c r="O169">
        <v>0.31236000000000003</v>
      </c>
      <c r="P169">
        <v>6.0839699999999999</v>
      </c>
      <c r="Q169">
        <v>1.17499</v>
      </c>
      <c r="R169">
        <v>0</v>
      </c>
      <c r="S169">
        <v>0.76026000000000005</v>
      </c>
      <c r="T169">
        <v>3.6301399999999999</v>
      </c>
      <c r="U169">
        <v>0</v>
      </c>
      <c r="V169">
        <v>11.854050000000001</v>
      </c>
      <c r="W169">
        <v>738.35359000000005</v>
      </c>
      <c r="X169">
        <v>0</v>
      </c>
      <c r="Y169">
        <v>598.42999999999995</v>
      </c>
      <c r="Z169">
        <v>311.97000000000003</v>
      </c>
      <c r="AA169">
        <v>281.32</v>
      </c>
      <c r="AB169">
        <v>561.99</v>
      </c>
      <c r="AC169">
        <v>2225.1799999999998</v>
      </c>
      <c r="AD169">
        <v>18.6935</v>
      </c>
      <c r="AE169">
        <v>1501.06</v>
      </c>
      <c r="AF169">
        <v>55.482300000000002</v>
      </c>
      <c r="AG169">
        <v>2721.16</v>
      </c>
      <c r="AH169">
        <v>27.543759999999999</v>
      </c>
      <c r="AI169">
        <v>10.021000000000001</v>
      </c>
      <c r="AJ169">
        <v>86.58</v>
      </c>
      <c r="AK169">
        <v>360.46</v>
      </c>
      <c r="AL169">
        <v>1.7689999999999999</v>
      </c>
      <c r="AM169">
        <v>4.9657</v>
      </c>
      <c r="AN169">
        <v>14.18</v>
      </c>
      <c r="AO169">
        <v>1.179</v>
      </c>
      <c r="AP169">
        <v>3</v>
      </c>
      <c r="AQ169">
        <v>0</v>
      </c>
      <c r="AR169">
        <v>2.4</v>
      </c>
      <c r="AS169">
        <v>4.8</v>
      </c>
      <c r="AT169">
        <v>6.5</v>
      </c>
      <c r="AU169">
        <v>2.6</v>
      </c>
      <c r="AV169">
        <v>0</v>
      </c>
      <c r="AW169">
        <v>6.9</v>
      </c>
      <c r="AX169">
        <v>0.5</v>
      </c>
      <c r="AY169">
        <v>4.4000000000000004</v>
      </c>
      <c r="AZ169">
        <v>6.7</v>
      </c>
      <c r="BA169">
        <v>0</v>
      </c>
      <c r="BB169">
        <v>0</v>
      </c>
      <c r="BC169">
        <v>34.799999999999997</v>
      </c>
      <c r="BQ169" s="8">
        <v>42411</v>
      </c>
      <c r="BR169" s="8">
        <v>42338</v>
      </c>
    </row>
    <row r="170" spans="1:70" x14ac:dyDescent="0.25">
      <c r="A170">
        <v>3</v>
      </c>
      <c r="B170" t="s">
        <v>2</v>
      </c>
      <c r="C170">
        <v>3042</v>
      </c>
      <c r="E170">
        <v>4613</v>
      </c>
      <c r="F170" s="8">
        <v>42289</v>
      </c>
      <c r="G170">
        <v>0</v>
      </c>
      <c r="H170">
        <v>0</v>
      </c>
      <c r="I170">
        <v>0</v>
      </c>
      <c r="J170">
        <v>1</v>
      </c>
      <c r="K170">
        <v>300</v>
      </c>
      <c r="L170">
        <v>3</v>
      </c>
      <c r="M170">
        <v>4</v>
      </c>
      <c r="N170">
        <v>4.9098899999999999</v>
      </c>
      <c r="O170">
        <v>1.4705999999999999</v>
      </c>
      <c r="P170">
        <v>3.4392900000000002</v>
      </c>
      <c r="Q170">
        <v>0.39323999999999998</v>
      </c>
      <c r="R170">
        <v>2.75596</v>
      </c>
      <c r="S170">
        <v>0.5292</v>
      </c>
      <c r="T170">
        <v>11.074630000000001</v>
      </c>
      <c r="U170">
        <v>0</v>
      </c>
      <c r="V170">
        <v>27.779920000000001</v>
      </c>
      <c r="W170">
        <v>178.11945</v>
      </c>
      <c r="X170">
        <v>0</v>
      </c>
      <c r="Y170">
        <v>615.77499999999998</v>
      </c>
      <c r="Z170">
        <v>256.09904999999998</v>
      </c>
      <c r="AA170">
        <v>431.62</v>
      </c>
      <c r="AB170">
        <v>797.92499999999995</v>
      </c>
      <c r="AC170">
        <v>1918.1</v>
      </c>
      <c r="AD170">
        <v>40.332700000000003</v>
      </c>
      <c r="AE170">
        <v>2896.55</v>
      </c>
      <c r="AF170">
        <v>71.889150000000001</v>
      </c>
      <c r="AG170">
        <v>2457.4749999999999</v>
      </c>
      <c r="AH170">
        <v>16.994230000000002</v>
      </c>
      <c r="AI170">
        <v>15.967499999999999</v>
      </c>
      <c r="AJ170">
        <v>74.052350000000004</v>
      </c>
      <c r="AK170">
        <v>482.05500000000001</v>
      </c>
      <c r="AL170">
        <v>1.8807700000000001</v>
      </c>
      <c r="AM170">
        <v>4.2191999999999998</v>
      </c>
      <c r="AN170">
        <v>107.611</v>
      </c>
      <c r="AO170">
        <v>4.149</v>
      </c>
      <c r="AP170">
        <v>2</v>
      </c>
      <c r="AQ170">
        <v>5</v>
      </c>
      <c r="AR170">
        <v>0.9</v>
      </c>
      <c r="AS170">
        <v>4.3</v>
      </c>
      <c r="AT170">
        <v>10</v>
      </c>
      <c r="AU170">
        <v>2.1</v>
      </c>
      <c r="AV170">
        <v>10</v>
      </c>
      <c r="AW170">
        <v>6.4</v>
      </c>
      <c r="AX170">
        <v>2.6</v>
      </c>
      <c r="AY170">
        <v>10</v>
      </c>
      <c r="AZ170">
        <v>20</v>
      </c>
      <c r="BA170">
        <v>0</v>
      </c>
      <c r="BB170">
        <v>0</v>
      </c>
      <c r="BC170">
        <v>71.3</v>
      </c>
      <c r="BQ170" s="8">
        <v>42408</v>
      </c>
      <c r="BR170" s="8">
        <v>42338</v>
      </c>
    </row>
    <row r="171" spans="1:70" x14ac:dyDescent="0.25">
      <c r="A171">
        <v>3</v>
      </c>
      <c r="B171" t="s">
        <v>2</v>
      </c>
      <c r="C171">
        <v>3043</v>
      </c>
      <c r="E171">
        <v>4614</v>
      </c>
      <c r="F171" s="8">
        <v>42289</v>
      </c>
      <c r="G171">
        <v>0</v>
      </c>
      <c r="H171">
        <v>0</v>
      </c>
      <c r="I171">
        <v>0</v>
      </c>
      <c r="J171">
        <v>0</v>
      </c>
      <c r="K171">
        <v>360</v>
      </c>
      <c r="L171">
        <v>1</v>
      </c>
      <c r="M171">
        <v>4</v>
      </c>
      <c r="N171">
        <v>1.46888</v>
      </c>
      <c r="O171">
        <v>0</v>
      </c>
      <c r="P171">
        <v>1.46888</v>
      </c>
      <c r="Q171">
        <v>0.28920000000000001</v>
      </c>
      <c r="R171">
        <v>2.6026799999999999</v>
      </c>
      <c r="S171">
        <v>3.3820000000000003E-2</v>
      </c>
      <c r="T171">
        <v>2.2940200000000002</v>
      </c>
      <c r="U171">
        <v>0</v>
      </c>
      <c r="V171">
        <v>0</v>
      </c>
      <c r="W171">
        <v>140.69229999999999</v>
      </c>
      <c r="X171">
        <v>0</v>
      </c>
      <c r="Y171">
        <v>194.7</v>
      </c>
      <c r="Z171">
        <v>74.046800000000005</v>
      </c>
      <c r="AA171">
        <v>417.64</v>
      </c>
      <c r="AB171">
        <v>127.08</v>
      </c>
      <c r="AC171">
        <v>566.16</v>
      </c>
      <c r="AD171">
        <v>4.2664</v>
      </c>
      <c r="AE171">
        <v>706.56</v>
      </c>
      <c r="AF171">
        <v>21.524799999999999</v>
      </c>
      <c r="AG171">
        <v>2510.92</v>
      </c>
      <c r="AH171">
        <v>5.5319799999999999</v>
      </c>
      <c r="AI171">
        <v>7.9080000000000004</v>
      </c>
      <c r="AJ171">
        <v>22.077200000000001</v>
      </c>
      <c r="AK171">
        <v>313.06</v>
      </c>
      <c r="AL171">
        <v>0.3367</v>
      </c>
      <c r="AM171">
        <v>1.2545999999999999</v>
      </c>
      <c r="AN171">
        <v>15.688000000000001</v>
      </c>
      <c r="AO171">
        <v>1.2</v>
      </c>
      <c r="AP171">
        <v>2</v>
      </c>
      <c r="AQ171">
        <v>5</v>
      </c>
      <c r="AR171">
        <v>2.2999999999999998</v>
      </c>
      <c r="AS171">
        <v>4.3</v>
      </c>
      <c r="AT171">
        <v>10</v>
      </c>
      <c r="AU171">
        <v>0.5</v>
      </c>
      <c r="AV171">
        <v>0</v>
      </c>
      <c r="AW171">
        <v>0</v>
      </c>
      <c r="AX171">
        <v>0</v>
      </c>
      <c r="AY171">
        <v>0</v>
      </c>
      <c r="AZ171">
        <v>16.600000000000001</v>
      </c>
      <c r="BA171">
        <v>5</v>
      </c>
      <c r="BB171">
        <v>1.5</v>
      </c>
      <c r="BC171">
        <v>45.2</v>
      </c>
      <c r="BQ171" s="8">
        <v>42411</v>
      </c>
      <c r="BR171" s="8">
        <v>42338</v>
      </c>
    </row>
    <row r="172" spans="1:70" x14ac:dyDescent="0.25">
      <c r="A172">
        <v>3</v>
      </c>
      <c r="B172" t="s">
        <v>2</v>
      </c>
      <c r="C172">
        <v>3044</v>
      </c>
      <c r="E172">
        <v>4593</v>
      </c>
      <c r="F172" s="8">
        <v>42283</v>
      </c>
      <c r="G172">
        <v>0</v>
      </c>
      <c r="H172">
        <v>0</v>
      </c>
      <c r="I172">
        <v>0</v>
      </c>
      <c r="J172">
        <v>1</v>
      </c>
      <c r="K172">
        <v>1200</v>
      </c>
      <c r="L172">
        <v>2</v>
      </c>
      <c r="M172">
        <v>3</v>
      </c>
      <c r="N172">
        <v>4.6446899999999998</v>
      </c>
      <c r="O172">
        <v>0.44153999999999999</v>
      </c>
      <c r="P172">
        <v>4.2031499999999999</v>
      </c>
      <c r="Q172">
        <v>2.62697</v>
      </c>
      <c r="R172">
        <v>1.8682799999999999</v>
      </c>
      <c r="S172">
        <v>2.3366199999999999</v>
      </c>
      <c r="T172">
        <v>6.4836200000000002</v>
      </c>
      <c r="U172">
        <v>0</v>
      </c>
      <c r="V172">
        <v>10.239850000000001</v>
      </c>
      <c r="W172">
        <v>365.09237000000002</v>
      </c>
      <c r="X172">
        <v>0</v>
      </c>
      <c r="Y172">
        <v>1064.53</v>
      </c>
      <c r="Z172">
        <v>219.03919999999999</v>
      </c>
      <c r="AA172">
        <v>130.88</v>
      </c>
      <c r="AB172">
        <v>921.33</v>
      </c>
      <c r="AC172">
        <v>1629.21</v>
      </c>
      <c r="AD172">
        <v>21.20485</v>
      </c>
      <c r="AE172">
        <v>2863.9450000000002</v>
      </c>
      <c r="AF172">
        <v>65.014700000000005</v>
      </c>
      <c r="AG172">
        <v>3002.66</v>
      </c>
      <c r="AH172">
        <v>24.326650000000001</v>
      </c>
      <c r="AI172">
        <v>26.6495</v>
      </c>
      <c r="AJ172">
        <v>57.579900000000002</v>
      </c>
      <c r="AK172">
        <v>681.41</v>
      </c>
      <c r="AL172">
        <v>2.7061299999999999</v>
      </c>
      <c r="AM172">
        <v>5.4264999999999999</v>
      </c>
      <c r="AN172">
        <v>147.03299999999999</v>
      </c>
      <c r="AO172">
        <v>4.3380000000000001</v>
      </c>
      <c r="AP172">
        <v>4</v>
      </c>
      <c r="AQ172">
        <v>5</v>
      </c>
      <c r="AR172">
        <v>5</v>
      </c>
      <c r="AS172">
        <v>4.8</v>
      </c>
      <c r="AT172">
        <v>10</v>
      </c>
      <c r="AU172">
        <v>10</v>
      </c>
      <c r="AV172">
        <v>0</v>
      </c>
      <c r="AW172">
        <v>1.4</v>
      </c>
      <c r="AX172">
        <v>0.9</v>
      </c>
      <c r="AY172">
        <v>5.2</v>
      </c>
      <c r="AZ172">
        <v>18</v>
      </c>
      <c r="BA172">
        <v>5</v>
      </c>
      <c r="BB172">
        <v>0.7</v>
      </c>
      <c r="BC172">
        <v>65.900000000000006</v>
      </c>
      <c r="BQ172" s="8">
        <v>42411</v>
      </c>
      <c r="BR172" s="8">
        <v>42333</v>
      </c>
    </row>
    <row r="173" spans="1:70" x14ac:dyDescent="0.25">
      <c r="A173">
        <v>3</v>
      </c>
      <c r="B173" t="s">
        <v>2</v>
      </c>
      <c r="C173">
        <v>3045</v>
      </c>
      <c r="E173">
        <v>4594</v>
      </c>
      <c r="F173" s="8">
        <v>42283</v>
      </c>
      <c r="G173">
        <v>0</v>
      </c>
      <c r="H173">
        <v>0</v>
      </c>
      <c r="I173">
        <v>0</v>
      </c>
      <c r="J173">
        <v>0</v>
      </c>
      <c r="K173">
        <v>750</v>
      </c>
      <c r="L173">
        <v>0</v>
      </c>
      <c r="M173">
        <v>5</v>
      </c>
      <c r="N173">
        <v>7.0702999999999996</v>
      </c>
      <c r="O173">
        <v>2.0909399999999998</v>
      </c>
      <c r="P173">
        <v>4.9793599999999998</v>
      </c>
      <c r="Q173">
        <v>0.56120000000000003</v>
      </c>
      <c r="R173">
        <v>1.11534</v>
      </c>
      <c r="S173">
        <v>1.82664</v>
      </c>
      <c r="T173">
        <v>4.3466800000000001</v>
      </c>
      <c r="U173">
        <v>0</v>
      </c>
      <c r="V173">
        <v>13.276999999999999</v>
      </c>
      <c r="W173">
        <v>472.71071000000001</v>
      </c>
      <c r="X173">
        <v>0</v>
      </c>
      <c r="Y173">
        <v>850.07500000000005</v>
      </c>
      <c r="Z173">
        <v>232.43045000000001</v>
      </c>
      <c r="AA173">
        <v>192.86</v>
      </c>
      <c r="AB173">
        <v>274.08</v>
      </c>
      <c r="AC173">
        <v>1878.2574999999999</v>
      </c>
      <c r="AD173">
        <v>11.32443</v>
      </c>
      <c r="AE173">
        <v>1651.1724999999999</v>
      </c>
      <c r="AF173">
        <v>76.204549999999998</v>
      </c>
      <c r="AG173">
        <v>2906.8674999999998</v>
      </c>
      <c r="AH173">
        <v>28.465530000000001</v>
      </c>
      <c r="AI173">
        <v>15.779</v>
      </c>
      <c r="AJ173">
        <v>74.6143</v>
      </c>
      <c r="AK173">
        <v>234.18</v>
      </c>
      <c r="AL173">
        <v>1.28773</v>
      </c>
      <c r="AM173">
        <v>3.1137999999999999</v>
      </c>
      <c r="AN173">
        <v>21.33</v>
      </c>
      <c r="AO173">
        <v>0.76600000000000001</v>
      </c>
      <c r="AP173">
        <v>4</v>
      </c>
      <c r="AQ173">
        <v>3.7</v>
      </c>
      <c r="AR173">
        <v>1.4</v>
      </c>
      <c r="AS173">
        <v>5</v>
      </c>
      <c r="AT173">
        <v>9.3000000000000007</v>
      </c>
      <c r="AU173">
        <v>7.5</v>
      </c>
      <c r="AV173">
        <v>0</v>
      </c>
      <c r="AW173">
        <v>4</v>
      </c>
      <c r="AX173">
        <v>3.7</v>
      </c>
      <c r="AY173">
        <v>5.9</v>
      </c>
      <c r="AZ173">
        <v>14.3</v>
      </c>
      <c r="BA173">
        <v>5</v>
      </c>
      <c r="BB173">
        <v>0</v>
      </c>
      <c r="BC173">
        <v>59.8</v>
      </c>
      <c r="BQ173" s="8">
        <v>42408</v>
      </c>
      <c r="BR173" s="8">
        <v>42333</v>
      </c>
    </row>
    <row r="174" spans="1:70" x14ac:dyDescent="0.25">
      <c r="A174">
        <v>3</v>
      </c>
      <c r="B174" t="s">
        <v>2</v>
      </c>
      <c r="C174">
        <v>3046</v>
      </c>
      <c r="E174">
        <v>4595</v>
      </c>
      <c r="F174" s="8">
        <v>42283</v>
      </c>
      <c r="G174">
        <v>0</v>
      </c>
      <c r="H174">
        <v>0</v>
      </c>
      <c r="I174">
        <v>0</v>
      </c>
      <c r="J174">
        <v>0</v>
      </c>
      <c r="K174">
        <v>350</v>
      </c>
      <c r="L174">
        <v>1</v>
      </c>
      <c r="M174">
        <v>3</v>
      </c>
      <c r="N174">
        <v>4.5759100000000004</v>
      </c>
      <c r="O174">
        <v>7.6439999999999994E-2</v>
      </c>
      <c r="P174">
        <v>4.4994699999999996</v>
      </c>
      <c r="Q174">
        <v>1.0704199999999999</v>
      </c>
      <c r="R174">
        <v>8.7100000000000007E-3</v>
      </c>
      <c r="S174">
        <v>1.4123000000000001</v>
      </c>
      <c r="T174">
        <v>2.55376</v>
      </c>
      <c r="U174">
        <v>0</v>
      </c>
      <c r="V174">
        <v>0.11849</v>
      </c>
      <c r="W174">
        <v>456.50526000000002</v>
      </c>
      <c r="X174">
        <v>0</v>
      </c>
      <c r="Y174">
        <v>572.54999999999995</v>
      </c>
      <c r="Z174">
        <v>156.36160000000001</v>
      </c>
      <c r="AA174">
        <v>342.28</v>
      </c>
      <c r="AB174">
        <v>384.35</v>
      </c>
      <c r="AC174">
        <v>1327.44</v>
      </c>
      <c r="AD174">
        <v>9.2677999999999994</v>
      </c>
      <c r="AE174">
        <v>1107.78</v>
      </c>
      <c r="AF174">
        <v>49.252800000000001</v>
      </c>
      <c r="AG174">
        <v>2761.95</v>
      </c>
      <c r="AH174">
        <v>19.53049</v>
      </c>
      <c r="AI174">
        <v>7.2460000000000004</v>
      </c>
      <c r="AJ174">
        <v>56.470799999999997</v>
      </c>
      <c r="AK174">
        <v>271.87</v>
      </c>
      <c r="AL174">
        <v>0.60118000000000005</v>
      </c>
      <c r="AM174">
        <v>2.1678000000000002</v>
      </c>
      <c r="AN174">
        <v>17.099</v>
      </c>
      <c r="AO174">
        <v>1.298</v>
      </c>
      <c r="AP174">
        <v>4</v>
      </c>
      <c r="AQ174">
        <v>0</v>
      </c>
      <c r="AR174">
        <v>3.7</v>
      </c>
      <c r="AS174">
        <v>5</v>
      </c>
      <c r="AT174">
        <v>7.7</v>
      </c>
      <c r="AU174">
        <v>8.1999999999999993</v>
      </c>
      <c r="AV174">
        <v>0</v>
      </c>
      <c r="AW174">
        <v>0</v>
      </c>
      <c r="AX174">
        <v>0.2</v>
      </c>
      <c r="AY174">
        <v>0.1</v>
      </c>
      <c r="AZ174">
        <v>8.6</v>
      </c>
      <c r="BA174">
        <v>0.1</v>
      </c>
      <c r="BB174">
        <v>0.1</v>
      </c>
      <c r="BC174">
        <v>33.700000000000003</v>
      </c>
      <c r="BQ174" s="8">
        <v>42411</v>
      </c>
      <c r="BR174" s="8">
        <v>42333</v>
      </c>
    </row>
    <row r="175" spans="1:70" x14ac:dyDescent="0.25">
      <c r="A175">
        <v>3</v>
      </c>
      <c r="B175" t="s">
        <v>2</v>
      </c>
      <c r="C175">
        <v>3047</v>
      </c>
      <c r="E175">
        <v>4596</v>
      </c>
      <c r="F175" s="8">
        <v>42283</v>
      </c>
      <c r="G175">
        <v>0</v>
      </c>
      <c r="H175">
        <v>0</v>
      </c>
      <c r="I175">
        <v>0</v>
      </c>
      <c r="J175">
        <v>0</v>
      </c>
      <c r="K175">
        <v>500</v>
      </c>
      <c r="L175">
        <v>3</v>
      </c>
      <c r="M175">
        <v>6</v>
      </c>
      <c r="N175">
        <v>13.781940000000001</v>
      </c>
      <c r="O175">
        <v>0.91685000000000005</v>
      </c>
      <c r="P175">
        <v>12.86509</v>
      </c>
      <c r="Q175">
        <v>1.24136</v>
      </c>
      <c r="R175">
        <v>4.4884899999999996</v>
      </c>
      <c r="S175">
        <v>3.96272</v>
      </c>
      <c r="T175">
        <v>1.4093599999999999</v>
      </c>
      <c r="U175">
        <v>0</v>
      </c>
      <c r="V175">
        <v>11.87471</v>
      </c>
      <c r="W175">
        <v>613.30650000000003</v>
      </c>
      <c r="X175">
        <v>0</v>
      </c>
      <c r="Y175">
        <v>1861.71</v>
      </c>
      <c r="Z175">
        <v>514.03920000000005</v>
      </c>
      <c r="AA175">
        <v>212.54</v>
      </c>
      <c r="AB175">
        <v>863.62</v>
      </c>
      <c r="AC175">
        <v>2983.8</v>
      </c>
      <c r="AD175">
        <v>15.139699999999999</v>
      </c>
      <c r="AE175">
        <v>4740.3900000000003</v>
      </c>
      <c r="AF175">
        <v>82.316900000000004</v>
      </c>
      <c r="AG175">
        <v>2483.6</v>
      </c>
      <c r="AH175">
        <v>35.545650000000002</v>
      </c>
      <c r="AI175">
        <v>41.457000000000001</v>
      </c>
      <c r="AJ175">
        <v>75.106800000000007</v>
      </c>
      <c r="AK175">
        <v>939.77</v>
      </c>
      <c r="AL175">
        <v>2.71936</v>
      </c>
      <c r="AM175">
        <v>7.4038000000000004</v>
      </c>
      <c r="AN175">
        <v>341.38200000000001</v>
      </c>
      <c r="AO175">
        <v>5.8540000000000001</v>
      </c>
      <c r="AP175">
        <v>9</v>
      </c>
      <c r="AQ175">
        <v>5</v>
      </c>
      <c r="AR175">
        <v>1.9</v>
      </c>
      <c r="AS175">
        <v>5</v>
      </c>
      <c r="AT175">
        <v>1.9</v>
      </c>
      <c r="AU175">
        <v>10</v>
      </c>
      <c r="AV175">
        <v>0.3</v>
      </c>
      <c r="AW175">
        <v>9.3000000000000007</v>
      </c>
      <c r="AX175">
        <v>1</v>
      </c>
      <c r="AY175">
        <v>3.3</v>
      </c>
      <c r="AZ175">
        <v>16.2</v>
      </c>
      <c r="BA175">
        <v>5</v>
      </c>
      <c r="BB175">
        <v>2.2000000000000002</v>
      </c>
      <c r="BC175">
        <v>61.1</v>
      </c>
      <c r="BQ175" s="8">
        <v>42411</v>
      </c>
      <c r="BR175" s="8">
        <v>42333</v>
      </c>
    </row>
    <row r="176" spans="1:70" x14ac:dyDescent="0.25">
      <c r="A176">
        <v>3</v>
      </c>
      <c r="B176" t="s">
        <v>2</v>
      </c>
      <c r="C176">
        <v>3048</v>
      </c>
      <c r="E176">
        <v>4597</v>
      </c>
      <c r="F176" s="8">
        <v>42283</v>
      </c>
      <c r="G176">
        <v>0</v>
      </c>
      <c r="H176">
        <v>0</v>
      </c>
      <c r="I176">
        <v>0</v>
      </c>
      <c r="J176">
        <v>1</v>
      </c>
      <c r="K176">
        <v>400</v>
      </c>
      <c r="L176">
        <v>1</v>
      </c>
      <c r="M176">
        <v>2</v>
      </c>
      <c r="N176">
        <v>0.63139999999999996</v>
      </c>
      <c r="O176">
        <v>3.5999999999999997E-2</v>
      </c>
      <c r="P176">
        <v>0.59540000000000004</v>
      </c>
      <c r="Q176">
        <v>0.71904999999999997</v>
      </c>
      <c r="R176">
        <v>0</v>
      </c>
      <c r="S176">
        <v>0</v>
      </c>
      <c r="T176">
        <v>9.4445999999999994</v>
      </c>
      <c r="U176">
        <v>0</v>
      </c>
      <c r="V176">
        <v>2.8199999999999999E-2</v>
      </c>
      <c r="W176">
        <v>42.605640000000001</v>
      </c>
      <c r="X176">
        <v>0</v>
      </c>
      <c r="Y176">
        <v>79.825000000000003</v>
      </c>
      <c r="Z176">
        <v>17.261500000000002</v>
      </c>
      <c r="AA176">
        <v>224.9</v>
      </c>
      <c r="AB176">
        <v>54.5</v>
      </c>
      <c r="AC176">
        <v>639.21249999999998</v>
      </c>
      <c r="AD176">
        <v>3.7022499999999998</v>
      </c>
      <c r="AE176">
        <v>857.6875</v>
      </c>
      <c r="AF176">
        <v>81.662880000000001</v>
      </c>
      <c r="AG176">
        <v>1163.2375</v>
      </c>
      <c r="AH176">
        <v>6.8460900000000002</v>
      </c>
      <c r="AI176">
        <v>1.5974999999999999</v>
      </c>
      <c r="AJ176">
        <v>25.27713</v>
      </c>
      <c r="AK176">
        <v>160.35</v>
      </c>
      <c r="AL176">
        <v>1.56501</v>
      </c>
      <c r="AM176">
        <v>0.87</v>
      </c>
      <c r="AN176">
        <v>6.1137499999999996</v>
      </c>
      <c r="AO176">
        <v>0.28999999999999998</v>
      </c>
      <c r="AP176">
        <v>1</v>
      </c>
      <c r="AQ176">
        <v>0</v>
      </c>
      <c r="AR176">
        <v>5</v>
      </c>
      <c r="AS176">
        <v>1.6</v>
      </c>
      <c r="AT176">
        <v>10</v>
      </c>
      <c r="AU176">
        <v>0</v>
      </c>
      <c r="AV176">
        <v>10</v>
      </c>
      <c r="AW176">
        <v>1.6</v>
      </c>
      <c r="AX176">
        <v>0.2</v>
      </c>
      <c r="AY176">
        <v>0</v>
      </c>
      <c r="AZ176">
        <v>20</v>
      </c>
      <c r="BA176">
        <v>0</v>
      </c>
      <c r="BB176">
        <v>1.1000000000000001</v>
      </c>
      <c r="BC176">
        <v>49.5</v>
      </c>
      <c r="BQ176" s="8">
        <v>42408</v>
      </c>
      <c r="BR176" s="8">
        <v>42333</v>
      </c>
    </row>
    <row r="177" spans="1:70" x14ac:dyDescent="0.25">
      <c r="A177">
        <v>3</v>
      </c>
      <c r="B177" t="s">
        <v>2</v>
      </c>
      <c r="C177">
        <v>3049</v>
      </c>
      <c r="E177">
        <v>4598</v>
      </c>
      <c r="F177" s="8">
        <v>42283</v>
      </c>
      <c r="G177">
        <v>0</v>
      </c>
      <c r="H177">
        <v>0</v>
      </c>
      <c r="I177">
        <v>0</v>
      </c>
      <c r="J177">
        <v>1</v>
      </c>
      <c r="K177">
        <v>600</v>
      </c>
      <c r="L177">
        <v>1</v>
      </c>
      <c r="M177">
        <v>4</v>
      </c>
      <c r="N177">
        <v>4.5113000000000003</v>
      </c>
      <c r="O177">
        <v>1.7999999999999999E-2</v>
      </c>
      <c r="P177">
        <v>4.4932999999999996</v>
      </c>
      <c r="Q177">
        <v>0.93828999999999996</v>
      </c>
      <c r="R177">
        <v>3.304E-2</v>
      </c>
      <c r="S177">
        <v>3.8640000000000001E-2</v>
      </c>
      <c r="T177">
        <v>3.8783400000000001</v>
      </c>
      <c r="U177">
        <v>0</v>
      </c>
      <c r="V177">
        <v>1.4226799999999999</v>
      </c>
      <c r="W177">
        <v>162.20898</v>
      </c>
      <c r="X177">
        <v>0</v>
      </c>
      <c r="Y177">
        <v>241.655</v>
      </c>
      <c r="Z177">
        <v>97.912580000000005</v>
      </c>
      <c r="AA177">
        <v>431.47500000000002</v>
      </c>
      <c r="AB177">
        <v>202.68</v>
      </c>
      <c r="AC177">
        <v>778.78250000000003</v>
      </c>
      <c r="AD177">
        <v>7.2529500000000002</v>
      </c>
      <c r="AE177">
        <v>1129.0975000000001</v>
      </c>
      <c r="AF177">
        <v>35.425829999999998</v>
      </c>
      <c r="AG177">
        <v>4466.5924999999997</v>
      </c>
      <c r="AH177">
        <v>7.4734999999999996</v>
      </c>
      <c r="AI177">
        <v>10.7415</v>
      </c>
      <c r="AJ177">
        <v>28.45965</v>
      </c>
      <c r="AK177">
        <v>445.03</v>
      </c>
      <c r="AL177">
        <v>0.57482</v>
      </c>
      <c r="AM177">
        <v>1.4021999999999999</v>
      </c>
      <c r="AN177">
        <v>12.060750000000001</v>
      </c>
      <c r="AO177">
        <v>1.27325</v>
      </c>
      <c r="AP177">
        <v>3</v>
      </c>
      <c r="AQ177">
        <v>0.3</v>
      </c>
      <c r="AR177">
        <v>5</v>
      </c>
      <c r="AS177">
        <v>5</v>
      </c>
      <c r="AT177">
        <v>10</v>
      </c>
      <c r="AU177">
        <v>0.4</v>
      </c>
      <c r="AV177">
        <v>0</v>
      </c>
      <c r="AW177">
        <v>0</v>
      </c>
      <c r="AX177">
        <v>0.1</v>
      </c>
      <c r="AY177">
        <v>1.5</v>
      </c>
      <c r="AZ177">
        <v>19</v>
      </c>
      <c r="BA177">
        <v>0.5</v>
      </c>
      <c r="BB177">
        <v>2.2000000000000002</v>
      </c>
      <c r="BC177">
        <v>43.9</v>
      </c>
      <c r="BQ177" s="8">
        <v>42411</v>
      </c>
      <c r="BR177" s="8">
        <v>42333</v>
      </c>
    </row>
    <row r="178" spans="1:70" x14ac:dyDescent="0.25">
      <c r="A178">
        <v>3</v>
      </c>
      <c r="B178" t="s">
        <v>2</v>
      </c>
      <c r="C178">
        <v>3050</v>
      </c>
      <c r="E178">
        <v>4599</v>
      </c>
      <c r="F178" s="8">
        <v>42283</v>
      </c>
      <c r="G178">
        <v>0</v>
      </c>
      <c r="H178">
        <v>0</v>
      </c>
      <c r="I178">
        <v>0</v>
      </c>
      <c r="J178">
        <v>0</v>
      </c>
      <c r="K178">
        <v>1200</v>
      </c>
      <c r="L178">
        <v>2</v>
      </c>
      <c r="M178">
        <v>5</v>
      </c>
      <c r="N178">
        <v>2.1542599999999998</v>
      </c>
      <c r="O178">
        <v>0</v>
      </c>
      <c r="P178">
        <v>2.1542599999999998</v>
      </c>
      <c r="Q178">
        <v>3.2435999999999998</v>
      </c>
      <c r="R178">
        <v>0</v>
      </c>
      <c r="S178">
        <v>0.16896</v>
      </c>
      <c r="T178">
        <v>11.959899999999999</v>
      </c>
      <c r="U178">
        <v>4.0039999999999996</v>
      </c>
      <c r="V178">
        <v>61.496259999999999</v>
      </c>
      <c r="W178">
        <v>200.52383</v>
      </c>
      <c r="X178">
        <v>0</v>
      </c>
      <c r="Y178">
        <v>610.46759999999995</v>
      </c>
      <c r="Z178">
        <v>109.12298</v>
      </c>
      <c r="AA178">
        <v>127.16</v>
      </c>
      <c r="AB178">
        <v>252.19159999999999</v>
      </c>
      <c r="AC178">
        <v>1596.8724</v>
      </c>
      <c r="AD178">
        <v>11.15118</v>
      </c>
      <c r="AE178">
        <v>2598.6628000000001</v>
      </c>
      <c r="AF178">
        <v>66.022069999999999</v>
      </c>
      <c r="AG178">
        <v>2910.2912000000001</v>
      </c>
      <c r="AH178">
        <v>19.85557</v>
      </c>
      <c r="AI178">
        <v>17.575759999999999</v>
      </c>
      <c r="AJ178">
        <v>105.22396000000001</v>
      </c>
      <c r="AK178">
        <v>265</v>
      </c>
      <c r="AL178">
        <v>1.7157800000000001</v>
      </c>
      <c r="AM178">
        <v>4.3319000000000001</v>
      </c>
      <c r="AN178">
        <v>46.9176</v>
      </c>
      <c r="AO178">
        <v>5.8840000000000003</v>
      </c>
      <c r="AP178">
        <v>11</v>
      </c>
      <c r="AQ178">
        <v>0</v>
      </c>
      <c r="AR178">
        <v>5</v>
      </c>
      <c r="AS178">
        <v>2.2000000000000002</v>
      </c>
      <c r="AT178">
        <v>10</v>
      </c>
      <c r="AU178">
        <v>0.8</v>
      </c>
      <c r="AV178">
        <v>4.5999999999999996</v>
      </c>
      <c r="AW178">
        <v>1.6</v>
      </c>
      <c r="AX178">
        <v>0</v>
      </c>
      <c r="AY178">
        <v>10</v>
      </c>
      <c r="AZ178">
        <v>20</v>
      </c>
      <c r="BA178">
        <v>0</v>
      </c>
      <c r="BB178">
        <v>0</v>
      </c>
      <c r="BC178">
        <v>54.3</v>
      </c>
      <c r="BQ178" s="8">
        <v>42627</v>
      </c>
      <c r="BR178" s="8">
        <v>42333</v>
      </c>
    </row>
    <row r="179" spans="1:70" x14ac:dyDescent="0.25">
      <c r="A179">
        <v>3</v>
      </c>
      <c r="B179" t="s">
        <v>2</v>
      </c>
      <c r="C179">
        <v>3051</v>
      </c>
      <c r="E179">
        <v>4600</v>
      </c>
      <c r="F179" s="8">
        <v>42283</v>
      </c>
      <c r="G179">
        <v>0</v>
      </c>
      <c r="H179">
        <v>0</v>
      </c>
      <c r="I179">
        <v>0</v>
      </c>
      <c r="J179">
        <v>1</v>
      </c>
      <c r="K179">
        <v>500</v>
      </c>
      <c r="L179">
        <v>2</v>
      </c>
      <c r="M179">
        <v>6</v>
      </c>
      <c r="N179">
        <v>5.0308299999999999</v>
      </c>
      <c r="O179">
        <v>3.0006499999999998</v>
      </c>
      <c r="P179">
        <v>2.0301800000000001</v>
      </c>
      <c r="Q179">
        <v>0.37896000000000002</v>
      </c>
      <c r="R179">
        <v>2.0852599999999999</v>
      </c>
      <c r="S179">
        <v>3.0331999999999999</v>
      </c>
      <c r="T179">
        <v>10.11323</v>
      </c>
      <c r="U179">
        <v>0</v>
      </c>
      <c r="V179">
        <v>5.3314899999999996</v>
      </c>
      <c r="W179">
        <v>341.96638999999999</v>
      </c>
      <c r="X179">
        <v>0</v>
      </c>
      <c r="Y179">
        <v>1291.549</v>
      </c>
      <c r="Z179">
        <v>236.36207999999999</v>
      </c>
      <c r="AA179">
        <v>303.96069999999997</v>
      </c>
      <c r="AB179">
        <v>386.92590000000001</v>
      </c>
      <c r="AC179">
        <v>2040.6746000000001</v>
      </c>
      <c r="AD179">
        <v>8.6682699999999997</v>
      </c>
      <c r="AE179">
        <v>3391.9654</v>
      </c>
      <c r="AF179">
        <v>133.77437</v>
      </c>
      <c r="AG179">
        <v>2949.8164000000002</v>
      </c>
      <c r="AH179">
        <v>18.321750000000002</v>
      </c>
      <c r="AI179">
        <v>8.6375399999999996</v>
      </c>
      <c r="AJ179">
        <v>62.706470000000003</v>
      </c>
      <c r="AK179">
        <v>575.14279999999997</v>
      </c>
      <c r="AL179">
        <v>2.6059399999999999</v>
      </c>
      <c r="AM179">
        <v>4.6729399999999996</v>
      </c>
      <c r="AN179">
        <v>205.63749000000001</v>
      </c>
      <c r="AO179">
        <v>9.8765000000000001</v>
      </c>
      <c r="AP179">
        <v>3</v>
      </c>
      <c r="AQ179">
        <v>5</v>
      </c>
      <c r="AR179">
        <v>0.8</v>
      </c>
      <c r="AS179">
        <v>4.0999999999999996</v>
      </c>
      <c r="AT179">
        <v>10</v>
      </c>
      <c r="AU179">
        <v>10</v>
      </c>
      <c r="AV179">
        <v>2.8</v>
      </c>
      <c r="AW179">
        <v>4.9000000000000004</v>
      </c>
      <c r="AX179">
        <v>4.9000000000000004</v>
      </c>
      <c r="AY179">
        <v>2.2000000000000002</v>
      </c>
      <c r="AZ179">
        <v>20</v>
      </c>
      <c r="BA179">
        <v>0.5</v>
      </c>
      <c r="BB179">
        <v>0</v>
      </c>
      <c r="BC179">
        <v>65.3</v>
      </c>
      <c r="BQ179" s="8">
        <v>42408</v>
      </c>
      <c r="BR179" s="8">
        <v>42333</v>
      </c>
    </row>
    <row r="180" spans="1:70" x14ac:dyDescent="0.25">
      <c r="A180">
        <v>3</v>
      </c>
      <c r="B180" t="s">
        <v>2</v>
      </c>
      <c r="C180">
        <v>3052</v>
      </c>
      <c r="E180">
        <v>4601</v>
      </c>
      <c r="F180" s="8">
        <v>42283</v>
      </c>
      <c r="G180">
        <v>0</v>
      </c>
      <c r="H180">
        <v>0</v>
      </c>
      <c r="I180">
        <v>1</v>
      </c>
      <c r="J180">
        <v>0</v>
      </c>
      <c r="K180">
        <v>550</v>
      </c>
      <c r="L180">
        <v>1</v>
      </c>
      <c r="M180">
        <v>3</v>
      </c>
      <c r="N180">
        <v>6.3129499999999998</v>
      </c>
      <c r="O180">
        <v>0.58872000000000002</v>
      </c>
      <c r="P180">
        <v>5.7242300000000004</v>
      </c>
      <c r="Q180">
        <v>0</v>
      </c>
      <c r="R180">
        <v>0</v>
      </c>
      <c r="S180">
        <v>0.76259999999999994</v>
      </c>
      <c r="T180">
        <v>0.81684999999999997</v>
      </c>
      <c r="U180">
        <v>0</v>
      </c>
      <c r="V180">
        <v>1.3781300000000001</v>
      </c>
      <c r="W180">
        <v>225.88292000000001</v>
      </c>
      <c r="X180">
        <v>0</v>
      </c>
      <c r="Y180">
        <v>446.63</v>
      </c>
      <c r="Z180">
        <v>148.3158</v>
      </c>
      <c r="AA180">
        <v>56.59</v>
      </c>
      <c r="AB180">
        <v>739.24</v>
      </c>
      <c r="AC180">
        <v>920.78</v>
      </c>
      <c r="AD180">
        <v>19.2561</v>
      </c>
      <c r="AE180">
        <v>747.1</v>
      </c>
      <c r="AF180">
        <v>24.684000000000001</v>
      </c>
      <c r="AG180">
        <v>1259.74</v>
      </c>
      <c r="AH180">
        <v>7.3989000000000003</v>
      </c>
      <c r="AI180">
        <v>6.0449999999999999</v>
      </c>
      <c r="AJ180">
        <v>26.506699999999999</v>
      </c>
      <c r="AK180">
        <v>554.61</v>
      </c>
      <c r="AL180">
        <v>1.8933899999999999</v>
      </c>
      <c r="AM180">
        <v>5.4344000000000001</v>
      </c>
      <c r="AN180">
        <v>16.71</v>
      </c>
      <c r="AO180">
        <v>2.5640000000000001</v>
      </c>
      <c r="AP180">
        <v>1</v>
      </c>
      <c r="AQ180">
        <v>0</v>
      </c>
      <c r="AR180">
        <v>0</v>
      </c>
      <c r="AS180">
        <v>5</v>
      </c>
      <c r="AT180">
        <v>3.5</v>
      </c>
      <c r="AU180">
        <v>6.4</v>
      </c>
      <c r="AV180">
        <v>0</v>
      </c>
      <c r="AW180">
        <v>5.6</v>
      </c>
      <c r="AX180">
        <v>2.1</v>
      </c>
      <c r="AY180">
        <v>1.2</v>
      </c>
      <c r="AZ180">
        <v>14.2</v>
      </c>
      <c r="BA180">
        <v>0</v>
      </c>
      <c r="BB180">
        <v>0</v>
      </c>
      <c r="BC180">
        <v>38.1</v>
      </c>
      <c r="BQ180" s="8">
        <v>42411</v>
      </c>
      <c r="BR180" s="8">
        <v>42333</v>
      </c>
    </row>
    <row r="181" spans="1:70" x14ac:dyDescent="0.25">
      <c r="A181">
        <v>3</v>
      </c>
      <c r="B181" t="s">
        <v>2</v>
      </c>
      <c r="C181">
        <v>3053</v>
      </c>
      <c r="E181">
        <v>4602</v>
      </c>
      <c r="F181" s="8">
        <v>42283</v>
      </c>
      <c r="G181">
        <v>0</v>
      </c>
      <c r="H181">
        <v>0</v>
      </c>
      <c r="I181">
        <v>0</v>
      </c>
      <c r="J181">
        <v>0</v>
      </c>
      <c r="K181">
        <v>400</v>
      </c>
      <c r="L181">
        <v>1</v>
      </c>
      <c r="M181">
        <v>3</v>
      </c>
      <c r="N181">
        <v>4.2812400000000004</v>
      </c>
      <c r="O181">
        <v>1.24254</v>
      </c>
      <c r="P181">
        <v>3.0387</v>
      </c>
      <c r="Q181">
        <v>0.29912</v>
      </c>
      <c r="R181">
        <v>0.24804000000000001</v>
      </c>
      <c r="S181">
        <v>1.33622</v>
      </c>
      <c r="T181">
        <v>0.76456000000000002</v>
      </c>
      <c r="U181">
        <v>0</v>
      </c>
      <c r="V181">
        <v>4.5297999999999998</v>
      </c>
      <c r="W181">
        <v>257.97708</v>
      </c>
      <c r="X181">
        <v>0</v>
      </c>
      <c r="Y181">
        <v>584.66</v>
      </c>
      <c r="Z181">
        <v>85.985200000000006</v>
      </c>
      <c r="AA181">
        <v>80.92</v>
      </c>
      <c r="AB181">
        <v>134.08000000000001</v>
      </c>
      <c r="AC181">
        <v>823.08</v>
      </c>
      <c r="AD181">
        <v>5.6639999999999997</v>
      </c>
      <c r="AE181">
        <v>671.48</v>
      </c>
      <c r="AF181">
        <v>34.020000000000003</v>
      </c>
      <c r="AG181">
        <v>1799.58</v>
      </c>
      <c r="AH181">
        <v>16.4621</v>
      </c>
      <c r="AI181">
        <v>8.2219999999999995</v>
      </c>
      <c r="AJ181">
        <v>38.843800000000002</v>
      </c>
      <c r="AK181">
        <v>163.24</v>
      </c>
      <c r="AL181">
        <v>0.33545999999999998</v>
      </c>
      <c r="AM181">
        <v>0.96240000000000003</v>
      </c>
      <c r="AN181">
        <v>8.8439999999999994</v>
      </c>
      <c r="AO181">
        <v>0.36</v>
      </c>
      <c r="AP181">
        <v>1</v>
      </c>
      <c r="AQ181">
        <v>1.9</v>
      </c>
      <c r="AR181">
        <v>1.7</v>
      </c>
      <c r="AS181">
        <v>5</v>
      </c>
      <c r="AT181">
        <v>3.7</v>
      </c>
      <c r="AU181">
        <v>10</v>
      </c>
      <c r="AV181">
        <v>0</v>
      </c>
      <c r="AW181">
        <v>0</v>
      </c>
      <c r="AX181">
        <v>5</v>
      </c>
      <c r="AY181">
        <v>4.5999999999999996</v>
      </c>
      <c r="AZ181">
        <v>12.4</v>
      </c>
      <c r="BA181">
        <v>3.8</v>
      </c>
      <c r="BB181">
        <v>0</v>
      </c>
      <c r="BC181">
        <v>48</v>
      </c>
      <c r="BQ181" s="8">
        <v>42411</v>
      </c>
      <c r="BR181" s="8">
        <v>42333</v>
      </c>
    </row>
    <row r="182" spans="1:70" x14ac:dyDescent="0.25">
      <c r="A182">
        <v>3</v>
      </c>
      <c r="B182" t="s">
        <v>2</v>
      </c>
      <c r="C182">
        <v>3054</v>
      </c>
      <c r="E182">
        <v>4603</v>
      </c>
      <c r="F182" s="8">
        <v>42283</v>
      </c>
      <c r="G182">
        <v>0</v>
      </c>
      <c r="H182">
        <v>0</v>
      </c>
      <c r="I182">
        <v>0</v>
      </c>
      <c r="J182">
        <v>0</v>
      </c>
      <c r="K182">
        <v>1300</v>
      </c>
      <c r="L182">
        <v>2</v>
      </c>
      <c r="M182">
        <v>4</v>
      </c>
      <c r="N182">
        <v>6.9593999999999996</v>
      </c>
      <c r="O182">
        <v>0</v>
      </c>
      <c r="P182">
        <v>6.9593999999999996</v>
      </c>
      <c r="Q182">
        <v>0.68123999999999996</v>
      </c>
      <c r="R182">
        <v>0.87504000000000004</v>
      </c>
      <c r="S182">
        <v>0.84548000000000001</v>
      </c>
      <c r="T182">
        <v>3.9912800000000002</v>
      </c>
      <c r="U182">
        <v>0</v>
      </c>
      <c r="V182">
        <v>0</v>
      </c>
      <c r="W182">
        <v>539.24356999999998</v>
      </c>
      <c r="X182">
        <v>0</v>
      </c>
      <c r="Y182">
        <v>581.22500000000002</v>
      </c>
      <c r="Z182">
        <v>154.61709999999999</v>
      </c>
      <c r="AA182">
        <v>438.57</v>
      </c>
      <c r="AB182">
        <v>437.45</v>
      </c>
      <c r="AC182">
        <v>1490.9</v>
      </c>
      <c r="AD182">
        <v>10.854200000000001</v>
      </c>
      <c r="AE182">
        <v>1468.06</v>
      </c>
      <c r="AF182">
        <v>60.271900000000002</v>
      </c>
      <c r="AG182">
        <v>3844.75</v>
      </c>
      <c r="AH182">
        <v>28.96884</v>
      </c>
      <c r="AI182">
        <v>10.840999999999999</v>
      </c>
      <c r="AJ182">
        <v>71.870699999999999</v>
      </c>
      <c r="AK182">
        <v>440.95499999999998</v>
      </c>
      <c r="AL182">
        <v>1.1592</v>
      </c>
      <c r="AM182">
        <v>3.1666500000000002</v>
      </c>
      <c r="AN182">
        <v>21.885000000000002</v>
      </c>
      <c r="AO182">
        <v>1.1879999999999999</v>
      </c>
      <c r="AP182">
        <v>3</v>
      </c>
      <c r="AQ182">
        <v>3.7</v>
      </c>
      <c r="AR182">
        <v>2.1</v>
      </c>
      <c r="AS182">
        <v>5</v>
      </c>
      <c r="AT182">
        <v>10</v>
      </c>
      <c r="AU182">
        <v>4.4000000000000004</v>
      </c>
      <c r="AV182">
        <v>0</v>
      </c>
      <c r="AW182">
        <v>0</v>
      </c>
      <c r="AX182">
        <v>0</v>
      </c>
      <c r="AY182">
        <v>0</v>
      </c>
      <c r="AZ182">
        <v>8.3000000000000007</v>
      </c>
      <c r="BA182">
        <v>5</v>
      </c>
      <c r="BB182">
        <v>0.4</v>
      </c>
      <c r="BC182">
        <v>38.799999999999997</v>
      </c>
      <c r="BQ182" s="8">
        <v>42627</v>
      </c>
      <c r="BR182" s="8">
        <v>42333</v>
      </c>
    </row>
    <row r="183" spans="1:70" x14ac:dyDescent="0.25">
      <c r="A183">
        <v>3</v>
      </c>
      <c r="B183" t="s">
        <v>2</v>
      </c>
      <c r="C183">
        <v>3055</v>
      </c>
      <c r="E183">
        <v>4604</v>
      </c>
      <c r="F183" s="8">
        <v>42283</v>
      </c>
      <c r="G183">
        <v>0</v>
      </c>
      <c r="H183">
        <v>0</v>
      </c>
      <c r="I183">
        <v>0</v>
      </c>
      <c r="J183">
        <v>0</v>
      </c>
      <c r="K183">
        <v>1200</v>
      </c>
      <c r="L183">
        <v>2</v>
      </c>
      <c r="M183">
        <v>5</v>
      </c>
      <c r="N183">
        <v>4.6193</v>
      </c>
      <c r="O183">
        <v>0</v>
      </c>
      <c r="P183">
        <v>4.6193</v>
      </c>
      <c r="Q183">
        <v>0.29959999999999998</v>
      </c>
      <c r="R183">
        <v>2.0057100000000001</v>
      </c>
      <c r="S183">
        <v>0</v>
      </c>
      <c r="T183">
        <v>2.1756000000000002</v>
      </c>
      <c r="U183">
        <v>0</v>
      </c>
      <c r="V183">
        <v>0</v>
      </c>
      <c r="W183">
        <v>219.35592</v>
      </c>
      <c r="X183">
        <v>0</v>
      </c>
      <c r="Y183">
        <v>167.13</v>
      </c>
      <c r="Z183">
        <v>118.9699</v>
      </c>
      <c r="AA183">
        <v>78.400000000000006</v>
      </c>
      <c r="AB183">
        <v>295.20999999999998</v>
      </c>
      <c r="AC183">
        <v>873.1</v>
      </c>
      <c r="AD183">
        <v>8.3491</v>
      </c>
      <c r="AE183">
        <v>1202.1300000000001</v>
      </c>
      <c r="AF183">
        <v>29.261199999999999</v>
      </c>
      <c r="AG183">
        <v>2081.6</v>
      </c>
      <c r="AH183">
        <v>12.05405</v>
      </c>
      <c r="AI183">
        <v>13.616</v>
      </c>
      <c r="AJ183">
        <v>32.990600000000001</v>
      </c>
      <c r="AK183">
        <v>20.309999999999999</v>
      </c>
      <c r="AL183">
        <v>0.81054999999999999</v>
      </c>
      <c r="AM183">
        <v>1.9039999999999999</v>
      </c>
      <c r="AN183">
        <v>67.001999999999995</v>
      </c>
      <c r="AO183">
        <v>0.56000000000000005</v>
      </c>
      <c r="AP183">
        <v>1</v>
      </c>
      <c r="AQ183">
        <v>5</v>
      </c>
      <c r="AR183">
        <v>1.6</v>
      </c>
      <c r="AS183">
        <v>5</v>
      </c>
      <c r="AT183">
        <v>10</v>
      </c>
      <c r="AU183">
        <v>0</v>
      </c>
      <c r="AV183">
        <v>0</v>
      </c>
      <c r="AW183">
        <v>0</v>
      </c>
      <c r="AX183">
        <v>0</v>
      </c>
      <c r="AY183">
        <v>0</v>
      </c>
      <c r="AZ183">
        <v>16.600000000000001</v>
      </c>
      <c r="BA183">
        <v>5</v>
      </c>
      <c r="BB183">
        <v>0</v>
      </c>
      <c r="BC183">
        <v>43.1</v>
      </c>
      <c r="BQ183" s="8">
        <v>42411</v>
      </c>
      <c r="BR183" s="8">
        <v>42333</v>
      </c>
    </row>
    <row r="184" spans="1:70" x14ac:dyDescent="0.25">
      <c r="A184">
        <v>3</v>
      </c>
      <c r="B184" t="s">
        <v>2</v>
      </c>
      <c r="C184">
        <v>3056</v>
      </c>
      <c r="E184">
        <v>4605</v>
      </c>
      <c r="F184" s="8">
        <v>42283</v>
      </c>
      <c r="G184">
        <v>0</v>
      </c>
      <c r="H184">
        <v>0</v>
      </c>
      <c r="I184">
        <v>0</v>
      </c>
      <c r="J184">
        <v>0</v>
      </c>
      <c r="K184">
        <v>1200</v>
      </c>
      <c r="L184">
        <v>1</v>
      </c>
      <c r="M184">
        <v>4</v>
      </c>
      <c r="N184">
        <v>2.0741200000000002</v>
      </c>
      <c r="O184">
        <v>0</v>
      </c>
      <c r="P184">
        <v>2.0741200000000002</v>
      </c>
      <c r="Q184">
        <v>0.90100000000000002</v>
      </c>
      <c r="R184">
        <v>0</v>
      </c>
      <c r="S184">
        <v>7.2300000000000003E-3</v>
      </c>
      <c r="T184">
        <v>0.72519</v>
      </c>
      <c r="U184">
        <v>0</v>
      </c>
      <c r="V184">
        <v>5.7497600000000002</v>
      </c>
      <c r="W184">
        <v>89.580020000000005</v>
      </c>
      <c r="X184">
        <v>0</v>
      </c>
      <c r="Y184">
        <v>99.25</v>
      </c>
      <c r="Z184">
        <v>53.531799999999997</v>
      </c>
      <c r="AA184">
        <v>74.62</v>
      </c>
      <c r="AB184">
        <v>151.66</v>
      </c>
      <c r="AC184">
        <v>441.92</v>
      </c>
      <c r="AD184">
        <v>4.4332000000000003</v>
      </c>
      <c r="AE184">
        <v>1023</v>
      </c>
      <c r="AF184">
        <v>16.904599999999999</v>
      </c>
      <c r="AG184">
        <v>3439.46</v>
      </c>
      <c r="AH184">
        <v>4.1048299999999998</v>
      </c>
      <c r="AI184">
        <v>3.11</v>
      </c>
      <c r="AJ184">
        <v>18.308599999999998</v>
      </c>
      <c r="AK184">
        <v>235.27</v>
      </c>
      <c r="AL184">
        <v>0.22978999999999999</v>
      </c>
      <c r="AM184">
        <v>0.3705</v>
      </c>
      <c r="AN184">
        <v>9.8420000000000005</v>
      </c>
      <c r="AO184">
        <v>0.128</v>
      </c>
      <c r="AP184">
        <v>2</v>
      </c>
      <c r="AQ184">
        <v>0</v>
      </c>
      <c r="AR184">
        <v>5</v>
      </c>
      <c r="AS184">
        <v>5</v>
      </c>
      <c r="AT184">
        <v>6.6</v>
      </c>
      <c r="AU184">
        <v>0.1</v>
      </c>
      <c r="AV184">
        <v>0</v>
      </c>
      <c r="AW184">
        <v>0</v>
      </c>
      <c r="AX184">
        <v>0</v>
      </c>
      <c r="AY184">
        <v>10</v>
      </c>
      <c r="AZ184">
        <v>19.5</v>
      </c>
      <c r="BA184">
        <v>0</v>
      </c>
      <c r="BB184">
        <v>2.9</v>
      </c>
      <c r="BC184">
        <v>49</v>
      </c>
      <c r="BQ184" s="8">
        <v>42408</v>
      </c>
      <c r="BR184" s="8">
        <v>42333</v>
      </c>
    </row>
    <row r="185" spans="1:70" x14ac:dyDescent="0.25">
      <c r="A185">
        <v>3</v>
      </c>
      <c r="B185" t="s">
        <v>2</v>
      </c>
      <c r="C185">
        <v>3057</v>
      </c>
      <c r="E185">
        <v>4606</v>
      </c>
      <c r="F185" s="8">
        <v>42283</v>
      </c>
      <c r="G185">
        <v>0</v>
      </c>
      <c r="H185">
        <v>0</v>
      </c>
      <c r="I185">
        <v>0</v>
      </c>
      <c r="J185">
        <v>0</v>
      </c>
      <c r="K185">
        <v>1200</v>
      </c>
      <c r="L185">
        <v>2</v>
      </c>
      <c r="M185">
        <v>4</v>
      </c>
      <c r="N185">
        <v>2.2426599999999999</v>
      </c>
      <c r="O185">
        <v>7.535E-2</v>
      </c>
      <c r="P185">
        <v>2.1673100000000001</v>
      </c>
      <c r="Q185">
        <v>0.45050000000000001</v>
      </c>
      <c r="R185">
        <v>0</v>
      </c>
      <c r="S185">
        <v>3.62E-3</v>
      </c>
      <c r="T185">
        <v>0.36259999999999998</v>
      </c>
      <c r="U185">
        <v>0</v>
      </c>
      <c r="V185">
        <v>2.8748800000000001</v>
      </c>
      <c r="W185">
        <v>158.68159</v>
      </c>
      <c r="X185">
        <v>0</v>
      </c>
      <c r="Y185">
        <v>61.174999999999997</v>
      </c>
      <c r="Z185">
        <v>66.167900000000003</v>
      </c>
      <c r="AA185">
        <v>37.31</v>
      </c>
      <c r="AB185">
        <v>123.68</v>
      </c>
      <c r="AC185">
        <v>477.26</v>
      </c>
      <c r="AD185">
        <v>4.3780999999999999</v>
      </c>
      <c r="AE185">
        <v>614.35</v>
      </c>
      <c r="AF185">
        <v>11.383800000000001</v>
      </c>
      <c r="AG185">
        <v>1985.38</v>
      </c>
      <c r="AH185">
        <v>4.0764199999999997</v>
      </c>
      <c r="AI185">
        <v>3.15</v>
      </c>
      <c r="AJ185">
        <v>19.648299999999999</v>
      </c>
      <c r="AK185">
        <v>117.63500000000001</v>
      </c>
      <c r="AL185">
        <v>0.1149</v>
      </c>
      <c r="AM185">
        <v>0.20175000000000001</v>
      </c>
      <c r="AN185">
        <v>4.9210000000000003</v>
      </c>
      <c r="AO185">
        <v>6.4000000000000001E-2</v>
      </c>
      <c r="AP185">
        <v>2</v>
      </c>
      <c r="AQ185">
        <v>0</v>
      </c>
      <c r="AR185">
        <v>4.3</v>
      </c>
      <c r="AS185">
        <v>5</v>
      </c>
      <c r="AT185">
        <v>3</v>
      </c>
      <c r="AU185">
        <v>0.1</v>
      </c>
      <c r="AV185">
        <v>0</v>
      </c>
      <c r="AW185">
        <v>0</v>
      </c>
      <c r="AX185">
        <v>0.5</v>
      </c>
      <c r="AY185">
        <v>5</v>
      </c>
      <c r="AZ185">
        <v>8.3000000000000007</v>
      </c>
      <c r="BA185">
        <v>0</v>
      </c>
      <c r="BB185">
        <v>1.3</v>
      </c>
      <c r="BC185">
        <v>27.6</v>
      </c>
      <c r="BQ185" s="8">
        <v>42408</v>
      </c>
      <c r="BR185" s="8">
        <v>42333</v>
      </c>
    </row>
    <row r="186" spans="1:70" x14ac:dyDescent="0.25">
      <c r="A186">
        <v>3</v>
      </c>
      <c r="B186" t="s">
        <v>2</v>
      </c>
      <c r="C186">
        <v>3058</v>
      </c>
      <c r="E186">
        <v>4607</v>
      </c>
      <c r="F186" s="8">
        <v>42283</v>
      </c>
      <c r="G186">
        <v>0</v>
      </c>
      <c r="H186">
        <v>0</v>
      </c>
      <c r="I186">
        <v>0</v>
      </c>
      <c r="J186">
        <v>0</v>
      </c>
      <c r="K186">
        <v>800</v>
      </c>
      <c r="L186">
        <v>2</v>
      </c>
      <c r="M186">
        <v>3</v>
      </c>
      <c r="N186">
        <v>4.65273</v>
      </c>
      <c r="O186">
        <v>0</v>
      </c>
      <c r="P186">
        <v>4.65273</v>
      </c>
      <c r="Q186">
        <v>1.5309200000000001</v>
      </c>
      <c r="R186">
        <v>0</v>
      </c>
      <c r="S186">
        <v>1.2314000000000001</v>
      </c>
      <c r="T186">
        <v>6.3355199999999998</v>
      </c>
      <c r="U186">
        <v>0</v>
      </c>
      <c r="V186">
        <v>5.6725899999999996</v>
      </c>
      <c r="W186">
        <v>341.40132</v>
      </c>
      <c r="X186">
        <v>0</v>
      </c>
      <c r="Y186">
        <v>547.82000000000005</v>
      </c>
      <c r="Z186">
        <v>157.78190000000001</v>
      </c>
      <c r="AA186">
        <v>209.87</v>
      </c>
      <c r="AB186">
        <v>422.76</v>
      </c>
      <c r="AC186">
        <v>1228.57</v>
      </c>
      <c r="AD186">
        <v>9.4719999999999995</v>
      </c>
      <c r="AE186">
        <v>1476.08</v>
      </c>
      <c r="AF186">
        <v>44.931899999999999</v>
      </c>
      <c r="AG186">
        <v>1937.16</v>
      </c>
      <c r="AH186">
        <v>15.13</v>
      </c>
      <c r="AI186">
        <v>18.564</v>
      </c>
      <c r="AJ186">
        <v>46.563600000000001</v>
      </c>
      <c r="AK186">
        <v>286.99</v>
      </c>
      <c r="AL186">
        <v>0.77610999999999997</v>
      </c>
      <c r="AM186">
        <v>1.9691000000000001</v>
      </c>
      <c r="AN186">
        <v>15.488</v>
      </c>
      <c r="AO186">
        <v>3.7480000000000002</v>
      </c>
      <c r="AP186">
        <v>3</v>
      </c>
      <c r="AQ186">
        <v>0</v>
      </c>
      <c r="AR186">
        <v>5</v>
      </c>
      <c r="AS186">
        <v>5</v>
      </c>
      <c r="AT186">
        <v>10</v>
      </c>
      <c r="AU186">
        <v>7.7</v>
      </c>
      <c r="AV186">
        <v>0</v>
      </c>
      <c r="AW186">
        <v>3.8</v>
      </c>
      <c r="AX186">
        <v>0</v>
      </c>
      <c r="AY186">
        <v>3.8</v>
      </c>
      <c r="AZ186">
        <v>13.6</v>
      </c>
      <c r="BA186">
        <v>0</v>
      </c>
      <c r="BB186">
        <v>0</v>
      </c>
      <c r="BC186">
        <v>48.9</v>
      </c>
      <c r="BQ186" s="8">
        <v>42408</v>
      </c>
      <c r="BR186" s="8">
        <v>42333</v>
      </c>
    </row>
    <row r="187" spans="1:70" x14ac:dyDescent="0.25">
      <c r="A187">
        <v>3</v>
      </c>
      <c r="B187" t="s">
        <v>2</v>
      </c>
      <c r="C187">
        <v>3059</v>
      </c>
      <c r="E187">
        <v>4608</v>
      </c>
      <c r="F187" s="8">
        <v>42283</v>
      </c>
      <c r="G187">
        <v>0</v>
      </c>
      <c r="H187">
        <v>0</v>
      </c>
      <c r="I187">
        <v>0</v>
      </c>
      <c r="J187">
        <v>1</v>
      </c>
      <c r="K187">
        <v>800</v>
      </c>
      <c r="L187">
        <v>0</v>
      </c>
      <c r="M187">
        <v>4</v>
      </c>
      <c r="N187">
        <v>10.98762</v>
      </c>
      <c r="O187">
        <v>0.58872000000000002</v>
      </c>
      <c r="P187">
        <v>10.398899999999999</v>
      </c>
      <c r="Q187">
        <v>2.6646200000000002</v>
      </c>
      <c r="R187">
        <v>1.00098</v>
      </c>
      <c r="S187">
        <v>2.3366199999999999</v>
      </c>
      <c r="T187">
        <v>5.3419400000000001</v>
      </c>
      <c r="U187">
        <v>0</v>
      </c>
      <c r="V187">
        <v>22.162130000000001</v>
      </c>
      <c r="W187">
        <v>479.92079000000001</v>
      </c>
      <c r="X187">
        <v>0</v>
      </c>
      <c r="Y187">
        <v>1191.31</v>
      </c>
      <c r="Z187">
        <v>269.38589999999999</v>
      </c>
      <c r="AA187">
        <v>154.56</v>
      </c>
      <c r="AB187">
        <v>919.96500000000003</v>
      </c>
      <c r="AC187">
        <v>2145.835</v>
      </c>
      <c r="AD187">
        <v>26.610749999999999</v>
      </c>
      <c r="AE187">
        <v>3913.53</v>
      </c>
      <c r="AF187">
        <v>78.127600000000001</v>
      </c>
      <c r="AG187">
        <v>3414.1350000000002</v>
      </c>
      <c r="AH187">
        <v>31.925909999999998</v>
      </c>
      <c r="AI187">
        <v>32.42</v>
      </c>
      <c r="AJ187">
        <v>88.707650000000001</v>
      </c>
      <c r="AK187">
        <v>694.33</v>
      </c>
      <c r="AL187">
        <v>3.5026199999999998</v>
      </c>
      <c r="AM187">
        <v>7.4340000000000002</v>
      </c>
      <c r="AN187">
        <v>191.405</v>
      </c>
      <c r="AO187">
        <v>3.9590000000000001</v>
      </c>
      <c r="AP187">
        <v>9</v>
      </c>
      <c r="AQ187">
        <v>2.9</v>
      </c>
      <c r="AR187">
        <v>5</v>
      </c>
      <c r="AS187">
        <v>5</v>
      </c>
      <c r="AT187">
        <v>10</v>
      </c>
      <c r="AU187">
        <v>8.4</v>
      </c>
      <c r="AV187">
        <v>0</v>
      </c>
      <c r="AW187">
        <v>3.6</v>
      </c>
      <c r="AX187">
        <v>0.9</v>
      </c>
      <c r="AY187">
        <v>8.6</v>
      </c>
      <c r="AZ187">
        <v>18</v>
      </c>
      <c r="BA187">
        <v>0</v>
      </c>
      <c r="BB187">
        <v>0</v>
      </c>
      <c r="BC187">
        <v>62.4</v>
      </c>
      <c r="BQ187" s="8">
        <v>42411</v>
      </c>
      <c r="BR187" s="8">
        <v>42333</v>
      </c>
    </row>
    <row r="188" spans="1:70" x14ac:dyDescent="0.25">
      <c r="A188">
        <v>3</v>
      </c>
      <c r="B188" t="s">
        <v>2</v>
      </c>
      <c r="C188">
        <v>3060</v>
      </c>
      <c r="E188">
        <v>4609</v>
      </c>
      <c r="F188" s="8">
        <v>42283</v>
      </c>
      <c r="G188">
        <v>0</v>
      </c>
      <c r="H188">
        <v>0</v>
      </c>
      <c r="I188">
        <v>0</v>
      </c>
      <c r="J188">
        <v>0</v>
      </c>
      <c r="K188">
        <v>400</v>
      </c>
      <c r="L188">
        <v>1</v>
      </c>
      <c r="M188">
        <v>5</v>
      </c>
      <c r="N188">
        <v>8.8390799999999992</v>
      </c>
      <c r="O188">
        <v>1.24254</v>
      </c>
      <c r="P188">
        <v>7.5965400000000001</v>
      </c>
      <c r="Q188">
        <v>1.48282</v>
      </c>
      <c r="R188">
        <v>0.60267000000000004</v>
      </c>
      <c r="S188">
        <v>0.62026000000000003</v>
      </c>
      <c r="T188">
        <v>2.8334000000000001</v>
      </c>
      <c r="U188">
        <v>0</v>
      </c>
      <c r="V188">
        <v>0.73584000000000005</v>
      </c>
      <c r="W188">
        <v>251.43527</v>
      </c>
      <c r="X188">
        <v>0</v>
      </c>
      <c r="Y188">
        <v>550.70500000000004</v>
      </c>
      <c r="Z188">
        <v>192.7047</v>
      </c>
      <c r="AA188">
        <v>113.08</v>
      </c>
      <c r="AB188">
        <v>370.22</v>
      </c>
      <c r="AC188">
        <v>1342.96</v>
      </c>
      <c r="AD188">
        <v>11.395899999999999</v>
      </c>
      <c r="AE188">
        <v>1881.61</v>
      </c>
      <c r="AF188">
        <v>56.609200000000001</v>
      </c>
      <c r="AG188">
        <v>3520.3</v>
      </c>
      <c r="AH188">
        <v>11.308529999999999</v>
      </c>
      <c r="AI188">
        <v>15.034000000000001</v>
      </c>
      <c r="AJ188">
        <v>40.0685</v>
      </c>
      <c r="AK188">
        <v>198.26499999999999</v>
      </c>
      <c r="AL188">
        <v>1.0127600000000001</v>
      </c>
      <c r="AM188">
        <v>2.8283499999999999</v>
      </c>
      <c r="AN188">
        <v>17.573</v>
      </c>
      <c r="AO188">
        <v>1.1499999999999999</v>
      </c>
      <c r="AP188">
        <v>4</v>
      </c>
      <c r="AQ188">
        <v>2.8</v>
      </c>
      <c r="AR188">
        <v>5</v>
      </c>
      <c r="AS188">
        <v>5</v>
      </c>
      <c r="AT188">
        <v>8.4</v>
      </c>
      <c r="AU188">
        <v>3.6</v>
      </c>
      <c r="AV188">
        <v>0</v>
      </c>
      <c r="AW188">
        <v>0</v>
      </c>
      <c r="AX188">
        <v>3.1</v>
      </c>
      <c r="AY188">
        <v>0.5</v>
      </c>
      <c r="AZ188">
        <v>19.899999999999999</v>
      </c>
      <c r="BA188">
        <v>5</v>
      </c>
      <c r="BB188">
        <v>0.6</v>
      </c>
      <c r="BC188">
        <v>53.8</v>
      </c>
      <c r="BQ188" s="8">
        <v>42408</v>
      </c>
      <c r="BR188" s="8">
        <v>42333</v>
      </c>
    </row>
    <row r="189" spans="1:70" x14ac:dyDescent="0.25">
      <c r="A189">
        <v>3</v>
      </c>
      <c r="B189" t="s">
        <v>2</v>
      </c>
      <c r="C189">
        <v>3082</v>
      </c>
      <c r="E189">
        <v>4616</v>
      </c>
      <c r="F189" s="8">
        <v>42286</v>
      </c>
      <c r="G189">
        <v>0</v>
      </c>
      <c r="H189">
        <v>0</v>
      </c>
      <c r="I189">
        <v>0</v>
      </c>
      <c r="J189">
        <v>1</v>
      </c>
      <c r="K189">
        <v>686</v>
      </c>
      <c r="L189">
        <v>0</v>
      </c>
      <c r="M189">
        <v>3</v>
      </c>
      <c r="N189">
        <v>4.7178800000000001</v>
      </c>
      <c r="O189">
        <v>2.5200000000000001E-3</v>
      </c>
      <c r="P189">
        <v>4.7153600000000004</v>
      </c>
      <c r="Q189">
        <v>1.03322</v>
      </c>
      <c r="R189">
        <v>1.5986199999999999</v>
      </c>
      <c r="S189">
        <v>0</v>
      </c>
      <c r="T189">
        <v>5.8389199999999999</v>
      </c>
      <c r="U189">
        <v>0</v>
      </c>
      <c r="V189">
        <v>29.431699999999999</v>
      </c>
      <c r="W189">
        <v>272.86149999999998</v>
      </c>
      <c r="X189">
        <v>0</v>
      </c>
      <c r="Y189">
        <v>205.96</v>
      </c>
      <c r="Z189">
        <v>247.91784999999999</v>
      </c>
      <c r="AA189">
        <v>138.91</v>
      </c>
      <c r="AB189">
        <v>375.21</v>
      </c>
      <c r="AC189">
        <v>1805.2149999999999</v>
      </c>
      <c r="AD189">
        <v>8.4107000000000003</v>
      </c>
      <c r="AE189">
        <v>1531.825</v>
      </c>
      <c r="AF189">
        <v>65.599400000000003</v>
      </c>
      <c r="AG189">
        <v>2575.41</v>
      </c>
      <c r="AH189">
        <v>13.294129999999999</v>
      </c>
      <c r="AI189">
        <v>11.882</v>
      </c>
      <c r="AJ189">
        <v>64.346999999999994</v>
      </c>
      <c r="AK189">
        <v>116.705</v>
      </c>
      <c r="AL189">
        <v>1.7796700000000001</v>
      </c>
      <c r="AM189">
        <v>0.60840000000000005</v>
      </c>
      <c r="AN189">
        <v>56.777999999999999</v>
      </c>
      <c r="AO189">
        <v>0.14699999999999999</v>
      </c>
      <c r="AP189">
        <v>4</v>
      </c>
      <c r="AQ189">
        <v>5</v>
      </c>
      <c r="AR189">
        <v>2.6</v>
      </c>
      <c r="AS189">
        <v>4.4000000000000004</v>
      </c>
      <c r="AT189">
        <v>10</v>
      </c>
      <c r="AU189">
        <v>0</v>
      </c>
      <c r="AV189">
        <v>8.4</v>
      </c>
      <c r="AW189">
        <v>5.0999999999999996</v>
      </c>
      <c r="AX189">
        <v>0</v>
      </c>
      <c r="AY189">
        <v>10</v>
      </c>
      <c r="AZ189">
        <v>19.8</v>
      </c>
      <c r="BA189">
        <v>5</v>
      </c>
      <c r="BB189">
        <v>0</v>
      </c>
      <c r="BC189">
        <v>70.3</v>
      </c>
      <c r="BQ189" s="8">
        <v>42408</v>
      </c>
      <c r="BR189" s="8">
        <v>42338</v>
      </c>
    </row>
    <row r="190" spans="1:70" x14ac:dyDescent="0.25">
      <c r="A190">
        <v>3</v>
      </c>
      <c r="B190" t="s">
        <v>2</v>
      </c>
      <c r="C190">
        <v>3083</v>
      </c>
      <c r="E190">
        <v>4617</v>
      </c>
      <c r="F190" s="8">
        <v>42286</v>
      </c>
      <c r="G190">
        <v>0</v>
      </c>
      <c r="H190">
        <v>0</v>
      </c>
      <c r="I190">
        <v>0</v>
      </c>
      <c r="J190">
        <v>0</v>
      </c>
      <c r="K190">
        <v>800</v>
      </c>
      <c r="L190">
        <v>1</v>
      </c>
      <c r="M190">
        <v>4</v>
      </c>
      <c r="N190">
        <v>10.84765</v>
      </c>
      <c r="O190">
        <v>0.67983000000000005</v>
      </c>
      <c r="P190">
        <v>10.167820000000001</v>
      </c>
      <c r="Q190">
        <v>0.92718</v>
      </c>
      <c r="R190">
        <v>0</v>
      </c>
      <c r="S190">
        <v>0</v>
      </c>
      <c r="T190">
        <v>3.62792</v>
      </c>
      <c r="U190">
        <v>0</v>
      </c>
      <c r="V190">
        <v>46.82976</v>
      </c>
      <c r="W190">
        <v>288.10550999999998</v>
      </c>
      <c r="X190">
        <v>0</v>
      </c>
      <c r="Y190">
        <v>249.005</v>
      </c>
      <c r="Z190">
        <v>216.2114</v>
      </c>
      <c r="AA190">
        <v>84.89</v>
      </c>
      <c r="AB190">
        <v>571.02</v>
      </c>
      <c r="AC190">
        <v>1808.9849999999999</v>
      </c>
      <c r="AD190">
        <v>11.495850000000001</v>
      </c>
      <c r="AE190">
        <v>1122.915</v>
      </c>
      <c r="AF190">
        <v>45.705150000000003</v>
      </c>
      <c r="AG190">
        <v>4679.6450000000004</v>
      </c>
      <c r="AH190">
        <v>18.950489999999999</v>
      </c>
      <c r="AI190">
        <v>12.081</v>
      </c>
      <c r="AJ190">
        <v>85.464699999999993</v>
      </c>
      <c r="AK190">
        <v>120.41500000000001</v>
      </c>
      <c r="AL190">
        <v>0.88178999999999996</v>
      </c>
      <c r="AM190">
        <v>1.1962999999999999</v>
      </c>
      <c r="AN190">
        <v>8.01</v>
      </c>
      <c r="AO190">
        <v>0.50800000000000001</v>
      </c>
      <c r="AP190">
        <v>6</v>
      </c>
      <c r="AQ190">
        <v>0</v>
      </c>
      <c r="AR190">
        <v>2.2999999999999998</v>
      </c>
      <c r="AS190">
        <v>5</v>
      </c>
      <c r="AT190">
        <v>8</v>
      </c>
      <c r="AU190">
        <v>0</v>
      </c>
      <c r="AV190">
        <v>1.8</v>
      </c>
      <c r="AW190">
        <v>0</v>
      </c>
      <c r="AX190">
        <v>1.3</v>
      </c>
      <c r="AY190">
        <v>10</v>
      </c>
      <c r="AZ190">
        <v>20</v>
      </c>
      <c r="BA190">
        <v>0</v>
      </c>
      <c r="BB190">
        <v>0</v>
      </c>
      <c r="BC190">
        <v>48.4</v>
      </c>
      <c r="BQ190" s="8">
        <v>42408</v>
      </c>
      <c r="BR190" s="8">
        <v>42338</v>
      </c>
    </row>
    <row r="191" spans="1:70" x14ac:dyDescent="0.25">
      <c r="A191">
        <v>3</v>
      </c>
      <c r="B191" t="s">
        <v>2</v>
      </c>
      <c r="C191">
        <v>3084</v>
      </c>
      <c r="E191">
        <v>4618</v>
      </c>
      <c r="F191" s="8">
        <v>42286</v>
      </c>
      <c r="G191">
        <v>0</v>
      </c>
      <c r="H191">
        <v>0</v>
      </c>
      <c r="I191">
        <v>0</v>
      </c>
      <c r="J191">
        <v>0</v>
      </c>
      <c r="K191">
        <v>900</v>
      </c>
      <c r="L191">
        <v>1</v>
      </c>
      <c r="M191">
        <v>3</v>
      </c>
      <c r="N191">
        <v>3.9539399999999998</v>
      </c>
      <c r="O191">
        <v>0</v>
      </c>
      <c r="P191">
        <v>3.9539399999999998</v>
      </c>
      <c r="Q191">
        <v>1.4379</v>
      </c>
      <c r="R191">
        <v>0</v>
      </c>
      <c r="S191">
        <v>0.38688</v>
      </c>
      <c r="T191">
        <v>3.1335099999999998</v>
      </c>
      <c r="U191">
        <v>0</v>
      </c>
      <c r="V191">
        <v>1.36815</v>
      </c>
      <c r="W191">
        <v>205.29034999999999</v>
      </c>
      <c r="X191">
        <v>0</v>
      </c>
      <c r="Y191">
        <v>352.12</v>
      </c>
      <c r="Z191">
        <v>65.342799999999997</v>
      </c>
      <c r="AA191">
        <v>90.74</v>
      </c>
      <c r="AB191">
        <v>240.18</v>
      </c>
      <c r="AC191">
        <v>680.07</v>
      </c>
      <c r="AD191">
        <v>6.0552000000000001</v>
      </c>
      <c r="AE191">
        <v>835.64</v>
      </c>
      <c r="AF191">
        <v>33.590499999999999</v>
      </c>
      <c r="AG191">
        <v>2040.86</v>
      </c>
      <c r="AH191">
        <v>12.65638</v>
      </c>
      <c r="AI191">
        <v>6.2309999999999999</v>
      </c>
      <c r="AJ191">
        <v>31.3979</v>
      </c>
      <c r="AK191">
        <v>269.83</v>
      </c>
      <c r="AL191">
        <v>0.54212000000000005</v>
      </c>
      <c r="AM191">
        <v>1.4552</v>
      </c>
      <c r="AN191">
        <v>15.101000000000001</v>
      </c>
      <c r="AO191">
        <v>0.82</v>
      </c>
      <c r="AP191">
        <v>1</v>
      </c>
      <c r="AQ191">
        <v>0</v>
      </c>
      <c r="AR191">
        <v>5</v>
      </c>
      <c r="AS191">
        <v>5</v>
      </c>
      <c r="AT191">
        <v>10</v>
      </c>
      <c r="AU191">
        <v>4.4000000000000004</v>
      </c>
      <c r="AV191">
        <v>0</v>
      </c>
      <c r="AW191">
        <v>0</v>
      </c>
      <c r="AX191">
        <v>0</v>
      </c>
      <c r="AY191">
        <v>1.7</v>
      </c>
      <c r="AZ191">
        <v>13</v>
      </c>
      <c r="BA191">
        <v>0</v>
      </c>
      <c r="BB191">
        <v>1.6</v>
      </c>
      <c r="BC191">
        <v>40.6</v>
      </c>
      <c r="BQ191" s="8">
        <v>42438</v>
      </c>
      <c r="BR191" s="8">
        <v>42338</v>
      </c>
    </row>
    <row r="192" spans="1:70" x14ac:dyDescent="0.25">
      <c r="A192">
        <v>3</v>
      </c>
      <c r="B192" t="s">
        <v>2</v>
      </c>
      <c r="C192">
        <v>3085</v>
      </c>
      <c r="E192">
        <v>4619</v>
      </c>
      <c r="F192" s="8">
        <v>42286</v>
      </c>
      <c r="G192">
        <v>0</v>
      </c>
      <c r="H192">
        <v>0</v>
      </c>
      <c r="I192">
        <v>0</v>
      </c>
      <c r="J192">
        <v>0</v>
      </c>
      <c r="K192">
        <v>100</v>
      </c>
      <c r="L192">
        <v>1</v>
      </c>
      <c r="M192">
        <v>3</v>
      </c>
      <c r="N192">
        <v>2.8638499999999998</v>
      </c>
      <c r="O192">
        <v>0.83367000000000002</v>
      </c>
      <c r="P192">
        <v>2.0301800000000001</v>
      </c>
      <c r="Q192">
        <v>0</v>
      </c>
      <c r="R192">
        <v>1.03372</v>
      </c>
      <c r="S192">
        <v>0</v>
      </c>
      <c r="T192">
        <v>0.81091000000000002</v>
      </c>
      <c r="U192">
        <v>0</v>
      </c>
      <c r="V192">
        <v>1.2483200000000001</v>
      </c>
      <c r="W192">
        <v>80.100809999999996</v>
      </c>
      <c r="X192">
        <v>0</v>
      </c>
      <c r="Y192">
        <v>138.56</v>
      </c>
      <c r="Z192">
        <v>79.754400000000004</v>
      </c>
      <c r="AA192">
        <v>16.600000000000001</v>
      </c>
      <c r="AB192">
        <v>125.77</v>
      </c>
      <c r="AC192">
        <v>488.05</v>
      </c>
      <c r="AD192">
        <v>3.7961</v>
      </c>
      <c r="AE192">
        <v>896.99</v>
      </c>
      <c r="AF192">
        <v>13.9483</v>
      </c>
      <c r="AG192">
        <v>766.61</v>
      </c>
      <c r="AH192">
        <v>4.0247599999999997</v>
      </c>
      <c r="AI192">
        <v>7.1390000000000002</v>
      </c>
      <c r="AJ192">
        <v>14.083600000000001</v>
      </c>
      <c r="AK192">
        <v>48.36</v>
      </c>
      <c r="AL192">
        <v>0.60819999999999996</v>
      </c>
      <c r="AM192">
        <v>0.50629999999999997</v>
      </c>
      <c r="AN192">
        <v>10.829000000000001</v>
      </c>
      <c r="AO192">
        <v>0.33200000000000002</v>
      </c>
      <c r="AP192">
        <v>0</v>
      </c>
      <c r="AQ192">
        <v>5</v>
      </c>
      <c r="AR192">
        <v>0</v>
      </c>
      <c r="AS192">
        <v>5</v>
      </c>
      <c r="AT192">
        <v>6.6</v>
      </c>
      <c r="AU192">
        <v>0</v>
      </c>
      <c r="AV192">
        <v>0</v>
      </c>
      <c r="AW192">
        <v>3.8</v>
      </c>
      <c r="AX192">
        <v>5</v>
      </c>
      <c r="AY192">
        <v>2.1</v>
      </c>
      <c r="AZ192">
        <v>20</v>
      </c>
      <c r="BA192">
        <v>5</v>
      </c>
      <c r="BB192">
        <v>0</v>
      </c>
      <c r="BC192">
        <v>52.6</v>
      </c>
      <c r="BQ192" s="8">
        <v>42408</v>
      </c>
      <c r="BR192" s="8">
        <v>42338</v>
      </c>
    </row>
    <row r="193" spans="1:70" x14ac:dyDescent="0.25">
      <c r="A193">
        <v>3</v>
      </c>
      <c r="B193" t="s">
        <v>2</v>
      </c>
      <c r="C193">
        <v>3087</v>
      </c>
      <c r="E193">
        <v>4628</v>
      </c>
      <c r="F193" s="8">
        <v>42290</v>
      </c>
      <c r="G193">
        <v>0</v>
      </c>
      <c r="H193">
        <v>0</v>
      </c>
      <c r="I193">
        <v>0</v>
      </c>
      <c r="J193">
        <v>1</v>
      </c>
      <c r="K193">
        <v>260</v>
      </c>
      <c r="L193">
        <v>1</v>
      </c>
      <c r="M193">
        <v>5</v>
      </c>
      <c r="N193">
        <v>0.87119999999999997</v>
      </c>
      <c r="O193">
        <v>0</v>
      </c>
      <c r="P193">
        <v>0.87119999999999997</v>
      </c>
      <c r="Q193">
        <v>0.54805999999999999</v>
      </c>
      <c r="R193">
        <v>0</v>
      </c>
      <c r="S193">
        <v>0.49631999999999998</v>
      </c>
      <c r="T193">
        <v>3.9628800000000002</v>
      </c>
      <c r="U193">
        <v>0</v>
      </c>
      <c r="V193">
        <v>0.15592</v>
      </c>
      <c r="W193">
        <v>442.02769999999998</v>
      </c>
      <c r="X193">
        <v>0</v>
      </c>
      <c r="Y193">
        <v>339.65499999999997</v>
      </c>
      <c r="Z193">
        <v>171.29845</v>
      </c>
      <c r="AA193">
        <v>190.2</v>
      </c>
      <c r="AB193">
        <v>74.09</v>
      </c>
      <c r="AC193">
        <v>1289.895</v>
      </c>
      <c r="AD193">
        <v>5.9197499999999996</v>
      </c>
      <c r="AE193">
        <v>949.60500000000002</v>
      </c>
      <c r="AF193">
        <v>43.112299999999998</v>
      </c>
      <c r="AG193">
        <v>2675.9549999999999</v>
      </c>
      <c r="AH193">
        <v>16.173220000000001</v>
      </c>
      <c r="AI193">
        <v>3.3125</v>
      </c>
      <c r="AJ193">
        <v>47.98245</v>
      </c>
      <c r="AK193">
        <v>74.48</v>
      </c>
      <c r="AL193">
        <v>6.7949000000000002</v>
      </c>
      <c r="AM193">
        <v>16.138000000000002</v>
      </c>
      <c r="AN193">
        <v>2.7789999999999999</v>
      </c>
      <c r="AO193">
        <v>0.12</v>
      </c>
      <c r="AP193">
        <v>1</v>
      </c>
      <c r="AQ193">
        <v>0</v>
      </c>
      <c r="AR193">
        <v>1.9</v>
      </c>
      <c r="AS193">
        <v>1.1000000000000001</v>
      </c>
      <c r="AT193">
        <v>10</v>
      </c>
      <c r="AU193">
        <v>3</v>
      </c>
      <c r="AV193">
        <v>0</v>
      </c>
      <c r="AW193">
        <v>0</v>
      </c>
      <c r="AX193">
        <v>0</v>
      </c>
      <c r="AY193">
        <v>0.1</v>
      </c>
      <c r="AZ193">
        <v>5.2</v>
      </c>
      <c r="BA193">
        <v>0</v>
      </c>
      <c r="BB193">
        <v>0</v>
      </c>
      <c r="BC193">
        <v>21.3</v>
      </c>
      <c r="BQ193" s="8">
        <v>42627</v>
      </c>
      <c r="BR193" s="8">
        <v>42338</v>
      </c>
    </row>
    <row r="194" spans="1:70" x14ac:dyDescent="0.25">
      <c r="A194">
        <v>3</v>
      </c>
      <c r="B194" t="s">
        <v>2</v>
      </c>
      <c r="C194">
        <v>3088</v>
      </c>
      <c r="E194">
        <v>4629</v>
      </c>
      <c r="F194" s="8">
        <v>42290</v>
      </c>
      <c r="G194">
        <v>0</v>
      </c>
      <c r="H194">
        <v>0</v>
      </c>
      <c r="I194">
        <v>0</v>
      </c>
      <c r="J194">
        <v>0</v>
      </c>
      <c r="K194">
        <v>300</v>
      </c>
      <c r="L194">
        <v>1</v>
      </c>
      <c r="M194">
        <v>4</v>
      </c>
      <c r="N194">
        <v>1.7615000000000001</v>
      </c>
      <c r="O194">
        <v>0</v>
      </c>
      <c r="P194">
        <v>1.7615000000000001</v>
      </c>
      <c r="Q194">
        <v>1.4577100000000001</v>
      </c>
      <c r="R194">
        <v>0</v>
      </c>
      <c r="S194">
        <v>0.33019999999999999</v>
      </c>
      <c r="T194">
        <v>6.0647000000000002</v>
      </c>
      <c r="U194">
        <v>0</v>
      </c>
      <c r="V194">
        <v>18.7302</v>
      </c>
      <c r="W194">
        <v>131.86035000000001</v>
      </c>
      <c r="X194">
        <v>0</v>
      </c>
      <c r="Y194">
        <v>322.58999999999997</v>
      </c>
      <c r="Z194">
        <v>91.244399999999999</v>
      </c>
      <c r="AA194">
        <v>322.61</v>
      </c>
      <c r="AB194">
        <v>157.24</v>
      </c>
      <c r="AC194">
        <v>987.49</v>
      </c>
      <c r="AD194">
        <v>6.7474999999999996</v>
      </c>
      <c r="AE194">
        <v>1271.6500000000001</v>
      </c>
      <c r="AF194">
        <v>58.704000000000001</v>
      </c>
      <c r="AG194">
        <v>2279.12</v>
      </c>
      <c r="AH194">
        <v>11.669510000000001</v>
      </c>
      <c r="AI194">
        <v>6.3840000000000003</v>
      </c>
      <c r="AJ194">
        <v>43.3401</v>
      </c>
      <c r="AK194">
        <v>193.24</v>
      </c>
      <c r="AL194">
        <v>1.0784199999999999</v>
      </c>
      <c r="AM194">
        <v>1.4477</v>
      </c>
      <c r="AN194">
        <v>17.5</v>
      </c>
      <c r="AO194">
        <v>1.5509999999999999</v>
      </c>
      <c r="AP194">
        <v>4</v>
      </c>
      <c r="AQ194">
        <v>0</v>
      </c>
      <c r="AR194">
        <v>5</v>
      </c>
      <c r="AS194">
        <v>3</v>
      </c>
      <c r="AT194">
        <v>10</v>
      </c>
      <c r="AU194">
        <v>2.6</v>
      </c>
      <c r="AV194">
        <v>8.1</v>
      </c>
      <c r="AW194">
        <v>0</v>
      </c>
      <c r="AX194">
        <v>0</v>
      </c>
      <c r="AY194">
        <v>10</v>
      </c>
      <c r="AZ194">
        <v>20</v>
      </c>
      <c r="BA194">
        <v>0</v>
      </c>
      <c r="BB194">
        <v>0</v>
      </c>
      <c r="BC194">
        <v>58.6</v>
      </c>
      <c r="BQ194" s="8">
        <v>42411</v>
      </c>
      <c r="BR194" s="8">
        <v>42338</v>
      </c>
    </row>
    <row r="195" spans="1:70" x14ac:dyDescent="0.25">
      <c r="A195">
        <v>3</v>
      </c>
      <c r="B195" t="s">
        <v>2</v>
      </c>
      <c r="C195">
        <v>3097</v>
      </c>
      <c r="E195">
        <v>4627</v>
      </c>
      <c r="F195" s="8">
        <v>42297</v>
      </c>
      <c r="G195">
        <v>0</v>
      </c>
      <c r="H195">
        <v>1</v>
      </c>
      <c r="I195">
        <v>0</v>
      </c>
      <c r="J195">
        <v>1</v>
      </c>
      <c r="K195">
        <v>350</v>
      </c>
      <c r="L195">
        <v>1</v>
      </c>
      <c r="M195">
        <v>5</v>
      </c>
      <c r="N195">
        <v>4.0189199999999996</v>
      </c>
      <c r="O195">
        <v>0</v>
      </c>
      <c r="P195">
        <v>4.0189199999999996</v>
      </c>
      <c r="Q195">
        <v>1.4412400000000001</v>
      </c>
      <c r="R195">
        <v>2.6026799999999999</v>
      </c>
      <c r="S195">
        <v>0.10664</v>
      </c>
      <c r="T195">
        <v>5.2939800000000004</v>
      </c>
      <c r="U195">
        <v>0</v>
      </c>
      <c r="V195">
        <v>2.8576199999999998</v>
      </c>
      <c r="W195">
        <v>239.79040000000001</v>
      </c>
      <c r="X195">
        <v>0</v>
      </c>
      <c r="Y195">
        <v>270.39999999999998</v>
      </c>
      <c r="Z195">
        <v>178.501</v>
      </c>
      <c r="AA195">
        <v>114.16</v>
      </c>
      <c r="AB195">
        <v>332.7</v>
      </c>
      <c r="AC195">
        <v>1210.58</v>
      </c>
      <c r="AD195">
        <v>10.029</v>
      </c>
      <c r="AE195">
        <v>1588</v>
      </c>
      <c r="AF195">
        <v>47.084499999999998</v>
      </c>
      <c r="AG195">
        <v>1966.49</v>
      </c>
      <c r="AH195">
        <v>10.942299999999999</v>
      </c>
      <c r="AI195">
        <v>19.11</v>
      </c>
      <c r="AJ195">
        <v>35.9024</v>
      </c>
      <c r="AK195">
        <v>60.36</v>
      </c>
      <c r="AL195">
        <v>0.9194</v>
      </c>
      <c r="AM195">
        <v>2.3395999999999999</v>
      </c>
      <c r="AN195">
        <v>23.914000000000001</v>
      </c>
      <c r="AO195">
        <v>0.48599999999999999</v>
      </c>
      <c r="AP195">
        <v>4</v>
      </c>
      <c r="AQ195">
        <v>5</v>
      </c>
      <c r="AR195">
        <v>5</v>
      </c>
      <c r="AS195">
        <v>5</v>
      </c>
      <c r="AT195">
        <v>10</v>
      </c>
      <c r="AU195">
        <v>0.7</v>
      </c>
      <c r="AV195">
        <v>0</v>
      </c>
      <c r="AW195">
        <v>3.3</v>
      </c>
      <c r="AX195">
        <v>0</v>
      </c>
      <c r="AY195">
        <v>2</v>
      </c>
      <c r="AZ195">
        <v>18.399999999999999</v>
      </c>
      <c r="BA195">
        <v>5</v>
      </c>
      <c r="BB195">
        <v>0.2</v>
      </c>
      <c r="BC195">
        <v>54.5</v>
      </c>
      <c r="BQ195" s="8">
        <v>42408</v>
      </c>
      <c r="BR195" s="8">
        <v>42338</v>
      </c>
    </row>
    <row r="196" spans="1:70" x14ac:dyDescent="0.25">
      <c r="A196">
        <v>3</v>
      </c>
      <c r="B196" t="s">
        <v>2</v>
      </c>
      <c r="C196">
        <v>3136</v>
      </c>
      <c r="E196">
        <v>4707</v>
      </c>
      <c r="F196" s="8">
        <v>42313</v>
      </c>
      <c r="G196">
        <v>0</v>
      </c>
      <c r="H196">
        <v>0</v>
      </c>
      <c r="I196">
        <v>0</v>
      </c>
      <c r="J196">
        <v>0</v>
      </c>
      <c r="K196">
        <v>365</v>
      </c>
      <c r="L196">
        <v>2</v>
      </c>
      <c r="M196">
        <v>4</v>
      </c>
      <c r="N196">
        <v>6.01274</v>
      </c>
      <c r="O196">
        <v>0</v>
      </c>
      <c r="P196">
        <v>6.01274</v>
      </c>
      <c r="Q196">
        <v>2.0030399999999999</v>
      </c>
      <c r="R196">
        <v>9.7960000000000005E-2</v>
      </c>
      <c r="S196">
        <v>0.44474000000000002</v>
      </c>
      <c r="T196">
        <v>9.3816400000000009</v>
      </c>
      <c r="U196">
        <v>0</v>
      </c>
      <c r="V196">
        <v>3.0944400000000001</v>
      </c>
      <c r="W196">
        <v>724.72391000000005</v>
      </c>
      <c r="X196">
        <v>0</v>
      </c>
      <c r="Y196">
        <v>468.06</v>
      </c>
      <c r="Z196">
        <v>168.25020000000001</v>
      </c>
      <c r="AA196">
        <v>653.12</v>
      </c>
      <c r="AB196">
        <v>416.7</v>
      </c>
      <c r="AC196">
        <v>2037.48</v>
      </c>
      <c r="AD196">
        <v>12.531000000000001</v>
      </c>
      <c r="AE196">
        <v>2046.8</v>
      </c>
      <c r="AF196">
        <v>103.0988</v>
      </c>
      <c r="AG196">
        <v>5052.96</v>
      </c>
      <c r="AH196">
        <v>31.719480000000001</v>
      </c>
      <c r="AI196">
        <v>11.811999999999999</v>
      </c>
      <c r="AJ196">
        <v>105.28700000000001</v>
      </c>
      <c r="AK196">
        <v>674.5</v>
      </c>
      <c r="AL196">
        <v>2.1724399999999999</v>
      </c>
      <c r="AM196">
        <v>5.7534000000000001</v>
      </c>
      <c r="AN196">
        <v>69.683999999999997</v>
      </c>
      <c r="AO196">
        <v>2.6560000000000001</v>
      </c>
      <c r="AP196">
        <v>6</v>
      </c>
      <c r="AQ196">
        <v>0.3</v>
      </c>
      <c r="AR196">
        <v>4.5</v>
      </c>
      <c r="AS196">
        <v>4.9000000000000004</v>
      </c>
      <c r="AT196">
        <v>10</v>
      </c>
      <c r="AU196">
        <v>1.7</v>
      </c>
      <c r="AV196">
        <v>0</v>
      </c>
      <c r="AW196">
        <v>0</v>
      </c>
      <c r="AX196">
        <v>0</v>
      </c>
      <c r="AY196">
        <v>1.3</v>
      </c>
      <c r="AZ196">
        <v>8.3000000000000007</v>
      </c>
      <c r="BA196">
        <v>0</v>
      </c>
      <c r="BB196">
        <v>1</v>
      </c>
      <c r="BC196">
        <v>31.9</v>
      </c>
      <c r="BQ196" s="8">
        <v>42501</v>
      </c>
      <c r="BR196" s="8">
        <v>42342</v>
      </c>
    </row>
    <row r="197" spans="1:70" x14ac:dyDescent="0.25">
      <c r="A197">
        <v>3</v>
      </c>
      <c r="B197" t="s">
        <v>2</v>
      </c>
      <c r="C197">
        <v>3139</v>
      </c>
      <c r="E197">
        <v>4715</v>
      </c>
      <c r="F197" s="8">
        <v>42319</v>
      </c>
      <c r="G197">
        <v>0</v>
      </c>
      <c r="H197">
        <v>0</v>
      </c>
      <c r="I197">
        <v>0</v>
      </c>
      <c r="J197">
        <v>0</v>
      </c>
      <c r="K197">
        <v>400</v>
      </c>
      <c r="L197">
        <v>1</v>
      </c>
      <c r="M197">
        <v>4</v>
      </c>
      <c r="N197">
        <v>5.74824</v>
      </c>
      <c r="O197">
        <v>0</v>
      </c>
      <c r="P197">
        <v>5.74824</v>
      </c>
      <c r="Q197">
        <v>0.74151999999999996</v>
      </c>
      <c r="R197">
        <v>3.8851800000000001</v>
      </c>
      <c r="S197">
        <v>0.2238</v>
      </c>
      <c r="T197">
        <v>1.0837600000000001</v>
      </c>
      <c r="U197">
        <v>0</v>
      </c>
      <c r="V197">
        <v>2.6562199999999998</v>
      </c>
      <c r="W197">
        <v>116.09191</v>
      </c>
      <c r="X197">
        <v>0</v>
      </c>
      <c r="Y197">
        <v>340.94</v>
      </c>
      <c r="Z197">
        <v>210.47059999999999</v>
      </c>
      <c r="AA197">
        <v>61.08</v>
      </c>
      <c r="AB197">
        <v>368.24</v>
      </c>
      <c r="AC197">
        <v>1111.02</v>
      </c>
      <c r="AD197">
        <v>9.3667999999999996</v>
      </c>
      <c r="AE197">
        <v>1905.34</v>
      </c>
      <c r="AF197">
        <v>29.786200000000001</v>
      </c>
      <c r="AG197">
        <v>1711.24</v>
      </c>
      <c r="AH197">
        <v>5.8548999999999998</v>
      </c>
      <c r="AI197">
        <v>14.478</v>
      </c>
      <c r="AJ197">
        <v>19.4678</v>
      </c>
      <c r="AK197">
        <v>75.92</v>
      </c>
      <c r="AL197">
        <v>1.18912</v>
      </c>
      <c r="AM197">
        <v>0.91020000000000001</v>
      </c>
      <c r="AN197">
        <v>81.744</v>
      </c>
      <c r="AO197">
        <v>0.248</v>
      </c>
      <c r="AP197">
        <v>3</v>
      </c>
      <c r="AQ197">
        <v>5</v>
      </c>
      <c r="AR197">
        <v>3</v>
      </c>
      <c r="AS197">
        <v>5</v>
      </c>
      <c r="AT197">
        <v>3.9</v>
      </c>
      <c r="AU197">
        <v>1.5</v>
      </c>
      <c r="AV197">
        <v>8.9</v>
      </c>
      <c r="AW197">
        <v>4.0999999999999996</v>
      </c>
      <c r="AX197">
        <v>0</v>
      </c>
      <c r="AY197">
        <v>2</v>
      </c>
      <c r="AZ197">
        <v>20</v>
      </c>
      <c r="BA197">
        <v>5</v>
      </c>
      <c r="BB197">
        <v>0.2</v>
      </c>
      <c r="BC197">
        <v>58.6</v>
      </c>
      <c r="BQ197" s="8">
        <v>42627</v>
      </c>
      <c r="BR197" s="8">
        <v>42342</v>
      </c>
    </row>
    <row r="198" spans="1:70" x14ac:dyDescent="0.25">
      <c r="A198">
        <v>3</v>
      </c>
      <c r="B198" t="s">
        <v>2</v>
      </c>
      <c r="C198">
        <v>3140</v>
      </c>
      <c r="E198">
        <v>4716</v>
      </c>
      <c r="F198" s="8">
        <v>42317</v>
      </c>
      <c r="G198">
        <v>0</v>
      </c>
      <c r="H198">
        <v>0</v>
      </c>
      <c r="I198">
        <v>0</v>
      </c>
      <c r="J198">
        <v>1</v>
      </c>
      <c r="K198">
        <v>350</v>
      </c>
      <c r="L198">
        <v>1</v>
      </c>
      <c r="M198">
        <v>3</v>
      </c>
      <c r="N198">
        <v>2.9704199999999998</v>
      </c>
      <c r="O198">
        <v>0.29436000000000001</v>
      </c>
      <c r="P198">
        <v>2.6760600000000001</v>
      </c>
      <c r="Q198">
        <v>0.78659999999999997</v>
      </c>
      <c r="R198">
        <v>0.75173999999999996</v>
      </c>
      <c r="S198">
        <v>1.0004</v>
      </c>
      <c r="T198">
        <v>2.2966500000000001</v>
      </c>
      <c r="U198">
        <v>0</v>
      </c>
      <c r="V198">
        <v>5.049E-2</v>
      </c>
      <c r="W198">
        <v>193.30547000000001</v>
      </c>
      <c r="X198">
        <v>0</v>
      </c>
      <c r="Y198">
        <v>476.45</v>
      </c>
      <c r="Z198">
        <v>92.172399999999996</v>
      </c>
      <c r="AA198">
        <v>80.92</v>
      </c>
      <c r="AB198">
        <v>482.98</v>
      </c>
      <c r="AC198">
        <v>761.15</v>
      </c>
      <c r="AD198">
        <v>11.049099999999999</v>
      </c>
      <c r="AE198">
        <v>1418.35</v>
      </c>
      <c r="AF198">
        <v>35.1496</v>
      </c>
      <c r="AG198">
        <v>869.5</v>
      </c>
      <c r="AH198">
        <v>9.7971400000000006</v>
      </c>
      <c r="AI198">
        <v>6.9109999999999996</v>
      </c>
      <c r="AJ198">
        <v>29.409199999999998</v>
      </c>
      <c r="AK198">
        <v>313.58999999999997</v>
      </c>
      <c r="AL198">
        <v>1.57636</v>
      </c>
      <c r="AM198">
        <v>5.2557999999999998</v>
      </c>
      <c r="AN198">
        <v>88.49</v>
      </c>
      <c r="AO198">
        <v>3.7170000000000001</v>
      </c>
      <c r="AP198">
        <v>2</v>
      </c>
      <c r="AQ198">
        <v>5</v>
      </c>
      <c r="AR198">
        <v>4.7</v>
      </c>
      <c r="AS198">
        <v>5</v>
      </c>
      <c r="AT198">
        <v>10</v>
      </c>
      <c r="AU198">
        <v>10</v>
      </c>
      <c r="AV198">
        <v>0</v>
      </c>
      <c r="AW198">
        <v>7.6</v>
      </c>
      <c r="AX198">
        <v>1.3</v>
      </c>
      <c r="AY198">
        <v>0.1</v>
      </c>
      <c r="AZ198">
        <v>15.8</v>
      </c>
      <c r="BA198">
        <v>0</v>
      </c>
      <c r="BB198">
        <v>0</v>
      </c>
      <c r="BC198">
        <v>59.5</v>
      </c>
      <c r="BQ198" s="8">
        <v>42408</v>
      </c>
      <c r="BR198" s="8">
        <v>42342</v>
      </c>
    </row>
    <row r="199" spans="1:70" x14ac:dyDescent="0.25">
      <c r="A199">
        <v>3</v>
      </c>
      <c r="B199" t="s">
        <v>2</v>
      </c>
      <c r="C199">
        <v>3142</v>
      </c>
      <c r="E199">
        <v>4717</v>
      </c>
      <c r="F199" s="8">
        <v>42317</v>
      </c>
      <c r="G199">
        <v>0</v>
      </c>
      <c r="H199">
        <v>0</v>
      </c>
      <c r="I199">
        <v>0</v>
      </c>
      <c r="J199">
        <v>1</v>
      </c>
      <c r="K199">
        <v>350</v>
      </c>
      <c r="L199">
        <v>1</v>
      </c>
      <c r="M199">
        <v>2</v>
      </c>
      <c r="N199">
        <v>1.86381</v>
      </c>
      <c r="O199">
        <v>1.86381</v>
      </c>
      <c r="P199">
        <v>0</v>
      </c>
      <c r="Q199">
        <v>1.43957</v>
      </c>
      <c r="R199">
        <v>0.37206</v>
      </c>
      <c r="S199">
        <v>0</v>
      </c>
      <c r="T199">
        <v>5.1612</v>
      </c>
      <c r="U199">
        <v>0</v>
      </c>
      <c r="V199">
        <v>5.6343100000000002</v>
      </c>
      <c r="W199">
        <v>55.96866</v>
      </c>
      <c r="X199">
        <v>0</v>
      </c>
      <c r="Y199">
        <v>148.88</v>
      </c>
      <c r="Z199">
        <v>104.36150000000001</v>
      </c>
      <c r="AA199">
        <v>15.18</v>
      </c>
      <c r="AB199">
        <v>186.08</v>
      </c>
      <c r="AC199">
        <v>651.16</v>
      </c>
      <c r="AD199">
        <v>6.8323</v>
      </c>
      <c r="AE199">
        <v>1176.03</v>
      </c>
      <c r="AF199">
        <v>25.180099999999999</v>
      </c>
      <c r="AG199">
        <v>1107.6500000000001</v>
      </c>
      <c r="AH199">
        <v>4.1153599999999999</v>
      </c>
      <c r="AI199">
        <v>22.004000000000001</v>
      </c>
      <c r="AJ199">
        <v>16.6464</v>
      </c>
      <c r="AK199">
        <v>0</v>
      </c>
      <c r="AL199">
        <v>0.54552</v>
      </c>
      <c r="AM199">
        <v>0</v>
      </c>
      <c r="AN199">
        <v>10.569000000000001</v>
      </c>
      <c r="AO199">
        <v>0.253</v>
      </c>
      <c r="AP199">
        <v>2</v>
      </c>
      <c r="AQ199">
        <v>3.6</v>
      </c>
      <c r="AR199">
        <v>5</v>
      </c>
      <c r="AS199">
        <v>4.8</v>
      </c>
      <c r="AT199">
        <v>10</v>
      </c>
      <c r="AU199">
        <v>0</v>
      </c>
      <c r="AV199">
        <v>8.9</v>
      </c>
      <c r="AW199">
        <v>2.7</v>
      </c>
      <c r="AX199">
        <v>5</v>
      </c>
      <c r="AY199">
        <v>7.2</v>
      </c>
      <c r="AZ199">
        <v>20</v>
      </c>
      <c r="BA199">
        <v>5</v>
      </c>
      <c r="BB199">
        <v>0</v>
      </c>
      <c r="BC199">
        <v>72.099999999999994</v>
      </c>
      <c r="BQ199" s="8">
        <v>42408</v>
      </c>
      <c r="BR199" s="8">
        <v>42342</v>
      </c>
    </row>
    <row r="200" spans="1:70" x14ac:dyDescent="0.25">
      <c r="A200">
        <v>3</v>
      </c>
      <c r="B200" t="s">
        <v>2</v>
      </c>
      <c r="C200">
        <v>3143</v>
      </c>
      <c r="E200">
        <v>4718</v>
      </c>
      <c r="F200" s="8">
        <v>42317</v>
      </c>
      <c r="G200">
        <v>0</v>
      </c>
      <c r="H200">
        <v>0</v>
      </c>
      <c r="I200">
        <v>0</v>
      </c>
      <c r="J200">
        <v>0</v>
      </c>
      <c r="K200">
        <v>300</v>
      </c>
      <c r="L200">
        <v>1</v>
      </c>
      <c r="M200">
        <v>4</v>
      </c>
      <c r="N200">
        <v>10.156700000000001</v>
      </c>
      <c r="O200">
        <v>1.24254</v>
      </c>
      <c r="P200">
        <v>8.9141600000000007</v>
      </c>
      <c r="Q200">
        <v>2.0925400000000001</v>
      </c>
      <c r="R200">
        <v>1.11534</v>
      </c>
      <c r="S200">
        <v>1.3639399999999999</v>
      </c>
      <c r="T200">
        <v>5.7843799999999996</v>
      </c>
      <c r="U200">
        <v>0</v>
      </c>
      <c r="V200">
        <v>4.29488</v>
      </c>
      <c r="W200">
        <v>416.80921999999998</v>
      </c>
      <c r="X200">
        <v>0</v>
      </c>
      <c r="Y200">
        <v>794.28</v>
      </c>
      <c r="Z200">
        <v>292.5992</v>
      </c>
      <c r="AA200">
        <v>135.97999999999999</v>
      </c>
      <c r="AB200">
        <v>307.3</v>
      </c>
      <c r="AC200">
        <v>1959.46</v>
      </c>
      <c r="AD200">
        <v>13.387600000000001</v>
      </c>
      <c r="AE200">
        <v>3177.78</v>
      </c>
      <c r="AF200">
        <v>72.564599999999999</v>
      </c>
      <c r="AG200">
        <v>2197.34</v>
      </c>
      <c r="AH200">
        <v>19.6065</v>
      </c>
      <c r="AI200">
        <v>31.122</v>
      </c>
      <c r="AJ200">
        <v>61.08</v>
      </c>
      <c r="AK200">
        <v>231.22</v>
      </c>
      <c r="AL200">
        <v>2.0423</v>
      </c>
      <c r="AM200">
        <v>4.2831999999999999</v>
      </c>
      <c r="AN200">
        <v>65.703999999999994</v>
      </c>
      <c r="AO200">
        <v>3.0939999999999999</v>
      </c>
      <c r="AP200">
        <v>6</v>
      </c>
      <c r="AQ200">
        <v>3.6</v>
      </c>
      <c r="AR200">
        <v>4.9000000000000004</v>
      </c>
      <c r="AS200">
        <v>5</v>
      </c>
      <c r="AT200">
        <v>10</v>
      </c>
      <c r="AU200">
        <v>5.4</v>
      </c>
      <c r="AV200">
        <v>0</v>
      </c>
      <c r="AW200">
        <v>7.8</v>
      </c>
      <c r="AX200">
        <v>2.1</v>
      </c>
      <c r="AY200">
        <v>1.8</v>
      </c>
      <c r="AZ200">
        <v>17</v>
      </c>
      <c r="BA200">
        <v>5</v>
      </c>
      <c r="BB200">
        <v>0</v>
      </c>
      <c r="BC200">
        <v>62.5</v>
      </c>
      <c r="BQ200" s="8">
        <v>42627</v>
      </c>
      <c r="BR200" s="8">
        <v>42342</v>
      </c>
    </row>
    <row r="201" spans="1:70" x14ac:dyDescent="0.25">
      <c r="A201">
        <v>3</v>
      </c>
      <c r="B201" t="s">
        <v>2</v>
      </c>
      <c r="C201">
        <v>3145</v>
      </c>
      <c r="E201">
        <v>4719</v>
      </c>
      <c r="F201" s="8">
        <v>42317</v>
      </c>
      <c r="G201">
        <v>0</v>
      </c>
      <c r="H201">
        <v>0</v>
      </c>
      <c r="I201">
        <v>0</v>
      </c>
      <c r="J201">
        <v>0</v>
      </c>
      <c r="K201">
        <v>400</v>
      </c>
      <c r="L201">
        <v>1</v>
      </c>
      <c r="M201">
        <v>5</v>
      </c>
      <c r="N201">
        <v>0.59767999999999999</v>
      </c>
      <c r="O201">
        <v>0</v>
      </c>
      <c r="P201">
        <v>0.59767999999999999</v>
      </c>
      <c r="Q201">
        <v>0.28920000000000001</v>
      </c>
      <c r="R201">
        <v>2.4811399999999999</v>
      </c>
      <c r="S201">
        <v>1.1909000000000001</v>
      </c>
      <c r="T201">
        <v>4.5140200000000004</v>
      </c>
      <c r="U201">
        <v>0</v>
      </c>
      <c r="V201">
        <v>0</v>
      </c>
      <c r="W201">
        <v>231.4659</v>
      </c>
      <c r="X201">
        <v>0</v>
      </c>
      <c r="Y201">
        <v>483.16</v>
      </c>
      <c r="Z201">
        <v>128.9068</v>
      </c>
      <c r="AA201">
        <v>551.45000000000005</v>
      </c>
      <c r="AB201">
        <v>133.44999999999999</v>
      </c>
      <c r="AC201">
        <v>996.46</v>
      </c>
      <c r="AD201">
        <v>5.5305999999999997</v>
      </c>
      <c r="AE201">
        <v>1698.96</v>
      </c>
      <c r="AF201">
        <v>47.527500000000003</v>
      </c>
      <c r="AG201">
        <v>3406.14</v>
      </c>
      <c r="AH201">
        <v>11.63818</v>
      </c>
      <c r="AI201">
        <v>7.7939999999999996</v>
      </c>
      <c r="AJ201">
        <v>35.018099999999997</v>
      </c>
      <c r="AK201">
        <v>516.25</v>
      </c>
      <c r="AL201">
        <v>1.1226400000000001</v>
      </c>
      <c r="AM201">
        <v>3.0750000000000002</v>
      </c>
      <c r="AN201">
        <v>24.905999999999999</v>
      </c>
      <c r="AO201">
        <v>5.46</v>
      </c>
      <c r="AP201">
        <v>2</v>
      </c>
      <c r="AQ201">
        <v>5</v>
      </c>
      <c r="AR201">
        <v>1.3</v>
      </c>
      <c r="AS201">
        <v>1</v>
      </c>
      <c r="AT201">
        <v>10</v>
      </c>
      <c r="AU201">
        <v>9.1999999999999993</v>
      </c>
      <c r="AV201">
        <v>0</v>
      </c>
      <c r="AW201">
        <v>0</v>
      </c>
      <c r="AX201">
        <v>0</v>
      </c>
      <c r="AY201">
        <v>0</v>
      </c>
      <c r="AZ201">
        <v>15.7</v>
      </c>
      <c r="BA201">
        <v>5</v>
      </c>
      <c r="BB201">
        <v>0.8</v>
      </c>
      <c r="BC201">
        <v>48.1</v>
      </c>
      <c r="BQ201" s="8">
        <v>42627</v>
      </c>
      <c r="BR201" s="8">
        <v>42342</v>
      </c>
    </row>
    <row r="202" spans="1:70" x14ac:dyDescent="0.25">
      <c r="A202">
        <v>3</v>
      </c>
      <c r="B202" t="s">
        <v>2</v>
      </c>
      <c r="C202">
        <v>3157</v>
      </c>
      <c r="E202">
        <v>4688</v>
      </c>
      <c r="F202" s="8">
        <v>42290</v>
      </c>
      <c r="G202">
        <v>0</v>
      </c>
      <c r="H202">
        <v>0</v>
      </c>
      <c r="I202">
        <v>0</v>
      </c>
      <c r="J202">
        <v>0</v>
      </c>
      <c r="K202">
        <v>300</v>
      </c>
      <c r="L202">
        <v>3</v>
      </c>
      <c r="M202">
        <v>3</v>
      </c>
      <c r="N202">
        <v>2.9295599999999999</v>
      </c>
      <c r="O202">
        <v>0.91685000000000005</v>
      </c>
      <c r="P202">
        <v>2.0127100000000002</v>
      </c>
      <c r="Q202">
        <v>0.43380000000000002</v>
      </c>
      <c r="R202">
        <v>8.634E-2</v>
      </c>
      <c r="S202">
        <v>0.33710000000000001</v>
      </c>
      <c r="T202">
        <v>8.2138299999999997</v>
      </c>
      <c r="U202">
        <v>0</v>
      </c>
      <c r="V202">
        <v>2.9793500000000002</v>
      </c>
      <c r="W202">
        <v>348.52445</v>
      </c>
      <c r="X202">
        <v>0</v>
      </c>
      <c r="Y202">
        <v>267.60300000000001</v>
      </c>
      <c r="Z202">
        <v>164.20454000000001</v>
      </c>
      <c r="AA202">
        <v>197.2525</v>
      </c>
      <c r="AB202">
        <v>496.66649999999998</v>
      </c>
      <c r="AC202">
        <v>1489.2715000000001</v>
      </c>
      <c r="AD202">
        <v>8.8942099999999993</v>
      </c>
      <c r="AE202">
        <v>1667.8444999999999</v>
      </c>
      <c r="AF202">
        <v>81.096829999999997</v>
      </c>
      <c r="AG202">
        <v>4895.3504999999996</v>
      </c>
      <c r="AH202">
        <v>19.615760000000002</v>
      </c>
      <c r="AI202">
        <v>5.625</v>
      </c>
      <c r="AJ202">
        <v>56.847279999999998</v>
      </c>
      <c r="AK202">
        <v>381.62349999999998</v>
      </c>
      <c r="AL202">
        <v>2.3767999999999998</v>
      </c>
      <c r="AM202">
        <v>5.4170600000000002</v>
      </c>
      <c r="AN202">
        <v>7.5521000000000003</v>
      </c>
      <c r="AO202">
        <v>3.6730999999999998</v>
      </c>
      <c r="AP202">
        <v>2</v>
      </c>
      <c r="AQ202">
        <v>0.4</v>
      </c>
      <c r="AR202">
        <v>1.3</v>
      </c>
      <c r="AS202">
        <v>3.3</v>
      </c>
      <c r="AT202">
        <v>10</v>
      </c>
      <c r="AU202">
        <v>1.7</v>
      </c>
      <c r="AV202">
        <v>0</v>
      </c>
      <c r="AW202">
        <v>0</v>
      </c>
      <c r="AX202">
        <v>2.1</v>
      </c>
      <c r="AY202">
        <v>1.7</v>
      </c>
      <c r="AZ202">
        <v>14.8</v>
      </c>
      <c r="BA202">
        <v>0.7</v>
      </c>
      <c r="BB202">
        <v>0.8</v>
      </c>
      <c r="BC202">
        <v>36.799999999999997</v>
      </c>
      <c r="BQ202" s="8">
        <v>42411</v>
      </c>
      <c r="BR202" s="8">
        <v>42341</v>
      </c>
    </row>
    <row r="203" spans="1:70" x14ac:dyDescent="0.25">
      <c r="A203">
        <v>3</v>
      </c>
      <c r="B203" t="s">
        <v>2</v>
      </c>
      <c r="C203">
        <v>3158</v>
      </c>
      <c r="E203">
        <v>4689</v>
      </c>
      <c r="F203" s="8">
        <v>42296</v>
      </c>
      <c r="G203">
        <v>0</v>
      </c>
      <c r="H203">
        <v>0</v>
      </c>
      <c r="I203">
        <v>0</v>
      </c>
      <c r="J203">
        <v>0</v>
      </c>
      <c r="K203">
        <v>300</v>
      </c>
      <c r="L203">
        <v>1</v>
      </c>
      <c r="M203">
        <v>4</v>
      </c>
      <c r="N203">
        <v>0</v>
      </c>
      <c r="O203">
        <v>0</v>
      </c>
      <c r="P203">
        <v>0</v>
      </c>
      <c r="Q203">
        <v>0</v>
      </c>
      <c r="R203">
        <v>0</v>
      </c>
      <c r="S203">
        <v>1.4500000000000001E-2</v>
      </c>
      <c r="T203">
        <v>4.5473299999999997</v>
      </c>
      <c r="U203">
        <v>0</v>
      </c>
      <c r="V203">
        <v>4.5999999999999999E-2</v>
      </c>
      <c r="W203">
        <v>200.02089000000001</v>
      </c>
      <c r="X203">
        <v>0</v>
      </c>
      <c r="Y203">
        <v>49.41</v>
      </c>
      <c r="Z203">
        <v>28.303599999999999</v>
      </c>
      <c r="AA203">
        <v>308.89999999999998</v>
      </c>
      <c r="AB203">
        <v>26.74</v>
      </c>
      <c r="AC203">
        <v>576.39</v>
      </c>
      <c r="AD203">
        <v>2.1122999999999998</v>
      </c>
      <c r="AE203">
        <v>594.20000000000005</v>
      </c>
      <c r="AF203">
        <v>40.930799999999998</v>
      </c>
      <c r="AG203">
        <v>1115.5899999999999</v>
      </c>
      <c r="AH203">
        <v>10.749779999999999</v>
      </c>
      <c r="AI203">
        <v>0</v>
      </c>
      <c r="AJ203">
        <v>31.9221</v>
      </c>
      <c r="AK203">
        <v>88.57</v>
      </c>
      <c r="AL203">
        <v>0.61482000000000003</v>
      </c>
      <c r="AM203">
        <v>1.5521</v>
      </c>
      <c r="AN203">
        <v>0.56000000000000005</v>
      </c>
      <c r="AO203">
        <v>1.77</v>
      </c>
      <c r="AP203">
        <v>0</v>
      </c>
      <c r="AQ203">
        <v>0</v>
      </c>
      <c r="AR203">
        <v>0</v>
      </c>
      <c r="AS203">
        <v>0</v>
      </c>
      <c r="AT203">
        <v>10</v>
      </c>
      <c r="AU203">
        <v>0.2</v>
      </c>
      <c r="AV203">
        <v>0</v>
      </c>
      <c r="AW203">
        <v>0.6</v>
      </c>
      <c r="AX203">
        <v>0</v>
      </c>
      <c r="AY203">
        <v>0.1</v>
      </c>
      <c r="AZ203">
        <v>8.1999999999999993</v>
      </c>
      <c r="BA203">
        <v>0</v>
      </c>
      <c r="BB203">
        <v>0</v>
      </c>
      <c r="BC203">
        <v>19.100000000000001</v>
      </c>
      <c r="BQ203" s="8">
        <v>42411</v>
      </c>
      <c r="BR203" s="8">
        <v>42341</v>
      </c>
    </row>
    <row r="204" spans="1:70" x14ac:dyDescent="0.25">
      <c r="A204">
        <v>3</v>
      </c>
      <c r="B204" t="s">
        <v>2</v>
      </c>
      <c r="C204">
        <v>3159</v>
      </c>
      <c r="E204">
        <v>4690</v>
      </c>
      <c r="F204" s="8">
        <v>42296</v>
      </c>
      <c r="G204">
        <v>0</v>
      </c>
      <c r="H204">
        <v>0</v>
      </c>
      <c r="I204">
        <v>0</v>
      </c>
      <c r="J204">
        <v>0</v>
      </c>
      <c r="K204">
        <v>240</v>
      </c>
      <c r="L204">
        <v>2</v>
      </c>
      <c r="M204">
        <v>3</v>
      </c>
      <c r="N204">
        <v>8.0069099999999995</v>
      </c>
      <c r="O204">
        <v>0</v>
      </c>
      <c r="P204">
        <v>8.0069099999999995</v>
      </c>
      <c r="Q204">
        <v>1.2122299999999999</v>
      </c>
      <c r="R204">
        <v>0</v>
      </c>
      <c r="S204">
        <v>0.16583000000000001</v>
      </c>
      <c r="T204">
        <v>7.1891600000000002</v>
      </c>
      <c r="U204">
        <v>0</v>
      </c>
      <c r="V204">
        <v>18.605</v>
      </c>
      <c r="W204">
        <v>639.90458999999998</v>
      </c>
      <c r="X204">
        <v>0.90449999999999997</v>
      </c>
      <c r="Y204">
        <v>499.685</v>
      </c>
      <c r="Z204">
        <v>399.94400000000002</v>
      </c>
      <c r="AA204">
        <v>353.57499999999999</v>
      </c>
      <c r="AB204">
        <v>549.375</v>
      </c>
      <c r="AC204">
        <v>2752.7150000000001</v>
      </c>
      <c r="AD204">
        <v>18.987649999999999</v>
      </c>
      <c r="AE204">
        <v>2073.3049999999998</v>
      </c>
      <c r="AF204">
        <v>93.189449999999994</v>
      </c>
      <c r="AG204">
        <v>3432.2550000000001</v>
      </c>
      <c r="AH204">
        <v>31.614350000000002</v>
      </c>
      <c r="AI204">
        <v>13.0825</v>
      </c>
      <c r="AJ204">
        <v>88.627250000000004</v>
      </c>
      <c r="AK204">
        <v>515.32500000000005</v>
      </c>
      <c r="AL204">
        <v>2.5654499999999998</v>
      </c>
      <c r="AM204">
        <v>4.2797499999999999</v>
      </c>
      <c r="AN204">
        <v>13.446</v>
      </c>
      <c r="AO204">
        <v>0.76500000000000001</v>
      </c>
      <c r="AP204">
        <v>6</v>
      </c>
      <c r="AQ204">
        <v>0</v>
      </c>
      <c r="AR204">
        <v>2</v>
      </c>
      <c r="AS204">
        <v>4.8</v>
      </c>
      <c r="AT204">
        <v>10</v>
      </c>
      <c r="AU204">
        <v>0.5</v>
      </c>
      <c r="AV204">
        <v>0</v>
      </c>
      <c r="AW204">
        <v>6.7</v>
      </c>
      <c r="AX204">
        <v>0</v>
      </c>
      <c r="AY204">
        <v>5.6</v>
      </c>
      <c r="AZ204">
        <v>13.4</v>
      </c>
      <c r="BA204">
        <v>0</v>
      </c>
      <c r="BB204">
        <v>0</v>
      </c>
      <c r="BC204">
        <v>43.1</v>
      </c>
      <c r="BQ204" s="8">
        <v>42411</v>
      </c>
      <c r="BR204" s="8">
        <v>42341</v>
      </c>
    </row>
    <row r="205" spans="1:70" x14ac:dyDescent="0.25">
      <c r="A205">
        <v>3</v>
      </c>
      <c r="B205" t="s">
        <v>2</v>
      </c>
      <c r="C205">
        <v>3160</v>
      </c>
      <c r="E205">
        <v>4691</v>
      </c>
      <c r="F205" s="8">
        <v>42317</v>
      </c>
      <c r="G205">
        <v>0</v>
      </c>
      <c r="H205">
        <v>0</v>
      </c>
      <c r="I205">
        <v>0</v>
      </c>
      <c r="J205">
        <v>0</v>
      </c>
      <c r="K205">
        <v>400</v>
      </c>
      <c r="L205">
        <v>3</v>
      </c>
      <c r="M205">
        <v>2</v>
      </c>
      <c r="N205">
        <v>10.666029999999999</v>
      </c>
      <c r="O205">
        <v>0</v>
      </c>
      <c r="P205">
        <v>10.666029999999999</v>
      </c>
      <c r="Q205">
        <v>2.1659000000000002</v>
      </c>
      <c r="R205">
        <v>0</v>
      </c>
      <c r="S205">
        <v>0.79408000000000001</v>
      </c>
      <c r="T205">
        <v>12.625679999999999</v>
      </c>
      <c r="U205">
        <v>0</v>
      </c>
      <c r="V205">
        <v>2.3895200000000001</v>
      </c>
      <c r="W205">
        <v>381.65291999999999</v>
      </c>
      <c r="X205">
        <v>1.206</v>
      </c>
      <c r="Y205">
        <v>647.99329999999998</v>
      </c>
      <c r="Z205">
        <v>221.79638</v>
      </c>
      <c r="AA205">
        <v>449.62</v>
      </c>
      <c r="AB205">
        <v>711.18960000000004</v>
      </c>
      <c r="AC205">
        <v>2169.6893</v>
      </c>
      <c r="AD205">
        <v>15.95566</v>
      </c>
      <c r="AE205">
        <v>2252.3968</v>
      </c>
      <c r="AF205">
        <v>139.12124</v>
      </c>
      <c r="AG205">
        <v>3944.5264999999999</v>
      </c>
      <c r="AH205">
        <v>25.102530000000002</v>
      </c>
      <c r="AI205">
        <v>21.991990000000001</v>
      </c>
      <c r="AJ205">
        <v>76.285489999999996</v>
      </c>
      <c r="AK205">
        <v>225.0335</v>
      </c>
      <c r="AL205">
        <v>2.45377</v>
      </c>
      <c r="AM205">
        <v>3.1596000000000002</v>
      </c>
      <c r="AN205">
        <v>12.60566</v>
      </c>
      <c r="AO205">
        <v>0.39</v>
      </c>
      <c r="AP205">
        <v>5</v>
      </c>
      <c r="AQ205">
        <v>0</v>
      </c>
      <c r="AR205">
        <v>4.5</v>
      </c>
      <c r="AS205">
        <v>5</v>
      </c>
      <c r="AT205">
        <v>10</v>
      </c>
      <c r="AU205">
        <v>2.8</v>
      </c>
      <c r="AV205">
        <v>0</v>
      </c>
      <c r="AW205">
        <v>1.6</v>
      </c>
      <c r="AX205">
        <v>0</v>
      </c>
      <c r="AY205">
        <v>0.9</v>
      </c>
      <c r="AZ205">
        <v>20</v>
      </c>
      <c r="BA205">
        <v>0</v>
      </c>
      <c r="BB205">
        <v>0</v>
      </c>
      <c r="BC205">
        <v>44.9</v>
      </c>
      <c r="BQ205" s="8">
        <v>42411</v>
      </c>
      <c r="BR205" s="8">
        <v>42341</v>
      </c>
    </row>
    <row r="206" spans="1:70" x14ac:dyDescent="0.25">
      <c r="A206">
        <v>3</v>
      </c>
      <c r="B206" t="s">
        <v>2</v>
      </c>
      <c r="C206">
        <v>3161</v>
      </c>
      <c r="E206">
        <v>4841</v>
      </c>
      <c r="F206" s="8">
        <v>42286</v>
      </c>
      <c r="G206">
        <v>0</v>
      </c>
      <c r="H206">
        <v>0</v>
      </c>
      <c r="I206">
        <v>0</v>
      </c>
      <c r="J206">
        <v>0</v>
      </c>
      <c r="K206">
        <v>600</v>
      </c>
      <c r="L206">
        <v>2</v>
      </c>
      <c r="M206">
        <v>5</v>
      </c>
      <c r="N206">
        <v>12.858700000000001</v>
      </c>
      <c r="O206">
        <v>1.3438399999999999</v>
      </c>
      <c r="P206">
        <v>11.514860000000001</v>
      </c>
      <c r="Q206">
        <v>1.9984999999999999</v>
      </c>
      <c r="R206">
        <v>1.6885600000000001</v>
      </c>
      <c r="S206">
        <v>2.2799</v>
      </c>
      <c r="T206">
        <v>16.22701</v>
      </c>
      <c r="U206">
        <v>0</v>
      </c>
      <c r="V206">
        <v>0.42131999999999997</v>
      </c>
      <c r="W206">
        <v>482.88252</v>
      </c>
      <c r="X206">
        <v>0</v>
      </c>
      <c r="Y206">
        <v>1273.51</v>
      </c>
      <c r="Z206">
        <v>383.14179999999999</v>
      </c>
      <c r="AA206">
        <v>638.41999999999996</v>
      </c>
      <c r="AB206">
        <v>816.4</v>
      </c>
      <c r="AC206">
        <v>2750.54</v>
      </c>
      <c r="AD206">
        <v>32.2102</v>
      </c>
      <c r="AE206">
        <v>4411.67</v>
      </c>
      <c r="AF206">
        <v>144.2559</v>
      </c>
      <c r="AG206">
        <v>2772.4</v>
      </c>
      <c r="AH206">
        <v>28.910889999999998</v>
      </c>
      <c r="AI206">
        <v>49.231999999999999</v>
      </c>
      <c r="AJ206">
        <v>76.301400000000001</v>
      </c>
      <c r="AK206">
        <v>652.03</v>
      </c>
      <c r="AL206">
        <v>2.7210700000000001</v>
      </c>
      <c r="AM206">
        <v>10.4114</v>
      </c>
      <c r="AN206">
        <v>67.742000000000004</v>
      </c>
      <c r="AO206">
        <v>9.2870000000000008</v>
      </c>
      <c r="AP206">
        <v>7</v>
      </c>
      <c r="AQ206">
        <v>3.8</v>
      </c>
      <c r="AR206">
        <v>3.3</v>
      </c>
      <c r="AS206">
        <v>5</v>
      </c>
      <c r="AT206">
        <v>10</v>
      </c>
      <c r="AU206">
        <v>6.4</v>
      </c>
      <c r="AV206">
        <v>0</v>
      </c>
      <c r="AW206">
        <v>8.5</v>
      </c>
      <c r="AX206">
        <v>1.6</v>
      </c>
      <c r="AY206">
        <v>0.1</v>
      </c>
      <c r="AZ206">
        <v>20</v>
      </c>
      <c r="BA206">
        <v>5</v>
      </c>
      <c r="BB206">
        <v>0</v>
      </c>
      <c r="BC206">
        <v>63.7</v>
      </c>
      <c r="BQ206" s="8">
        <v>42408</v>
      </c>
      <c r="BR206" s="8">
        <v>42355</v>
      </c>
    </row>
    <row r="207" spans="1:70" x14ac:dyDescent="0.25">
      <c r="A207">
        <v>3</v>
      </c>
      <c r="B207" t="s">
        <v>2</v>
      </c>
      <c r="C207">
        <v>3174</v>
      </c>
      <c r="E207">
        <v>4519</v>
      </c>
      <c r="F207" s="8">
        <v>42309</v>
      </c>
      <c r="G207">
        <v>0</v>
      </c>
      <c r="H207">
        <v>1</v>
      </c>
      <c r="I207">
        <v>0</v>
      </c>
      <c r="J207">
        <v>1</v>
      </c>
      <c r="K207">
        <v>0</v>
      </c>
      <c r="L207">
        <v>3</v>
      </c>
      <c r="M207">
        <v>5</v>
      </c>
      <c r="N207">
        <v>12.158530000000001</v>
      </c>
      <c r="O207">
        <v>1.7999999999999999E-2</v>
      </c>
      <c r="P207">
        <v>12.14053</v>
      </c>
      <c r="Q207">
        <v>2.1637499999999998</v>
      </c>
      <c r="R207">
        <v>2.1413000000000002</v>
      </c>
      <c r="S207">
        <v>1.5578399999999999</v>
      </c>
      <c r="T207">
        <v>9.8361199999999993</v>
      </c>
      <c r="U207">
        <v>0</v>
      </c>
      <c r="V207">
        <v>38.204689999999999</v>
      </c>
      <c r="W207">
        <v>618.42872</v>
      </c>
      <c r="X207">
        <v>0</v>
      </c>
      <c r="Y207">
        <v>1044.19</v>
      </c>
      <c r="Z207">
        <v>337.43060000000003</v>
      </c>
      <c r="AA207">
        <v>267.68</v>
      </c>
      <c r="AB207">
        <v>720.41</v>
      </c>
      <c r="AC207">
        <v>2907.01</v>
      </c>
      <c r="AD207">
        <v>20.587199999999999</v>
      </c>
      <c r="AE207">
        <v>3795.3</v>
      </c>
      <c r="AF207">
        <v>116.89060000000001</v>
      </c>
      <c r="AG207">
        <v>4615.4399999999996</v>
      </c>
      <c r="AH207">
        <v>38.956299999999999</v>
      </c>
      <c r="AI207">
        <v>21.222999999999999</v>
      </c>
      <c r="AJ207">
        <v>121.8022</v>
      </c>
      <c r="AK207">
        <v>473.24</v>
      </c>
      <c r="AL207">
        <v>2.4843299999999999</v>
      </c>
      <c r="AM207">
        <v>6.4382000000000001</v>
      </c>
      <c r="AN207">
        <v>169.94499999999999</v>
      </c>
      <c r="AO207">
        <v>2.3149999999999999</v>
      </c>
      <c r="AP207">
        <v>8</v>
      </c>
      <c r="AQ207">
        <v>4.5999999999999996</v>
      </c>
      <c r="AR207">
        <v>3.4</v>
      </c>
      <c r="AS207">
        <v>5</v>
      </c>
      <c r="AT207">
        <v>10</v>
      </c>
      <c r="AU207">
        <v>4.0999999999999996</v>
      </c>
      <c r="AV207">
        <v>0</v>
      </c>
      <c r="AW207">
        <v>3.7</v>
      </c>
      <c r="AX207">
        <v>0</v>
      </c>
      <c r="AY207">
        <v>10</v>
      </c>
      <c r="AZ207">
        <v>18.2</v>
      </c>
      <c r="BA207">
        <v>2.6</v>
      </c>
      <c r="BB207">
        <v>0</v>
      </c>
      <c r="BC207">
        <v>61.6</v>
      </c>
      <c r="BQ207" s="8">
        <v>42627</v>
      </c>
      <c r="BR207" s="8">
        <v>42332</v>
      </c>
    </row>
    <row r="208" spans="1:70" x14ac:dyDescent="0.25">
      <c r="A208">
        <v>3</v>
      </c>
      <c r="B208" t="s">
        <v>2</v>
      </c>
      <c r="C208">
        <v>3176</v>
      </c>
      <c r="E208">
        <v>4520</v>
      </c>
      <c r="F208" s="8">
        <v>42309</v>
      </c>
      <c r="G208">
        <v>0</v>
      </c>
      <c r="H208">
        <v>1</v>
      </c>
      <c r="I208">
        <v>0</v>
      </c>
      <c r="J208">
        <v>1</v>
      </c>
      <c r="K208">
        <v>140</v>
      </c>
      <c r="L208">
        <v>2</v>
      </c>
      <c r="M208">
        <v>5</v>
      </c>
      <c r="N208">
        <v>8.8626699999999996</v>
      </c>
      <c r="O208">
        <v>0.58872000000000002</v>
      </c>
      <c r="P208">
        <v>8.2739499999999992</v>
      </c>
      <c r="Q208">
        <v>3.6488900000000002</v>
      </c>
      <c r="R208">
        <v>3.0112899999999998</v>
      </c>
      <c r="S208">
        <v>1.48108</v>
      </c>
      <c r="T208">
        <v>12.00361</v>
      </c>
      <c r="U208">
        <v>0</v>
      </c>
      <c r="V208">
        <v>14.664199999999999</v>
      </c>
      <c r="W208">
        <v>543.01613999999995</v>
      </c>
      <c r="X208">
        <v>0</v>
      </c>
      <c r="Y208">
        <v>1377.5350000000001</v>
      </c>
      <c r="Z208">
        <v>529.87559999999996</v>
      </c>
      <c r="AA208">
        <v>161.6</v>
      </c>
      <c r="AB208">
        <v>1248.6849999999999</v>
      </c>
      <c r="AC208">
        <v>3001.9850000000001</v>
      </c>
      <c r="AD208">
        <v>57.412300000000002</v>
      </c>
      <c r="AE208">
        <v>5367.43</v>
      </c>
      <c r="AF208">
        <v>97.955600000000004</v>
      </c>
      <c r="AG208">
        <v>6876.6350000000002</v>
      </c>
      <c r="AH208">
        <v>22.64592</v>
      </c>
      <c r="AI208">
        <v>54.233499999999999</v>
      </c>
      <c r="AJ208">
        <v>68.474100000000007</v>
      </c>
      <c r="AK208">
        <v>869.3</v>
      </c>
      <c r="AL208">
        <v>4.7352800000000004</v>
      </c>
      <c r="AM208">
        <v>9.2788000000000004</v>
      </c>
      <c r="AN208">
        <v>187.89699999999999</v>
      </c>
      <c r="AO208">
        <v>4.4809999999999999</v>
      </c>
      <c r="AP208">
        <v>4</v>
      </c>
      <c r="AQ208">
        <v>5</v>
      </c>
      <c r="AR208">
        <v>5</v>
      </c>
      <c r="AS208">
        <v>4.9000000000000004</v>
      </c>
      <c r="AT208">
        <v>10</v>
      </c>
      <c r="AU208">
        <v>3.8</v>
      </c>
      <c r="AV208">
        <v>2.4</v>
      </c>
      <c r="AW208">
        <v>0</v>
      </c>
      <c r="AX208">
        <v>0.7</v>
      </c>
      <c r="AY208">
        <v>4.0999999999999996</v>
      </c>
      <c r="AZ208">
        <v>18.5</v>
      </c>
      <c r="BA208">
        <v>5</v>
      </c>
      <c r="BB208">
        <v>0</v>
      </c>
      <c r="BC208">
        <v>59.4</v>
      </c>
      <c r="BQ208" s="8">
        <v>42417</v>
      </c>
      <c r="BR208" s="8">
        <v>42332</v>
      </c>
    </row>
    <row r="209" spans="1:70" x14ac:dyDescent="0.25">
      <c r="A209">
        <v>3</v>
      </c>
      <c r="B209" t="s">
        <v>2</v>
      </c>
      <c r="C209">
        <v>3178</v>
      </c>
      <c r="E209">
        <v>4521</v>
      </c>
      <c r="F209" s="8">
        <v>42309</v>
      </c>
      <c r="G209">
        <v>0</v>
      </c>
      <c r="H209">
        <v>1</v>
      </c>
      <c r="I209">
        <v>0</v>
      </c>
      <c r="J209">
        <v>1</v>
      </c>
      <c r="K209">
        <v>40</v>
      </c>
      <c r="L209">
        <v>2</v>
      </c>
      <c r="M209">
        <v>3</v>
      </c>
      <c r="N209">
        <v>0</v>
      </c>
      <c r="O209">
        <v>0</v>
      </c>
      <c r="P209">
        <v>0</v>
      </c>
      <c r="Q209">
        <v>0.57913999999999999</v>
      </c>
      <c r="R209">
        <v>2.7484600000000001</v>
      </c>
      <c r="S209">
        <v>0</v>
      </c>
      <c r="T209">
        <v>14.84022</v>
      </c>
      <c r="U209">
        <v>0</v>
      </c>
      <c r="V209">
        <v>76.246679999999998</v>
      </c>
      <c r="W209">
        <v>458.82652000000002</v>
      </c>
      <c r="X209">
        <v>0</v>
      </c>
      <c r="Y209">
        <v>213.7</v>
      </c>
      <c r="Z209">
        <v>88.992000000000004</v>
      </c>
      <c r="AA209">
        <v>1000.44</v>
      </c>
      <c r="AB209">
        <v>102.6</v>
      </c>
      <c r="AC209">
        <v>2360.0500000000002</v>
      </c>
      <c r="AD209">
        <v>9.7873999999999999</v>
      </c>
      <c r="AE209">
        <v>1886.85</v>
      </c>
      <c r="AF209">
        <v>121.2183</v>
      </c>
      <c r="AG209">
        <v>1971.79</v>
      </c>
      <c r="AH209">
        <v>36.874070000000003</v>
      </c>
      <c r="AI209">
        <v>2.0880000000000001</v>
      </c>
      <c r="AJ209">
        <v>167.16550000000001</v>
      </c>
      <c r="AK209">
        <v>578.17999999999995</v>
      </c>
      <c r="AL209">
        <v>2.4049700000000001</v>
      </c>
      <c r="AM209">
        <v>2.9933999999999998</v>
      </c>
      <c r="AN209">
        <v>81.421000000000006</v>
      </c>
      <c r="AO209">
        <v>2.6040000000000001</v>
      </c>
      <c r="AP209">
        <v>9</v>
      </c>
      <c r="AQ209">
        <v>5</v>
      </c>
      <c r="AR209">
        <v>1.1000000000000001</v>
      </c>
      <c r="AS209">
        <v>0</v>
      </c>
      <c r="AT209">
        <v>10</v>
      </c>
      <c r="AU209">
        <v>0</v>
      </c>
      <c r="AV209">
        <v>0</v>
      </c>
      <c r="AW209">
        <v>9.3000000000000007</v>
      </c>
      <c r="AX209">
        <v>0</v>
      </c>
      <c r="AY209">
        <v>10</v>
      </c>
      <c r="AZ209">
        <v>20</v>
      </c>
      <c r="BA209">
        <v>0</v>
      </c>
      <c r="BB209">
        <v>0.2</v>
      </c>
      <c r="BC209">
        <v>55.7</v>
      </c>
      <c r="BQ209" s="8">
        <v>42411</v>
      </c>
      <c r="BR209" s="8">
        <v>42332</v>
      </c>
    </row>
    <row r="210" spans="1:70" x14ac:dyDescent="0.25">
      <c r="A210">
        <v>3</v>
      </c>
      <c r="B210" t="s">
        <v>2</v>
      </c>
      <c r="C210">
        <v>3181</v>
      </c>
      <c r="E210">
        <v>4523</v>
      </c>
      <c r="F210" s="8">
        <v>42320</v>
      </c>
      <c r="G210">
        <v>0</v>
      </c>
      <c r="H210">
        <v>1</v>
      </c>
      <c r="I210">
        <v>1</v>
      </c>
      <c r="J210">
        <v>1</v>
      </c>
      <c r="K210">
        <v>250</v>
      </c>
      <c r="L210">
        <v>3</v>
      </c>
      <c r="M210">
        <v>5</v>
      </c>
      <c r="N210">
        <v>9.5820000000000007</v>
      </c>
      <c r="O210">
        <v>2.4948600000000001</v>
      </c>
      <c r="P210">
        <v>7.0871399999999998</v>
      </c>
      <c r="Q210">
        <v>0.46911999999999998</v>
      </c>
      <c r="R210">
        <v>3.3262200000000002</v>
      </c>
      <c r="S210">
        <v>1.67028</v>
      </c>
      <c r="T210">
        <v>2.6253500000000001</v>
      </c>
      <c r="U210">
        <v>0</v>
      </c>
      <c r="V210">
        <v>5.9627699999999999</v>
      </c>
      <c r="W210">
        <v>538.12546999999995</v>
      </c>
      <c r="X210">
        <v>0</v>
      </c>
      <c r="Y210">
        <v>768.1</v>
      </c>
      <c r="Z210">
        <v>341.73020000000002</v>
      </c>
      <c r="AA210">
        <v>101.98</v>
      </c>
      <c r="AB210">
        <v>453.37</v>
      </c>
      <c r="AC210">
        <v>2255.64</v>
      </c>
      <c r="AD210">
        <v>15.7508</v>
      </c>
      <c r="AE210">
        <v>2675.14</v>
      </c>
      <c r="AF210">
        <v>69.34</v>
      </c>
      <c r="AG210">
        <v>4408.7</v>
      </c>
      <c r="AH210">
        <v>30.960460000000001</v>
      </c>
      <c r="AI210">
        <v>18.001000000000001</v>
      </c>
      <c r="AJ210">
        <v>70.837800000000001</v>
      </c>
      <c r="AK210">
        <v>616.22</v>
      </c>
      <c r="AL210">
        <v>1.9454800000000001</v>
      </c>
      <c r="AM210">
        <v>2.0853999999999999</v>
      </c>
      <c r="AN210">
        <v>62.704000000000001</v>
      </c>
      <c r="AO210">
        <v>3.2240000000000002</v>
      </c>
      <c r="AP210">
        <v>5</v>
      </c>
      <c r="AQ210">
        <v>5</v>
      </c>
      <c r="AR210">
        <v>0.9</v>
      </c>
      <c r="AS210">
        <v>5</v>
      </c>
      <c r="AT210">
        <v>4.7</v>
      </c>
      <c r="AU210">
        <v>5.7</v>
      </c>
      <c r="AV210">
        <v>0</v>
      </c>
      <c r="AW210">
        <v>0.4</v>
      </c>
      <c r="AX210">
        <v>3.7</v>
      </c>
      <c r="AY210">
        <v>2.2000000000000002</v>
      </c>
      <c r="AZ210">
        <v>15.7</v>
      </c>
      <c r="BA210">
        <v>5</v>
      </c>
      <c r="BB210">
        <v>0</v>
      </c>
      <c r="BC210">
        <v>48.3</v>
      </c>
      <c r="BQ210" s="8">
        <v>42417</v>
      </c>
      <c r="BR210" s="8">
        <v>42332</v>
      </c>
    </row>
    <row r="211" spans="1:70" x14ac:dyDescent="0.25">
      <c r="A211">
        <v>3</v>
      </c>
      <c r="B211" t="s">
        <v>2</v>
      </c>
      <c r="C211">
        <v>3188</v>
      </c>
      <c r="E211">
        <v>4665</v>
      </c>
      <c r="F211" s="8">
        <v>42311</v>
      </c>
      <c r="G211">
        <v>0</v>
      </c>
      <c r="H211">
        <v>0</v>
      </c>
      <c r="I211">
        <v>0</v>
      </c>
      <c r="J211">
        <v>1</v>
      </c>
      <c r="K211">
        <v>800</v>
      </c>
      <c r="L211">
        <v>0</v>
      </c>
      <c r="M211">
        <v>3</v>
      </c>
      <c r="N211">
        <v>2.9007200000000002</v>
      </c>
      <c r="O211">
        <v>0.29436000000000001</v>
      </c>
      <c r="P211">
        <v>2.60636</v>
      </c>
      <c r="Q211">
        <v>0</v>
      </c>
      <c r="R211">
        <v>2.4373499999999999</v>
      </c>
      <c r="S211">
        <v>0.99750000000000005</v>
      </c>
      <c r="T211">
        <v>2.7892800000000002</v>
      </c>
      <c r="U211">
        <v>0</v>
      </c>
      <c r="V211">
        <v>11.701560000000001</v>
      </c>
      <c r="W211">
        <v>180.70214000000001</v>
      </c>
      <c r="X211">
        <v>0</v>
      </c>
      <c r="Y211">
        <v>530.71</v>
      </c>
      <c r="Z211">
        <v>174.10040000000001</v>
      </c>
      <c r="AA211">
        <v>37.72</v>
      </c>
      <c r="AB211">
        <v>469.74</v>
      </c>
      <c r="AC211">
        <v>1087.2</v>
      </c>
      <c r="AD211">
        <v>12.015700000000001</v>
      </c>
      <c r="AE211">
        <v>1839.42</v>
      </c>
      <c r="AF211">
        <v>26.999300000000002</v>
      </c>
      <c r="AG211">
        <v>1047.6199999999999</v>
      </c>
      <c r="AH211">
        <v>10.74488</v>
      </c>
      <c r="AI211">
        <v>14.119</v>
      </c>
      <c r="AJ211">
        <v>36.656500000000001</v>
      </c>
      <c r="AK211">
        <v>329.22</v>
      </c>
      <c r="AL211">
        <v>1.9851099999999999</v>
      </c>
      <c r="AM211">
        <v>3.6583999999999999</v>
      </c>
      <c r="AN211">
        <v>82.555999999999997</v>
      </c>
      <c r="AO211">
        <v>2.5640000000000001</v>
      </c>
      <c r="AP211">
        <v>3</v>
      </c>
      <c r="AQ211">
        <v>5</v>
      </c>
      <c r="AR211">
        <v>0</v>
      </c>
      <c r="AS211">
        <v>4.4000000000000004</v>
      </c>
      <c r="AT211">
        <v>10</v>
      </c>
      <c r="AU211">
        <v>7.1</v>
      </c>
      <c r="AV211">
        <v>3.3</v>
      </c>
      <c r="AW211">
        <v>8.6999999999999993</v>
      </c>
      <c r="AX211">
        <v>0.9</v>
      </c>
      <c r="AY211">
        <v>9</v>
      </c>
      <c r="AZ211">
        <v>20</v>
      </c>
      <c r="BA211">
        <v>5</v>
      </c>
      <c r="BB211">
        <v>0</v>
      </c>
      <c r="BC211">
        <v>73.3</v>
      </c>
      <c r="BQ211" s="8">
        <v>42411</v>
      </c>
      <c r="BR211" s="8">
        <v>42339</v>
      </c>
    </row>
    <row r="212" spans="1:70" x14ac:dyDescent="0.25">
      <c r="A212">
        <v>3</v>
      </c>
      <c r="B212" t="s">
        <v>2</v>
      </c>
      <c r="C212">
        <v>3190</v>
      </c>
      <c r="E212">
        <v>4693</v>
      </c>
      <c r="F212" s="8">
        <v>42311</v>
      </c>
      <c r="G212">
        <v>0</v>
      </c>
      <c r="H212">
        <v>0</v>
      </c>
      <c r="I212">
        <v>0</v>
      </c>
      <c r="J212">
        <v>1</v>
      </c>
      <c r="K212">
        <v>800</v>
      </c>
      <c r="L212">
        <v>0</v>
      </c>
      <c r="M212">
        <v>5</v>
      </c>
      <c r="N212">
        <v>2.9025599999999998</v>
      </c>
      <c r="O212">
        <v>0</v>
      </c>
      <c r="P212">
        <v>2.9025599999999998</v>
      </c>
      <c r="Q212">
        <v>0.46851999999999999</v>
      </c>
      <c r="R212">
        <v>1.4377500000000001</v>
      </c>
      <c r="S212">
        <v>1.92222</v>
      </c>
      <c r="T212">
        <v>4.2268800000000004</v>
      </c>
      <c r="U212">
        <v>0</v>
      </c>
      <c r="V212">
        <v>0.12647</v>
      </c>
      <c r="W212">
        <v>259.51387999999997</v>
      </c>
      <c r="X212">
        <v>28.08</v>
      </c>
      <c r="Y212">
        <v>628.12</v>
      </c>
      <c r="Z212">
        <v>192.06880000000001</v>
      </c>
      <c r="AA212">
        <v>149.34</v>
      </c>
      <c r="AB212">
        <v>434.61</v>
      </c>
      <c r="AC212">
        <v>1562.9</v>
      </c>
      <c r="AD212">
        <v>8.7373999999999992</v>
      </c>
      <c r="AE212">
        <v>1657.24</v>
      </c>
      <c r="AF212">
        <v>68.177800000000005</v>
      </c>
      <c r="AG212">
        <v>2144.4</v>
      </c>
      <c r="AH212">
        <v>14.20903</v>
      </c>
      <c r="AI212">
        <v>11.388999999999999</v>
      </c>
      <c r="AJ212">
        <v>37.639299999999999</v>
      </c>
      <c r="AK212">
        <v>194.46</v>
      </c>
      <c r="AL212">
        <v>1.26766</v>
      </c>
      <c r="AM212">
        <v>1.8072999999999999</v>
      </c>
      <c r="AN212">
        <v>67.954999999999998</v>
      </c>
      <c r="AO212">
        <v>0</v>
      </c>
      <c r="AP212">
        <v>3</v>
      </c>
      <c r="AQ212">
        <v>5</v>
      </c>
      <c r="AR212">
        <v>1.4</v>
      </c>
      <c r="AS212">
        <v>3.1</v>
      </c>
      <c r="AT212">
        <v>10</v>
      </c>
      <c r="AU212">
        <v>9.5</v>
      </c>
      <c r="AV212">
        <v>1.1000000000000001</v>
      </c>
      <c r="AW212">
        <v>5.6</v>
      </c>
      <c r="AX212">
        <v>0</v>
      </c>
      <c r="AY212">
        <v>0.1</v>
      </c>
      <c r="AZ212">
        <v>20</v>
      </c>
      <c r="BA212">
        <v>5</v>
      </c>
      <c r="BB212">
        <v>0</v>
      </c>
      <c r="BC212">
        <v>60.7</v>
      </c>
      <c r="BQ212" s="8">
        <v>42408</v>
      </c>
      <c r="BR212" s="8">
        <v>42341</v>
      </c>
    </row>
    <row r="213" spans="1:70" x14ac:dyDescent="0.25">
      <c r="A213">
        <v>3</v>
      </c>
      <c r="B213" t="s">
        <v>2</v>
      </c>
      <c r="C213">
        <v>3191</v>
      </c>
      <c r="E213">
        <v>4694</v>
      </c>
      <c r="F213" s="8">
        <v>42311</v>
      </c>
      <c r="G213">
        <v>0</v>
      </c>
      <c r="H213">
        <v>0</v>
      </c>
      <c r="I213">
        <v>0</v>
      </c>
      <c r="J213">
        <v>1</v>
      </c>
      <c r="K213" t="s">
        <v>69</v>
      </c>
      <c r="L213">
        <v>2</v>
      </c>
      <c r="M213">
        <v>6</v>
      </c>
      <c r="N213">
        <v>6.68187</v>
      </c>
      <c r="O213">
        <v>0.25518000000000002</v>
      </c>
      <c r="P213">
        <v>6.4266899999999998</v>
      </c>
      <c r="Q213">
        <v>1.95475</v>
      </c>
      <c r="R213">
        <v>2.4340199999999999</v>
      </c>
      <c r="S213">
        <v>1.76932</v>
      </c>
      <c r="T213">
        <v>8.9021899999999992</v>
      </c>
      <c r="U213">
        <v>0</v>
      </c>
      <c r="V213">
        <v>5.6965599999999998</v>
      </c>
      <c r="W213">
        <v>592.04564000000005</v>
      </c>
      <c r="X213">
        <v>0</v>
      </c>
      <c r="Y213">
        <v>868.98</v>
      </c>
      <c r="Z213">
        <v>274.58479999999997</v>
      </c>
      <c r="AA213">
        <v>363.28</v>
      </c>
      <c r="AB213">
        <v>895.85</v>
      </c>
      <c r="AC213">
        <v>2187.4699999999998</v>
      </c>
      <c r="AD213">
        <v>21.150649999999999</v>
      </c>
      <c r="AE213">
        <v>2832.0450000000001</v>
      </c>
      <c r="AF213">
        <v>85.313100000000006</v>
      </c>
      <c r="AG213">
        <v>3722.81</v>
      </c>
      <c r="AH213">
        <v>28.645109999999999</v>
      </c>
      <c r="AI213">
        <v>35.982500000000002</v>
      </c>
      <c r="AJ213">
        <v>86.369299999999996</v>
      </c>
      <c r="AK213">
        <v>361.72</v>
      </c>
      <c r="AL213">
        <v>2.2078700000000002</v>
      </c>
      <c r="AM213">
        <v>5.2967000000000004</v>
      </c>
      <c r="AN213">
        <v>179.77099999999999</v>
      </c>
      <c r="AO213">
        <v>1.607</v>
      </c>
      <c r="AP213">
        <v>6</v>
      </c>
      <c r="AQ213">
        <v>5</v>
      </c>
      <c r="AR213">
        <v>4.0999999999999996</v>
      </c>
      <c r="AS213">
        <v>5</v>
      </c>
      <c r="AT213">
        <v>10</v>
      </c>
      <c r="AU213">
        <v>6.2</v>
      </c>
      <c r="AV213">
        <v>0</v>
      </c>
      <c r="AW213">
        <v>2.6</v>
      </c>
      <c r="AX213">
        <v>0.4</v>
      </c>
      <c r="AY213">
        <v>2.2000000000000002</v>
      </c>
      <c r="AZ213">
        <v>14.6</v>
      </c>
      <c r="BA213">
        <v>5</v>
      </c>
      <c r="BB213">
        <v>0</v>
      </c>
      <c r="BC213">
        <v>55.1</v>
      </c>
      <c r="BQ213" s="8">
        <v>42411</v>
      </c>
      <c r="BR213" s="8">
        <v>42341</v>
      </c>
    </row>
    <row r="214" spans="1:70" x14ac:dyDescent="0.25">
      <c r="A214">
        <v>3</v>
      </c>
      <c r="B214" t="s">
        <v>2</v>
      </c>
      <c r="C214">
        <v>3192</v>
      </c>
      <c r="E214">
        <v>4695</v>
      </c>
      <c r="F214" s="8">
        <v>42311</v>
      </c>
      <c r="G214">
        <v>0</v>
      </c>
      <c r="H214">
        <v>0</v>
      </c>
      <c r="I214">
        <v>0</v>
      </c>
      <c r="J214">
        <v>1</v>
      </c>
      <c r="K214">
        <v>650</v>
      </c>
      <c r="L214">
        <v>0</v>
      </c>
      <c r="M214">
        <v>3</v>
      </c>
      <c r="N214">
        <v>6.4512400000000003</v>
      </c>
      <c r="O214">
        <v>0</v>
      </c>
      <c r="P214">
        <v>6.4512400000000003</v>
      </c>
      <c r="Q214">
        <v>1.41726</v>
      </c>
      <c r="R214">
        <v>0</v>
      </c>
      <c r="S214">
        <v>1.33622</v>
      </c>
      <c r="T214">
        <v>5.60494</v>
      </c>
      <c r="U214">
        <v>0</v>
      </c>
      <c r="V214">
        <v>4.5297999999999998</v>
      </c>
      <c r="W214">
        <v>536.75288</v>
      </c>
      <c r="X214">
        <v>0</v>
      </c>
      <c r="Y214">
        <v>714.02</v>
      </c>
      <c r="Z214">
        <v>114.7274</v>
      </c>
      <c r="AA214">
        <v>210.98</v>
      </c>
      <c r="AB214">
        <v>326.98</v>
      </c>
      <c r="AC214">
        <v>1462.36</v>
      </c>
      <c r="AD214">
        <v>14.677</v>
      </c>
      <c r="AE214">
        <v>1876.86</v>
      </c>
      <c r="AF214">
        <v>71.746200000000002</v>
      </c>
      <c r="AG214">
        <v>4725.92</v>
      </c>
      <c r="AH214">
        <v>32.805100000000003</v>
      </c>
      <c r="AI214">
        <v>16.622</v>
      </c>
      <c r="AJ214">
        <v>79.984800000000007</v>
      </c>
      <c r="AK214">
        <v>198.8</v>
      </c>
      <c r="AL214">
        <v>1.0389600000000001</v>
      </c>
      <c r="AM214">
        <v>4.2358000000000002</v>
      </c>
      <c r="AN214">
        <v>22.324000000000002</v>
      </c>
      <c r="AO214">
        <v>0.98399999999999999</v>
      </c>
      <c r="AP214">
        <v>4</v>
      </c>
      <c r="AQ214">
        <v>0</v>
      </c>
      <c r="AR214">
        <v>4.4000000000000004</v>
      </c>
      <c r="AS214">
        <v>5</v>
      </c>
      <c r="AT214">
        <v>10</v>
      </c>
      <c r="AU214">
        <v>7</v>
      </c>
      <c r="AV214">
        <v>0</v>
      </c>
      <c r="AW214">
        <v>0</v>
      </c>
      <c r="AX214">
        <v>0</v>
      </c>
      <c r="AY214">
        <v>2.6</v>
      </c>
      <c r="AZ214">
        <v>8.8000000000000007</v>
      </c>
      <c r="BA214">
        <v>0</v>
      </c>
      <c r="BB214">
        <v>0</v>
      </c>
      <c r="BC214">
        <v>37.799999999999997</v>
      </c>
      <c r="BQ214" s="8">
        <v>42408</v>
      </c>
      <c r="BR214" s="8">
        <v>42341</v>
      </c>
    </row>
    <row r="215" spans="1:70" x14ac:dyDescent="0.25">
      <c r="A215">
        <v>3</v>
      </c>
      <c r="B215" t="s">
        <v>2</v>
      </c>
      <c r="C215">
        <v>3193</v>
      </c>
      <c r="E215">
        <v>4696</v>
      </c>
      <c r="F215" s="8">
        <v>42311</v>
      </c>
      <c r="G215">
        <v>0</v>
      </c>
      <c r="H215">
        <v>0</v>
      </c>
      <c r="I215">
        <v>0</v>
      </c>
      <c r="J215">
        <v>1</v>
      </c>
      <c r="K215">
        <v>500</v>
      </c>
      <c r="L215">
        <v>1</v>
      </c>
      <c r="M215">
        <v>4</v>
      </c>
      <c r="N215">
        <v>8.0863600000000009</v>
      </c>
      <c r="O215">
        <v>2.0090599999999998</v>
      </c>
      <c r="P215">
        <v>6.0773000000000001</v>
      </c>
      <c r="Q215">
        <v>0</v>
      </c>
      <c r="R215">
        <v>2.0211800000000002</v>
      </c>
      <c r="S215">
        <v>2.0007999999999999</v>
      </c>
      <c r="T215">
        <v>0.88083999999999996</v>
      </c>
      <c r="U215">
        <v>0</v>
      </c>
      <c r="V215">
        <v>1.8583499999999999</v>
      </c>
      <c r="W215">
        <v>307.22575999999998</v>
      </c>
      <c r="X215">
        <v>0</v>
      </c>
      <c r="Y215">
        <v>1011.43</v>
      </c>
      <c r="Z215">
        <v>269.90899999999999</v>
      </c>
      <c r="AA215">
        <v>41</v>
      </c>
      <c r="AB215">
        <v>1355</v>
      </c>
      <c r="AC215">
        <v>1583.92</v>
      </c>
      <c r="AD215">
        <v>36.370399999999997</v>
      </c>
      <c r="AE215">
        <v>2191.71</v>
      </c>
      <c r="AF215">
        <v>43.318899999999999</v>
      </c>
      <c r="AG215">
        <v>2154.7199999999998</v>
      </c>
      <c r="AH215">
        <v>14.850899999999999</v>
      </c>
      <c r="AI215">
        <v>11.214</v>
      </c>
      <c r="AJ215">
        <v>39.518000000000001</v>
      </c>
      <c r="AK215">
        <v>1000.74</v>
      </c>
      <c r="AL215">
        <v>4.0944799999999999</v>
      </c>
      <c r="AM215">
        <v>10.705500000000001</v>
      </c>
      <c r="AN215">
        <v>164.91499999999999</v>
      </c>
      <c r="AO215">
        <v>6.1879999999999997</v>
      </c>
      <c r="AP215">
        <v>2</v>
      </c>
      <c r="AQ215">
        <v>5</v>
      </c>
      <c r="AR215">
        <v>0</v>
      </c>
      <c r="AS215">
        <v>5</v>
      </c>
      <c r="AT215">
        <v>2.2000000000000002</v>
      </c>
      <c r="AU215">
        <v>9.6999999999999993</v>
      </c>
      <c r="AV215">
        <v>0</v>
      </c>
      <c r="AW215">
        <v>5.7</v>
      </c>
      <c r="AX215">
        <v>4.2</v>
      </c>
      <c r="AY215">
        <v>1</v>
      </c>
      <c r="AZ215">
        <v>18.8</v>
      </c>
      <c r="BA215">
        <v>0.1</v>
      </c>
      <c r="BB215">
        <v>0</v>
      </c>
      <c r="BC215">
        <v>51.7</v>
      </c>
      <c r="BQ215" s="8">
        <v>42411</v>
      </c>
      <c r="BR215" s="8">
        <v>42341</v>
      </c>
    </row>
    <row r="216" spans="1:70" x14ac:dyDescent="0.25">
      <c r="A216">
        <v>3</v>
      </c>
      <c r="B216" t="s">
        <v>2</v>
      </c>
      <c r="C216">
        <v>3194</v>
      </c>
      <c r="E216">
        <v>4697</v>
      </c>
      <c r="F216" s="8">
        <v>42311</v>
      </c>
      <c r="G216">
        <v>0</v>
      </c>
      <c r="H216">
        <v>0</v>
      </c>
      <c r="I216">
        <v>0</v>
      </c>
      <c r="J216">
        <v>0</v>
      </c>
      <c r="K216">
        <v>500</v>
      </c>
      <c r="L216">
        <v>1</v>
      </c>
      <c r="M216">
        <v>3</v>
      </c>
      <c r="N216">
        <v>9.0595800000000004</v>
      </c>
      <c r="O216">
        <v>2.48508</v>
      </c>
      <c r="P216">
        <v>6.5744999999999996</v>
      </c>
      <c r="Q216">
        <v>2.94719</v>
      </c>
      <c r="R216">
        <v>0.49608000000000002</v>
      </c>
      <c r="S216">
        <v>0.82011999999999996</v>
      </c>
      <c r="T216">
        <v>8.7804000000000002</v>
      </c>
      <c r="U216">
        <v>0</v>
      </c>
      <c r="V216">
        <v>3.1258900000000001</v>
      </c>
      <c r="W216">
        <v>290.57008000000002</v>
      </c>
      <c r="X216">
        <v>0</v>
      </c>
      <c r="Y216">
        <v>551.82000000000005</v>
      </c>
      <c r="Z216">
        <v>273.45850000000002</v>
      </c>
      <c r="AA216">
        <v>254.56</v>
      </c>
      <c r="AB216">
        <v>624.54</v>
      </c>
      <c r="AC216">
        <v>2052.04</v>
      </c>
      <c r="AD216">
        <v>18.359500000000001</v>
      </c>
      <c r="AE216">
        <v>3107.52</v>
      </c>
      <c r="AF216">
        <v>105.7867</v>
      </c>
      <c r="AG216">
        <v>4537.5600000000004</v>
      </c>
      <c r="AH216">
        <v>16.954820000000002</v>
      </c>
      <c r="AI216">
        <v>24.902000000000001</v>
      </c>
      <c r="AJ216">
        <v>59.353999999999999</v>
      </c>
      <c r="AK216">
        <v>250.52</v>
      </c>
      <c r="AL216">
        <v>1.9885999999999999</v>
      </c>
      <c r="AM216">
        <v>3.1120000000000001</v>
      </c>
      <c r="AN216">
        <v>25.977</v>
      </c>
      <c r="AO216">
        <v>2.419</v>
      </c>
      <c r="AP216">
        <v>8</v>
      </c>
      <c r="AQ216">
        <v>1.5</v>
      </c>
      <c r="AR216">
        <v>5</v>
      </c>
      <c r="AS216">
        <v>5</v>
      </c>
      <c r="AT216">
        <v>10</v>
      </c>
      <c r="AU216">
        <v>3.1</v>
      </c>
      <c r="AV216">
        <v>1.5</v>
      </c>
      <c r="AW216">
        <v>0</v>
      </c>
      <c r="AX216">
        <v>4</v>
      </c>
      <c r="AY216">
        <v>1.3</v>
      </c>
      <c r="AZ216">
        <v>20</v>
      </c>
      <c r="BA216">
        <v>3</v>
      </c>
      <c r="BB216">
        <v>0.3</v>
      </c>
      <c r="BC216">
        <v>54.7</v>
      </c>
      <c r="BQ216" s="8">
        <v>42408</v>
      </c>
      <c r="BR216" s="8">
        <v>42341</v>
      </c>
    </row>
    <row r="217" spans="1:70" x14ac:dyDescent="0.25">
      <c r="A217">
        <v>3</v>
      </c>
      <c r="B217" t="s">
        <v>2</v>
      </c>
      <c r="C217">
        <v>3195</v>
      </c>
      <c r="E217">
        <v>4698</v>
      </c>
      <c r="F217" s="8">
        <v>42311</v>
      </c>
      <c r="G217">
        <v>0</v>
      </c>
      <c r="H217">
        <v>0</v>
      </c>
      <c r="I217">
        <v>0</v>
      </c>
      <c r="J217">
        <v>1</v>
      </c>
      <c r="K217">
        <v>400</v>
      </c>
      <c r="L217">
        <v>0</v>
      </c>
      <c r="M217">
        <v>3</v>
      </c>
      <c r="N217">
        <v>3.45587</v>
      </c>
      <c r="O217">
        <v>0</v>
      </c>
      <c r="P217">
        <v>3.45587</v>
      </c>
      <c r="Q217">
        <v>1.0722</v>
      </c>
      <c r="R217">
        <v>0</v>
      </c>
      <c r="S217">
        <v>1.141E-2</v>
      </c>
      <c r="T217">
        <v>5.4409599999999996</v>
      </c>
      <c r="U217">
        <v>3.58785</v>
      </c>
      <c r="V217">
        <v>1.2749999999999999E-2</v>
      </c>
      <c r="W217">
        <v>409.44060999999999</v>
      </c>
      <c r="X217">
        <v>0</v>
      </c>
      <c r="Y217">
        <v>233.595</v>
      </c>
      <c r="Z217">
        <v>98.407700000000006</v>
      </c>
      <c r="AA217">
        <v>183.61</v>
      </c>
      <c r="AB217">
        <v>196.55</v>
      </c>
      <c r="AC217">
        <v>1059.6500000000001</v>
      </c>
      <c r="AD217">
        <v>8.1577999999999999</v>
      </c>
      <c r="AE217">
        <v>1454.37</v>
      </c>
      <c r="AF217">
        <v>53.133899999999997</v>
      </c>
      <c r="AG217">
        <v>3233.69</v>
      </c>
      <c r="AH217">
        <v>14.742979999999999</v>
      </c>
      <c r="AI217">
        <v>9.7509999999999994</v>
      </c>
      <c r="AJ217">
        <v>51.1081</v>
      </c>
      <c r="AK217">
        <v>91.344999999999999</v>
      </c>
      <c r="AL217">
        <v>0.94584000000000001</v>
      </c>
      <c r="AM217">
        <v>5.3656499999999996</v>
      </c>
      <c r="AN217">
        <v>14.882999999999999</v>
      </c>
      <c r="AO217">
        <v>0.42</v>
      </c>
      <c r="AP217">
        <v>2</v>
      </c>
      <c r="AQ217">
        <v>0</v>
      </c>
      <c r="AR217">
        <v>4.5999999999999996</v>
      </c>
      <c r="AS217">
        <v>5</v>
      </c>
      <c r="AT217">
        <v>10</v>
      </c>
      <c r="AU217">
        <v>0.1</v>
      </c>
      <c r="AV217">
        <v>0</v>
      </c>
      <c r="AW217">
        <v>0</v>
      </c>
      <c r="AX217">
        <v>0</v>
      </c>
      <c r="AY217">
        <v>0</v>
      </c>
      <c r="AZ217">
        <v>6.2</v>
      </c>
      <c r="BA217">
        <v>0</v>
      </c>
      <c r="BB217">
        <v>0.2</v>
      </c>
      <c r="BC217">
        <v>26.1</v>
      </c>
      <c r="BQ217" s="8">
        <v>42411</v>
      </c>
      <c r="BR217" s="8">
        <v>42341</v>
      </c>
    </row>
    <row r="218" spans="1:70" x14ac:dyDescent="0.25">
      <c r="A218">
        <v>3</v>
      </c>
      <c r="B218" t="s">
        <v>2</v>
      </c>
      <c r="C218">
        <v>3196</v>
      </c>
      <c r="E218">
        <v>4699</v>
      </c>
      <c r="F218" s="8">
        <v>42311</v>
      </c>
      <c r="G218">
        <v>0</v>
      </c>
      <c r="H218">
        <v>0</v>
      </c>
      <c r="I218">
        <v>0</v>
      </c>
      <c r="J218">
        <v>0</v>
      </c>
      <c r="K218">
        <v>500</v>
      </c>
      <c r="L218">
        <v>1</v>
      </c>
      <c r="M218">
        <v>3</v>
      </c>
      <c r="N218">
        <v>5.9795600000000002</v>
      </c>
      <c r="O218">
        <v>0</v>
      </c>
      <c r="P218">
        <v>5.9795600000000002</v>
      </c>
      <c r="Q218">
        <v>1.2781199999999999</v>
      </c>
      <c r="R218">
        <v>2.4923999999999999</v>
      </c>
      <c r="S218">
        <v>9.6399999999999993E-3</v>
      </c>
      <c r="T218">
        <v>4.79826</v>
      </c>
      <c r="U218">
        <v>0</v>
      </c>
      <c r="V218">
        <v>9.3984199999999998</v>
      </c>
      <c r="W218">
        <v>315.57400999999999</v>
      </c>
      <c r="X218">
        <v>0</v>
      </c>
      <c r="Y218">
        <v>395.02</v>
      </c>
      <c r="Z218">
        <v>344.11160000000001</v>
      </c>
      <c r="AA218">
        <v>76.400000000000006</v>
      </c>
      <c r="AB218">
        <v>571.22</v>
      </c>
      <c r="AC218">
        <v>1891.88</v>
      </c>
      <c r="AD218">
        <v>12.6068</v>
      </c>
      <c r="AE218">
        <v>2611.2199999999998</v>
      </c>
      <c r="AF218">
        <v>51.4114</v>
      </c>
      <c r="AG218">
        <v>5041.4399999999996</v>
      </c>
      <c r="AH218">
        <v>10.073980000000001</v>
      </c>
      <c r="AI218">
        <v>16.134</v>
      </c>
      <c r="AJ218">
        <v>39.469799999999999</v>
      </c>
      <c r="AK218">
        <v>311.83999999999997</v>
      </c>
      <c r="AL218">
        <v>1.0300800000000001</v>
      </c>
      <c r="AM218">
        <v>1.9752000000000001</v>
      </c>
      <c r="AN218">
        <v>254.58600000000001</v>
      </c>
      <c r="AO218">
        <v>2.0979999999999999</v>
      </c>
      <c r="AP218">
        <v>4</v>
      </c>
      <c r="AQ218">
        <v>5</v>
      </c>
      <c r="AR218">
        <v>3.1</v>
      </c>
      <c r="AS218">
        <v>5</v>
      </c>
      <c r="AT218">
        <v>10</v>
      </c>
      <c r="AU218">
        <v>0</v>
      </c>
      <c r="AV218">
        <v>8.3000000000000007</v>
      </c>
      <c r="AW218">
        <v>0</v>
      </c>
      <c r="AX218">
        <v>0</v>
      </c>
      <c r="AY218">
        <v>4.0999999999999996</v>
      </c>
      <c r="AZ218">
        <v>17.899999999999999</v>
      </c>
      <c r="BA218">
        <v>0</v>
      </c>
      <c r="BB218">
        <v>0.9</v>
      </c>
      <c r="BC218">
        <v>54.4</v>
      </c>
      <c r="BQ218" s="8">
        <v>42408</v>
      </c>
      <c r="BR218" s="8">
        <v>42341</v>
      </c>
    </row>
    <row r="219" spans="1:70" x14ac:dyDescent="0.25">
      <c r="A219">
        <v>3</v>
      </c>
      <c r="B219" t="s">
        <v>2</v>
      </c>
      <c r="C219">
        <v>3197</v>
      </c>
      <c r="E219">
        <v>4700</v>
      </c>
      <c r="F219" s="8">
        <v>42311</v>
      </c>
      <c r="G219">
        <v>0</v>
      </c>
      <c r="H219">
        <v>0</v>
      </c>
      <c r="I219">
        <v>0</v>
      </c>
      <c r="J219">
        <v>0</v>
      </c>
      <c r="K219">
        <v>1000</v>
      </c>
      <c r="L219">
        <v>1</v>
      </c>
      <c r="M219">
        <v>5</v>
      </c>
      <c r="N219">
        <v>6.45702</v>
      </c>
      <c r="O219">
        <v>1.9608000000000001</v>
      </c>
      <c r="P219">
        <v>4.4962200000000001</v>
      </c>
      <c r="Q219">
        <v>0.43658999999999998</v>
      </c>
      <c r="R219">
        <v>1.9939199999999999</v>
      </c>
      <c r="S219">
        <v>5.0287800000000002</v>
      </c>
      <c r="T219">
        <v>10.828799999999999</v>
      </c>
      <c r="U219">
        <v>0</v>
      </c>
      <c r="V219">
        <v>4.7694999999999999</v>
      </c>
      <c r="W219">
        <v>834.17418999999995</v>
      </c>
      <c r="X219">
        <v>0</v>
      </c>
      <c r="Y219">
        <v>2054.8719999999998</v>
      </c>
      <c r="Z219">
        <v>246.99572000000001</v>
      </c>
      <c r="AA219">
        <v>599.17999999999995</v>
      </c>
      <c r="AB219">
        <v>1144.5840000000001</v>
      </c>
      <c r="AC219">
        <v>2741.9079999999999</v>
      </c>
      <c r="AD219">
        <v>35.336399999999998</v>
      </c>
      <c r="AE219">
        <v>3891.7719999999999</v>
      </c>
      <c r="AF219">
        <v>152.56494000000001</v>
      </c>
      <c r="AG219">
        <v>6878.4219999999996</v>
      </c>
      <c r="AH219">
        <v>52.656739999999999</v>
      </c>
      <c r="AI219">
        <v>14.4444</v>
      </c>
      <c r="AJ219">
        <v>127.56384</v>
      </c>
      <c r="AK219">
        <v>1045.384</v>
      </c>
      <c r="AL219">
        <v>3.1695000000000002</v>
      </c>
      <c r="AM219">
        <v>15.9026</v>
      </c>
      <c r="AN219">
        <v>216.4248</v>
      </c>
      <c r="AO219">
        <v>12.988</v>
      </c>
      <c r="AP219">
        <v>5</v>
      </c>
      <c r="AQ219">
        <v>4.5</v>
      </c>
      <c r="AR219">
        <v>0.7</v>
      </c>
      <c r="AS219">
        <v>3.9</v>
      </c>
      <c r="AT219">
        <v>10</v>
      </c>
      <c r="AU219">
        <v>10</v>
      </c>
      <c r="AV219">
        <v>0</v>
      </c>
      <c r="AW219">
        <v>0</v>
      </c>
      <c r="AX219">
        <v>2.4</v>
      </c>
      <c r="AY219">
        <v>1.4</v>
      </c>
      <c r="AZ219">
        <v>12.2</v>
      </c>
      <c r="BA219">
        <v>0</v>
      </c>
      <c r="BB219">
        <v>0.5</v>
      </c>
      <c r="BC219">
        <v>45.8</v>
      </c>
      <c r="BQ219" s="8">
        <v>42411</v>
      </c>
      <c r="BR219" s="8">
        <v>42341</v>
      </c>
    </row>
    <row r="220" spans="1:70" x14ac:dyDescent="0.25">
      <c r="A220">
        <v>3</v>
      </c>
      <c r="B220" t="s">
        <v>2</v>
      </c>
      <c r="C220">
        <v>3198</v>
      </c>
      <c r="E220">
        <v>4701</v>
      </c>
      <c r="F220" s="8">
        <v>42311</v>
      </c>
      <c r="G220">
        <v>0</v>
      </c>
      <c r="H220">
        <v>0</v>
      </c>
      <c r="I220">
        <v>0</v>
      </c>
      <c r="J220">
        <v>0</v>
      </c>
      <c r="K220">
        <v>1000</v>
      </c>
      <c r="L220">
        <v>3</v>
      </c>
      <c r="M220">
        <v>4</v>
      </c>
      <c r="N220">
        <v>2.2705199999999999</v>
      </c>
      <c r="O220">
        <v>0</v>
      </c>
      <c r="P220">
        <v>2.2705199999999999</v>
      </c>
      <c r="Q220">
        <v>1.9494800000000001</v>
      </c>
      <c r="R220">
        <v>3.9689999999999999</v>
      </c>
      <c r="S220">
        <v>0</v>
      </c>
      <c r="T220">
        <v>31.282219999999999</v>
      </c>
      <c r="U220">
        <v>0</v>
      </c>
      <c r="V220">
        <v>3.3576700000000002</v>
      </c>
      <c r="W220">
        <v>911.37208999999996</v>
      </c>
      <c r="X220">
        <v>0</v>
      </c>
      <c r="Y220">
        <v>488.14</v>
      </c>
      <c r="Z220">
        <v>318.30779999999999</v>
      </c>
      <c r="AA220">
        <v>1220.3699999999999</v>
      </c>
      <c r="AB220">
        <v>431.63249999999999</v>
      </c>
      <c r="AC220">
        <v>3825.09</v>
      </c>
      <c r="AD220">
        <v>30.056149999999999</v>
      </c>
      <c r="AE220">
        <v>5798.0825000000004</v>
      </c>
      <c r="AF220">
        <v>250.09415000000001</v>
      </c>
      <c r="AG220">
        <v>11630.315000000001</v>
      </c>
      <c r="AH220">
        <v>62.97278</v>
      </c>
      <c r="AI220">
        <v>27.219249999999999</v>
      </c>
      <c r="AJ220">
        <v>173.06780000000001</v>
      </c>
      <c r="AK220">
        <v>229</v>
      </c>
      <c r="AL220">
        <v>5.9207799999999997</v>
      </c>
      <c r="AM220">
        <v>23.543299999999999</v>
      </c>
      <c r="AN220">
        <v>65.790750000000003</v>
      </c>
      <c r="AO220">
        <v>0.23799999999999999</v>
      </c>
      <c r="AP220">
        <v>6</v>
      </c>
      <c r="AQ220">
        <v>5</v>
      </c>
      <c r="AR220">
        <v>2.2999999999999998</v>
      </c>
      <c r="AS220">
        <v>1</v>
      </c>
      <c r="AT220">
        <v>10</v>
      </c>
      <c r="AU220">
        <v>0</v>
      </c>
      <c r="AV220">
        <v>0</v>
      </c>
      <c r="AW220">
        <v>0</v>
      </c>
      <c r="AX220">
        <v>0</v>
      </c>
      <c r="AY220">
        <v>0.7</v>
      </c>
      <c r="AZ220">
        <v>16</v>
      </c>
      <c r="BA220">
        <v>5</v>
      </c>
      <c r="BB220">
        <v>0</v>
      </c>
      <c r="BC220">
        <v>40.1</v>
      </c>
      <c r="BQ220" s="8">
        <v>42408</v>
      </c>
      <c r="BR220" s="8">
        <v>42341</v>
      </c>
    </row>
    <row r="221" spans="1:70" x14ac:dyDescent="0.25">
      <c r="A221">
        <v>3</v>
      </c>
      <c r="B221" t="s">
        <v>2</v>
      </c>
      <c r="C221">
        <v>3199</v>
      </c>
      <c r="E221">
        <v>4702</v>
      </c>
      <c r="F221" s="8">
        <v>42311</v>
      </c>
      <c r="G221">
        <v>0</v>
      </c>
      <c r="H221">
        <v>0</v>
      </c>
      <c r="I221">
        <v>0</v>
      </c>
      <c r="J221">
        <v>0</v>
      </c>
      <c r="K221">
        <v>800</v>
      </c>
      <c r="L221">
        <v>1</v>
      </c>
      <c r="M221">
        <v>4</v>
      </c>
      <c r="N221">
        <v>0.62126999999999999</v>
      </c>
      <c r="O221">
        <v>0.62126999999999999</v>
      </c>
      <c r="P221">
        <v>0</v>
      </c>
      <c r="Q221">
        <v>0.72828000000000004</v>
      </c>
      <c r="R221">
        <v>1.51356</v>
      </c>
      <c r="S221">
        <v>0</v>
      </c>
      <c r="T221">
        <v>2.2848000000000002</v>
      </c>
      <c r="U221">
        <v>0</v>
      </c>
      <c r="V221">
        <v>0</v>
      </c>
      <c r="W221">
        <v>0</v>
      </c>
      <c r="X221">
        <v>0</v>
      </c>
      <c r="Y221">
        <v>97.59</v>
      </c>
      <c r="Z221">
        <v>89.14</v>
      </c>
      <c r="AA221">
        <v>76.16</v>
      </c>
      <c r="AB221">
        <v>107.24</v>
      </c>
      <c r="AC221">
        <v>569.23</v>
      </c>
      <c r="AD221">
        <v>4.1490999999999998</v>
      </c>
      <c r="AE221">
        <v>1506.56</v>
      </c>
      <c r="AF221">
        <v>37.889800000000001</v>
      </c>
      <c r="AG221">
        <v>961.21</v>
      </c>
      <c r="AH221">
        <v>1.7532799999999999</v>
      </c>
      <c r="AI221">
        <v>10.334</v>
      </c>
      <c r="AJ221">
        <v>7.8868</v>
      </c>
      <c r="AK221">
        <v>33.14</v>
      </c>
      <c r="AL221">
        <v>0.95891999999999999</v>
      </c>
      <c r="AM221">
        <v>0.19040000000000001</v>
      </c>
      <c r="AN221">
        <v>63.475999999999999</v>
      </c>
      <c r="AO221">
        <v>0.47599999999999998</v>
      </c>
      <c r="AP221">
        <v>0</v>
      </c>
      <c r="AQ221">
        <v>5</v>
      </c>
      <c r="AR221">
        <v>5</v>
      </c>
      <c r="AS221">
        <v>1.8</v>
      </c>
      <c r="AT221">
        <v>10</v>
      </c>
      <c r="AU221">
        <v>0</v>
      </c>
      <c r="AV221">
        <v>10</v>
      </c>
      <c r="AW221">
        <v>2.8</v>
      </c>
      <c r="AX221">
        <v>3.6</v>
      </c>
      <c r="AY221">
        <v>0</v>
      </c>
      <c r="AZ221">
        <v>20</v>
      </c>
      <c r="BA221">
        <v>5</v>
      </c>
      <c r="BB221">
        <v>0</v>
      </c>
      <c r="BC221">
        <v>63.2</v>
      </c>
      <c r="BQ221" s="8">
        <v>42411</v>
      </c>
      <c r="BR221" s="8">
        <v>42341</v>
      </c>
    </row>
    <row r="222" spans="1:70" x14ac:dyDescent="0.25">
      <c r="A222">
        <v>3</v>
      </c>
      <c r="B222" t="s">
        <v>2</v>
      </c>
      <c r="C222">
        <v>3200</v>
      </c>
      <c r="E222">
        <v>4703</v>
      </c>
      <c r="F222" s="8">
        <v>42311</v>
      </c>
      <c r="G222">
        <v>0</v>
      </c>
      <c r="H222">
        <v>0</v>
      </c>
      <c r="I222">
        <v>0</v>
      </c>
      <c r="J222">
        <v>0</v>
      </c>
      <c r="K222">
        <v>1900</v>
      </c>
      <c r="L222">
        <v>1</v>
      </c>
      <c r="M222">
        <v>4</v>
      </c>
      <c r="N222">
        <v>5.2701000000000002</v>
      </c>
      <c r="O222">
        <v>0.58872000000000002</v>
      </c>
      <c r="P222">
        <v>4.6813799999999999</v>
      </c>
      <c r="Q222">
        <v>1.3512</v>
      </c>
      <c r="R222">
        <v>1.5799399999999999</v>
      </c>
      <c r="S222">
        <v>2.7250000000000001</v>
      </c>
      <c r="T222">
        <v>0.93413999999999997</v>
      </c>
      <c r="U222">
        <v>0</v>
      </c>
      <c r="V222">
        <v>4.6307799999999997</v>
      </c>
      <c r="W222">
        <v>456.73313999999999</v>
      </c>
      <c r="X222">
        <v>0</v>
      </c>
      <c r="Y222">
        <v>1171.06</v>
      </c>
      <c r="Z222">
        <v>265.43270000000001</v>
      </c>
      <c r="AA222">
        <v>115.64</v>
      </c>
      <c r="AB222">
        <v>803.26</v>
      </c>
      <c r="AC222">
        <v>1672.25</v>
      </c>
      <c r="AD222">
        <v>21.130600000000001</v>
      </c>
      <c r="AE222">
        <v>2008.25</v>
      </c>
      <c r="AF222">
        <v>50.393599999999999</v>
      </c>
      <c r="AG222">
        <v>2453.1</v>
      </c>
      <c r="AH222">
        <v>22.44275</v>
      </c>
      <c r="AI222">
        <v>16.274000000000001</v>
      </c>
      <c r="AJ222">
        <v>50.765999999999998</v>
      </c>
      <c r="AK222">
        <v>818.79</v>
      </c>
      <c r="AL222">
        <v>2.67408</v>
      </c>
      <c r="AM222">
        <v>6.6045999999999996</v>
      </c>
      <c r="AN222">
        <v>113.444</v>
      </c>
      <c r="AO222">
        <v>4.0819999999999999</v>
      </c>
      <c r="AP222">
        <v>2</v>
      </c>
      <c r="AQ222">
        <v>5</v>
      </c>
      <c r="AR222">
        <v>3.7</v>
      </c>
      <c r="AS222">
        <v>5</v>
      </c>
      <c r="AT222">
        <v>2.2000000000000002</v>
      </c>
      <c r="AU222">
        <v>10</v>
      </c>
      <c r="AV222">
        <v>0</v>
      </c>
      <c r="AW222">
        <v>4.7</v>
      </c>
      <c r="AX222">
        <v>1.2</v>
      </c>
      <c r="AY222">
        <v>2.2999999999999998</v>
      </c>
      <c r="AZ222">
        <v>11.4</v>
      </c>
      <c r="BA222">
        <v>5</v>
      </c>
      <c r="BB222">
        <v>0.6</v>
      </c>
      <c r="BC222">
        <v>51.2</v>
      </c>
      <c r="BQ222" s="8">
        <v>42411</v>
      </c>
      <c r="BR222" s="8">
        <v>42341</v>
      </c>
    </row>
    <row r="223" spans="1:70" x14ac:dyDescent="0.25">
      <c r="A223">
        <v>3</v>
      </c>
      <c r="B223" t="s">
        <v>2</v>
      </c>
      <c r="C223">
        <v>3201</v>
      </c>
      <c r="E223">
        <v>4590</v>
      </c>
      <c r="F223" s="8">
        <v>42290</v>
      </c>
      <c r="G223">
        <v>0</v>
      </c>
      <c r="H223">
        <v>0</v>
      </c>
      <c r="I223">
        <v>0</v>
      </c>
      <c r="J223">
        <v>1</v>
      </c>
      <c r="K223">
        <v>700</v>
      </c>
      <c r="L223">
        <v>2</v>
      </c>
      <c r="M223">
        <v>3</v>
      </c>
      <c r="N223">
        <v>0</v>
      </c>
      <c r="O223">
        <v>0</v>
      </c>
      <c r="P223">
        <v>0</v>
      </c>
      <c r="Q223">
        <v>1.5826499999999999</v>
      </c>
      <c r="R223">
        <v>2.2873000000000001</v>
      </c>
      <c r="S223">
        <v>0.73219999999999996</v>
      </c>
      <c r="T223">
        <v>2.5806</v>
      </c>
      <c r="U223">
        <v>0</v>
      </c>
      <c r="V223">
        <v>2.90916</v>
      </c>
      <c r="W223">
        <v>92.26737</v>
      </c>
      <c r="X223">
        <v>0</v>
      </c>
      <c r="Y223">
        <v>338.86</v>
      </c>
      <c r="Z223">
        <v>133.65995000000001</v>
      </c>
      <c r="AA223">
        <v>21.69</v>
      </c>
      <c r="AB223">
        <v>194</v>
      </c>
      <c r="AC223">
        <v>678.3</v>
      </c>
      <c r="AD223">
        <v>3.9356</v>
      </c>
      <c r="AE223">
        <v>1901.82</v>
      </c>
      <c r="AF223">
        <v>18.5471</v>
      </c>
      <c r="AG223">
        <v>487.13</v>
      </c>
      <c r="AH223">
        <v>4.6501900000000003</v>
      </c>
      <c r="AI223">
        <v>17.643999999999998</v>
      </c>
      <c r="AJ223">
        <v>11.84225</v>
      </c>
      <c r="AK223">
        <v>207.04</v>
      </c>
      <c r="AL223">
        <v>1.1614899999999999</v>
      </c>
      <c r="AM223">
        <v>0.81679999999999997</v>
      </c>
      <c r="AN223">
        <v>83.736000000000004</v>
      </c>
      <c r="AO223">
        <v>1.5905</v>
      </c>
      <c r="AP223">
        <v>1</v>
      </c>
      <c r="AQ223">
        <v>5</v>
      </c>
      <c r="AR223">
        <v>5</v>
      </c>
      <c r="AS223">
        <v>0</v>
      </c>
      <c r="AT223">
        <v>10</v>
      </c>
      <c r="AU223">
        <v>8.3000000000000007</v>
      </c>
      <c r="AV223">
        <v>8.5</v>
      </c>
      <c r="AW223">
        <v>9.9</v>
      </c>
      <c r="AX223">
        <v>0</v>
      </c>
      <c r="AY223">
        <v>3.6</v>
      </c>
      <c r="AZ223">
        <v>20</v>
      </c>
      <c r="BA223">
        <v>5</v>
      </c>
      <c r="BB223">
        <v>1.2</v>
      </c>
      <c r="BC223">
        <v>76.5</v>
      </c>
      <c r="BQ223" s="8">
        <v>42408</v>
      </c>
      <c r="BR223" s="8">
        <v>42333</v>
      </c>
    </row>
    <row r="224" spans="1:70" x14ac:dyDescent="0.25">
      <c r="A224">
        <v>3</v>
      </c>
      <c r="B224" t="s">
        <v>2</v>
      </c>
      <c r="C224">
        <v>3202</v>
      </c>
      <c r="E224">
        <v>4704</v>
      </c>
      <c r="F224" s="8">
        <v>42311</v>
      </c>
      <c r="G224">
        <v>0</v>
      </c>
      <c r="H224">
        <v>0</v>
      </c>
      <c r="I224">
        <v>0</v>
      </c>
      <c r="J224">
        <v>0</v>
      </c>
      <c r="K224">
        <v>1900</v>
      </c>
      <c r="L224">
        <v>1</v>
      </c>
      <c r="M224">
        <v>3</v>
      </c>
      <c r="N224">
        <v>7.0209900000000003</v>
      </c>
      <c r="O224">
        <v>0</v>
      </c>
      <c r="P224">
        <v>7.0209900000000003</v>
      </c>
      <c r="Q224">
        <v>1.8049200000000001</v>
      </c>
      <c r="R224">
        <v>0</v>
      </c>
      <c r="S224">
        <v>0</v>
      </c>
      <c r="T224">
        <v>4.9871600000000003</v>
      </c>
      <c r="U224">
        <v>0</v>
      </c>
      <c r="V224">
        <v>13.013310000000001</v>
      </c>
      <c r="W224">
        <v>335.36191000000002</v>
      </c>
      <c r="X224">
        <v>0</v>
      </c>
      <c r="Y224">
        <v>345.79</v>
      </c>
      <c r="Z224">
        <v>157.4325</v>
      </c>
      <c r="AA224">
        <v>140.81</v>
      </c>
      <c r="AB224">
        <v>368.45</v>
      </c>
      <c r="AC224">
        <v>1403.5</v>
      </c>
      <c r="AD224">
        <v>10.393599999999999</v>
      </c>
      <c r="AE224">
        <v>1893.05</v>
      </c>
      <c r="AF224">
        <v>58.4587</v>
      </c>
      <c r="AG224">
        <v>1632.07</v>
      </c>
      <c r="AH224">
        <v>18.138280000000002</v>
      </c>
      <c r="AI224">
        <v>10.952</v>
      </c>
      <c r="AJ224">
        <v>61.352200000000003</v>
      </c>
      <c r="AK224">
        <v>49.4</v>
      </c>
      <c r="AL224">
        <v>1.34741</v>
      </c>
      <c r="AM224">
        <v>4.6779000000000002</v>
      </c>
      <c r="AN224">
        <v>15.848000000000001</v>
      </c>
      <c r="AO224">
        <v>0.47299999999999998</v>
      </c>
      <c r="AP224">
        <v>5</v>
      </c>
      <c r="AQ224">
        <v>0</v>
      </c>
      <c r="AR224">
        <v>5</v>
      </c>
      <c r="AS224">
        <v>5</v>
      </c>
      <c r="AT224">
        <v>10</v>
      </c>
      <c r="AU224">
        <v>0</v>
      </c>
      <c r="AV224">
        <v>0</v>
      </c>
      <c r="AW224">
        <v>7.4</v>
      </c>
      <c r="AX224">
        <v>0</v>
      </c>
      <c r="AY224">
        <v>7.7</v>
      </c>
      <c r="AZ224">
        <v>15.3</v>
      </c>
      <c r="BA224">
        <v>0</v>
      </c>
      <c r="BB224">
        <v>0</v>
      </c>
      <c r="BC224">
        <v>50.4</v>
      </c>
      <c r="BQ224" s="8">
        <v>42669</v>
      </c>
      <c r="BR224" s="8">
        <v>42341</v>
      </c>
    </row>
    <row r="225" spans="1:70" x14ac:dyDescent="0.25">
      <c r="A225">
        <v>3</v>
      </c>
      <c r="B225" t="s">
        <v>2</v>
      </c>
      <c r="C225">
        <v>3203</v>
      </c>
      <c r="E225">
        <v>4589</v>
      </c>
      <c r="F225" s="8">
        <v>42290</v>
      </c>
      <c r="G225">
        <v>0</v>
      </c>
      <c r="H225">
        <v>0</v>
      </c>
      <c r="I225">
        <v>0</v>
      </c>
      <c r="J225">
        <v>1</v>
      </c>
      <c r="K225">
        <v>450</v>
      </c>
      <c r="L225">
        <v>1</v>
      </c>
      <c r="M225">
        <v>3</v>
      </c>
      <c r="N225">
        <v>0.80881999999999998</v>
      </c>
      <c r="O225">
        <v>0.14718000000000001</v>
      </c>
      <c r="P225">
        <v>0.66164000000000001</v>
      </c>
      <c r="Q225">
        <v>0.48229</v>
      </c>
      <c r="R225">
        <v>1.9939199999999999</v>
      </c>
      <c r="S225">
        <v>0.51470000000000005</v>
      </c>
      <c r="T225">
        <v>2.79867</v>
      </c>
      <c r="U225">
        <v>0</v>
      </c>
      <c r="V225">
        <v>1.8845700000000001</v>
      </c>
      <c r="W225">
        <v>85.493039999999993</v>
      </c>
      <c r="X225">
        <v>0</v>
      </c>
      <c r="Y225">
        <v>280.97620000000001</v>
      </c>
      <c r="Z225">
        <v>99.810670000000002</v>
      </c>
      <c r="AA225">
        <v>221.17939999999999</v>
      </c>
      <c r="AB225">
        <v>291.82319999999999</v>
      </c>
      <c r="AC225">
        <v>615.87049999999999</v>
      </c>
      <c r="AD225">
        <v>7.5687800000000003</v>
      </c>
      <c r="AE225">
        <v>1414.3785</v>
      </c>
      <c r="AF225">
        <v>21.20082</v>
      </c>
      <c r="AG225">
        <v>1523.7068999999999</v>
      </c>
      <c r="AH225">
        <v>5.0378299999999996</v>
      </c>
      <c r="AI225">
        <v>7.7658800000000001</v>
      </c>
      <c r="AJ225">
        <v>15.37898</v>
      </c>
      <c r="AK225">
        <v>250.62</v>
      </c>
      <c r="AL225">
        <v>0.98665000000000003</v>
      </c>
      <c r="AM225">
        <v>2.1949999999999998</v>
      </c>
      <c r="AN225">
        <v>138.09011000000001</v>
      </c>
      <c r="AO225">
        <v>2.1474899999999999</v>
      </c>
      <c r="AP225">
        <v>1</v>
      </c>
      <c r="AQ225">
        <v>5</v>
      </c>
      <c r="AR225">
        <v>3.6</v>
      </c>
      <c r="AS225">
        <v>2.2000000000000002</v>
      </c>
      <c r="AT225">
        <v>10</v>
      </c>
      <c r="AU225">
        <v>6.4</v>
      </c>
      <c r="AV225">
        <v>2.7</v>
      </c>
      <c r="AW225">
        <v>0</v>
      </c>
      <c r="AX225">
        <v>0.8</v>
      </c>
      <c r="AY225">
        <v>2.6</v>
      </c>
      <c r="AZ225">
        <v>20</v>
      </c>
      <c r="BA225">
        <v>0</v>
      </c>
      <c r="BB225">
        <v>0</v>
      </c>
      <c r="BC225">
        <v>53.2</v>
      </c>
      <c r="BQ225" s="8">
        <v>42669</v>
      </c>
      <c r="BR225" s="8">
        <v>42333</v>
      </c>
    </row>
    <row r="226" spans="1:70" x14ac:dyDescent="0.25">
      <c r="A226">
        <v>3</v>
      </c>
      <c r="B226" t="s">
        <v>2</v>
      </c>
      <c r="C226">
        <v>3204</v>
      </c>
      <c r="E226">
        <v>4588</v>
      </c>
      <c r="F226" s="8">
        <v>42289</v>
      </c>
      <c r="G226">
        <v>0</v>
      </c>
      <c r="H226">
        <v>0</v>
      </c>
      <c r="I226">
        <v>0</v>
      </c>
      <c r="J226">
        <v>1</v>
      </c>
      <c r="K226">
        <v>250</v>
      </c>
      <c r="L226">
        <v>2</v>
      </c>
      <c r="M226">
        <v>3</v>
      </c>
      <c r="N226">
        <v>0</v>
      </c>
      <c r="O226">
        <v>0</v>
      </c>
      <c r="P226">
        <v>0</v>
      </c>
      <c r="Q226">
        <v>0</v>
      </c>
      <c r="R226">
        <v>0</v>
      </c>
      <c r="S226">
        <v>0</v>
      </c>
      <c r="T226">
        <v>0</v>
      </c>
      <c r="U226">
        <v>0</v>
      </c>
      <c r="V226">
        <v>0</v>
      </c>
      <c r="W226">
        <v>0</v>
      </c>
      <c r="X226">
        <v>0</v>
      </c>
      <c r="Y226">
        <v>49.2</v>
      </c>
      <c r="Z226">
        <v>0</v>
      </c>
      <c r="AA226">
        <v>0</v>
      </c>
      <c r="AB226">
        <v>0</v>
      </c>
      <c r="AC226">
        <v>0</v>
      </c>
      <c r="AD226">
        <v>0</v>
      </c>
      <c r="AE226">
        <v>0</v>
      </c>
      <c r="AF226">
        <v>0</v>
      </c>
      <c r="AG226">
        <v>49.2</v>
      </c>
      <c r="AH226">
        <v>0</v>
      </c>
      <c r="AI226">
        <v>0</v>
      </c>
      <c r="AJ226">
        <v>0</v>
      </c>
      <c r="AK226">
        <v>0</v>
      </c>
      <c r="AL226">
        <v>0</v>
      </c>
      <c r="AM226">
        <v>0</v>
      </c>
      <c r="AN226">
        <v>0</v>
      </c>
      <c r="AO226">
        <v>0</v>
      </c>
      <c r="AP226">
        <v>0</v>
      </c>
      <c r="AV226">
        <v>0</v>
      </c>
      <c r="AW226">
        <v>0</v>
      </c>
      <c r="AZ226">
        <v>0</v>
      </c>
      <c r="BC226">
        <v>0</v>
      </c>
      <c r="BQ226" s="8">
        <v>42669</v>
      </c>
      <c r="BR226" s="8">
        <v>42333</v>
      </c>
    </row>
    <row r="227" spans="1:70" x14ac:dyDescent="0.25">
      <c r="A227">
        <v>3</v>
      </c>
      <c r="B227" t="s">
        <v>2</v>
      </c>
      <c r="C227">
        <v>3205</v>
      </c>
      <c r="E227">
        <v>4587</v>
      </c>
      <c r="F227" s="8">
        <v>42303</v>
      </c>
      <c r="G227">
        <v>0</v>
      </c>
      <c r="H227">
        <v>0</v>
      </c>
      <c r="I227">
        <v>0</v>
      </c>
      <c r="J227">
        <v>0</v>
      </c>
      <c r="K227">
        <v>250</v>
      </c>
      <c r="L227">
        <v>2</v>
      </c>
      <c r="M227">
        <v>4</v>
      </c>
      <c r="N227">
        <v>2.0301800000000001</v>
      </c>
      <c r="O227">
        <v>0</v>
      </c>
      <c r="P227">
        <v>2.0301800000000001</v>
      </c>
      <c r="Q227">
        <v>0</v>
      </c>
      <c r="R227">
        <v>1.4262900000000001</v>
      </c>
      <c r="S227">
        <v>2.5287999999999999</v>
      </c>
      <c r="T227">
        <v>2.8109099999999998</v>
      </c>
      <c r="U227">
        <v>0</v>
      </c>
      <c r="V227">
        <v>1.2483200000000001</v>
      </c>
      <c r="W227">
        <v>276.64434</v>
      </c>
      <c r="X227">
        <v>0</v>
      </c>
      <c r="Y227">
        <v>997.74</v>
      </c>
      <c r="Z227">
        <v>127.6126</v>
      </c>
      <c r="AA227">
        <v>460.05500000000001</v>
      </c>
      <c r="AB227">
        <v>180.22499999999999</v>
      </c>
      <c r="AC227">
        <v>977.90499999999997</v>
      </c>
      <c r="AD227">
        <v>4.1802999999999999</v>
      </c>
      <c r="AE227">
        <v>1431.865</v>
      </c>
      <c r="AF227">
        <v>43.395400000000002</v>
      </c>
      <c r="AG227">
        <v>1271.9349999999999</v>
      </c>
      <c r="AH227">
        <v>12.960570000000001</v>
      </c>
      <c r="AI227">
        <v>4.5570000000000004</v>
      </c>
      <c r="AJ227">
        <v>33.635649999999998</v>
      </c>
      <c r="AK227">
        <v>366.625</v>
      </c>
      <c r="AL227">
        <v>0.53834000000000004</v>
      </c>
      <c r="AM227">
        <v>4.3189500000000001</v>
      </c>
      <c r="AN227">
        <v>9.1460000000000008</v>
      </c>
      <c r="AO227">
        <v>6.665</v>
      </c>
      <c r="AP227">
        <v>1</v>
      </c>
      <c r="AQ227">
        <v>5</v>
      </c>
      <c r="AR227">
        <v>0</v>
      </c>
      <c r="AS227">
        <v>3.5</v>
      </c>
      <c r="AT227">
        <v>10</v>
      </c>
      <c r="AU227">
        <v>10</v>
      </c>
      <c r="AV227">
        <v>0</v>
      </c>
      <c r="AW227">
        <v>6.2</v>
      </c>
      <c r="AX227">
        <v>0</v>
      </c>
      <c r="AY227">
        <v>1.1000000000000001</v>
      </c>
      <c r="AZ227">
        <v>11</v>
      </c>
      <c r="BA227">
        <v>5</v>
      </c>
      <c r="BB227">
        <v>0</v>
      </c>
      <c r="BC227">
        <v>51.7</v>
      </c>
      <c r="BQ227" s="8">
        <v>42669</v>
      </c>
      <c r="BR227" s="8">
        <v>42333</v>
      </c>
    </row>
    <row r="228" spans="1:70" x14ac:dyDescent="0.25">
      <c r="A228">
        <v>3</v>
      </c>
      <c r="B228" t="s">
        <v>2</v>
      </c>
      <c r="C228">
        <v>3206</v>
      </c>
      <c r="E228">
        <v>4585</v>
      </c>
      <c r="F228" s="8">
        <v>42298</v>
      </c>
      <c r="G228">
        <v>0</v>
      </c>
      <c r="H228">
        <v>0</v>
      </c>
      <c r="I228">
        <v>0</v>
      </c>
      <c r="J228">
        <v>1</v>
      </c>
      <c r="K228">
        <v>150</v>
      </c>
      <c r="L228">
        <v>0</v>
      </c>
      <c r="M228">
        <v>3</v>
      </c>
      <c r="N228">
        <v>1.52755</v>
      </c>
      <c r="O228">
        <v>0.83367000000000002</v>
      </c>
      <c r="P228">
        <v>0.69388000000000005</v>
      </c>
      <c r="Q228">
        <v>0.75370999999999999</v>
      </c>
      <c r="R228">
        <v>0.16642000000000001</v>
      </c>
      <c r="S228">
        <v>1.1821699999999999</v>
      </c>
      <c r="T228">
        <v>0.75778999999999996</v>
      </c>
      <c r="U228">
        <v>0</v>
      </c>
      <c r="V228">
        <v>10.3964</v>
      </c>
      <c r="W228">
        <v>111.47076</v>
      </c>
      <c r="X228">
        <v>0</v>
      </c>
      <c r="Y228">
        <v>407.23</v>
      </c>
      <c r="Z228">
        <v>61.7468</v>
      </c>
      <c r="AA228">
        <v>46.13</v>
      </c>
      <c r="AB228">
        <v>80.150000000000006</v>
      </c>
      <c r="AC228">
        <v>575.79999999999995</v>
      </c>
      <c r="AD228">
        <v>2.8883999999999999</v>
      </c>
      <c r="AE228">
        <v>1198.77</v>
      </c>
      <c r="AF228">
        <v>23.678699999999999</v>
      </c>
      <c r="AG228">
        <v>648.73</v>
      </c>
      <c r="AH228">
        <v>10.09571</v>
      </c>
      <c r="AI228">
        <v>5.6349999999999998</v>
      </c>
      <c r="AJ228">
        <v>27.160699999999999</v>
      </c>
      <c r="AK228">
        <v>142.12</v>
      </c>
      <c r="AL228">
        <v>0.53403999999999996</v>
      </c>
      <c r="AM228">
        <v>1.8859999999999999</v>
      </c>
      <c r="AN228">
        <v>7.8410000000000002</v>
      </c>
      <c r="AO228">
        <v>3.0110000000000001</v>
      </c>
      <c r="AP228">
        <v>2</v>
      </c>
      <c r="AQ228">
        <v>1.8</v>
      </c>
      <c r="AR228">
        <v>5</v>
      </c>
      <c r="AS228">
        <v>4.4000000000000004</v>
      </c>
      <c r="AT228">
        <v>5.3</v>
      </c>
      <c r="AU228">
        <v>10</v>
      </c>
      <c r="AV228">
        <v>0</v>
      </c>
      <c r="AW228">
        <v>7.8</v>
      </c>
      <c r="AX228">
        <v>4.8</v>
      </c>
      <c r="AY228">
        <v>10</v>
      </c>
      <c r="AZ228">
        <v>20</v>
      </c>
      <c r="BA228">
        <v>3.6</v>
      </c>
      <c r="BB228">
        <v>0</v>
      </c>
      <c r="BC228">
        <v>72.7</v>
      </c>
      <c r="BQ228" s="8">
        <v>42669</v>
      </c>
      <c r="BR228" s="8">
        <v>42333</v>
      </c>
    </row>
    <row r="229" spans="1:70" x14ac:dyDescent="0.25">
      <c r="A229">
        <v>3</v>
      </c>
      <c r="B229" t="s">
        <v>2</v>
      </c>
      <c r="C229">
        <v>3207</v>
      </c>
      <c r="E229">
        <v>4586</v>
      </c>
      <c r="F229" s="8">
        <v>42298</v>
      </c>
      <c r="G229">
        <v>0</v>
      </c>
      <c r="H229">
        <v>0</v>
      </c>
      <c r="I229">
        <v>0</v>
      </c>
      <c r="J229">
        <v>0</v>
      </c>
      <c r="K229">
        <v>400</v>
      </c>
      <c r="L229">
        <v>1</v>
      </c>
      <c r="M229">
        <v>6</v>
      </c>
      <c r="N229">
        <v>6.7345199999999998</v>
      </c>
      <c r="O229">
        <v>1.9998</v>
      </c>
      <c r="P229">
        <v>4.7347200000000003</v>
      </c>
      <c r="Q229">
        <v>1.28999</v>
      </c>
      <c r="R229">
        <v>0</v>
      </c>
      <c r="S229">
        <v>2.4613100000000001</v>
      </c>
      <c r="T229">
        <v>2.4299999999999999E-3</v>
      </c>
      <c r="U229">
        <v>0</v>
      </c>
      <c r="V229">
        <v>4.5370900000000001</v>
      </c>
      <c r="W229">
        <v>543.12426000000005</v>
      </c>
      <c r="X229">
        <v>0</v>
      </c>
      <c r="Y229">
        <v>1096.8699999999999</v>
      </c>
      <c r="Z229">
        <v>207.21979999999999</v>
      </c>
      <c r="AA229">
        <v>102.75</v>
      </c>
      <c r="AB229">
        <v>269.05</v>
      </c>
      <c r="AC229">
        <v>1549.32</v>
      </c>
      <c r="AD229">
        <v>9.0931999999999995</v>
      </c>
      <c r="AE229">
        <v>1277.9100000000001</v>
      </c>
      <c r="AF229">
        <v>49.438600000000001</v>
      </c>
      <c r="AG229">
        <v>3605.57</v>
      </c>
      <c r="AH229">
        <v>25.486840000000001</v>
      </c>
      <c r="AI229">
        <v>14.472</v>
      </c>
      <c r="AJ229">
        <v>60.786700000000003</v>
      </c>
      <c r="AK229">
        <v>683.14</v>
      </c>
      <c r="AL229">
        <v>0.59824999999999995</v>
      </c>
      <c r="AM229">
        <v>0.91649999999999998</v>
      </c>
      <c r="AN229">
        <v>50.929000000000002</v>
      </c>
      <c r="AO229">
        <v>2.1019999999999999</v>
      </c>
      <c r="AP229">
        <v>3</v>
      </c>
      <c r="AQ229">
        <v>0</v>
      </c>
      <c r="AR229">
        <v>3.8</v>
      </c>
      <c r="AS229">
        <v>5</v>
      </c>
      <c r="AT229">
        <v>0</v>
      </c>
      <c r="AU229">
        <v>10</v>
      </c>
      <c r="AV229">
        <v>0</v>
      </c>
      <c r="AW229">
        <v>0</v>
      </c>
      <c r="AX229">
        <v>4.3</v>
      </c>
      <c r="AY229">
        <v>2.4</v>
      </c>
      <c r="AZ229">
        <v>7.4</v>
      </c>
      <c r="BA229">
        <v>0</v>
      </c>
      <c r="BB229">
        <v>1.2</v>
      </c>
      <c r="BC229">
        <v>34.1</v>
      </c>
      <c r="BQ229" s="8">
        <v>42669</v>
      </c>
      <c r="BR229" s="8">
        <v>42333</v>
      </c>
    </row>
    <row r="230" spans="1:70" x14ac:dyDescent="0.25">
      <c r="A230">
        <v>3</v>
      </c>
      <c r="B230" t="s">
        <v>2</v>
      </c>
      <c r="C230">
        <v>3208</v>
      </c>
      <c r="E230">
        <v>4583</v>
      </c>
      <c r="F230" s="8">
        <v>42300</v>
      </c>
      <c r="G230">
        <v>0</v>
      </c>
      <c r="H230">
        <v>0</v>
      </c>
      <c r="I230">
        <v>0</v>
      </c>
      <c r="J230">
        <v>1</v>
      </c>
      <c r="K230">
        <v>250</v>
      </c>
      <c r="L230">
        <v>1</v>
      </c>
      <c r="M230">
        <v>6</v>
      </c>
      <c r="N230">
        <v>6.6883900000000001</v>
      </c>
      <c r="O230">
        <v>1.7999999999999999E-2</v>
      </c>
      <c r="P230">
        <v>6.6703900000000003</v>
      </c>
      <c r="Q230">
        <v>0.49980000000000002</v>
      </c>
      <c r="R230">
        <v>0</v>
      </c>
      <c r="S230">
        <v>0.11459999999999999</v>
      </c>
      <c r="T230">
        <v>3.2329699999999999</v>
      </c>
      <c r="U230">
        <v>0</v>
      </c>
      <c r="V230">
        <v>4.0852199999999996</v>
      </c>
      <c r="W230">
        <v>138.31681</v>
      </c>
      <c r="X230">
        <v>0</v>
      </c>
      <c r="Y230">
        <v>315.07</v>
      </c>
      <c r="Z230">
        <v>109.73990000000001</v>
      </c>
      <c r="AA230">
        <v>158.27000000000001</v>
      </c>
      <c r="AB230">
        <v>279.66000000000003</v>
      </c>
      <c r="AC230">
        <v>870.46</v>
      </c>
      <c r="AD230">
        <v>9.4215999999999998</v>
      </c>
      <c r="AE230">
        <v>846.07</v>
      </c>
      <c r="AF230">
        <v>41.558799999999998</v>
      </c>
      <c r="AG230">
        <v>1706.21</v>
      </c>
      <c r="AH230">
        <v>8.4346999999999994</v>
      </c>
      <c r="AI230">
        <v>5.3529999999999998</v>
      </c>
      <c r="AJ230">
        <v>28.358599999999999</v>
      </c>
      <c r="AK230">
        <v>78.150000000000006</v>
      </c>
      <c r="AL230">
        <v>0.59362000000000004</v>
      </c>
      <c r="AM230">
        <v>2.8136000000000001</v>
      </c>
      <c r="AN230">
        <v>7.4550000000000001</v>
      </c>
      <c r="AO230">
        <v>0.61599999999999999</v>
      </c>
      <c r="AP230">
        <v>1</v>
      </c>
      <c r="AQ230">
        <v>0</v>
      </c>
      <c r="AR230">
        <v>2.6</v>
      </c>
      <c r="AS230">
        <v>5</v>
      </c>
      <c r="AT230">
        <v>10</v>
      </c>
      <c r="AU230">
        <v>1</v>
      </c>
      <c r="AV230">
        <v>0.8</v>
      </c>
      <c r="AW230">
        <v>0.4</v>
      </c>
      <c r="AX230">
        <v>0.1</v>
      </c>
      <c r="AY230">
        <v>3.9</v>
      </c>
      <c r="AZ230">
        <v>20</v>
      </c>
      <c r="BA230">
        <v>0</v>
      </c>
      <c r="BB230">
        <v>0</v>
      </c>
      <c r="BC230">
        <v>43.8</v>
      </c>
      <c r="BQ230" s="8">
        <v>42669</v>
      </c>
      <c r="BR230" s="8">
        <v>42333</v>
      </c>
    </row>
    <row r="231" spans="1:70" x14ac:dyDescent="0.25">
      <c r="A231">
        <v>3</v>
      </c>
      <c r="B231" t="s">
        <v>2</v>
      </c>
      <c r="C231">
        <v>3209</v>
      </c>
      <c r="E231">
        <v>4584</v>
      </c>
      <c r="F231" s="8">
        <v>42300</v>
      </c>
      <c r="G231">
        <v>0</v>
      </c>
      <c r="H231">
        <v>0</v>
      </c>
      <c r="I231">
        <v>0</v>
      </c>
      <c r="J231">
        <v>1</v>
      </c>
      <c r="K231">
        <v>300</v>
      </c>
      <c r="L231">
        <v>2</v>
      </c>
      <c r="M231">
        <v>2</v>
      </c>
      <c r="N231">
        <v>2.3877199999999998</v>
      </c>
      <c r="O231">
        <v>0</v>
      </c>
      <c r="P231">
        <v>2.3877199999999998</v>
      </c>
      <c r="Q231">
        <v>0.51958000000000004</v>
      </c>
      <c r="R231">
        <v>1.05372</v>
      </c>
      <c r="S231">
        <v>0.36353999999999997</v>
      </c>
      <c r="T231">
        <v>2.40442</v>
      </c>
      <c r="U231">
        <v>0</v>
      </c>
      <c r="V231">
        <v>4.7064399999999997</v>
      </c>
      <c r="W231">
        <v>140.30564000000001</v>
      </c>
      <c r="X231">
        <v>0</v>
      </c>
      <c r="Y231">
        <v>320.54000000000002</v>
      </c>
      <c r="Z231">
        <v>63.157800000000002</v>
      </c>
      <c r="AA231">
        <v>58.1</v>
      </c>
      <c r="AB231">
        <v>196.54</v>
      </c>
      <c r="AC231">
        <v>591.24</v>
      </c>
      <c r="AD231">
        <v>4.0301999999999998</v>
      </c>
      <c r="AE231">
        <v>895.36</v>
      </c>
      <c r="AF231">
        <v>25.9208</v>
      </c>
      <c r="AG231">
        <v>637.9</v>
      </c>
      <c r="AH231">
        <v>8.5993200000000005</v>
      </c>
      <c r="AI231">
        <v>9.3040000000000003</v>
      </c>
      <c r="AJ231">
        <v>28.061399999999999</v>
      </c>
      <c r="AK231">
        <v>79.56</v>
      </c>
      <c r="AL231">
        <v>0.57786000000000004</v>
      </c>
      <c r="AM231">
        <v>1.5271999999999999</v>
      </c>
      <c r="AN231">
        <v>100.09</v>
      </c>
      <c r="AO231">
        <v>0.16600000000000001</v>
      </c>
      <c r="AP231">
        <v>3</v>
      </c>
      <c r="AQ231">
        <v>5</v>
      </c>
      <c r="AR231">
        <v>4</v>
      </c>
      <c r="AS231">
        <v>5</v>
      </c>
      <c r="AT231">
        <v>10</v>
      </c>
      <c r="AU231">
        <v>4.7</v>
      </c>
      <c r="AV231">
        <v>0</v>
      </c>
      <c r="AW231">
        <v>8.1</v>
      </c>
      <c r="AX231">
        <v>0</v>
      </c>
      <c r="AY231">
        <v>6.6</v>
      </c>
      <c r="AZ231">
        <v>17.399999999999999</v>
      </c>
      <c r="BA231">
        <v>5</v>
      </c>
      <c r="BB231">
        <v>0</v>
      </c>
      <c r="BC231">
        <v>65.900000000000006</v>
      </c>
      <c r="BQ231" s="8">
        <v>42669</v>
      </c>
      <c r="BR231" s="8">
        <v>42333</v>
      </c>
    </row>
    <row r="232" spans="1:70" x14ac:dyDescent="0.25">
      <c r="A232">
        <v>3</v>
      </c>
      <c r="B232" t="s">
        <v>2</v>
      </c>
      <c r="C232">
        <v>3239</v>
      </c>
      <c r="E232">
        <v>4745</v>
      </c>
      <c r="F232" s="8">
        <v>42312</v>
      </c>
      <c r="G232">
        <v>0</v>
      </c>
      <c r="H232">
        <v>0</v>
      </c>
      <c r="I232">
        <v>0</v>
      </c>
      <c r="J232">
        <v>0</v>
      </c>
      <c r="K232">
        <v>200</v>
      </c>
      <c r="L232">
        <v>2</v>
      </c>
      <c r="M232">
        <v>3</v>
      </c>
      <c r="N232">
        <v>9.0027000000000008</v>
      </c>
      <c r="O232">
        <v>0</v>
      </c>
      <c r="P232">
        <v>9.0027000000000008</v>
      </c>
      <c r="Q232">
        <v>0.78642999999999996</v>
      </c>
      <c r="R232">
        <v>1.0563</v>
      </c>
      <c r="S232">
        <v>0.26436999999999999</v>
      </c>
      <c r="T232">
        <v>3.4549400000000001</v>
      </c>
      <c r="U232">
        <v>0</v>
      </c>
      <c r="V232">
        <v>3.8431199999999999</v>
      </c>
      <c r="W232">
        <v>276.81704999999999</v>
      </c>
      <c r="X232">
        <v>0.378</v>
      </c>
      <c r="Y232">
        <v>315.54000000000002</v>
      </c>
      <c r="Z232">
        <v>249.65270000000001</v>
      </c>
      <c r="AA232">
        <v>201.17</v>
      </c>
      <c r="AB232">
        <v>574.64</v>
      </c>
      <c r="AC232">
        <v>1604.98</v>
      </c>
      <c r="AD232">
        <v>11.050599999999999</v>
      </c>
      <c r="AE232">
        <v>1770.65</v>
      </c>
      <c r="AF232">
        <v>59.9621</v>
      </c>
      <c r="AG232">
        <v>4186.18</v>
      </c>
      <c r="AH232">
        <v>10.3139</v>
      </c>
      <c r="AI232">
        <v>10.007999999999999</v>
      </c>
      <c r="AJ232">
        <v>39.865499999999997</v>
      </c>
      <c r="AK232">
        <v>171.34</v>
      </c>
      <c r="AL232">
        <v>1.54</v>
      </c>
      <c r="AM232">
        <v>0.96919999999999995</v>
      </c>
      <c r="AN232">
        <v>53.36</v>
      </c>
      <c r="AO232">
        <v>1.1100000000000001</v>
      </c>
      <c r="AP232">
        <v>2</v>
      </c>
      <c r="AQ232">
        <v>4.0999999999999996</v>
      </c>
      <c r="AR232">
        <v>2.2000000000000002</v>
      </c>
      <c r="AS232">
        <v>5</v>
      </c>
      <c r="AT232">
        <v>8.6</v>
      </c>
      <c r="AU232">
        <v>1.3</v>
      </c>
      <c r="AV232">
        <v>1.3</v>
      </c>
      <c r="AW232">
        <v>0</v>
      </c>
      <c r="AX232">
        <v>0</v>
      </c>
      <c r="AY232">
        <v>2</v>
      </c>
      <c r="AZ232">
        <v>20</v>
      </c>
      <c r="BA232">
        <v>5</v>
      </c>
      <c r="BB232">
        <v>0</v>
      </c>
      <c r="BC232">
        <v>49.5</v>
      </c>
      <c r="BQ232" s="8">
        <v>42669</v>
      </c>
      <c r="BR232" s="8">
        <v>42345</v>
      </c>
    </row>
    <row r="233" spans="1:70" x14ac:dyDescent="0.25">
      <c r="A233">
        <v>3</v>
      </c>
      <c r="B233" t="s">
        <v>2</v>
      </c>
      <c r="C233">
        <v>3240</v>
      </c>
      <c r="E233">
        <v>4746</v>
      </c>
      <c r="F233" s="8">
        <v>42312</v>
      </c>
      <c r="G233">
        <v>0</v>
      </c>
      <c r="H233">
        <v>0</v>
      </c>
      <c r="I233">
        <v>0</v>
      </c>
      <c r="J233">
        <v>0</v>
      </c>
      <c r="K233">
        <v>300</v>
      </c>
      <c r="L233">
        <v>2</v>
      </c>
      <c r="M233">
        <v>3</v>
      </c>
      <c r="N233">
        <v>8.5686300000000006</v>
      </c>
      <c r="O233">
        <v>0</v>
      </c>
      <c r="P233">
        <v>8.5686300000000006</v>
      </c>
      <c r="Q233">
        <v>0.77508999999999995</v>
      </c>
      <c r="R233">
        <v>0.90510000000000002</v>
      </c>
      <c r="S233">
        <v>1.112E-2</v>
      </c>
      <c r="T233">
        <v>2.3675600000000001</v>
      </c>
      <c r="U233">
        <v>0</v>
      </c>
      <c r="V233">
        <v>3.0316800000000002</v>
      </c>
      <c r="W233">
        <v>210.23662999999999</v>
      </c>
      <c r="X233">
        <v>0.252</v>
      </c>
      <c r="Y233">
        <v>224.67</v>
      </c>
      <c r="Z233">
        <v>234.03739999999999</v>
      </c>
      <c r="AA233">
        <v>154.69</v>
      </c>
      <c r="AB233">
        <v>554.76</v>
      </c>
      <c r="AC233">
        <v>1390.88</v>
      </c>
      <c r="AD233">
        <v>10.1854</v>
      </c>
      <c r="AE233">
        <v>1504.42</v>
      </c>
      <c r="AF233">
        <v>46.431600000000003</v>
      </c>
      <c r="AG233">
        <v>3703.91</v>
      </c>
      <c r="AH233">
        <v>7.1882000000000001</v>
      </c>
      <c r="AI233">
        <v>9.1620000000000008</v>
      </c>
      <c r="AJ233">
        <v>29.3188</v>
      </c>
      <c r="AK233">
        <v>128.88</v>
      </c>
      <c r="AL233">
        <v>1.2963899999999999</v>
      </c>
      <c r="AM233">
        <v>0.56259999999999999</v>
      </c>
      <c r="AN233">
        <v>49.591000000000001</v>
      </c>
      <c r="AO233">
        <v>0.252</v>
      </c>
      <c r="AP233">
        <v>2</v>
      </c>
      <c r="AQ233">
        <v>4.0999999999999996</v>
      </c>
      <c r="AR233">
        <v>2.5</v>
      </c>
      <c r="AS233">
        <v>5</v>
      </c>
      <c r="AT233">
        <v>6.8</v>
      </c>
      <c r="AU233">
        <v>0.1</v>
      </c>
      <c r="AV233">
        <v>5.4</v>
      </c>
      <c r="AW233">
        <v>0</v>
      </c>
      <c r="AX233">
        <v>0</v>
      </c>
      <c r="AY233">
        <v>1.8</v>
      </c>
      <c r="AZ233">
        <v>20</v>
      </c>
      <c r="BA233">
        <v>5</v>
      </c>
      <c r="BB233">
        <v>0</v>
      </c>
      <c r="BC233">
        <v>50.7</v>
      </c>
      <c r="BQ233" s="8">
        <v>42669</v>
      </c>
      <c r="BR233" s="8">
        <v>42345</v>
      </c>
    </row>
    <row r="234" spans="1:70" x14ac:dyDescent="0.25">
      <c r="A234">
        <v>3</v>
      </c>
      <c r="B234" t="s">
        <v>2</v>
      </c>
      <c r="C234">
        <v>3241</v>
      </c>
      <c r="E234">
        <v>4747</v>
      </c>
      <c r="F234" s="8">
        <v>42312</v>
      </c>
      <c r="G234">
        <v>0</v>
      </c>
      <c r="H234">
        <v>0</v>
      </c>
      <c r="I234">
        <v>0</v>
      </c>
      <c r="J234">
        <v>0</v>
      </c>
      <c r="K234">
        <v>350</v>
      </c>
      <c r="L234">
        <v>1</v>
      </c>
      <c r="M234">
        <v>2</v>
      </c>
      <c r="N234">
        <v>3.0002399999999998</v>
      </c>
      <c r="O234">
        <v>0</v>
      </c>
      <c r="P234">
        <v>3.0002399999999998</v>
      </c>
      <c r="Q234">
        <v>1.1504799999999999</v>
      </c>
      <c r="R234">
        <v>0</v>
      </c>
      <c r="S234">
        <v>0</v>
      </c>
      <c r="T234">
        <v>0</v>
      </c>
      <c r="U234">
        <v>0</v>
      </c>
      <c r="V234">
        <v>0.62763999999999998</v>
      </c>
      <c r="W234">
        <v>1.0778000000000001</v>
      </c>
      <c r="X234">
        <v>0</v>
      </c>
      <c r="Y234">
        <v>105.34</v>
      </c>
      <c r="Z234">
        <v>62.884599999999999</v>
      </c>
      <c r="AA234">
        <v>0</v>
      </c>
      <c r="AB234">
        <v>235.98</v>
      </c>
      <c r="AC234">
        <v>300.2</v>
      </c>
      <c r="AD234">
        <v>3.3969999999999998</v>
      </c>
      <c r="AE234">
        <v>484.64</v>
      </c>
      <c r="AF234">
        <v>7.7473999999999998</v>
      </c>
      <c r="AG234">
        <v>805.5</v>
      </c>
      <c r="AH234">
        <v>0.35655999999999999</v>
      </c>
      <c r="AI234">
        <v>3.3</v>
      </c>
      <c r="AJ234">
        <v>1.5940000000000001</v>
      </c>
      <c r="AK234">
        <v>134.32</v>
      </c>
      <c r="AL234">
        <v>0.26450000000000001</v>
      </c>
      <c r="AM234">
        <v>0</v>
      </c>
      <c r="AN234">
        <v>9.782</v>
      </c>
      <c r="AO234">
        <v>0</v>
      </c>
      <c r="AP234">
        <v>0</v>
      </c>
      <c r="AQ234">
        <v>0</v>
      </c>
      <c r="AR234">
        <v>5</v>
      </c>
      <c r="AS234">
        <v>5</v>
      </c>
      <c r="AT234">
        <v>0</v>
      </c>
      <c r="AU234">
        <v>0</v>
      </c>
      <c r="AV234">
        <v>10</v>
      </c>
      <c r="AW234">
        <v>0</v>
      </c>
      <c r="AX234">
        <v>0</v>
      </c>
      <c r="AY234">
        <v>1.7</v>
      </c>
      <c r="AZ234">
        <v>20</v>
      </c>
      <c r="BA234">
        <v>0</v>
      </c>
      <c r="BB234">
        <v>3.6</v>
      </c>
      <c r="BC234">
        <v>45.3</v>
      </c>
      <c r="BQ234" s="8">
        <v>42669</v>
      </c>
      <c r="BR234" s="8">
        <v>42345</v>
      </c>
    </row>
    <row r="235" spans="1:70" x14ac:dyDescent="0.25">
      <c r="A235">
        <v>3</v>
      </c>
      <c r="B235" t="s">
        <v>2</v>
      </c>
      <c r="C235">
        <v>3242</v>
      </c>
      <c r="E235">
        <v>4748</v>
      </c>
      <c r="F235" s="8">
        <v>42313</v>
      </c>
      <c r="G235">
        <v>0</v>
      </c>
      <c r="H235">
        <v>0</v>
      </c>
      <c r="I235">
        <v>0</v>
      </c>
      <c r="J235">
        <v>0</v>
      </c>
      <c r="K235">
        <v>750</v>
      </c>
      <c r="L235">
        <v>1</v>
      </c>
      <c r="M235">
        <v>2</v>
      </c>
      <c r="N235">
        <v>3.0002399999999998</v>
      </c>
      <c r="O235">
        <v>0</v>
      </c>
      <c r="P235">
        <v>3.0002399999999998</v>
      </c>
      <c r="Q235">
        <v>2.15632</v>
      </c>
      <c r="R235">
        <v>0</v>
      </c>
      <c r="S235">
        <v>0</v>
      </c>
      <c r="T235">
        <v>2.88544</v>
      </c>
      <c r="U235">
        <v>0</v>
      </c>
      <c r="V235">
        <v>0.62763999999999998</v>
      </c>
      <c r="W235">
        <v>52.765790000000003</v>
      </c>
      <c r="X235">
        <v>0</v>
      </c>
      <c r="Y235">
        <v>179</v>
      </c>
      <c r="Z235">
        <v>84.881</v>
      </c>
      <c r="AA235">
        <v>53.34</v>
      </c>
      <c r="AB235">
        <v>279.16000000000003</v>
      </c>
      <c r="AC235">
        <v>564.36</v>
      </c>
      <c r="AD235">
        <v>7.3339999999999996</v>
      </c>
      <c r="AE235">
        <v>1178.06</v>
      </c>
      <c r="AF235">
        <v>28.270600000000002</v>
      </c>
      <c r="AG235">
        <v>2080.58</v>
      </c>
      <c r="AH235">
        <v>4.3468999999999998</v>
      </c>
      <c r="AI235">
        <v>10.157999999999999</v>
      </c>
      <c r="AJ235">
        <v>12.414400000000001</v>
      </c>
      <c r="AK235">
        <v>162.26</v>
      </c>
      <c r="AL235">
        <v>0.60740000000000005</v>
      </c>
      <c r="AM235">
        <v>1.6002000000000001</v>
      </c>
      <c r="AN235">
        <v>20.957999999999998</v>
      </c>
      <c r="AO235">
        <v>0</v>
      </c>
      <c r="AP235">
        <v>3</v>
      </c>
      <c r="AQ235">
        <v>0</v>
      </c>
      <c r="AR235">
        <v>5</v>
      </c>
      <c r="AS235">
        <v>5</v>
      </c>
      <c r="AT235">
        <v>10</v>
      </c>
      <c r="AU235">
        <v>0</v>
      </c>
      <c r="AV235">
        <v>8.6999999999999993</v>
      </c>
      <c r="AW235">
        <v>0</v>
      </c>
      <c r="AX235">
        <v>0</v>
      </c>
      <c r="AY235">
        <v>0.9</v>
      </c>
      <c r="AZ235">
        <v>20</v>
      </c>
      <c r="BA235">
        <v>0</v>
      </c>
      <c r="BB235">
        <v>1.9</v>
      </c>
      <c r="BC235">
        <v>51.5</v>
      </c>
      <c r="BQ235" s="8">
        <v>42669</v>
      </c>
      <c r="BR235" s="8">
        <v>42345</v>
      </c>
    </row>
    <row r="236" spans="1:70" x14ac:dyDescent="0.25">
      <c r="A236">
        <v>3</v>
      </c>
      <c r="B236" t="s">
        <v>2</v>
      </c>
      <c r="C236">
        <v>3243</v>
      </c>
      <c r="E236">
        <v>4749</v>
      </c>
      <c r="F236" s="8">
        <v>42312</v>
      </c>
      <c r="G236">
        <v>0</v>
      </c>
      <c r="H236">
        <v>0</v>
      </c>
      <c r="I236">
        <v>0</v>
      </c>
      <c r="J236">
        <v>0</v>
      </c>
      <c r="K236">
        <v>500</v>
      </c>
      <c r="L236">
        <v>2</v>
      </c>
      <c r="M236">
        <v>4</v>
      </c>
      <c r="N236">
        <v>7.5008699999999999</v>
      </c>
      <c r="O236">
        <v>0</v>
      </c>
      <c r="P236">
        <v>7.5008699999999999</v>
      </c>
      <c r="Q236">
        <v>2.9975399999999999</v>
      </c>
      <c r="R236">
        <v>1.72316</v>
      </c>
      <c r="S236">
        <v>0</v>
      </c>
      <c r="T236">
        <v>7.6624800000000004</v>
      </c>
      <c r="U236">
        <v>2.7652800000000002</v>
      </c>
      <c r="V236">
        <v>0.62763999999999998</v>
      </c>
      <c r="W236">
        <v>115.93688</v>
      </c>
      <c r="X236">
        <v>0</v>
      </c>
      <c r="Y236">
        <v>320.85000000000002</v>
      </c>
      <c r="Z236">
        <v>274.25360000000001</v>
      </c>
      <c r="AA236">
        <v>177.52</v>
      </c>
      <c r="AB236">
        <v>732.88</v>
      </c>
      <c r="AC236">
        <v>1740.085</v>
      </c>
      <c r="AD236">
        <v>13.80965</v>
      </c>
      <c r="AE236">
        <v>2619.7950000000001</v>
      </c>
      <c r="AF236">
        <v>93.3857</v>
      </c>
      <c r="AG236">
        <v>4285.3549999999996</v>
      </c>
      <c r="AH236">
        <v>6.5706300000000004</v>
      </c>
      <c r="AI236">
        <v>32.835999999999999</v>
      </c>
      <c r="AJ236">
        <v>28.226600000000001</v>
      </c>
      <c r="AK236">
        <v>1342.05</v>
      </c>
      <c r="AL236">
        <v>2.3731399999999998</v>
      </c>
      <c r="AM236">
        <v>2.7328000000000001</v>
      </c>
      <c r="AN236">
        <v>99.793999999999997</v>
      </c>
      <c r="AO236">
        <v>3.1640000000000001</v>
      </c>
      <c r="AP236">
        <v>4</v>
      </c>
      <c r="AQ236">
        <v>5</v>
      </c>
      <c r="AR236">
        <v>5</v>
      </c>
      <c r="AS236">
        <v>5</v>
      </c>
      <c r="AT236">
        <v>10</v>
      </c>
      <c r="AU236">
        <v>0</v>
      </c>
      <c r="AV236">
        <v>10</v>
      </c>
      <c r="AW236">
        <v>0</v>
      </c>
      <c r="AX236">
        <v>0</v>
      </c>
      <c r="AY236">
        <v>0.3</v>
      </c>
      <c r="AZ236">
        <v>20</v>
      </c>
      <c r="BA236">
        <v>5</v>
      </c>
      <c r="BB236">
        <v>5</v>
      </c>
      <c r="BC236">
        <v>65.3</v>
      </c>
      <c r="BQ236" s="8">
        <v>42669</v>
      </c>
      <c r="BR236" s="8">
        <v>42345</v>
      </c>
    </row>
    <row r="237" spans="1:70" x14ac:dyDescent="0.25">
      <c r="A237">
        <v>3</v>
      </c>
      <c r="B237" t="s">
        <v>2</v>
      </c>
      <c r="C237">
        <v>3244</v>
      </c>
      <c r="E237">
        <v>4750</v>
      </c>
      <c r="F237" s="8">
        <v>42312</v>
      </c>
      <c r="G237">
        <v>0</v>
      </c>
      <c r="H237">
        <v>0</v>
      </c>
      <c r="I237">
        <v>0</v>
      </c>
      <c r="J237">
        <v>1</v>
      </c>
      <c r="K237">
        <v>500</v>
      </c>
      <c r="L237">
        <v>2</v>
      </c>
      <c r="M237">
        <v>5</v>
      </c>
      <c r="N237">
        <v>10.00104</v>
      </c>
      <c r="O237">
        <v>0</v>
      </c>
      <c r="P237">
        <v>10.00104</v>
      </c>
      <c r="Q237">
        <v>1.9983599999999999</v>
      </c>
      <c r="R237">
        <v>1.6506700000000001</v>
      </c>
      <c r="S237">
        <v>2.5419999999999998</v>
      </c>
      <c r="T237">
        <v>9.9337999999999997</v>
      </c>
      <c r="U237">
        <v>2.4689000000000001</v>
      </c>
      <c r="V237">
        <v>1.25528</v>
      </c>
      <c r="W237">
        <v>216.13817</v>
      </c>
      <c r="X237">
        <v>0</v>
      </c>
      <c r="Y237">
        <v>1078.0999999999999</v>
      </c>
      <c r="Z237">
        <v>306.33870000000002</v>
      </c>
      <c r="AA237">
        <v>254.75</v>
      </c>
      <c r="AB237">
        <v>826.78</v>
      </c>
      <c r="AC237">
        <v>2208.25</v>
      </c>
      <c r="AD237">
        <v>15.9308</v>
      </c>
      <c r="AE237">
        <v>3015.7</v>
      </c>
      <c r="AF237">
        <v>133.18170000000001</v>
      </c>
      <c r="AG237">
        <v>4977.5600000000004</v>
      </c>
      <c r="AH237">
        <v>16.986440000000002</v>
      </c>
      <c r="AI237">
        <v>23.834</v>
      </c>
      <c r="AJ237">
        <v>45.749099999999999</v>
      </c>
      <c r="AK237">
        <v>1256.8699999999999</v>
      </c>
      <c r="AL237">
        <v>2.6595200000000001</v>
      </c>
      <c r="AM237">
        <v>6.1441999999999997</v>
      </c>
      <c r="AN237">
        <v>40.326999999999998</v>
      </c>
      <c r="AO237">
        <v>7.9950000000000001</v>
      </c>
      <c r="AP237">
        <v>3</v>
      </c>
      <c r="AQ237">
        <v>4.7</v>
      </c>
      <c r="AR237">
        <v>4.0999999999999996</v>
      </c>
      <c r="AS237">
        <v>5</v>
      </c>
      <c r="AT237">
        <v>10</v>
      </c>
      <c r="AU237">
        <v>8.9</v>
      </c>
      <c r="AV237">
        <v>8.1999999999999993</v>
      </c>
      <c r="AW237">
        <v>0</v>
      </c>
      <c r="AX237">
        <v>0</v>
      </c>
      <c r="AY237">
        <v>0.5</v>
      </c>
      <c r="AZ237">
        <v>20</v>
      </c>
      <c r="BA237">
        <v>5</v>
      </c>
      <c r="BB237">
        <v>3.2</v>
      </c>
      <c r="BC237">
        <v>69.599999999999994</v>
      </c>
      <c r="BQ237" s="8">
        <v>42669</v>
      </c>
      <c r="BR237" s="8">
        <v>42345</v>
      </c>
    </row>
    <row r="238" spans="1:70" x14ac:dyDescent="0.25">
      <c r="A238">
        <v>3</v>
      </c>
      <c r="B238" t="s">
        <v>2</v>
      </c>
      <c r="C238">
        <v>3248</v>
      </c>
      <c r="E238">
        <v>4643</v>
      </c>
      <c r="F238" s="8">
        <v>42326</v>
      </c>
      <c r="G238">
        <v>0</v>
      </c>
      <c r="H238">
        <v>1</v>
      </c>
      <c r="I238">
        <v>0</v>
      </c>
      <c r="J238">
        <v>1</v>
      </c>
      <c r="K238">
        <v>0</v>
      </c>
      <c r="L238">
        <v>1</v>
      </c>
      <c r="M238">
        <v>5</v>
      </c>
      <c r="N238">
        <v>11.10798</v>
      </c>
      <c r="O238">
        <v>0</v>
      </c>
      <c r="P238">
        <v>11.10798</v>
      </c>
      <c r="Q238">
        <v>3.4222299999999999</v>
      </c>
      <c r="R238">
        <v>2.2425000000000002</v>
      </c>
      <c r="S238">
        <v>1.32809</v>
      </c>
      <c r="T238">
        <v>3.3755899999999999</v>
      </c>
      <c r="U238">
        <v>0</v>
      </c>
      <c r="V238">
        <v>8.7790000000000007E-2</v>
      </c>
      <c r="W238">
        <v>743.94173000000001</v>
      </c>
      <c r="X238">
        <v>0</v>
      </c>
      <c r="Y238">
        <v>818.78</v>
      </c>
      <c r="Z238">
        <v>334.1146</v>
      </c>
      <c r="AA238">
        <v>138.47</v>
      </c>
      <c r="AB238">
        <v>495.98</v>
      </c>
      <c r="AC238">
        <v>2371.17</v>
      </c>
      <c r="AD238">
        <v>14.890700000000001</v>
      </c>
      <c r="AE238">
        <v>2433.77</v>
      </c>
      <c r="AF238">
        <v>73.625200000000007</v>
      </c>
      <c r="AG238">
        <v>7339.2</v>
      </c>
      <c r="AH238">
        <v>21.542110000000001</v>
      </c>
      <c r="AI238">
        <v>17.806999999999999</v>
      </c>
      <c r="AJ238">
        <v>86.625900000000001</v>
      </c>
      <c r="AK238">
        <v>442.51</v>
      </c>
      <c r="AL238">
        <v>1.4642200000000001</v>
      </c>
      <c r="AM238">
        <v>1.1371</v>
      </c>
      <c r="AN238">
        <v>86.787000000000006</v>
      </c>
      <c r="AO238">
        <v>1.556</v>
      </c>
      <c r="AP238">
        <v>6</v>
      </c>
      <c r="AQ238">
        <v>5</v>
      </c>
      <c r="AR238">
        <v>5</v>
      </c>
      <c r="AS238">
        <v>5</v>
      </c>
      <c r="AT238">
        <v>5.7</v>
      </c>
      <c r="AU238">
        <v>4.3</v>
      </c>
      <c r="AV238">
        <v>0</v>
      </c>
      <c r="AW238">
        <v>0</v>
      </c>
      <c r="AX238">
        <v>0</v>
      </c>
      <c r="AY238">
        <v>0</v>
      </c>
      <c r="AZ238">
        <v>10.6</v>
      </c>
      <c r="BA238">
        <v>5</v>
      </c>
      <c r="BB238">
        <v>0.5</v>
      </c>
      <c r="BC238">
        <v>41</v>
      </c>
      <c r="BQ238" s="8">
        <v>42669</v>
      </c>
      <c r="BR238" s="8">
        <v>42338</v>
      </c>
    </row>
    <row r="239" spans="1:70" x14ac:dyDescent="0.25">
      <c r="A239">
        <v>3</v>
      </c>
      <c r="B239" t="s">
        <v>2</v>
      </c>
      <c r="C239">
        <v>3264</v>
      </c>
      <c r="E239">
        <v>4772</v>
      </c>
      <c r="F239" s="8">
        <v>42327</v>
      </c>
      <c r="G239">
        <v>0</v>
      </c>
      <c r="H239">
        <v>0</v>
      </c>
      <c r="I239">
        <v>0</v>
      </c>
      <c r="J239">
        <v>1</v>
      </c>
      <c r="K239">
        <v>200</v>
      </c>
      <c r="L239">
        <v>2</v>
      </c>
      <c r="M239">
        <v>2</v>
      </c>
      <c r="N239">
        <v>2.5310800000000002</v>
      </c>
      <c r="O239">
        <v>9.8960000000000006E-2</v>
      </c>
      <c r="P239">
        <v>2.4321199999999998</v>
      </c>
      <c r="Q239">
        <v>0</v>
      </c>
      <c r="R239">
        <v>0</v>
      </c>
      <c r="S239">
        <v>7.1980000000000002E-2</v>
      </c>
      <c r="T239">
        <v>2.4944999999999999</v>
      </c>
      <c r="U239">
        <v>0</v>
      </c>
      <c r="V239">
        <v>6.6346400000000001</v>
      </c>
      <c r="W239">
        <v>98.472480000000004</v>
      </c>
      <c r="X239">
        <v>0</v>
      </c>
      <c r="Y239">
        <v>145.97999999999999</v>
      </c>
      <c r="Z239">
        <v>39.366999999999997</v>
      </c>
      <c r="AA239">
        <v>290.60000000000002</v>
      </c>
      <c r="AB239">
        <v>158.13999999999999</v>
      </c>
      <c r="AC239">
        <v>455.24</v>
      </c>
      <c r="AD239">
        <v>3.7115999999999998</v>
      </c>
      <c r="AE239">
        <v>498.82</v>
      </c>
      <c r="AF239">
        <v>21.0716</v>
      </c>
      <c r="AG239">
        <v>908.14</v>
      </c>
      <c r="AH239">
        <v>6.3171799999999996</v>
      </c>
      <c r="AI239">
        <v>2.5939999999999999</v>
      </c>
      <c r="AJ239">
        <v>24.157</v>
      </c>
      <c r="AK239">
        <v>114.68</v>
      </c>
      <c r="AL239">
        <v>0.25872000000000001</v>
      </c>
      <c r="AM239">
        <v>0.72460000000000002</v>
      </c>
      <c r="AN239">
        <v>0.122</v>
      </c>
      <c r="AO239">
        <v>0</v>
      </c>
      <c r="AP239">
        <v>2</v>
      </c>
      <c r="AQ239">
        <v>0</v>
      </c>
      <c r="AR239">
        <v>0</v>
      </c>
      <c r="AS239">
        <v>5</v>
      </c>
      <c r="AT239">
        <v>10</v>
      </c>
      <c r="AU239">
        <v>1.2</v>
      </c>
      <c r="AV239">
        <v>0</v>
      </c>
      <c r="AW239">
        <v>0</v>
      </c>
      <c r="AX239">
        <v>0.7</v>
      </c>
      <c r="AY239">
        <v>10</v>
      </c>
      <c r="AZ239">
        <v>18.600000000000001</v>
      </c>
      <c r="BA239">
        <v>0</v>
      </c>
      <c r="BB239">
        <v>0</v>
      </c>
      <c r="BC239">
        <v>45.6</v>
      </c>
      <c r="BQ239" s="8">
        <v>42669</v>
      </c>
      <c r="BR239" s="8">
        <v>42353</v>
      </c>
    </row>
    <row r="240" spans="1:70" x14ac:dyDescent="0.25">
      <c r="A240">
        <v>3</v>
      </c>
      <c r="B240" t="s">
        <v>2</v>
      </c>
      <c r="C240">
        <v>3265</v>
      </c>
      <c r="E240">
        <v>4773</v>
      </c>
      <c r="F240" s="8">
        <v>42326</v>
      </c>
      <c r="G240">
        <v>0</v>
      </c>
      <c r="H240">
        <v>0</v>
      </c>
      <c r="I240">
        <v>0</v>
      </c>
      <c r="J240">
        <v>1</v>
      </c>
      <c r="K240">
        <v>300</v>
      </c>
      <c r="L240">
        <v>1</v>
      </c>
      <c r="M240">
        <v>3</v>
      </c>
      <c r="N240">
        <v>10.162140000000001</v>
      </c>
      <c r="O240">
        <v>0.57455999999999996</v>
      </c>
      <c r="P240">
        <v>9.5884199999999993</v>
      </c>
      <c r="Q240">
        <v>0.87719999999999998</v>
      </c>
      <c r="R240">
        <v>0</v>
      </c>
      <c r="S240">
        <v>6.0476200000000002</v>
      </c>
      <c r="T240">
        <v>4.50176</v>
      </c>
      <c r="U240">
        <v>0</v>
      </c>
      <c r="V240">
        <v>0</v>
      </c>
      <c r="W240">
        <v>1326.89114</v>
      </c>
      <c r="X240">
        <v>0</v>
      </c>
      <c r="Y240">
        <v>1576.92</v>
      </c>
      <c r="Z240">
        <v>332.56040000000002</v>
      </c>
      <c r="AA240">
        <v>344.17</v>
      </c>
      <c r="AB240">
        <v>1128.45</v>
      </c>
      <c r="AC240">
        <v>3325.27</v>
      </c>
      <c r="AD240">
        <v>21.330400000000001</v>
      </c>
      <c r="AE240">
        <v>2097.14</v>
      </c>
      <c r="AF240">
        <v>121.0677</v>
      </c>
      <c r="AG240">
        <v>7453.8</v>
      </c>
      <c r="AH240">
        <v>55.128239999999998</v>
      </c>
      <c r="AI240">
        <v>15.95</v>
      </c>
      <c r="AJ240">
        <v>167.81809999999999</v>
      </c>
      <c r="AK240">
        <v>872.18</v>
      </c>
      <c r="AL240">
        <v>1.19689</v>
      </c>
      <c r="AM240">
        <v>6.5837000000000003</v>
      </c>
      <c r="AN240">
        <v>4.3239999999999998</v>
      </c>
      <c r="AO240">
        <v>1.4630000000000001</v>
      </c>
      <c r="AP240">
        <v>9</v>
      </c>
      <c r="AQ240">
        <v>0</v>
      </c>
      <c r="AR240">
        <v>1.2</v>
      </c>
      <c r="AS240">
        <v>5</v>
      </c>
      <c r="AT240">
        <v>5.4</v>
      </c>
      <c r="AU240">
        <v>10</v>
      </c>
      <c r="AV240">
        <v>0</v>
      </c>
      <c r="AW240">
        <v>0</v>
      </c>
      <c r="AX240">
        <v>0.6</v>
      </c>
      <c r="AY240">
        <v>0</v>
      </c>
      <c r="AZ240">
        <v>6.1</v>
      </c>
      <c r="BA240">
        <v>0</v>
      </c>
      <c r="BB240">
        <v>0</v>
      </c>
      <c r="BC240">
        <v>28.3</v>
      </c>
      <c r="BQ240" s="8">
        <v>42669</v>
      </c>
      <c r="BR240" s="8">
        <v>42353</v>
      </c>
    </row>
    <row r="241" spans="1:70" x14ac:dyDescent="0.25">
      <c r="A241">
        <v>3</v>
      </c>
      <c r="B241" t="s">
        <v>2</v>
      </c>
      <c r="C241">
        <v>3291</v>
      </c>
      <c r="E241">
        <v>4819</v>
      </c>
      <c r="F241" s="8">
        <v>42345</v>
      </c>
      <c r="G241">
        <v>0</v>
      </c>
      <c r="H241">
        <v>0</v>
      </c>
      <c r="I241">
        <v>1</v>
      </c>
      <c r="J241">
        <v>0</v>
      </c>
      <c r="K241">
        <v>420</v>
      </c>
      <c r="L241">
        <v>2</v>
      </c>
      <c r="M241">
        <v>4</v>
      </c>
      <c r="N241">
        <v>8.02942</v>
      </c>
      <c r="O241">
        <v>1.8191999999999999</v>
      </c>
      <c r="P241">
        <v>6.2102199999999996</v>
      </c>
      <c r="Q241">
        <v>0.83503000000000005</v>
      </c>
      <c r="R241">
        <v>0</v>
      </c>
      <c r="S241">
        <v>1.65896</v>
      </c>
      <c r="T241">
        <v>7.1741400000000004</v>
      </c>
      <c r="U241">
        <v>0</v>
      </c>
      <c r="V241">
        <v>18.381679999999999</v>
      </c>
      <c r="W241">
        <v>915.78606000000002</v>
      </c>
      <c r="X241">
        <v>0</v>
      </c>
      <c r="Y241">
        <v>1143.3340000000001</v>
      </c>
      <c r="Z241">
        <v>378.51758000000001</v>
      </c>
      <c r="AA241">
        <v>275.34800000000001</v>
      </c>
      <c r="AB241">
        <v>1639.0744999999999</v>
      </c>
      <c r="AC241">
        <v>2980.7280000000001</v>
      </c>
      <c r="AD241">
        <v>31.722619999999999</v>
      </c>
      <c r="AE241">
        <v>2231.0464999999999</v>
      </c>
      <c r="AF241">
        <v>106.00355999999999</v>
      </c>
      <c r="AG241">
        <v>3265.2325000000001</v>
      </c>
      <c r="AH241">
        <v>36.183750000000003</v>
      </c>
      <c r="AI241">
        <v>12.972849999999999</v>
      </c>
      <c r="AJ241">
        <v>119.4113</v>
      </c>
      <c r="AK241">
        <v>822.61749999999995</v>
      </c>
      <c r="AL241">
        <v>3.4900899999999999</v>
      </c>
      <c r="AM241">
        <v>11.70739</v>
      </c>
      <c r="AN241">
        <v>31.615349999999999</v>
      </c>
      <c r="AO241">
        <v>8.1869999999999994</v>
      </c>
      <c r="AP241">
        <v>6</v>
      </c>
      <c r="AQ241">
        <v>0</v>
      </c>
      <c r="AR241">
        <v>1.3</v>
      </c>
      <c r="AS241">
        <v>4.5</v>
      </c>
      <c r="AT241">
        <v>9.6</v>
      </c>
      <c r="AU241">
        <v>4.3</v>
      </c>
      <c r="AV241">
        <v>0</v>
      </c>
      <c r="AW241">
        <v>8</v>
      </c>
      <c r="AX241">
        <v>2</v>
      </c>
      <c r="AY241">
        <v>5.0999999999999996</v>
      </c>
      <c r="AZ241">
        <v>8.6999999999999993</v>
      </c>
      <c r="BA241">
        <v>0</v>
      </c>
      <c r="BB241">
        <v>0</v>
      </c>
      <c r="BC241">
        <v>43.6</v>
      </c>
      <c r="BQ241" s="8">
        <v>42669</v>
      </c>
      <c r="BR241" s="8">
        <v>42354</v>
      </c>
    </row>
    <row r="242" spans="1:70" x14ac:dyDescent="0.25">
      <c r="A242">
        <v>3</v>
      </c>
      <c r="B242" t="s">
        <v>2</v>
      </c>
      <c r="C242">
        <v>3292</v>
      </c>
      <c r="E242">
        <v>4820</v>
      </c>
      <c r="F242" s="8">
        <v>42283</v>
      </c>
      <c r="G242">
        <v>0</v>
      </c>
      <c r="H242">
        <v>0</v>
      </c>
      <c r="I242">
        <v>0</v>
      </c>
      <c r="J242">
        <v>0</v>
      </c>
      <c r="K242">
        <v>250</v>
      </c>
      <c r="L242">
        <v>1</v>
      </c>
      <c r="M242">
        <v>3</v>
      </c>
      <c r="N242">
        <v>2.0007000000000001</v>
      </c>
      <c r="O242">
        <v>2.0007000000000001</v>
      </c>
      <c r="P242">
        <v>0</v>
      </c>
      <c r="Q242">
        <v>1.5802400000000001</v>
      </c>
      <c r="R242">
        <v>3.5529999999999999E-2</v>
      </c>
      <c r="S242">
        <v>3.3453400000000002</v>
      </c>
      <c r="T242">
        <v>7.3895600000000004</v>
      </c>
      <c r="U242">
        <v>4.8908500000000004</v>
      </c>
      <c r="V242">
        <v>3.5422600000000002</v>
      </c>
      <c r="W242">
        <v>238.77331000000001</v>
      </c>
      <c r="X242">
        <v>0</v>
      </c>
      <c r="Y242">
        <v>1021.8325</v>
      </c>
      <c r="Z242">
        <v>118.22125</v>
      </c>
      <c r="AA242">
        <v>320.5985</v>
      </c>
      <c r="AB242">
        <v>82.805000000000007</v>
      </c>
      <c r="AC242">
        <v>1111.6735000000001</v>
      </c>
      <c r="AD242">
        <v>8.3207299999999993</v>
      </c>
      <c r="AE242">
        <v>2523.3254999999999</v>
      </c>
      <c r="AF242">
        <v>79.248589999999993</v>
      </c>
      <c r="AG242">
        <v>2162.4720000000002</v>
      </c>
      <c r="AH242">
        <v>8.2279499999999999</v>
      </c>
      <c r="AI242">
        <v>8.2227499999999996</v>
      </c>
      <c r="AJ242">
        <v>35.546500000000002</v>
      </c>
      <c r="AK242">
        <v>1005.914</v>
      </c>
      <c r="AL242">
        <v>0.93486000000000002</v>
      </c>
      <c r="AM242">
        <v>3.4100999999999999</v>
      </c>
      <c r="AN242">
        <v>44.5535</v>
      </c>
      <c r="AO242">
        <v>8.8219999999999992</v>
      </c>
      <c r="AP242">
        <v>3</v>
      </c>
      <c r="AQ242">
        <v>0.2</v>
      </c>
      <c r="AR242">
        <v>5</v>
      </c>
      <c r="AS242">
        <v>3</v>
      </c>
      <c r="AT242">
        <v>10</v>
      </c>
      <c r="AU242">
        <v>10</v>
      </c>
      <c r="AV242">
        <v>0</v>
      </c>
      <c r="AW242">
        <v>0.5</v>
      </c>
      <c r="AX242">
        <v>5</v>
      </c>
      <c r="AY242">
        <v>2.7</v>
      </c>
      <c r="AZ242">
        <v>19</v>
      </c>
      <c r="BA242">
        <v>0.4</v>
      </c>
      <c r="BB242">
        <v>5</v>
      </c>
      <c r="BC242">
        <v>60.8</v>
      </c>
      <c r="BQ242" s="8">
        <v>42669</v>
      </c>
      <c r="BR242" s="8">
        <v>42354</v>
      </c>
    </row>
    <row r="243" spans="1:70" x14ac:dyDescent="0.25">
      <c r="A243">
        <v>3</v>
      </c>
      <c r="B243" t="s">
        <v>2</v>
      </c>
      <c r="C243">
        <v>3295</v>
      </c>
      <c r="E243">
        <v>5002</v>
      </c>
      <c r="F243" s="8">
        <v>42282</v>
      </c>
      <c r="G243">
        <v>0</v>
      </c>
      <c r="H243">
        <v>0</v>
      </c>
      <c r="I243">
        <v>0</v>
      </c>
      <c r="J243">
        <v>0</v>
      </c>
      <c r="K243">
        <v>400</v>
      </c>
      <c r="L243">
        <v>1</v>
      </c>
      <c r="M243">
        <v>3</v>
      </c>
      <c r="N243">
        <v>11.843579999999999</v>
      </c>
      <c r="O243">
        <v>0</v>
      </c>
      <c r="P243">
        <v>11.843579999999999</v>
      </c>
      <c r="Q243">
        <v>2.1737299999999999</v>
      </c>
      <c r="R243">
        <v>0</v>
      </c>
      <c r="S243">
        <v>1.23552</v>
      </c>
      <c r="T243">
        <v>10.86567</v>
      </c>
      <c r="U243">
        <v>0</v>
      </c>
      <c r="V243">
        <v>3.1199999999999999E-2</v>
      </c>
      <c r="W243">
        <v>902.24680999999998</v>
      </c>
      <c r="X243">
        <v>0</v>
      </c>
      <c r="Y243">
        <v>980.14</v>
      </c>
      <c r="Z243">
        <v>265.49650000000003</v>
      </c>
      <c r="AA243">
        <v>305.8</v>
      </c>
      <c r="AB243">
        <v>591.79999999999995</v>
      </c>
      <c r="AC243">
        <v>2631.71</v>
      </c>
      <c r="AD243">
        <v>20.407699999999998</v>
      </c>
      <c r="AE243">
        <v>2474.83</v>
      </c>
      <c r="AF243">
        <v>123.89319999999999</v>
      </c>
      <c r="AG243">
        <v>9543.8700000000008</v>
      </c>
      <c r="AH243">
        <v>45.529020000000003</v>
      </c>
      <c r="AI243">
        <v>18.454000000000001</v>
      </c>
      <c r="AJ243">
        <v>121.45480000000001</v>
      </c>
      <c r="AK243">
        <v>420.03</v>
      </c>
      <c r="AL243">
        <v>1.87365</v>
      </c>
      <c r="AM243">
        <v>7.6299000000000001</v>
      </c>
      <c r="AN243">
        <v>16.989999999999998</v>
      </c>
      <c r="AO243">
        <v>0.90400000000000003</v>
      </c>
      <c r="AP243">
        <v>7</v>
      </c>
      <c r="AQ243">
        <v>0</v>
      </c>
      <c r="AR243">
        <v>3.8</v>
      </c>
      <c r="AS243">
        <v>5</v>
      </c>
      <c r="AT243">
        <v>10</v>
      </c>
      <c r="AU243">
        <v>3.6</v>
      </c>
      <c r="AV243">
        <v>0</v>
      </c>
      <c r="AW243">
        <v>0</v>
      </c>
      <c r="AX243">
        <v>0</v>
      </c>
      <c r="AY243">
        <v>0</v>
      </c>
      <c r="AZ243">
        <v>8.9</v>
      </c>
      <c r="BA243">
        <v>0</v>
      </c>
      <c r="BB243">
        <v>0.7</v>
      </c>
      <c r="BC243">
        <v>32</v>
      </c>
      <c r="BQ243" s="8">
        <v>42408</v>
      </c>
      <c r="BR243" s="8">
        <v>42403</v>
      </c>
    </row>
    <row r="244" spans="1:70" x14ac:dyDescent="0.25">
      <c r="A244">
        <v>3</v>
      </c>
      <c r="B244" t="s">
        <v>2</v>
      </c>
      <c r="C244">
        <v>3296</v>
      </c>
      <c r="E244">
        <v>5004</v>
      </c>
      <c r="F244" s="8">
        <v>42282</v>
      </c>
      <c r="G244">
        <v>0</v>
      </c>
      <c r="H244">
        <v>0</v>
      </c>
      <c r="I244">
        <v>0</v>
      </c>
      <c r="J244">
        <v>0</v>
      </c>
      <c r="K244">
        <v>400</v>
      </c>
      <c r="L244">
        <v>1</v>
      </c>
      <c r="M244">
        <v>3</v>
      </c>
      <c r="N244">
        <v>13.93506</v>
      </c>
      <c r="O244">
        <v>1.9995000000000001</v>
      </c>
      <c r="P244">
        <v>11.935560000000001</v>
      </c>
      <c r="Q244">
        <v>2.3540399999999999</v>
      </c>
      <c r="R244">
        <v>1.67</v>
      </c>
      <c r="S244">
        <v>2.6429800000000001</v>
      </c>
      <c r="T244">
        <v>7.3023600000000002</v>
      </c>
      <c r="U244">
        <v>0</v>
      </c>
      <c r="V244">
        <v>0.18559999999999999</v>
      </c>
      <c r="W244">
        <v>830.99987999999996</v>
      </c>
      <c r="X244">
        <v>0</v>
      </c>
      <c r="Y244">
        <v>1481.07</v>
      </c>
      <c r="Z244">
        <v>305.40694999999999</v>
      </c>
      <c r="AA244">
        <v>320</v>
      </c>
      <c r="AB244">
        <v>763.54750000000001</v>
      </c>
      <c r="AC244">
        <v>2753.125</v>
      </c>
      <c r="AD244">
        <v>21.198</v>
      </c>
      <c r="AE244">
        <v>3230.43</v>
      </c>
      <c r="AF244">
        <v>126.58395</v>
      </c>
      <c r="AG244">
        <v>7148.9849999999997</v>
      </c>
      <c r="AH244">
        <v>47.502830000000003</v>
      </c>
      <c r="AI244">
        <v>23.5335</v>
      </c>
      <c r="AJ244">
        <v>114.5179</v>
      </c>
      <c r="AK244">
        <v>425.02499999999998</v>
      </c>
      <c r="AL244">
        <v>2.2829000000000002</v>
      </c>
      <c r="AM244">
        <v>7.9161999999999999</v>
      </c>
      <c r="AN244">
        <v>85.483249999999998</v>
      </c>
      <c r="AO244">
        <v>1.014</v>
      </c>
      <c r="AP244">
        <v>6</v>
      </c>
      <c r="AQ244">
        <v>3.8</v>
      </c>
      <c r="AR244">
        <v>3.9</v>
      </c>
      <c r="AS244">
        <v>5</v>
      </c>
      <c r="AT244">
        <v>10</v>
      </c>
      <c r="AU244">
        <v>7.4</v>
      </c>
      <c r="AV244">
        <v>0</v>
      </c>
      <c r="AW244">
        <v>0</v>
      </c>
      <c r="AX244">
        <v>2.4</v>
      </c>
      <c r="AY244">
        <v>0.1</v>
      </c>
      <c r="AZ244">
        <v>12.6</v>
      </c>
      <c r="BA244">
        <v>5</v>
      </c>
      <c r="BB244">
        <v>0</v>
      </c>
      <c r="BC244">
        <v>50.1</v>
      </c>
      <c r="BQ244" s="8">
        <v>42669</v>
      </c>
      <c r="BR244" s="8">
        <v>42403</v>
      </c>
    </row>
    <row r="245" spans="1:70" x14ac:dyDescent="0.25">
      <c r="A245">
        <v>3</v>
      </c>
      <c r="B245" t="s">
        <v>2</v>
      </c>
      <c r="C245">
        <v>3297</v>
      </c>
      <c r="E245">
        <v>5007</v>
      </c>
      <c r="F245" s="8">
        <v>42282</v>
      </c>
      <c r="G245">
        <v>0</v>
      </c>
      <c r="H245">
        <v>0</v>
      </c>
      <c r="I245">
        <v>0</v>
      </c>
      <c r="J245">
        <v>1</v>
      </c>
      <c r="K245">
        <v>700</v>
      </c>
      <c r="L245">
        <v>2</v>
      </c>
      <c r="M245">
        <v>5</v>
      </c>
      <c r="N245">
        <v>7.5220000000000002</v>
      </c>
      <c r="O245">
        <v>0</v>
      </c>
      <c r="P245">
        <v>7.5220000000000002</v>
      </c>
      <c r="Q245">
        <v>2.1279499999999998</v>
      </c>
      <c r="R245">
        <v>1.3013399999999999</v>
      </c>
      <c r="S245">
        <v>2.0590999999999999</v>
      </c>
      <c r="T245">
        <v>7.5364399999999998</v>
      </c>
      <c r="U245">
        <v>0</v>
      </c>
      <c r="V245">
        <v>5.8454499999999996</v>
      </c>
      <c r="W245">
        <v>501.86174</v>
      </c>
      <c r="X245">
        <v>0</v>
      </c>
      <c r="Y245">
        <v>1042.52</v>
      </c>
      <c r="Z245">
        <v>203.49529999999999</v>
      </c>
      <c r="AA245">
        <v>157.80000000000001</v>
      </c>
      <c r="AB245">
        <v>549.91999999999996</v>
      </c>
      <c r="AC245">
        <v>1741.44</v>
      </c>
      <c r="AD245">
        <v>13.470599999999999</v>
      </c>
      <c r="AE245">
        <v>2260.02</v>
      </c>
      <c r="AF245">
        <v>73.069699999999997</v>
      </c>
      <c r="AG245">
        <v>3448.31</v>
      </c>
      <c r="AH245">
        <v>26.046620000000001</v>
      </c>
      <c r="AI245">
        <v>29.873999999999999</v>
      </c>
      <c r="AJ245">
        <v>72.816599999999994</v>
      </c>
      <c r="AK245">
        <v>271.92</v>
      </c>
      <c r="AL245">
        <v>1.3259700000000001</v>
      </c>
      <c r="AM245">
        <v>3.9590000000000001</v>
      </c>
      <c r="AN245">
        <v>18.440999999999999</v>
      </c>
      <c r="AO245">
        <v>3.4809999999999999</v>
      </c>
      <c r="AP245">
        <v>4</v>
      </c>
      <c r="AQ245">
        <v>4.7</v>
      </c>
      <c r="AR245">
        <v>5</v>
      </c>
      <c r="AS245">
        <v>5</v>
      </c>
      <c r="AT245">
        <v>10</v>
      </c>
      <c r="AU245">
        <v>9.1</v>
      </c>
      <c r="AV245">
        <v>0</v>
      </c>
      <c r="AW245">
        <v>0.2</v>
      </c>
      <c r="AX245">
        <v>0</v>
      </c>
      <c r="AY245">
        <v>2.8</v>
      </c>
      <c r="AZ245">
        <v>13.7</v>
      </c>
      <c r="BA245">
        <v>5</v>
      </c>
      <c r="BB245">
        <v>0</v>
      </c>
      <c r="BC245">
        <v>55.4</v>
      </c>
      <c r="BQ245" s="8">
        <v>42669</v>
      </c>
      <c r="BR245" s="8">
        <v>42403</v>
      </c>
    </row>
    <row r="246" spans="1:70" x14ac:dyDescent="0.25">
      <c r="A246">
        <v>3</v>
      </c>
      <c r="B246" t="s">
        <v>2</v>
      </c>
      <c r="C246">
        <v>3299</v>
      </c>
      <c r="E246">
        <v>5011</v>
      </c>
      <c r="F246" s="8">
        <v>42282</v>
      </c>
      <c r="G246">
        <v>0</v>
      </c>
      <c r="H246">
        <v>0</v>
      </c>
      <c r="I246">
        <v>0</v>
      </c>
      <c r="J246">
        <v>0</v>
      </c>
      <c r="K246">
        <v>700</v>
      </c>
      <c r="L246">
        <v>1</v>
      </c>
      <c r="M246">
        <v>4</v>
      </c>
      <c r="N246">
        <v>2.5039899999999999</v>
      </c>
      <c r="O246">
        <v>0</v>
      </c>
      <c r="P246">
        <v>2.5039899999999999</v>
      </c>
      <c r="Q246">
        <v>0.13672999999999999</v>
      </c>
      <c r="R246">
        <v>1.42</v>
      </c>
      <c r="S246">
        <v>0.39556000000000002</v>
      </c>
      <c r="T246">
        <v>4.3770199999999999</v>
      </c>
      <c r="U246">
        <v>0</v>
      </c>
      <c r="V246">
        <v>0.71963999999999995</v>
      </c>
      <c r="W246">
        <v>434.89580000000001</v>
      </c>
      <c r="X246">
        <v>0</v>
      </c>
      <c r="Y246">
        <v>314.36</v>
      </c>
      <c r="Z246">
        <v>107.05500000000001</v>
      </c>
      <c r="AA246">
        <v>496.83</v>
      </c>
      <c r="AB246">
        <v>145.06</v>
      </c>
      <c r="AC246">
        <v>1106.6500000000001</v>
      </c>
      <c r="AD246">
        <v>5.9112</v>
      </c>
      <c r="AE246">
        <v>1417.95</v>
      </c>
      <c r="AF246">
        <v>43.0702</v>
      </c>
      <c r="AG246">
        <v>1089.8</v>
      </c>
      <c r="AH246">
        <v>15.9374</v>
      </c>
      <c r="AI246">
        <v>8.6489999999999991</v>
      </c>
      <c r="AJ246">
        <v>58.109400000000001</v>
      </c>
      <c r="AK246">
        <v>256.8</v>
      </c>
      <c r="AL246">
        <v>0.96403000000000005</v>
      </c>
      <c r="AM246">
        <v>2.5547</v>
      </c>
      <c r="AN246">
        <v>77.367999999999995</v>
      </c>
      <c r="AO246">
        <v>2.0880000000000001</v>
      </c>
      <c r="AP246">
        <v>4</v>
      </c>
      <c r="AQ246">
        <v>5</v>
      </c>
      <c r="AR246">
        <v>0.6</v>
      </c>
      <c r="AS246">
        <v>3.8</v>
      </c>
      <c r="AT246">
        <v>10</v>
      </c>
      <c r="AU246">
        <v>2.7</v>
      </c>
      <c r="AV246">
        <v>0</v>
      </c>
      <c r="AW246">
        <v>8.6</v>
      </c>
      <c r="AX246">
        <v>0</v>
      </c>
      <c r="AY246">
        <v>0.5</v>
      </c>
      <c r="AZ246">
        <v>5.4</v>
      </c>
      <c r="BA246">
        <v>5</v>
      </c>
      <c r="BB246">
        <v>0</v>
      </c>
      <c r="BC246">
        <v>41.6</v>
      </c>
      <c r="BQ246" s="8">
        <v>42669</v>
      </c>
      <c r="BR246" s="8">
        <v>42403</v>
      </c>
    </row>
    <row r="247" spans="1:70" x14ac:dyDescent="0.25">
      <c r="A247">
        <v>3</v>
      </c>
      <c r="B247" t="s">
        <v>2</v>
      </c>
      <c r="C247">
        <v>3300</v>
      </c>
      <c r="E247">
        <v>4845</v>
      </c>
      <c r="F247" s="8">
        <v>42348</v>
      </c>
      <c r="G247">
        <v>0</v>
      </c>
      <c r="H247">
        <v>0</v>
      </c>
      <c r="I247">
        <v>0</v>
      </c>
      <c r="J247">
        <v>1</v>
      </c>
      <c r="K247">
        <v>450</v>
      </c>
      <c r="L247">
        <v>3</v>
      </c>
      <c r="M247">
        <v>4</v>
      </c>
      <c r="N247">
        <v>0.19495000000000001</v>
      </c>
      <c r="O247">
        <v>0</v>
      </c>
      <c r="P247">
        <v>0.19495000000000001</v>
      </c>
      <c r="Q247">
        <v>1.1614500000000001</v>
      </c>
      <c r="R247">
        <v>0</v>
      </c>
      <c r="S247">
        <v>0.90659999999999996</v>
      </c>
      <c r="T247">
        <v>0.16116</v>
      </c>
      <c r="U247">
        <v>0</v>
      </c>
      <c r="V247">
        <v>0.22270000000000001</v>
      </c>
      <c r="W247">
        <v>115.49663</v>
      </c>
      <c r="X247">
        <v>0</v>
      </c>
      <c r="Y247">
        <v>354.70499999999998</v>
      </c>
      <c r="Z247">
        <v>75.585380000000001</v>
      </c>
      <c r="AA247">
        <v>18.420000000000002</v>
      </c>
      <c r="AB247">
        <v>180.48750000000001</v>
      </c>
      <c r="AC247">
        <v>475.15</v>
      </c>
      <c r="AD247">
        <v>5.1636499999999996</v>
      </c>
      <c r="AE247">
        <v>753.22749999999996</v>
      </c>
      <c r="AF247">
        <v>14.397779999999999</v>
      </c>
      <c r="AG247">
        <v>863.91750000000002</v>
      </c>
      <c r="AH247">
        <v>6.78172</v>
      </c>
      <c r="AI247">
        <v>5.83725</v>
      </c>
      <c r="AJ247">
        <v>13.687250000000001</v>
      </c>
      <c r="AK247">
        <v>400.29250000000002</v>
      </c>
      <c r="AL247">
        <v>0.82030000000000003</v>
      </c>
      <c r="AM247">
        <v>1.9982800000000001</v>
      </c>
      <c r="AN247">
        <v>27.747250000000001</v>
      </c>
      <c r="AO247">
        <v>1.8360000000000001</v>
      </c>
      <c r="AP247">
        <v>4</v>
      </c>
      <c r="AQ247">
        <v>0</v>
      </c>
      <c r="AR247">
        <v>5</v>
      </c>
      <c r="AS247">
        <v>0.7</v>
      </c>
      <c r="AT247">
        <v>1.4</v>
      </c>
      <c r="AU247">
        <v>10</v>
      </c>
      <c r="AV247">
        <v>0</v>
      </c>
      <c r="AW247">
        <v>1.6</v>
      </c>
      <c r="AX247">
        <v>0</v>
      </c>
      <c r="AY247">
        <v>0.4</v>
      </c>
      <c r="AZ247">
        <v>15.9</v>
      </c>
      <c r="BA247">
        <v>0</v>
      </c>
      <c r="BB247">
        <v>0</v>
      </c>
      <c r="BC247">
        <v>34.9</v>
      </c>
      <c r="BQ247" s="8">
        <v>42669</v>
      </c>
      <c r="BR247" s="8">
        <v>42359</v>
      </c>
    </row>
    <row r="248" spans="1:70" x14ac:dyDescent="0.25">
      <c r="A248">
        <v>3</v>
      </c>
      <c r="B248" t="s">
        <v>2</v>
      </c>
      <c r="C248">
        <v>3301</v>
      </c>
      <c r="E248">
        <v>4847</v>
      </c>
      <c r="F248" s="8">
        <v>42345</v>
      </c>
      <c r="G248">
        <v>0</v>
      </c>
      <c r="H248">
        <v>0</v>
      </c>
      <c r="I248">
        <v>0</v>
      </c>
      <c r="J248">
        <v>1</v>
      </c>
      <c r="K248">
        <v>900</v>
      </c>
      <c r="L248">
        <v>3</v>
      </c>
      <c r="M248">
        <v>5</v>
      </c>
      <c r="N248">
        <v>10.606859999999999</v>
      </c>
      <c r="O248">
        <v>0.108</v>
      </c>
      <c r="P248">
        <v>10.498860000000001</v>
      </c>
      <c r="Q248">
        <v>0.85651999999999995</v>
      </c>
      <c r="R248">
        <v>1.99888</v>
      </c>
      <c r="S248">
        <v>3.1431300000000002</v>
      </c>
      <c r="T248">
        <v>16.890080000000001</v>
      </c>
      <c r="U248">
        <v>0</v>
      </c>
      <c r="V248">
        <v>6.6995500000000003</v>
      </c>
      <c r="W248">
        <v>1087.2244900000001</v>
      </c>
      <c r="X248">
        <v>0</v>
      </c>
      <c r="Y248">
        <v>1484.99</v>
      </c>
      <c r="Z248">
        <v>396.58499999999998</v>
      </c>
      <c r="AA248">
        <v>578.47</v>
      </c>
      <c r="AB248">
        <v>729.58</v>
      </c>
      <c r="AC248">
        <v>3837.29</v>
      </c>
      <c r="AD248">
        <v>28.490400000000001</v>
      </c>
      <c r="AE248">
        <v>3838.79</v>
      </c>
      <c r="AF248">
        <v>209.2337</v>
      </c>
      <c r="AG248">
        <v>5315.11</v>
      </c>
      <c r="AH248">
        <v>53.636969999999998</v>
      </c>
      <c r="AI248">
        <v>19.724</v>
      </c>
      <c r="AJ248">
        <v>157.7166</v>
      </c>
      <c r="AK248">
        <v>775.96</v>
      </c>
      <c r="AL248">
        <v>6.2889200000000001</v>
      </c>
      <c r="AM248">
        <v>18.8428</v>
      </c>
      <c r="AN248">
        <v>12.611000000000001</v>
      </c>
      <c r="AO248">
        <v>4.7309999999999999</v>
      </c>
      <c r="AP248">
        <v>8</v>
      </c>
      <c r="AQ248">
        <v>3.3</v>
      </c>
      <c r="AR248">
        <v>1</v>
      </c>
      <c r="AS248">
        <v>4.5999999999999996</v>
      </c>
      <c r="AT248">
        <v>10</v>
      </c>
      <c r="AU248">
        <v>6.3</v>
      </c>
      <c r="AV248">
        <v>0</v>
      </c>
      <c r="AW248">
        <v>5.5</v>
      </c>
      <c r="AX248">
        <v>0.1</v>
      </c>
      <c r="AY248">
        <v>1.5</v>
      </c>
      <c r="AZ248">
        <v>12.3</v>
      </c>
      <c r="BA248">
        <v>5</v>
      </c>
      <c r="BB248">
        <v>0</v>
      </c>
      <c r="BC248">
        <v>49.5</v>
      </c>
      <c r="BQ248" s="8">
        <v>42669</v>
      </c>
      <c r="BR248" s="8">
        <v>42375</v>
      </c>
    </row>
    <row r="249" spans="1:70" x14ac:dyDescent="0.25">
      <c r="A249">
        <v>3</v>
      </c>
      <c r="B249" t="s">
        <v>2</v>
      </c>
      <c r="C249">
        <v>3302</v>
      </c>
      <c r="E249">
        <v>4848</v>
      </c>
      <c r="F249" s="8">
        <v>42348</v>
      </c>
      <c r="G249">
        <v>0</v>
      </c>
      <c r="H249">
        <v>0</v>
      </c>
      <c r="I249">
        <v>1</v>
      </c>
      <c r="J249">
        <v>1</v>
      </c>
      <c r="K249">
        <v>600</v>
      </c>
      <c r="L249">
        <v>2</v>
      </c>
      <c r="M249">
        <v>2</v>
      </c>
      <c r="N249">
        <v>0</v>
      </c>
      <c r="O249">
        <v>0</v>
      </c>
      <c r="P249">
        <v>0</v>
      </c>
      <c r="Q249">
        <v>0</v>
      </c>
      <c r="R249">
        <v>0</v>
      </c>
      <c r="S249">
        <v>0</v>
      </c>
      <c r="T249">
        <v>0</v>
      </c>
      <c r="U249">
        <v>0</v>
      </c>
      <c r="V249">
        <v>0</v>
      </c>
      <c r="W249">
        <v>0</v>
      </c>
      <c r="X249">
        <v>0</v>
      </c>
      <c r="Y249">
        <v>9.48</v>
      </c>
      <c r="Z249">
        <v>0</v>
      </c>
      <c r="AA249">
        <v>0</v>
      </c>
      <c r="AB249">
        <v>0</v>
      </c>
      <c r="AC249">
        <v>0</v>
      </c>
      <c r="AD249">
        <v>0</v>
      </c>
      <c r="AE249">
        <v>0</v>
      </c>
      <c r="AF249">
        <v>0</v>
      </c>
      <c r="AG249">
        <v>9.48</v>
      </c>
      <c r="AH249">
        <v>0</v>
      </c>
      <c r="AI249">
        <v>0</v>
      </c>
      <c r="AJ249">
        <v>0</v>
      </c>
      <c r="AK249">
        <v>0</v>
      </c>
      <c r="AL249">
        <v>0</v>
      </c>
      <c r="AM249">
        <v>0</v>
      </c>
      <c r="AN249">
        <v>0</v>
      </c>
      <c r="AO249">
        <v>0</v>
      </c>
      <c r="AP249">
        <v>0</v>
      </c>
      <c r="AV249">
        <v>0</v>
      </c>
      <c r="AW249">
        <v>0</v>
      </c>
      <c r="AZ249">
        <v>0</v>
      </c>
      <c r="BC249">
        <v>0</v>
      </c>
      <c r="BQ249" s="8">
        <v>42669</v>
      </c>
      <c r="BR249" s="8">
        <v>42375</v>
      </c>
    </row>
    <row r="250" spans="1:70" x14ac:dyDescent="0.25">
      <c r="A250">
        <v>3</v>
      </c>
      <c r="B250" t="s">
        <v>2</v>
      </c>
      <c r="C250">
        <v>3303</v>
      </c>
      <c r="E250">
        <v>4849</v>
      </c>
      <c r="F250" s="8">
        <v>42348</v>
      </c>
      <c r="G250">
        <v>0</v>
      </c>
      <c r="H250">
        <v>0</v>
      </c>
      <c r="I250">
        <v>0</v>
      </c>
      <c r="J250">
        <v>1</v>
      </c>
      <c r="K250">
        <v>350</v>
      </c>
      <c r="L250">
        <v>1</v>
      </c>
      <c r="M250">
        <v>5</v>
      </c>
      <c r="N250">
        <v>8.7603799999999996</v>
      </c>
      <c r="O250">
        <v>1.2103999999999999</v>
      </c>
      <c r="P250">
        <v>7.5499799999999997</v>
      </c>
      <c r="Q250">
        <v>2.31453</v>
      </c>
      <c r="R250">
        <v>0</v>
      </c>
      <c r="S250">
        <v>4.8761400000000004</v>
      </c>
      <c r="T250">
        <v>3.96576</v>
      </c>
      <c r="U250">
        <v>0</v>
      </c>
      <c r="V250">
        <v>17.697209999999998</v>
      </c>
      <c r="W250">
        <v>687.74658999999997</v>
      </c>
      <c r="X250">
        <v>0</v>
      </c>
      <c r="Y250">
        <v>1781.63</v>
      </c>
      <c r="Z250">
        <v>243.03319999999999</v>
      </c>
      <c r="AA250">
        <v>185.44</v>
      </c>
      <c r="AB250">
        <v>458.10500000000002</v>
      </c>
      <c r="AC250">
        <v>2149.4250000000002</v>
      </c>
      <c r="AD250">
        <v>20.673749999999998</v>
      </c>
      <c r="AE250">
        <v>3007.0749999999998</v>
      </c>
      <c r="AF250">
        <v>84.709699999999998</v>
      </c>
      <c r="AG250">
        <v>3403.53</v>
      </c>
      <c r="AH250">
        <v>40.588140000000003</v>
      </c>
      <c r="AI250">
        <v>20.895499999999998</v>
      </c>
      <c r="AJ250">
        <v>97.319000000000003</v>
      </c>
      <c r="AK250">
        <v>660.70500000000004</v>
      </c>
      <c r="AL250">
        <v>1.64392</v>
      </c>
      <c r="AM250">
        <v>4.6928000000000001</v>
      </c>
      <c r="AN250">
        <v>59.0685</v>
      </c>
      <c r="AO250">
        <v>5.78</v>
      </c>
      <c r="AP250">
        <v>7</v>
      </c>
      <c r="AQ250">
        <v>0</v>
      </c>
      <c r="AR250">
        <v>4.9000000000000004</v>
      </c>
      <c r="AS250">
        <v>5</v>
      </c>
      <c r="AT250">
        <v>7.4</v>
      </c>
      <c r="AU250">
        <v>10</v>
      </c>
      <c r="AV250">
        <v>0</v>
      </c>
      <c r="AW250">
        <v>3.7</v>
      </c>
      <c r="AX250">
        <v>1.9</v>
      </c>
      <c r="AY250">
        <v>6.9</v>
      </c>
      <c r="AZ250">
        <v>10.4</v>
      </c>
      <c r="BA250">
        <v>0</v>
      </c>
      <c r="BB250">
        <v>0</v>
      </c>
      <c r="BC250">
        <v>50.1</v>
      </c>
      <c r="BQ250" s="8">
        <v>42669</v>
      </c>
      <c r="BR250" s="8">
        <v>42375</v>
      </c>
    </row>
    <row r="251" spans="1:70" x14ac:dyDescent="0.25">
      <c r="A251">
        <v>3</v>
      </c>
      <c r="B251" t="s">
        <v>2</v>
      </c>
      <c r="C251">
        <v>3304</v>
      </c>
      <c r="E251">
        <v>4850</v>
      </c>
      <c r="F251" s="8">
        <v>42354</v>
      </c>
      <c r="G251">
        <v>0</v>
      </c>
      <c r="H251">
        <v>0</v>
      </c>
      <c r="I251">
        <v>1</v>
      </c>
      <c r="J251">
        <v>1</v>
      </c>
      <c r="K251">
        <v>500</v>
      </c>
      <c r="L251">
        <v>2</v>
      </c>
      <c r="M251">
        <v>6</v>
      </c>
      <c r="N251">
        <v>2.2640799999999999</v>
      </c>
      <c r="O251">
        <v>0</v>
      </c>
      <c r="P251">
        <v>2.2640799999999999</v>
      </c>
      <c r="Q251">
        <v>2.4939300000000002</v>
      </c>
      <c r="R251">
        <v>0.31834000000000001</v>
      </c>
      <c r="S251">
        <v>1.74282</v>
      </c>
      <c r="T251">
        <v>7.8283300000000002</v>
      </c>
      <c r="U251">
        <v>0</v>
      </c>
      <c r="V251">
        <v>4.6412500000000003</v>
      </c>
      <c r="W251">
        <v>618.31865000000005</v>
      </c>
      <c r="X251">
        <v>0</v>
      </c>
      <c r="Y251">
        <v>835.81799999999998</v>
      </c>
      <c r="Z251">
        <v>250.04766000000001</v>
      </c>
      <c r="AA251">
        <v>313.07600000000002</v>
      </c>
      <c r="AB251">
        <v>272.82479999999998</v>
      </c>
      <c r="AC251">
        <v>2120.8242</v>
      </c>
      <c r="AD251">
        <v>8.4615500000000008</v>
      </c>
      <c r="AE251">
        <v>2837.3937999999998</v>
      </c>
      <c r="AF251">
        <v>95.82114</v>
      </c>
      <c r="AG251">
        <v>3414.7462</v>
      </c>
      <c r="AH251">
        <v>30.779720000000001</v>
      </c>
      <c r="AI251">
        <v>11.254860000000001</v>
      </c>
      <c r="AJ251">
        <v>83.56474</v>
      </c>
      <c r="AK251">
        <v>757.70100000000002</v>
      </c>
      <c r="AL251">
        <v>1.6996100000000001</v>
      </c>
      <c r="AM251">
        <v>2.7496200000000002</v>
      </c>
      <c r="AN251">
        <v>56.658299999999997</v>
      </c>
      <c r="AO251">
        <v>2.5884</v>
      </c>
      <c r="AP251">
        <v>4</v>
      </c>
      <c r="AQ251">
        <v>0.9</v>
      </c>
      <c r="AR251">
        <v>5</v>
      </c>
      <c r="AS251">
        <v>1.8</v>
      </c>
      <c r="AT251">
        <v>10</v>
      </c>
      <c r="AU251">
        <v>6.3</v>
      </c>
      <c r="AV251">
        <v>0</v>
      </c>
      <c r="AW251">
        <v>3.5</v>
      </c>
      <c r="AX251">
        <v>0</v>
      </c>
      <c r="AY251">
        <v>1.8</v>
      </c>
      <c r="AZ251">
        <v>10.6</v>
      </c>
      <c r="BA251">
        <v>0.5</v>
      </c>
      <c r="BB251">
        <v>1</v>
      </c>
      <c r="BC251">
        <v>41.5</v>
      </c>
      <c r="BQ251" s="8">
        <v>42669</v>
      </c>
      <c r="BR251" s="8">
        <v>42375</v>
      </c>
    </row>
    <row r="252" spans="1:70" x14ac:dyDescent="0.25">
      <c r="A252">
        <v>3</v>
      </c>
      <c r="B252" t="s">
        <v>2</v>
      </c>
      <c r="C252">
        <v>3305</v>
      </c>
      <c r="E252">
        <v>4851</v>
      </c>
      <c r="F252" s="8">
        <v>42355</v>
      </c>
      <c r="G252">
        <v>0</v>
      </c>
      <c r="H252">
        <v>0</v>
      </c>
      <c r="I252">
        <v>0</v>
      </c>
      <c r="J252">
        <v>0</v>
      </c>
      <c r="K252">
        <v>662</v>
      </c>
      <c r="L252">
        <v>1</v>
      </c>
      <c r="M252">
        <v>1</v>
      </c>
      <c r="N252">
        <v>3.99952</v>
      </c>
      <c r="O252">
        <v>0</v>
      </c>
      <c r="P252">
        <v>3.99952</v>
      </c>
      <c r="Q252">
        <v>0</v>
      </c>
      <c r="R252">
        <v>0</v>
      </c>
      <c r="S252">
        <v>0</v>
      </c>
      <c r="T252">
        <v>2.83135</v>
      </c>
      <c r="U252">
        <v>0</v>
      </c>
      <c r="V252">
        <v>4.1081599999999998</v>
      </c>
      <c r="W252">
        <v>281.17063999999999</v>
      </c>
      <c r="X252">
        <v>0</v>
      </c>
      <c r="Y252">
        <v>181.41</v>
      </c>
      <c r="Z252">
        <v>91.489000000000004</v>
      </c>
      <c r="AA252">
        <v>134.15</v>
      </c>
      <c r="AB252">
        <v>195.49</v>
      </c>
      <c r="AC252">
        <v>854.91</v>
      </c>
      <c r="AD252">
        <v>5.1555</v>
      </c>
      <c r="AE252">
        <v>307.23</v>
      </c>
      <c r="AF252">
        <v>34.145800000000001</v>
      </c>
      <c r="AG252">
        <v>1059.6099999999999</v>
      </c>
      <c r="AH252">
        <v>18.800380000000001</v>
      </c>
      <c r="AI252">
        <v>2.3519999999999999</v>
      </c>
      <c r="AJ252">
        <v>39.100700000000003</v>
      </c>
      <c r="AK252">
        <v>232.32</v>
      </c>
      <c r="AL252">
        <v>0.41781000000000001</v>
      </c>
      <c r="AM252">
        <v>0.52659999999999996</v>
      </c>
      <c r="AN252">
        <v>0</v>
      </c>
      <c r="AO252">
        <v>0.42</v>
      </c>
      <c r="AP252">
        <v>0</v>
      </c>
      <c r="AQ252">
        <v>0</v>
      </c>
      <c r="AR252">
        <v>0</v>
      </c>
      <c r="AS252">
        <v>5</v>
      </c>
      <c r="AT252">
        <v>10</v>
      </c>
      <c r="AU252">
        <v>0</v>
      </c>
      <c r="AV252">
        <v>0</v>
      </c>
      <c r="AW252">
        <v>6.8</v>
      </c>
      <c r="AX252">
        <v>0</v>
      </c>
      <c r="AY252">
        <v>4</v>
      </c>
      <c r="AZ252">
        <v>8.5</v>
      </c>
      <c r="BA252">
        <v>0</v>
      </c>
      <c r="BB252">
        <v>0</v>
      </c>
      <c r="BC252">
        <v>34.299999999999997</v>
      </c>
      <c r="BQ252" s="8">
        <v>42485</v>
      </c>
      <c r="BR252" s="8">
        <v>42375</v>
      </c>
    </row>
    <row r="253" spans="1:70" x14ac:dyDescent="0.25">
      <c r="A253">
        <v>3</v>
      </c>
      <c r="B253" t="s">
        <v>2</v>
      </c>
      <c r="C253">
        <v>3306</v>
      </c>
      <c r="E253">
        <v>4852</v>
      </c>
      <c r="F253" s="8">
        <v>42355</v>
      </c>
      <c r="G253">
        <v>0</v>
      </c>
      <c r="H253">
        <v>0</v>
      </c>
      <c r="I253">
        <v>0</v>
      </c>
      <c r="J253">
        <v>0</v>
      </c>
      <c r="K253">
        <v>25</v>
      </c>
      <c r="L253">
        <v>1</v>
      </c>
      <c r="M253">
        <v>2</v>
      </c>
      <c r="N253">
        <v>5.3016399999999999</v>
      </c>
      <c r="O253">
        <v>0</v>
      </c>
      <c r="P253">
        <v>5.3016399999999999</v>
      </c>
      <c r="Q253">
        <v>0.94379999999999997</v>
      </c>
      <c r="R253">
        <v>4.8000000000000001E-2</v>
      </c>
      <c r="S253">
        <v>0.32428000000000001</v>
      </c>
      <c r="T253">
        <v>3.03322</v>
      </c>
      <c r="U253">
        <v>0</v>
      </c>
      <c r="V253">
        <v>1.44E-2</v>
      </c>
      <c r="W253">
        <v>369.94628999999998</v>
      </c>
      <c r="X253">
        <v>0</v>
      </c>
      <c r="Y253">
        <v>344.48880000000003</v>
      </c>
      <c r="Z253">
        <v>247.01196999999999</v>
      </c>
      <c r="AA253">
        <v>175.893</v>
      </c>
      <c r="AB253">
        <v>360.89859999999999</v>
      </c>
      <c r="AC253">
        <v>1461.1253999999999</v>
      </c>
      <c r="AD253">
        <v>8.8991199999999999</v>
      </c>
      <c r="AE253">
        <v>1032.1088</v>
      </c>
      <c r="AF253">
        <v>51.264069999999997</v>
      </c>
      <c r="AG253">
        <v>1859.9712</v>
      </c>
      <c r="AH253">
        <v>10.35188</v>
      </c>
      <c r="AI253">
        <v>7.7320000000000002</v>
      </c>
      <c r="AJ253">
        <v>32.671680000000002</v>
      </c>
      <c r="AK253">
        <v>301.2808</v>
      </c>
      <c r="AL253">
        <v>0.90576000000000001</v>
      </c>
      <c r="AM253">
        <v>0.61304999999999998</v>
      </c>
      <c r="AN253">
        <v>25.12</v>
      </c>
      <c r="AO253">
        <v>0.15529999999999999</v>
      </c>
      <c r="AP253">
        <v>4</v>
      </c>
      <c r="AQ253">
        <v>0.2</v>
      </c>
      <c r="AR253">
        <v>2.9</v>
      </c>
      <c r="AS253">
        <v>5</v>
      </c>
      <c r="AT253">
        <v>8.3000000000000007</v>
      </c>
      <c r="AU253">
        <v>1.7</v>
      </c>
      <c r="AV253">
        <v>0</v>
      </c>
      <c r="AW253">
        <v>6.5</v>
      </c>
      <c r="AX253">
        <v>0</v>
      </c>
      <c r="AY253">
        <v>0</v>
      </c>
      <c r="AZ253">
        <v>15.3</v>
      </c>
      <c r="BA253">
        <v>0</v>
      </c>
      <c r="BB253">
        <v>0</v>
      </c>
      <c r="BC253">
        <v>40</v>
      </c>
      <c r="BQ253" s="8">
        <v>42669</v>
      </c>
      <c r="BR253" s="8">
        <v>42375</v>
      </c>
    </row>
    <row r="254" spans="1:70" x14ac:dyDescent="0.25">
      <c r="A254">
        <v>3</v>
      </c>
      <c r="B254" t="s">
        <v>2</v>
      </c>
      <c r="C254">
        <v>3307</v>
      </c>
      <c r="E254">
        <v>4853</v>
      </c>
      <c r="F254" s="8">
        <v>42355</v>
      </c>
      <c r="G254">
        <v>0</v>
      </c>
      <c r="H254">
        <v>0</v>
      </c>
      <c r="I254">
        <v>0</v>
      </c>
      <c r="J254">
        <v>0</v>
      </c>
      <c r="K254">
        <v>300</v>
      </c>
      <c r="L254">
        <v>2</v>
      </c>
      <c r="M254">
        <v>3</v>
      </c>
      <c r="N254">
        <v>5.3075799999999997</v>
      </c>
      <c r="O254">
        <v>0.35680000000000001</v>
      </c>
      <c r="P254">
        <v>4.95078</v>
      </c>
      <c r="Q254">
        <v>1.28118</v>
      </c>
      <c r="R254">
        <v>0</v>
      </c>
      <c r="S254">
        <v>1.4930399999999999</v>
      </c>
      <c r="T254">
        <v>2.7736800000000001</v>
      </c>
      <c r="U254">
        <v>0</v>
      </c>
      <c r="V254">
        <v>7.6779599999999997</v>
      </c>
      <c r="W254">
        <v>206.79356000000001</v>
      </c>
      <c r="X254">
        <v>0</v>
      </c>
      <c r="Y254">
        <v>703.18</v>
      </c>
      <c r="Z254">
        <v>145.86680000000001</v>
      </c>
      <c r="AA254">
        <v>95.82</v>
      </c>
      <c r="AB254">
        <v>657.9</v>
      </c>
      <c r="AC254">
        <v>1108.5999999999999</v>
      </c>
      <c r="AD254">
        <v>15.5686</v>
      </c>
      <c r="AE254">
        <v>1445.52</v>
      </c>
      <c r="AF254">
        <v>46.905200000000001</v>
      </c>
      <c r="AG254">
        <v>2607.2600000000002</v>
      </c>
      <c r="AH254">
        <v>13.931660000000001</v>
      </c>
      <c r="AI254">
        <v>7.3879999999999999</v>
      </c>
      <c r="AJ254">
        <v>37.402799999999999</v>
      </c>
      <c r="AK254">
        <v>427.64</v>
      </c>
      <c r="AL254">
        <v>1.76536</v>
      </c>
      <c r="AM254">
        <v>4.9593999999999996</v>
      </c>
      <c r="AN254">
        <v>19.472000000000001</v>
      </c>
      <c r="AO254">
        <v>5.05</v>
      </c>
      <c r="AP254">
        <v>3</v>
      </c>
      <c r="AQ254">
        <v>0</v>
      </c>
      <c r="AR254">
        <v>5</v>
      </c>
      <c r="AS254">
        <v>5</v>
      </c>
      <c r="AT254">
        <v>10</v>
      </c>
      <c r="AU254">
        <v>10</v>
      </c>
      <c r="AV254">
        <v>0</v>
      </c>
      <c r="AW254">
        <v>0</v>
      </c>
      <c r="AX254">
        <v>1.1000000000000001</v>
      </c>
      <c r="AY254">
        <v>5.8</v>
      </c>
      <c r="AZ254">
        <v>20</v>
      </c>
      <c r="BA254">
        <v>0</v>
      </c>
      <c r="BB254">
        <v>0</v>
      </c>
      <c r="BC254">
        <v>56.8</v>
      </c>
      <c r="BQ254" s="8">
        <v>42669</v>
      </c>
      <c r="BR254" s="8">
        <v>42375</v>
      </c>
    </row>
    <row r="255" spans="1:70" x14ac:dyDescent="0.25">
      <c r="A255">
        <v>3</v>
      </c>
      <c r="B255" t="s">
        <v>2</v>
      </c>
      <c r="C255">
        <v>3308</v>
      </c>
      <c r="E255">
        <v>4854</v>
      </c>
      <c r="F255" s="8">
        <v>42355</v>
      </c>
      <c r="G255">
        <v>0</v>
      </c>
      <c r="H255">
        <v>0</v>
      </c>
      <c r="I255">
        <v>0</v>
      </c>
      <c r="J255">
        <v>0</v>
      </c>
      <c r="K255">
        <v>450</v>
      </c>
      <c r="L255">
        <v>3</v>
      </c>
      <c r="M255">
        <v>4</v>
      </c>
      <c r="N255">
        <v>0.21844</v>
      </c>
      <c r="O255">
        <v>0</v>
      </c>
      <c r="P255">
        <v>0.21844</v>
      </c>
      <c r="Q255">
        <v>1.8029200000000001</v>
      </c>
      <c r="R255">
        <v>0</v>
      </c>
      <c r="S255">
        <v>0.91501999999999994</v>
      </c>
      <c r="T255">
        <v>0</v>
      </c>
      <c r="U255">
        <v>0</v>
      </c>
      <c r="V255">
        <v>3.0335999999999999</v>
      </c>
      <c r="W255">
        <v>207.95679999999999</v>
      </c>
      <c r="X255">
        <v>0</v>
      </c>
      <c r="Y255">
        <v>401.86</v>
      </c>
      <c r="Z255">
        <v>94.872600000000006</v>
      </c>
      <c r="AA255">
        <v>24.32</v>
      </c>
      <c r="AB255">
        <v>156.06</v>
      </c>
      <c r="AC255">
        <v>656.05</v>
      </c>
      <c r="AD255">
        <v>4.8151000000000002</v>
      </c>
      <c r="AE255">
        <v>1220.92</v>
      </c>
      <c r="AF255">
        <v>20.322900000000001</v>
      </c>
      <c r="AG255">
        <v>1673.4839999999999</v>
      </c>
      <c r="AH255">
        <v>8.2989800000000002</v>
      </c>
      <c r="AI255">
        <v>6.39</v>
      </c>
      <c r="AJ255">
        <v>23.8078</v>
      </c>
      <c r="AK255">
        <v>309.77999999999997</v>
      </c>
      <c r="AL255">
        <v>0.50387999999999999</v>
      </c>
      <c r="AM255">
        <v>0.65820000000000001</v>
      </c>
      <c r="AN255">
        <v>18.510000000000002</v>
      </c>
      <c r="AO255">
        <v>0</v>
      </c>
      <c r="AP255">
        <v>2</v>
      </c>
      <c r="AQ255">
        <v>0</v>
      </c>
      <c r="AR255">
        <v>5</v>
      </c>
      <c r="AS255">
        <v>0.6</v>
      </c>
      <c r="AT255">
        <v>0</v>
      </c>
      <c r="AU255">
        <v>10</v>
      </c>
      <c r="AV255">
        <v>0</v>
      </c>
      <c r="AW255">
        <v>0</v>
      </c>
      <c r="AX255">
        <v>0</v>
      </c>
      <c r="AY255">
        <v>3.9</v>
      </c>
      <c r="AZ255">
        <v>8.1999999999999993</v>
      </c>
      <c r="BA255">
        <v>0</v>
      </c>
      <c r="BB255">
        <v>2</v>
      </c>
      <c r="BC255">
        <v>29.6</v>
      </c>
      <c r="BQ255" s="8">
        <v>42669</v>
      </c>
      <c r="BR255" s="8">
        <v>42375</v>
      </c>
    </row>
    <row r="256" spans="1:70" x14ac:dyDescent="0.25">
      <c r="A256">
        <v>3</v>
      </c>
      <c r="B256" t="s">
        <v>2</v>
      </c>
      <c r="C256">
        <v>3309</v>
      </c>
      <c r="E256">
        <v>4855</v>
      </c>
      <c r="F256" s="8">
        <v>42355</v>
      </c>
      <c r="G256">
        <v>0</v>
      </c>
      <c r="H256">
        <v>0</v>
      </c>
      <c r="I256">
        <v>0</v>
      </c>
      <c r="J256">
        <v>0</v>
      </c>
      <c r="K256">
        <v>450</v>
      </c>
      <c r="L256">
        <v>1</v>
      </c>
      <c r="M256">
        <v>4</v>
      </c>
      <c r="N256">
        <v>0.21844</v>
      </c>
      <c r="O256">
        <v>0</v>
      </c>
      <c r="P256">
        <v>0.21844</v>
      </c>
      <c r="Q256">
        <v>10.74532</v>
      </c>
      <c r="R256">
        <v>0</v>
      </c>
      <c r="S256">
        <v>0.84365999999999997</v>
      </c>
      <c r="T256">
        <v>0</v>
      </c>
      <c r="U256">
        <v>0</v>
      </c>
      <c r="V256">
        <v>0</v>
      </c>
      <c r="W256">
        <v>152.51551000000001</v>
      </c>
      <c r="X256">
        <v>0</v>
      </c>
      <c r="Y256">
        <v>504.72</v>
      </c>
      <c r="Z256">
        <v>144.9162</v>
      </c>
      <c r="AA256">
        <v>20.64</v>
      </c>
      <c r="AB256">
        <v>586.29999999999995</v>
      </c>
      <c r="AC256">
        <v>822.72</v>
      </c>
      <c r="AD256">
        <v>13.1052</v>
      </c>
      <c r="AE256">
        <v>5711.62</v>
      </c>
      <c r="AF256">
        <v>33.960599999999999</v>
      </c>
      <c r="AG256">
        <v>7478.34</v>
      </c>
      <c r="AH256">
        <v>6.2594599999999998</v>
      </c>
      <c r="AI256">
        <v>18.806000000000001</v>
      </c>
      <c r="AJ256">
        <v>20.500399999999999</v>
      </c>
      <c r="AK256">
        <v>1381.94</v>
      </c>
      <c r="AL256">
        <v>3.2197200000000001</v>
      </c>
      <c r="AM256">
        <v>0.55900000000000005</v>
      </c>
      <c r="AN256">
        <v>515.30999999999995</v>
      </c>
      <c r="AO256">
        <v>0</v>
      </c>
      <c r="AP256">
        <v>9</v>
      </c>
      <c r="AQ256">
        <v>0</v>
      </c>
      <c r="AR256">
        <v>5</v>
      </c>
      <c r="AS256">
        <v>0.4</v>
      </c>
      <c r="AT256">
        <v>0</v>
      </c>
      <c r="AU256">
        <v>7.9</v>
      </c>
      <c r="AV256">
        <v>0</v>
      </c>
      <c r="AW256">
        <v>0</v>
      </c>
      <c r="AX256">
        <v>0</v>
      </c>
      <c r="AY256">
        <v>0</v>
      </c>
      <c r="AZ256">
        <v>20</v>
      </c>
      <c r="BA256">
        <v>0</v>
      </c>
      <c r="BB256">
        <v>3.5</v>
      </c>
      <c r="BC256">
        <v>36.9</v>
      </c>
      <c r="BQ256" s="8">
        <v>42627</v>
      </c>
      <c r="BR256" s="8">
        <v>42375</v>
      </c>
    </row>
    <row r="257" spans="1:70" x14ac:dyDescent="0.25">
      <c r="A257">
        <v>3</v>
      </c>
      <c r="B257" t="s">
        <v>2</v>
      </c>
      <c r="C257">
        <v>3345</v>
      </c>
      <c r="E257">
        <v>4973</v>
      </c>
      <c r="F257" s="8">
        <v>42389</v>
      </c>
      <c r="G257">
        <v>0</v>
      </c>
      <c r="H257">
        <v>1</v>
      </c>
      <c r="I257">
        <v>0</v>
      </c>
      <c r="J257">
        <v>1</v>
      </c>
      <c r="K257">
        <v>200</v>
      </c>
      <c r="L257">
        <v>1</v>
      </c>
      <c r="M257">
        <v>6</v>
      </c>
      <c r="N257">
        <v>9.4880800000000001</v>
      </c>
      <c r="O257">
        <v>0.71360000000000001</v>
      </c>
      <c r="P257">
        <v>8.7744800000000005</v>
      </c>
      <c r="Q257">
        <v>0</v>
      </c>
      <c r="R257">
        <v>5.9870700000000001</v>
      </c>
      <c r="S257">
        <v>0.72904000000000002</v>
      </c>
      <c r="T257">
        <v>3.4563600000000001</v>
      </c>
      <c r="U257">
        <v>0</v>
      </c>
      <c r="V257">
        <v>40.61412</v>
      </c>
      <c r="W257">
        <v>500.67532999999997</v>
      </c>
      <c r="X257">
        <v>0</v>
      </c>
      <c r="Y257">
        <v>857.44</v>
      </c>
      <c r="Z257">
        <v>456.28809999999999</v>
      </c>
      <c r="AA257">
        <v>193.8</v>
      </c>
      <c r="AB257">
        <v>1122.3499999999999</v>
      </c>
      <c r="AC257">
        <v>2777.76</v>
      </c>
      <c r="AD257">
        <v>28.783200000000001</v>
      </c>
      <c r="AE257">
        <v>2988.93</v>
      </c>
      <c r="AF257">
        <v>51.026800000000001</v>
      </c>
      <c r="AG257">
        <v>2478.87</v>
      </c>
      <c r="AH257">
        <v>37.311540000000001</v>
      </c>
      <c r="AI257">
        <v>36.856000000000002</v>
      </c>
      <c r="AJ257">
        <v>91.163700000000006</v>
      </c>
      <c r="AK257">
        <v>577.01</v>
      </c>
      <c r="AL257">
        <v>3.4216299999999999</v>
      </c>
      <c r="AM257">
        <v>6.2632000000000003</v>
      </c>
      <c r="AN257">
        <v>282</v>
      </c>
      <c r="AO257">
        <v>2.72</v>
      </c>
      <c r="AP257">
        <v>8</v>
      </c>
      <c r="AQ257">
        <v>5</v>
      </c>
      <c r="AR257">
        <v>0</v>
      </c>
      <c r="AS257">
        <v>5</v>
      </c>
      <c r="AT257">
        <v>5</v>
      </c>
      <c r="AU257">
        <v>2</v>
      </c>
      <c r="AV257">
        <v>4.7</v>
      </c>
      <c r="AW257">
        <v>9</v>
      </c>
      <c r="AX257">
        <v>0.9</v>
      </c>
      <c r="AY257">
        <v>10</v>
      </c>
      <c r="AZ257">
        <v>17.7</v>
      </c>
      <c r="BA257">
        <v>5</v>
      </c>
      <c r="BB257">
        <v>0</v>
      </c>
      <c r="BC257">
        <v>64.400000000000006</v>
      </c>
      <c r="BQ257" s="8">
        <v>42669</v>
      </c>
      <c r="BR257" s="8">
        <v>42401</v>
      </c>
    </row>
    <row r="258" spans="1:70" x14ac:dyDescent="0.25">
      <c r="A258">
        <v>3</v>
      </c>
      <c r="B258" t="s">
        <v>2</v>
      </c>
      <c r="C258">
        <v>3346</v>
      </c>
      <c r="E258">
        <v>4974</v>
      </c>
      <c r="F258" s="8">
        <v>42389</v>
      </c>
      <c r="G258">
        <v>0</v>
      </c>
      <c r="H258">
        <v>1</v>
      </c>
      <c r="I258">
        <v>0</v>
      </c>
      <c r="J258">
        <v>1</v>
      </c>
      <c r="K258">
        <v>50</v>
      </c>
      <c r="L258">
        <v>1</v>
      </c>
      <c r="M258">
        <v>6</v>
      </c>
      <c r="N258">
        <v>10.364660000000001</v>
      </c>
      <c r="O258">
        <v>2.3576000000000001</v>
      </c>
      <c r="P258">
        <v>8.0070599999999992</v>
      </c>
      <c r="Q258">
        <v>1.11477</v>
      </c>
      <c r="R258">
        <v>2.2033999999999998</v>
      </c>
      <c r="S258">
        <v>2.0367999999999999</v>
      </c>
      <c r="T258">
        <v>8.5123499999999996</v>
      </c>
      <c r="U258">
        <v>0</v>
      </c>
      <c r="V258">
        <v>7.9703099999999996</v>
      </c>
      <c r="W258">
        <v>713.78461000000004</v>
      </c>
      <c r="X258">
        <v>0</v>
      </c>
      <c r="Y258">
        <v>1082.942</v>
      </c>
      <c r="Z258">
        <v>424.4425</v>
      </c>
      <c r="AA258">
        <v>480.77</v>
      </c>
      <c r="AB258">
        <v>610.83000000000004</v>
      </c>
      <c r="AC258">
        <v>2977.9259999999999</v>
      </c>
      <c r="AD258">
        <v>15.974399999999999</v>
      </c>
      <c r="AE258">
        <v>2939.52</v>
      </c>
      <c r="AF258">
        <v>114.9166</v>
      </c>
      <c r="AG258">
        <v>3891.902</v>
      </c>
      <c r="AH258">
        <v>30.72486</v>
      </c>
      <c r="AI258">
        <v>21.242999999999999</v>
      </c>
      <c r="AJ258">
        <v>92.970600000000005</v>
      </c>
      <c r="AK258">
        <v>544.97</v>
      </c>
      <c r="AL258">
        <v>2.2056200000000001</v>
      </c>
      <c r="AM258">
        <v>2.0729000000000002</v>
      </c>
      <c r="AN258">
        <v>202.904</v>
      </c>
      <c r="AO258">
        <v>2.9990000000000001</v>
      </c>
      <c r="AP258">
        <v>5</v>
      </c>
      <c r="AQ258">
        <v>4.5999999999999996</v>
      </c>
      <c r="AR258">
        <v>1.7</v>
      </c>
      <c r="AS258">
        <v>5</v>
      </c>
      <c r="AT258">
        <v>10</v>
      </c>
      <c r="AU258">
        <v>5.3</v>
      </c>
      <c r="AV258">
        <v>0</v>
      </c>
      <c r="AW258">
        <v>6.2</v>
      </c>
      <c r="AX258">
        <v>2.6</v>
      </c>
      <c r="AY258">
        <v>2.2000000000000002</v>
      </c>
      <c r="AZ258">
        <v>14.9</v>
      </c>
      <c r="BA258">
        <v>5</v>
      </c>
      <c r="BB258">
        <v>0</v>
      </c>
      <c r="BC258">
        <v>57.6</v>
      </c>
      <c r="BQ258" s="8">
        <v>42669</v>
      </c>
      <c r="BR258" s="8">
        <v>42401</v>
      </c>
    </row>
    <row r="259" spans="1:70" x14ac:dyDescent="0.25">
      <c r="A259">
        <v>3</v>
      </c>
      <c r="B259" t="s">
        <v>2</v>
      </c>
      <c r="C259">
        <v>3347</v>
      </c>
      <c r="E259">
        <v>4975</v>
      </c>
      <c r="F259" s="8">
        <v>42389</v>
      </c>
      <c r="G259">
        <v>0</v>
      </c>
      <c r="H259">
        <v>1</v>
      </c>
      <c r="I259">
        <v>0</v>
      </c>
      <c r="J259">
        <v>1</v>
      </c>
      <c r="K259">
        <v>190</v>
      </c>
      <c r="L259">
        <v>1</v>
      </c>
      <c r="M259">
        <v>6</v>
      </c>
      <c r="N259">
        <v>11.88189</v>
      </c>
      <c r="O259">
        <v>1.8244199999999999</v>
      </c>
      <c r="P259">
        <v>10.05747</v>
      </c>
      <c r="Q259">
        <v>1.2424900000000001</v>
      </c>
      <c r="R259">
        <v>3.1159500000000002</v>
      </c>
      <c r="S259">
        <v>1.25806</v>
      </c>
      <c r="T259">
        <v>17.290050000000001</v>
      </c>
      <c r="U259">
        <v>0</v>
      </c>
      <c r="V259">
        <v>32.366529999999997</v>
      </c>
      <c r="W259">
        <v>715.99536000000001</v>
      </c>
      <c r="X259">
        <v>0</v>
      </c>
      <c r="Y259">
        <v>1314.374</v>
      </c>
      <c r="Z259">
        <v>439.33780000000002</v>
      </c>
      <c r="AA259">
        <v>601.125</v>
      </c>
      <c r="AB259">
        <v>929.82280000000003</v>
      </c>
      <c r="AC259">
        <v>3723.8132000000001</v>
      </c>
      <c r="AD259">
        <v>33.429639999999999</v>
      </c>
      <c r="AE259">
        <v>4252.6193999999996</v>
      </c>
      <c r="AF259">
        <v>172.87422000000001</v>
      </c>
      <c r="AG259">
        <v>6984.8256000000001</v>
      </c>
      <c r="AH259">
        <v>47.844099999999997</v>
      </c>
      <c r="AI259">
        <v>27.893879999999999</v>
      </c>
      <c r="AJ259">
        <v>145.60490999999999</v>
      </c>
      <c r="AK259">
        <v>729.17079999999999</v>
      </c>
      <c r="AL259">
        <v>3.5302600000000002</v>
      </c>
      <c r="AM259">
        <v>13.501659999999999</v>
      </c>
      <c r="AN259">
        <v>255.89088000000001</v>
      </c>
      <c r="AO259">
        <v>5.3316999999999997</v>
      </c>
      <c r="AP259">
        <v>10</v>
      </c>
      <c r="AQ259">
        <v>5</v>
      </c>
      <c r="AR259">
        <v>1.5</v>
      </c>
      <c r="AS259">
        <v>5</v>
      </c>
      <c r="AT259">
        <v>10</v>
      </c>
      <c r="AU259">
        <v>2.6</v>
      </c>
      <c r="AV259">
        <v>0</v>
      </c>
      <c r="AW259">
        <v>1.1000000000000001</v>
      </c>
      <c r="AX259">
        <v>1.6</v>
      </c>
      <c r="AY259">
        <v>7.2</v>
      </c>
      <c r="AZ259">
        <v>18.600000000000001</v>
      </c>
      <c r="BA259">
        <v>5</v>
      </c>
      <c r="BB259">
        <v>0</v>
      </c>
      <c r="BC259">
        <v>57.7</v>
      </c>
      <c r="BQ259" s="8">
        <v>42669</v>
      </c>
      <c r="BR259" s="8">
        <v>42401</v>
      </c>
    </row>
    <row r="260" spans="1:70" x14ac:dyDescent="0.25">
      <c r="A260">
        <v>3</v>
      </c>
      <c r="B260" t="s">
        <v>2</v>
      </c>
      <c r="C260">
        <v>3350</v>
      </c>
      <c r="E260">
        <v>4985</v>
      </c>
      <c r="F260" s="8">
        <v>42390</v>
      </c>
      <c r="G260">
        <v>0</v>
      </c>
      <c r="H260">
        <v>0</v>
      </c>
      <c r="I260">
        <v>0</v>
      </c>
      <c r="J260">
        <v>1</v>
      </c>
      <c r="K260">
        <v>350</v>
      </c>
      <c r="L260">
        <v>1</v>
      </c>
      <c r="M260">
        <v>4</v>
      </c>
      <c r="N260">
        <v>3.7113200000000002</v>
      </c>
      <c r="O260">
        <v>1.0003500000000001</v>
      </c>
      <c r="P260">
        <v>2.7109700000000001</v>
      </c>
      <c r="Q260">
        <v>3.8205300000000002</v>
      </c>
      <c r="R260">
        <v>1.00596</v>
      </c>
      <c r="S260">
        <v>2.0335999999999999</v>
      </c>
      <c r="T260">
        <v>2.6861100000000002</v>
      </c>
      <c r="U260">
        <v>0</v>
      </c>
      <c r="V260">
        <v>10.3964</v>
      </c>
      <c r="W260">
        <v>301.31943999999999</v>
      </c>
      <c r="X260">
        <v>0</v>
      </c>
      <c r="Y260">
        <v>733.97</v>
      </c>
      <c r="Z260">
        <v>213.04499999999999</v>
      </c>
      <c r="AA260">
        <v>113.63</v>
      </c>
      <c r="AB260">
        <v>217.32</v>
      </c>
      <c r="AC260">
        <v>1537.07</v>
      </c>
      <c r="AD260">
        <v>7.1715999999999998</v>
      </c>
      <c r="AE260">
        <v>3099.49</v>
      </c>
      <c r="AF260">
        <v>61.362699999999997</v>
      </c>
      <c r="AG260">
        <v>1710.42</v>
      </c>
      <c r="AH260">
        <v>15.490600000000001</v>
      </c>
      <c r="AI260">
        <v>17.085999999999999</v>
      </c>
      <c r="AJ260">
        <v>51.458599999999997</v>
      </c>
      <c r="AK260">
        <v>628.32000000000005</v>
      </c>
      <c r="AL260">
        <v>1.64076</v>
      </c>
      <c r="AM260">
        <v>2.4575</v>
      </c>
      <c r="AN260">
        <v>64.230999999999995</v>
      </c>
      <c r="AO260">
        <v>5.952</v>
      </c>
      <c r="AP260">
        <v>4</v>
      </c>
      <c r="AQ260">
        <v>4.0999999999999996</v>
      </c>
      <c r="AR260">
        <v>5</v>
      </c>
      <c r="AS260">
        <v>4</v>
      </c>
      <c r="AT260">
        <v>7</v>
      </c>
      <c r="AU260">
        <v>10</v>
      </c>
      <c r="AV260">
        <v>0</v>
      </c>
      <c r="AW260">
        <v>7.9</v>
      </c>
      <c r="AX260">
        <v>2.2000000000000002</v>
      </c>
      <c r="AY260">
        <v>5.6</v>
      </c>
      <c r="AZ260">
        <v>18.5</v>
      </c>
      <c r="BA260">
        <v>5</v>
      </c>
      <c r="BB260">
        <v>3</v>
      </c>
      <c r="BC260">
        <v>72.3</v>
      </c>
      <c r="BQ260" s="8">
        <v>42669</v>
      </c>
      <c r="BR260" s="8">
        <v>42401</v>
      </c>
    </row>
    <row r="261" spans="1:70" x14ac:dyDescent="0.25">
      <c r="A261">
        <v>3</v>
      </c>
      <c r="B261" t="s">
        <v>2</v>
      </c>
      <c r="C261">
        <v>3351</v>
      </c>
      <c r="E261">
        <v>4986</v>
      </c>
      <c r="F261" s="8">
        <v>42390</v>
      </c>
      <c r="G261">
        <v>0</v>
      </c>
      <c r="H261">
        <v>0</v>
      </c>
      <c r="I261">
        <v>0</v>
      </c>
      <c r="J261">
        <v>1</v>
      </c>
      <c r="K261">
        <v>700</v>
      </c>
      <c r="L261">
        <v>1</v>
      </c>
      <c r="M261">
        <v>3</v>
      </c>
      <c r="N261">
        <v>8.1871799999999997</v>
      </c>
      <c r="O261">
        <v>0</v>
      </c>
      <c r="P261">
        <v>8.1871799999999997</v>
      </c>
      <c r="Q261">
        <v>1.38168</v>
      </c>
      <c r="R261">
        <v>0.49786000000000002</v>
      </c>
      <c r="S261">
        <v>1.76166</v>
      </c>
      <c r="T261">
        <v>4.2744</v>
      </c>
      <c r="U261">
        <v>0</v>
      </c>
      <c r="V261">
        <v>0.26476</v>
      </c>
      <c r="W261">
        <v>878.96114999999998</v>
      </c>
      <c r="X261">
        <v>0</v>
      </c>
      <c r="Y261">
        <v>745.37</v>
      </c>
      <c r="Z261">
        <v>301.67110000000002</v>
      </c>
      <c r="AA261">
        <v>173.36</v>
      </c>
      <c r="AB261">
        <v>437.67</v>
      </c>
      <c r="AC261">
        <v>2345.1999999999998</v>
      </c>
      <c r="AD261">
        <v>14.0954</v>
      </c>
      <c r="AE261">
        <v>1972.54</v>
      </c>
      <c r="AF261">
        <v>64.292100000000005</v>
      </c>
      <c r="AG261">
        <v>4815.66</v>
      </c>
      <c r="AH261">
        <v>27.627579999999998</v>
      </c>
      <c r="AI261">
        <v>9.5969999999999995</v>
      </c>
      <c r="AJ261">
        <v>101.3985</v>
      </c>
      <c r="AK261">
        <v>452.39</v>
      </c>
      <c r="AL261">
        <v>0.71043999999999996</v>
      </c>
      <c r="AM261">
        <v>3.8874</v>
      </c>
      <c r="AN261">
        <v>108.91</v>
      </c>
      <c r="AO261">
        <v>0.90600000000000003</v>
      </c>
      <c r="AP261">
        <v>5</v>
      </c>
      <c r="AQ261">
        <v>1.3</v>
      </c>
      <c r="AR261">
        <v>2.7</v>
      </c>
      <c r="AS261">
        <v>5</v>
      </c>
      <c r="AT261">
        <v>7.3</v>
      </c>
      <c r="AU261">
        <v>5.8</v>
      </c>
      <c r="AV261">
        <v>0</v>
      </c>
      <c r="AW261">
        <v>0</v>
      </c>
      <c r="AX261">
        <v>0</v>
      </c>
      <c r="AY261">
        <v>0.1</v>
      </c>
      <c r="AZ261">
        <v>6</v>
      </c>
      <c r="BA261">
        <v>0</v>
      </c>
      <c r="BB261">
        <v>0</v>
      </c>
      <c r="BC261">
        <v>28.1</v>
      </c>
      <c r="BQ261" s="8">
        <v>42669</v>
      </c>
      <c r="BR261" s="8">
        <v>42401</v>
      </c>
    </row>
    <row r="262" spans="1:70" x14ac:dyDescent="0.25">
      <c r="A262">
        <v>3</v>
      </c>
      <c r="B262" t="s">
        <v>2</v>
      </c>
      <c r="C262">
        <v>3352</v>
      </c>
      <c r="E262">
        <v>4987</v>
      </c>
      <c r="F262" s="8">
        <v>42390</v>
      </c>
      <c r="G262">
        <v>0</v>
      </c>
      <c r="H262">
        <v>0</v>
      </c>
      <c r="I262">
        <v>0</v>
      </c>
      <c r="J262">
        <v>0</v>
      </c>
      <c r="K262">
        <v>400</v>
      </c>
      <c r="L262">
        <v>1</v>
      </c>
      <c r="M262">
        <v>3</v>
      </c>
      <c r="N262">
        <v>4.7679600000000004</v>
      </c>
      <c r="O262">
        <v>0</v>
      </c>
      <c r="P262">
        <v>4.7679600000000004</v>
      </c>
      <c r="Q262">
        <v>1.35408</v>
      </c>
      <c r="R262">
        <v>0</v>
      </c>
      <c r="S262">
        <v>2.26376</v>
      </c>
      <c r="T262">
        <v>0.62207999999999997</v>
      </c>
      <c r="U262">
        <v>0</v>
      </c>
      <c r="V262">
        <v>0.20088</v>
      </c>
      <c r="W262">
        <v>313.94418999999999</v>
      </c>
      <c r="X262">
        <v>0</v>
      </c>
      <c r="Y262">
        <v>735.6</v>
      </c>
      <c r="Z262">
        <v>128.76240000000001</v>
      </c>
      <c r="AA262">
        <v>61.6</v>
      </c>
      <c r="AB262">
        <v>358.16</v>
      </c>
      <c r="AC262">
        <v>1051.6400000000001</v>
      </c>
      <c r="AD262">
        <v>6.4272</v>
      </c>
      <c r="AE262">
        <v>1934.08</v>
      </c>
      <c r="AF262">
        <v>42.9176</v>
      </c>
      <c r="AG262">
        <v>1487.24</v>
      </c>
      <c r="AH262">
        <v>13.52304</v>
      </c>
      <c r="AI262">
        <v>4.9560000000000004</v>
      </c>
      <c r="AJ262">
        <v>39.762799999999999</v>
      </c>
      <c r="AK262">
        <v>311.08</v>
      </c>
      <c r="AL262">
        <v>0.70240000000000002</v>
      </c>
      <c r="AM262">
        <v>3.0015999999999998</v>
      </c>
      <c r="AN262">
        <v>6.2679999999999998</v>
      </c>
      <c r="AO262">
        <v>6.24</v>
      </c>
      <c r="AP262">
        <v>4</v>
      </c>
      <c r="AQ262">
        <v>0</v>
      </c>
      <c r="AR262">
        <v>5</v>
      </c>
      <c r="AS262">
        <v>5</v>
      </c>
      <c r="AT262">
        <v>2.4</v>
      </c>
      <c r="AU262">
        <v>10</v>
      </c>
      <c r="AV262">
        <v>0</v>
      </c>
      <c r="AW262">
        <v>5.2</v>
      </c>
      <c r="AX262">
        <v>0</v>
      </c>
      <c r="AY262">
        <v>0.2</v>
      </c>
      <c r="AZ262">
        <v>13.4</v>
      </c>
      <c r="BA262">
        <v>0</v>
      </c>
      <c r="BB262">
        <v>0</v>
      </c>
      <c r="BC262">
        <v>41.1</v>
      </c>
      <c r="BQ262" s="8">
        <v>42669</v>
      </c>
      <c r="BR262" s="8">
        <v>42401</v>
      </c>
    </row>
    <row r="263" spans="1:70" x14ac:dyDescent="0.25">
      <c r="A263">
        <v>3</v>
      </c>
      <c r="B263" t="s">
        <v>2</v>
      </c>
      <c r="C263">
        <v>3353</v>
      </c>
      <c r="E263">
        <v>4988</v>
      </c>
      <c r="F263" s="8">
        <v>42390</v>
      </c>
      <c r="G263">
        <v>0</v>
      </c>
      <c r="H263">
        <v>0</v>
      </c>
      <c r="I263">
        <v>0</v>
      </c>
      <c r="J263">
        <v>0</v>
      </c>
      <c r="K263">
        <v>780</v>
      </c>
      <c r="L263">
        <v>2</v>
      </c>
      <c r="M263">
        <v>3</v>
      </c>
      <c r="N263">
        <v>3.7448000000000001</v>
      </c>
      <c r="O263">
        <v>0</v>
      </c>
      <c r="P263">
        <v>3.7448000000000001</v>
      </c>
      <c r="Q263">
        <v>2.3054199999999998</v>
      </c>
      <c r="R263">
        <v>0</v>
      </c>
      <c r="S263">
        <v>0.32990000000000003</v>
      </c>
      <c r="T263">
        <v>2</v>
      </c>
      <c r="U263">
        <v>0</v>
      </c>
      <c r="V263">
        <v>0.26784000000000002</v>
      </c>
      <c r="W263">
        <v>290.24466999999999</v>
      </c>
      <c r="X263">
        <v>0</v>
      </c>
      <c r="Y263">
        <v>274.65499999999997</v>
      </c>
      <c r="Z263">
        <v>163.04595</v>
      </c>
      <c r="AA263">
        <v>438.09500000000003</v>
      </c>
      <c r="AB263">
        <v>394.61500000000001</v>
      </c>
      <c r="AC263">
        <v>1147.53</v>
      </c>
      <c r="AD263">
        <v>7.5235500000000002</v>
      </c>
      <c r="AE263">
        <v>1695.5550000000001</v>
      </c>
      <c r="AF263">
        <v>38.009450000000001</v>
      </c>
      <c r="AG263">
        <v>2074.6750000000002</v>
      </c>
      <c r="AH263">
        <v>10.784789999999999</v>
      </c>
      <c r="AI263">
        <v>8.3360000000000003</v>
      </c>
      <c r="AJ263">
        <v>37.754150000000003</v>
      </c>
      <c r="AK263">
        <v>306.85000000000002</v>
      </c>
      <c r="AL263">
        <v>1.0589599999999999</v>
      </c>
      <c r="AM263">
        <v>1.4158999999999999</v>
      </c>
      <c r="AN263">
        <v>17.986000000000001</v>
      </c>
      <c r="AO263">
        <v>1.4345000000000001</v>
      </c>
      <c r="AP263">
        <v>6</v>
      </c>
      <c r="AQ263">
        <v>0</v>
      </c>
      <c r="AR263">
        <v>5</v>
      </c>
      <c r="AS263">
        <v>5</v>
      </c>
      <c r="AT263">
        <v>7</v>
      </c>
      <c r="AU263">
        <v>2.2000000000000002</v>
      </c>
      <c r="AV263">
        <v>0</v>
      </c>
      <c r="AW263">
        <v>1.7</v>
      </c>
      <c r="AX263">
        <v>0</v>
      </c>
      <c r="AY263">
        <v>0.2</v>
      </c>
      <c r="AZ263">
        <v>15.1</v>
      </c>
      <c r="BA263">
        <v>0</v>
      </c>
      <c r="BB263">
        <v>0</v>
      </c>
      <c r="BC263">
        <v>36.200000000000003</v>
      </c>
      <c r="BQ263" s="8">
        <v>42669</v>
      </c>
      <c r="BR263" s="8">
        <v>42401</v>
      </c>
    </row>
    <row r="264" spans="1:70" x14ac:dyDescent="0.25">
      <c r="A264">
        <v>3</v>
      </c>
      <c r="B264" t="s">
        <v>2</v>
      </c>
      <c r="C264">
        <v>3354</v>
      </c>
      <c r="E264">
        <v>4989</v>
      </c>
      <c r="F264" s="8">
        <v>42390</v>
      </c>
      <c r="G264">
        <v>0</v>
      </c>
      <c r="H264">
        <v>0</v>
      </c>
      <c r="I264">
        <v>0</v>
      </c>
      <c r="J264">
        <v>1</v>
      </c>
      <c r="K264">
        <v>100</v>
      </c>
      <c r="L264">
        <v>1</v>
      </c>
      <c r="M264">
        <v>3</v>
      </c>
      <c r="N264">
        <v>5.7397799999999997</v>
      </c>
      <c r="O264">
        <v>0.82079999999999997</v>
      </c>
      <c r="P264">
        <v>4.9201800000000002</v>
      </c>
      <c r="Q264">
        <v>1.59992</v>
      </c>
      <c r="R264">
        <v>0.1242</v>
      </c>
      <c r="S264">
        <v>0.68422000000000005</v>
      </c>
      <c r="T264">
        <v>3.2568999999999999</v>
      </c>
      <c r="U264">
        <v>1.6204400000000001</v>
      </c>
      <c r="V264">
        <v>19.215309999999999</v>
      </c>
      <c r="W264">
        <v>615.86329999999998</v>
      </c>
      <c r="X264">
        <v>0</v>
      </c>
      <c r="Y264">
        <v>591.04</v>
      </c>
      <c r="Z264">
        <v>302.77429999999998</v>
      </c>
      <c r="AA264">
        <v>285.48</v>
      </c>
      <c r="AB264">
        <v>337.87</v>
      </c>
      <c r="AC264">
        <v>2130.04</v>
      </c>
      <c r="AD264">
        <v>9.4929000000000006</v>
      </c>
      <c r="AE264">
        <v>2247.88</v>
      </c>
      <c r="AF264">
        <v>50.6434</v>
      </c>
      <c r="AG264">
        <v>3443.48</v>
      </c>
      <c r="AH264">
        <v>22.787590000000002</v>
      </c>
      <c r="AI264">
        <v>11.412000000000001</v>
      </c>
      <c r="AJ264">
        <v>81.188900000000004</v>
      </c>
      <c r="AK264">
        <v>275.68</v>
      </c>
      <c r="AL264">
        <v>5.1226200000000004</v>
      </c>
      <c r="AM264">
        <v>10.654299999999999</v>
      </c>
      <c r="AN264">
        <v>25.111999999999998</v>
      </c>
      <c r="AO264">
        <v>1.208</v>
      </c>
      <c r="AP264">
        <v>5</v>
      </c>
      <c r="AQ264">
        <v>0.4</v>
      </c>
      <c r="AR264">
        <v>3.4</v>
      </c>
      <c r="AS264">
        <v>4.5</v>
      </c>
      <c r="AT264">
        <v>6.1</v>
      </c>
      <c r="AU264">
        <v>2.5</v>
      </c>
      <c r="AV264">
        <v>0</v>
      </c>
      <c r="AW264">
        <v>3.4</v>
      </c>
      <c r="AX264">
        <v>1.3</v>
      </c>
      <c r="AY264">
        <v>7.5</v>
      </c>
      <c r="AZ264">
        <v>10.4</v>
      </c>
      <c r="BA264">
        <v>0.7</v>
      </c>
      <c r="BB264">
        <v>0</v>
      </c>
      <c r="BC264">
        <v>40.1</v>
      </c>
      <c r="BQ264" s="8">
        <v>42669</v>
      </c>
      <c r="BR264" s="8">
        <v>42401</v>
      </c>
    </row>
    <row r="265" spans="1:70" x14ac:dyDescent="0.25">
      <c r="A265">
        <v>3</v>
      </c>
      <c r="B265" t="s">
        <v>2</v>
      </c>
      <c r="C265">
        <v>3355</v>
      </c>
      <c r="E265">
        <v>4960</v>
      </c>
      <c r="F265" s="8">
        <v>42390</v>
      </c>
      <c r="G265">
        <v>0</v>
      </c>
      <c r="H265">
        <v>0</v>
      </c>
      <c r="I265">
        <v>1</v>
      </c>
      <c r="J265">
        <v>1</v>
      </c>
      <c r="K265">
        <v>780</v>
      </c>
      <c r="L265">
        <v>2</v>
      </c>
      <c r="M265">
        <v>2</v>
      </c>
      <c r="N265">
        <v>0.99995999999999996</v>
      </c>
      <c r="O265">
        <v>0</v>
      </c>
      <c r="P265">
        <v>0.99995999999999996</v>
      </c>
      <c r="Q265">
        <v>0</v>
      </c>
      <c r="R265">
        <v>0</v>
      </c>
      <c r="S265">
        <v>0.33090999999999998</v>
      </c>
      <c r="T265">
        <v>2</v>
      </c>
      <c r="U265">
        <v>0</v>
      </c>
      <c r="V265">
        <v>0.62763999999999998</v>
      </c>
      <c r="W265">
        <v>219.60531</v>
      </c>
      <c r="X265">
        <v>0</v>
      </c>
      <c r="Y265">
        <v>269.58</v>
      </c>
      <c r="Z265">
        <v>46.9754</v>
      </c>
      <c r="AA265">
        <v>461.2</v>
      </c>
      <c r="AB265">
        <v>97.85</v>
      </c>
      <c r="AC265">
        <v>506.86</v>
      </c>
      <c r="AD265">
        <v>2.6859999999999999</v>
      </c>
      <c r="AE265">
        <v>540.04999999999995</v>
      </c>
      <c r="AF265">
        <v>19.2424</v>
      </c>
      <c r="AG265">
        <v>638.22</v>
      </c>
      <c r="AH265">
        <v>12.6081</v>
      </c>
      <c r="AI265">
        <v>1.5549999999999999</v>
      </c>
      <c r="AJ265">
        <v>27.3704</v>
      </c>
      <c r="AK265">
        <v>311.3</v>
      </c>
      <c r="AL265">
        <v>0.21639</v>
      </c>
      <c r="AM265">
        <v>1.6153999999999999</v>
      </c>
      <c r="AN265">
        <v>0.89800000000000002</v>
      </c>
      <c r="AO265">
        <v>1.466</v>
      </c>
      <c r="AP265">
        <v>1</v>
      </c>
      <c r="AQ265">
        <v>0</v>
      </c>
      <c r="AR265">
        <v>0</v>
      </c>
      <c r="AS265">
        <v>3.3</v>
      </c>
      <c r="AT265">
        <v>10</v>
      </c>
      <c r="AU265">
        <v>5</v>
      </c>
      <c r="AV265">
        <v>0</v>
      </c>
      <c r="AW265">
        <v>6.6</v>
      </c>
      <c r="AX265">
        <v>0</v>
      </c>
      <c r="AY265">
        <v>1</v>
      </c>
      <c r="AZ265">
        <v>1.3</v>
      </c>
      <c r="BA265">
        <v>0</v>
      </c>
      <c r="BB265">
        <v>0</v>
      </c>
      <c r="BC265">
        <v>27.2</v>
      </c>
      <c r="BQ265" s="8">
        <v>42669</v>
      </c>
      <c r="BR265" s="8">
        <v>42396</v>
      </c>
    </row>
    <row r="266" spans="1:70" x14ac:dyDescent="0.25">
      <c r="A266">
        <v>3</v>
      </c>
      <c r="B266" t="s">
        <v>2</v>
      </c>
      <c r="C266">
        <v>3356</v>
      </c>
      <c r="E266">
        <v>4961</v>
      </c>
      <c r="F266" s="8">
        <v>42390</v>
      </c>
      <c r="G266">
        <v>0</v>
      </c>
      <c r="H266">
        <v>0</v>
      </c>
      <c r="I266">
        <v>1</v>
      </c>
      <c r="J266">
        <v>1</v>
      </c>
      <c r="K266">
        <v>400</v>
      </c>
      <c r="L266">
        <v>1</v>
      </c>
      <c r="M266">
        <v>5</v>
      </c>
      <c r="N266">
        <v>10.10224</v>
      </c>
      <c r="O266">
        <v>0.54720000000000002</v>
      </c>
      <c r="P266">
        <v>9.5558399999999999</v>
      </c>
      <c r="Q266">
        <v>48.033169999999998</v>
      </c>
      <c r="R266">
        <v>4.0435800000000004</v>
      </c>
      <c r="S266">
        <v>1.8868</v>
      </c>
      <c r="T266">
        <v>172.00764000000001</v>
      </c>
      <c r="U266">
        <v>0</v>
      </c>
      <c r="V266">
        <v>197.89939000000001</v>
      </c>
      <c r="W266">
        <v>2135.44436</v>
      </c>
      <c r="X266">
        <v>0</v>
      </c>
      <c r="Y266">
        <v>4130.5150000000003</v>
      </c>
      <c r="Z266">
        <v>1915.4086500000001</v>
      </c>
      <c r="AA266">
        <v>873.07500000000005</v>
      </c>
      <c r="AB266">
        <v>6442.2550000000001</v>
      </c>
      <c r="AC266">
        <v>14097.12</v>
      </c>
      <c r="AD266">
        <v>151.71775</v>
      </c>
      <c r="AE266">
        <v>29476.764999999999</v>
      </c>
      <c r="AF266">
        <v>585.03795000000002</v>
      </c>
      <c r="AG266">
        <v>25998.884999999998</v>
      </c>
      <c r="AH266">
        <v>132.13699</v>
      </c>
      <c r="AI266">
        <v>533.36400000000003</v>
      </c>
      <c r="AJ266">
        <v>481.80515000000003</v>
      </c>
      <c r="AK266">
        <v>760.37</v>
      </c>
      <c r="AL266">
        <v>15.932040000000001</v>
      </c>
      <c r="AM266">
        <v>2.5897000000000001</v>
      </c>
      <c r="AN266">
        <v>638.98900000000003</v>
      </c>
      <c r="AO266">
        <v>14.5855</v>
      </c>
      <c r="AP266">
        <v>58</v>
      </c>
      <c r="AQ266">
        <v>1.8</v>
      </c>
      <c r="AR266">
        <v>5</v>
      </c>
      <c r="AS266">
        <v>1.2</v>
      </c>
      <c r="AT266">
        <v>10</v>
      </c>
      <c r="AU266">
        <v>1</v>
      </c>
      <c r="AV266">
        <v>0.6</v>
      </c>
      <c r="AW266">
        <v>1.4</v>
      </c>
      <c r="AX266">
        <v>0.1</v>
      </c>
      <c r="AY266">
        <v>10</v>
      </c>
      <c r="AZ266">
        <v>20</v>
      </c>
      <c r="BA266">
        <v>0.8</v>
      </c>
      <c r="BB266">
        <v>0.2</v>
      </c>
      <c r="BC266">
        <v>52</v>
      </c>
      <c r="BQ266" s="8">
        <v>42669</v>
      </c>
      <c r="BR266" s="8">
        <v>42396</v>
      </c>
    </row>
    <row r="267" spans="1:70" x14ac:dyDescent="0.25">
      <c r="A267">
        <v>3</v>
      </c>
      <c r="B267" t="s">
        <v>2</v>
      </c>
      <c r="C267">
        <v>3369</v>
      </c>
      <c r="E267">
        <v>4990</v>
      </c>
      <c r="F267" s="8">
        <v>42395</v>
      </c>
      <c r="G267">
        <v>0</v>
      </c>
      <c r="H267">
        <v>0</v>
      </c>
      <c r="I267">
        <v>0</v>
      </c>
      <c r="J267">
        <v>0</v>
      </c>
      <c r="K267">
        <v>400</v>
      </c>
      <c r="L267">
        <v>2</v>
      </c>
      <c r="M267">
        <v>4</v>
      </c>
      <c r="N267">
        <v>7.5307399999999998</v>
      </c>
      <c r="O267">
        <v>0.50231999999999999</v>
      </c>
      <c r="P267">
        <v>7.0286999999999997</v>
      </c>
      <c r="Q267">
        <v>1.7167699999999999</v>
      </c>
      <c r="R267">
        <v>1.12134</v>
      </c>
      <c r="S267">
        <v>1.5011000000000001</v>
      </c>
      <c r="T267">
        <v>10.81231</v>
      </c>
      <c r="U267">
        <v>0</v>
      </c>
      <c r="V267">
        <v>27.578880000000002</v>
      </c>
      <c r="W267">
        <v>345.88326000000001</v>
      </c>
      <c r="X267">
        <v>0</v>
      </c>
      <c r="Y267">
        <v>824.22749999999996</v>
      </c>
      <c r="Z267">
        <v>281.64413000000002</v>
      </c>
      <c r="AA267">
        <v>91.27</v>
      </c>
      <c r="AB267">
        <v>395.57749999999999</v>
      </c>
      <c r="AC267">
        <v>2126.0675000000001</v>
      </c>
      <c r="AD267">
        <v>20.718499999999999</v>
      </c>
      <c r="AE267">
        <v>3587.9124999999999</v>
      </c>
      <c r="AF267">
        <v>79.447950000000006</v>
      </c>
      <c r="AG267">
        <v>2054.36</v>
      </c>
      <c r="AH267">
        <v>19.900089999999999</v>
      </c>
      <c r="AI267">
        <v>27.53275</v>
      </c>
      <c r="AJ267">
        <v>83.7209</v>
      </c>
      <c r="AK267">
        <v>162.1525</v>
      </c>
      <c r="AL267">
        <v>1.7285200000000001</v>
      </c>
      <c r="AM267">
        <v>2.7284999999999999</v>
      </c>
      <c r="AN267">
        <v>125.01925</v>
      </c>
      <c r="AO267">
        <v>2.7450000000000001</v>
      </c>
      <c r="AP267">
        <v>17</v>
      </c>
      <c r="AQ267">
        <v>3.3</v>
      </c>
      <c r="AR267">
        <v>3.7</v>
      </c>
      <c r="AS267">
        <v>5</v>
      </c>
      <c r="AT267">
        <v>10</v>
      </c>
      <c r="AU267">
        <v>5.4</v>
      </c>
      <c r="AV267">
        <v>4.8</v>
      </c>
      <c r="AW267">
        <v>8.6999999999999993</v>
      </c>
      <c r="AX267">
        <v>0.8</v>
      </c>
      <c r="AY267">
        <v>10</v>
      </c>
      <c r="AZ267">
        <v>19.899999999999999</v>
      </c>
      <c r="BA267">
        <v>0.7</v>
      </c>
      <c r="BB267">
        <v>0.1</v>
      </c>
      <c r="BC267">
        <v>72.3</v>
      </c>
      <c r="BQ267" s="8">
        <v>42480</v>
      </c>
      <c r="BR267" s="8">
        <v>42403</v>
      </c>
    </row>
    <row r="268" spans="1:70" x14ac:dyDescent="0.25">
      <c r="A268">
        <v>3</v>
      </c>
      <c r="B268" t="s">
        <v>2</v>
      </c>
      <c r="C268">
        <v>3370</v>
      </c>
      <c r="E268">
        <v>4992</v>
      </c>
      <c r="F268" s="8">
        <v>42395</v>
      </c>
      <c r="G268">
        <v>0</v>
      </c>
      <c r="H268">
        <v>0</v>
      </c>
      <c r="I268">
        <v>0</v>
      </c>
      <c r="J268">
        <v>1</v>
      </c>
      <c r="K268">
        <v>400</v>
      </c>
      <c r="L268">
        <v>0</v>
      </c>
      <c r="M268">
        <v>4</v>
      </c>
      <c r="N268">
        <v>4.5565199999999999</v>
      </c>
      <c r="O268">
        <v>0</v>
      </c>
      <c r="P268">
        <v>4.5565199999999999</v>
      </c>
      <c r="Q268">
        <v>3.22898</v>
      </c>
      <c r="R268">
        <v>0.45390999999999998</v>
      </c>
      <c r="S268">
        <v>1.0004</v>
      </c>
      <c r="T268">
        <v>1.47136</v>
      </c>
      <c r="U268">
        <v>0</v>
      </c>
      <c r="V268">
        <v>0.1522</v>
      </c>
      <c r="W268">
        <v>116.71801000000001</v>
      </c>
      <c r="X268">
        <v>0</v>
      </c>
      <c r="Y268">
        <v>508.76</v>
      </c>
      <c r="Z268">
        <v>139.30950000000001</v>
      </c>
      <c r="AA268">
        <v>67.92</v>
      </c>
      <c r="AB268">
        <v>182.36</v>
      </c>
      <c r="AC268">
        <v>895.58</v>
      </c>
      <c r="AD268">
        <v>5.7824999999999998</v>
      </c>
      <c r="AE268">
        <v>2036.91</v>
      </c>
      <c r="AF268">
        <v>39.959099999999999</v>
      </c>
      <c r="AG268">
        <v>1264.6500000000001</v>
      </c>
      <c r="AH268">
        <v>7.3528900000000004</v>
      </c>
      <c r="AI268">
        <v>11.31</v>
      </c>
      <c r="AJ268">
        <v>20.862400000000001</v>
      </c>
      <c r="AK268">
        <v>803.78</v>
      </c>
      <c r="AL268">
        <v>1.1833199999999999</v>
      </c>
      <c r="AM268">
        <v>1.2212000000000001</v>
      </c>
      <c r="AN268">
        <v>137.08799999999999</v>
      </c>
      <c r="AO268">
        <v>2.9279999999999999</v>
      </c>
      <c r="AP268">
        <v>5</v>
      </c>
      <c r="AQ268">
        <v>3.2</v>
      </c>
      <c r="AR268">
        <v>5</v>
      </c>
      <c r="AS268">
        <v>5</v>
      </c>
      <c r="AT268">
        <v>6.6</v>
      </c>
      <c r="AU268">
        <v>8.6</v>
      </c>
      <c r="AV268">
        <v>4.7</v>
      </c>
      <c r="AW268">
        <v>5.2</v>
      </c>
      <c r="AX268">
        <v>0</v>
      </c>
      <c r="AY268">
        <v>0.1</v>
      </c>
      <c r="AZ268">
        <v>20</v>
      </c>
      <c r="BA268">
        <v>5</v>
      </c>
      <c r="BB268">
        <v>5</v>
      </c>
      <c r="BC268">
        <v>68.400000000000006</v>
      </c>
      <c r="BQ268" s="8">
        <v>42669</v>
      </c>
      <c r="BR268" s="8">
        <v>42403</v>
      </c>
    </row>
    <row r="269" spans="1:70" x14ac:dyDescent="0.25">
      <c r="A269">
        <v>3</v>
      </c>
      <c r="B269" t="s">
        <v>2</v>
      </c>
      <c r="C269">
        <v>3371</v>
      </c>
      <c r="E269">
        <v>4994</v>
      </c>
      <c r="F269" s="8">
        <v>42395</v>
      </c>
      <c r="G269">
        <v>0</v>
      </c>
      <c r="H269">
        <v>0</v>
      </c>
      <c r="I269">
        <v>0</v>
      </c>
      <c r="J269">
        <v>0</v>
      </c>
      <c r="K269">
        <v>400</v>
      </c>
      <c r="L269">
        <v>1</v>
      </c>
      <c r="M269">
        <v>3</v>
      </c>
      <c r="N269">
        <v>5.7</v>
      </c>
      <c r="O269">
        <v>0</v>
      </c>
      <c r="P269">
        <v>5.7</v>
      </c>
      <c r="Q269">
        <v>0.44159999999999999</v>
      </c>
      <c r="R269">
        <v>1.5343</v>
      </c>
      <c r="S269">
        <v>2.0007999999999999</v>
      </c>
      <c r="T269">
        <v>1.1251199999999999</v>
      </c>
      <c r="U269">
        <v>0</v>
      </c>
      <c r="V269">
        <v>2.2289400000000001</v>
      </c>
      <c r="W269">
        <v>129.76416</v>
      </c>
      <c r="X269">
        <v>0</v>
      </c>
      <c r="Y269">
        <v>743.64</v>
      </c>
      <c r="Z269">
        <v>126.44119999999999</v>
      </c>
      <c r="AA269">
        <v>42.88</v>
      </c>
      <c r="AB269">
        <v>275.68</v>
      </c>
      <c r="AC269">
        <v>922.48</v>
      </c>
      <c r="AD269">
        <v>4.6520000000000001</v>
      </c>
      <c r="AE269">
        <v>2107.16</v>
      </c>
      <c r="AF269">
        <v>32.759</v>
      </c>
      <c r="AG269">
        <v>940.7</v>
      </c>
      <c r="AH269">
        <v>10.668200000000001</v>
      </c>
      <c r="AI269">
        <v>18.198</v>
      </c>
      <c r="AJ269">
        <v>34.801000000000002</v>
      </c>
      <c r="AK269">
        <v>281.5</v>
      </c>
      <c r="AL269">
        <v>1.1420399999999999</v>
      </c>
      <c r="AM269">
        <v>2.2704</v>
      </c>
      <c r="AN269">
        <v>25.338000000000001</v>
      </c>
      <c r="AO269">
        <v>5.8559999999999999</v>
      </c>
      <c r="AP269">
        <v>3</v>
      </c>
      <c r="AQ269">
        <v>5</v>
      </c>
      <c r="AR269">
        <v>2.2000000000000002</v>
      </c>
      <c r="AS269">
        <v>5</v>
      </c>
      <c r="AT269">
        <v>4.9000000000000004</v>
      </c>
      <c r="AU269">
        <v>10</v>
      </c>
      <c r="AV269">
        <v>1.5</v>
      </c>
      <c r="AW269">
        <v>8.4</v>
      </c>
      <c r="AX269">
        <v>0</v>
      </c>
      <c r="AY269">
        <v>2</v>
      </c>
      <c r="AZ269">
        <v>20</v>
      </c>
      <c r="BA269">
        <v>5</v>
      </c>
      <c r="BB269">
        <v>0</v>
      </c>
      <c r="BC269">
        <v>64</v>
      </c>
      <c r="BQ269" s="8">
        <v>42669</v>
      </c>
      <c r="BR269" s="8">
        <v>42403</v>
      </c>
    </row>
    <row r="270" spans="1:70" x14ac:dyDescent="0.25">
      <c r="A270">
        <v>3</v>
      </c>
      <c r="B270" t="s">
        <v>2</v>
      </c>
      <c r="C270">
        <v>3372</v>
      </c>
      <c r="E270">
        <v>4997</v>
      </c>
      <c r="F270" s="8">
        <v>42395</v>
      </c>
      <c r="G270">
        <v>0</v>
      </c>
      <c r="H270">
        <v>0</v>
      </c>
      <c r="I270">
        <v>0</v>
      </c>
      <c r="J270">
        <v>0</v>
      </c>
      <c r="K270">
        <v>300</v>
      </c>
      <c r="L270">
        <v>1</v>
      </c>
      <c r="M270">
        <v>2</v>
      </c>
      <c r="N270">
        <v>8.6782400000000006</v>
      </c>
      <c r="O270">
        <v>0</v>
      </c>
      <c r="P270">
        <v>8.6782400000000006</v>
      </c>
      <c r="Q270">
        <v>7.3840000000000003E-2</v>
      </c>
      <c r="R270">
        <v>0.99695999999999996</v>
      </c>
      <c r="S270">
        <v>2.7995399999999999</v>
      </c>
      <c r="T270">
        <v>2.7786499999999998</v>
      </c>
      <c r="U270">
        <v>0</v>
      </c>
      <c r="V270">
        <v>9.0595999999999997</v>
      </c>
      <c r="W270">
        <v>476.70146999999997</v>
      </c>
      <c r="X270">
        <v>0</v>
      </c>
      <c r="Y270">
        <v>1137.8900000000001</v>
      </c>
      <c r="Z270">
        <v>167.3741</v>
      </c>
      <c r="AA270">
        <v>191.15</v>
      </c>
      <c r="AB270">
        <v>460.21</v>
      </c>
      <c r="AC270">
        <v>1647.91</v>
      </c>
      <c r="AD270">
        <v>9.8961000000000006</v>
      </c>
      <c r="AE270">
        <v>1476.64</v>
      </c>
      <c r="AF270">
        <v>77.031199999999998</v>
      </c>
      <c r="AG270">
        <v>3380.14</v>
      </c>
      <c r="AH270">
        <v>33.611960000000003</v>
      </c>
      <c r="AI270">
        <v>10.868</v>
      </c>
      <c r="AJ270">
        <v>73.797499999999999</v>
      </c>
      <c r="AK270">
        <v>333.38</v>
      </c>
      <c r="AL270">
        <v>0.87978000000000001</v>
      </c>
      <c r="AM270">
        <v>1.9967999999999999</v>
      </c>
      <c r="AN270">
        <v>110.239</v>
      </c>
      <c r="AO270">
        <v>1.8540000000000001</v>
      </c>
      <c r="AP270">
        <v>2</v>
      </c>
      <c r="AQ270">
        <v>3.8</v>
      </c>
      <c r="AR270">
        <v>0.2</v>
      </c>
      <c r="AS270">
        <v>5</v>
      </c>
      <c r="AT270">
        <v>6.7</v>
      </c>
      <c r="AU270">
        <v>10</v>
      </c>
      <c r="AV270">
        <v>0</v>
      </c>
      <c r="AW270">
        <v>0</v>
      </c>
      <c r="AX270">
        <v>0</v>
      </c>
      <c r="AY270">
        <v>4.5999999999999996</v>
      </c>
      <c r="AZ270">
        <v>14</v>
      </c>
      <c r="BA270">
        <v>0</v>
      </c>
      <c r="BB270">
        <v>0</v>
      </c>
      <c r="BC270">
        <v>44.4</v>
      </c>
      <c r="BQ270" s="8">
        <v>42669</v>
      </c>
      <c r="BR270" s="8">
        <v>42403</v>
      </c>
    </row>
    <row r="271" spans="1:70" x14ac:dyDescent="0.25">
      <c r="A271">
        <v>3</v>
      </c>
      <c r="B271" t="s">
        <v>2</v>
      </c>
      <c r="C271">
        <v>3373</v>
      </c>
      <c r="E271">
        <v>5001</v>
      </c>
      <c r="F271" s="8">
        <v>42395</v>
      </c>
      <c r="G271">
        <v>0</v>
      </c>
      <c r="H271">
        <v>0</v>
      </c>
      <c r="I271">
        <v>0</v>
      </c>
      <c r="J271">
        <v>0</v>
      </c>
      <c r="K271">
        <v>275</v>
      </c>
      <c r="L271">
        <v>2</v>
      </c>
      <c r="M271">
        <v>3</v>
      </c>
      <c r="N271">
        <v>11.000260000000001</v>
      </c>
      <c r="O271">
        <v>2.9490599999999998</v>
      </c>
      <c r="P271">
        <v>8.0511999999999997</v>
      </c>
      <c r="Q271">
        <v>1.2280800000000001</v>
      </c>
      <c r="R271">
        <v>1.3013399999999999</v>
      </c>
      <c r="S271">
        <v>1.75562</v>
      </c>
      <c r="T271">
        <v>5.1779200000000003</v>
      </c>
      <c r="U271">
        <v>0</v>
      </c>
      <c r="V271">
        <v>5.1599199999999996</v>
      </c>
      <c r="W271">
        <v>721.44210999999996</v>
      </c>
      <c r="X271">
        <v>0</v>
      </c>
      <c r="Y271">
        <v>818.25599999999997</v>
      </c>
      <c r="Z271">
        <v>185.96521999999999</v>
      </c>
      <c r="AA271">
        <v>206.25399999999999</v>
      </c>
      <c r="AB271">
        <v>352.726</v>
      </c>
      <c r="AC271">
        <v>2005.8240000000001</v>
      </c>
      <c r="AD271">
        <v>13.355560000000001</v>
      </c>
      <c r="AE271">
        <v>2063.4140000000002</v>
      </c>
      <c r="AF271">
        <v>84.53886</v>
      </c>
      <c r="AG271">
        <v>2835.9580000000001</v>
      </c>
      <c r="AH271">
        <v>37.728659999999998</v>
      </c>
      <c r="AI271">
        <v>20.62</v>
      </c>
      <c r="AJ271">
        <v>102.63136</v>
      </c>
      <c r="AK271">
        <v>359.13200000000001</v>
      </c>
      <c r="AL271">
        <v>1.18624</v>
      </c>
      <c r="AM271">
        <v>4.9598000000000004</v>
      </c>
      <c r="AN271">
        <v>32.769399999999997</v>
      </c>
      <c r="AO271">
        <v>2.4904000000000002</v>
      </c>
      <c r="AP271">
        <v>5</v>
      </c>
      <c r="AQ271">
        <v>4.0999999999999996</v>
      </c>
      <c r="AR271">
        <v>2.8</v>
      </c>
      <c r="AS271">
        <v>5</v>
      </c>
      <c r="AT271">
        <v>10</v>
      </c>
      <c r="AU271">
        <v>6.7</v>
      </c>
      <c r="AV271">
        <v>0</v>
      </c>
      <c r="AW271">
        <v>5.2</v>
      </c>
      <c r="AX271">
        <v>4.9000000000000004</v>
      </c>
      <c r="AY271">
        <v>2.1</v>
      </c>
      <c r="AZ271">
        <v>9</v>
      </c>
      <c r="BA271">
        <v>5</v>
      </c>
      <c r="BB271">
        <v>0</v>
      </c>
      <c r="BC271">
        <v>54.8</v>
      </c>
      <c r="BQ271" s="8">
        <v>42669</v>
      </c>
      <c r="BR271" s="8">
        <v>42403</v>
      </c>
    </row>
    <row r="272" spans="1:70" x14ac:dyDescent="0.25">
      <c r="A272">
        <v>3</v>
      </c>
      <c r="B272" t="s">
        <v>2</v>
      </c>
      <c r="C272">
        <v>3374</v>
      </c>
      <c r="E272">
        <v>5005</v>
      </c>
      <c r="F272" s="8">
        <v>42395</v>
      </c>
      <c r="G272">
        <v>0</v>
      </c>
      <c r="H272">
        <v>0</v>
      </c>
      <c r="I272">
        <v>0</v>
      </c>
      <c r="J272">
        <v>1</v>
      </c>
      <c r="K272">
        <v>200</v>
      </c>
      <c r="L272">
        <v>1</v>
      </c>
      <c r="M272">
        <v>3</v>
      </c>
      <c r="N272">
        <v>5.71922</v>
      </c>
      <c r="O272">
        <v>0.33329999999999999</v>
      </c>
      <c r="P272">
        <v>5.3859199999999996</v>
      </c>
      <c r="Q272">
        <v>2.59354</v>
      </c>
      <c r="R272">
        <v>3.2885300000000002</v>
      </c>
      <c r="S272">
        <v>0.43847999999999998</v>
      </c>
      <c r="T272">
        <v>1.4196599999999999</v>
      </c>
      <c r="U272">
        <v>0</v>
      </c>
      <c r="V272">
        <v>13.43346</v>
      </c>
      <c r="W272">
        <v>288.70332999999999</v>
      </c>
      <c r="X272">
        <v>0</v>
      </c>
      <c r="Y272">
        <v>478.99</v>
      </c>
      <c r="Z272">
        <v>224.0676</v>
      </c>
      <c r="AA272">
        <v>66.22</v>
      </c>
      <c r="AB272">
        <v>286.26</v>
      </c>
      <c r="AC272">
        <v>1570.16</v>
      </c>
      <c r="AD272">
        <v>8.5782000000000007</v>
      </c>
      <c r="AE272">
        <v>3175.84</v>
      </c>
      <c r="AF272">
        <v>43.669800000000002</v>
      </c>
      <c r="AG272">
        <v>2420.8200000000002</v>
      </c>
      <c r="AH272">
        <v>16.502610000000001</v>
      </c>
      <c r="AI272">
        <v>27.193999999999999</v>
      </c>
      <c r="AJ272">
        <v>61.935499999999998</v>
      </c>
      <c r="AK272">
        <v>577.03</v>
      </c>
      <c r="AL272">
        <v>1.76929</v>
      </c>
      <c r="AM272">
        <v>1.3834</v>
      </c>
      <c r="AN272">
        <v>292.72399999999999</v>
      </c>
      <c r="AO272">
        <v>0.23200000000000001</v>
      </c>
      <c r="AP272">
        <v>11</v>
      </c>
      <c r="AQ272">
        <v>5</v>
      </c>
      <c r="AR272">
        <v>5</v>
      </c>
      <c r="AS272">
        <v>5</v>
      </c>
      <c r="AT272">
        <v>3.6</v>
      </c>
      <c r="AU272">
        <v>2.1</v>
      </c>
      <c r="AV272">
        <v>0</v>
      </c>
      <c r="AW272">
        <v>4.0999999999999996</v>
      </c>
      <c r="AX272">
        <v>0.7</v>
      </c>
      <c r="AY272">
        <v>7.1</v>
      </c>
      <c r="AZ272">
        <v>20</v>
      </c>
      <c r="BA272">
        <v>5</v>
      </c>
      <c r="BB272">
        <v>1.6</v>
      </c>
      <c r="BC272">
        <v>59.3</v>
      </c>
      <c r="BQ272" s="8">
        <v>42669</v>
      </c>
      <c r="BR272" s="8">
        <v>42403</v>
      </c>
    </row>
    <row r="273" spans="1:70" x14ac:dyDescent="0.25">
      <c r="A273">
        <v>3</v>
      </c>
      <c r="B273" t="s">
        <v>2</v>
      </c>
      <c r="C273">
        <v>3375</v>
      </c>
      <c r="E273">
        <v>5010</v>
      </c>
      <c r="F273" s="8">
        <v>42395</v>
      </c>
      <c r="G273">
        <v>0</v>
      </c>
      <c r="H273">
        <v>0</v>
      </c>
      <c r="I273">
        <v>0</v>
      </c>
      <c r="J273">
        <v>0</v>
      </c>
      <c r="K273">
        <v>600</v>
      </c>
      <c r="L273">
        <v>1</v>
      </c>
      <c r="M273">
        <v>4</v>
      </c>
      <c r="N273">
        <v>8.4395199999999999</v>
      </c>
      <c r="O273">
        <v>0</v>
      </c>
      <c r="P273">
        <v>8.4395199999999999</v>
      </c>
      <c r="Q273">
        <v>2.6890200000000002</v>
      </c>
      <c r="R273">
        <v>3.1892800000000001</v>
      </c>
      <c r="S273">
        <v>1.1606700000000001</v>
      </c>
      <c r="T273">
        <v>5.53186</v>
      </c>
      <c r="U273">
        <v>0</v>
      </c>
      <c r="V273">
        <v>0</v>
      </c>
      <c r="W273">
        <v>329.24797000000001</v>
      </c>
      <c r="X273">
        <v>0</v>
      </c>
      <c r="Y273">
        <v>669.41499999999996</v>
      </c>
      <c r="Z273">
        <v>311.16674999999998</v>
      </c>
      <c r="AA273">
        <v>374.55</v>
      </c>
      <c r="AB273">
        <v>763.89</v>
      </c>
      <c r="AC273">
        <v>2162.13</v>
      </c>
      <c r="AD273">
        <v>14.6143</v>
      </c>
      <c r="AE273">
        <v>3937.5050000000001</v>
      </c>
      <c r="AF273">
        <v>98.835599999999999</v>
      </c>
      <c r="AG273">
        <v>2374.4299999999998</v>
      </c>
      <c r="AH273">
        <v>18.825050000000001</v>
      </c>
      <c r="AI273">
        <v>34.017499999999998</v>
      </c>
      <c r="AJ273">
        <v>62.331049999999998</v>
      </c>
      <c r="AK273">
        <v>844.16</v>
      </c>
      <c r="AL273">
        <v>2.3936000000000002</v>
      </c>
      <c r="AM273">
        <v>6.6886000000000001</v>
      </c>
      <c r="AN273">
        <v>258.77499999999998</v>
      </c>
      <c r="AO273">
        <v>5.1829999999999998</v>
      </c>
      <c r="AP273">
        <v>6</v>
      </c>
      <c r="AQ273">
        <v>5</v>
      </c>
      <c r="AR273">
        <v>5</v>
      </c>
      <c r="AS273">
        <v>5</v>
      </c>
      <c r="AT273">
        <v>10</v>
      </c>
      <c r="AU273">
        <v>4.0999999999999996</v>
      </c>
      <c r="AV273">
        <v>3.7</v>
      </c>
      <c r="AW273">
        <v>8</v>
      </c>
      <c r="AX273">
        <v>0</v>
      </c>
      <c r="AY273">
        <v>0</v>
      </c>
      <c r="AZ273">
        <v>20</v>
      </c>
      <c r="BA273">
        <v>5</v>
      </c>
      <c r="BB273">
        <v>3.3</v>
      </c>
      <c r="BC273">
        <v>69.099999999999994</v>
      </c>
      <c r="BQ273" s="8">
        <v>42669</v>
      </c>
      <c r="BR273" s="8">
        <v>42403</v>
      </c>
    </row>
    <row r="274" spans="1:70" x14ac:dyDescent="0.25">
      <c r="A274">
        <v>3</v>
      </c>
      <c r="B274" t="s">
        <v>2</v>
      </c>
      <c r="C274">
        <v>3376</v>
      </c>
      <c r="E274">
        <v>5013</v>
      </c>
      <c r="F274" s="8">
        <v>42395</v>
      </c>
      <c r="G274">
        <v>0</v>
      </c>
      <c r="H274">
        <v>0</v>
      </c>
      <c r="I274">
        <v>0</v>
      </c>
      <c r="J274">
        <v>1</v>
      </c>
      <c r="K274">
        <v>200</v>
      </c>
      <c r="L274">
        <v>1</v>
      </c>
      <c r="M274">
        <v>2</v>
      </c>
      <c r="N274">
        <v>6.9480000000000004</v>
      </c>
      <c r="O274">
        <v>0</v>
      </c>
      <c r="P274">
        <v>6.9480000000000004</v>
      </c>
      <c r="Q274">
        <v>2.18052</v>
      </c>
      <c r="R274">
        <v>0.66700000000000004</v>
      </c>
      <c r="S274">
        <v>2.6724399999999999</v>
      </c>
      <c r="T274">
        <v>4.9200499999999998</v>
      </c>
      <c r="U274">
        <v>0</v>
      </c>
      <c r="V274">
        <v>11.818020000000001</v>
      </c>
      <c r="W274">
        <v>606.24122</v>
      </c>
      <c r="X274">
        <v>0</v>
      </c>
      <c r="Y274">
        <v>1235.19</v>
      </c>
      <c r="Z274">
        <v>192.25219999999999</v>
      </c>
      <c r="AA274">
        <v>197.91</v>
      </c>
      <c r="AB274">
        <v>480.84</v>
      </c>
      <c r="AC274">
        <v>1983.23</v>
      </c>
      <c r="AD274">
        <v>14.1854</v>
      </c>
      <c r="AE274">
        <v>2435.89</v>
      </c>
      <c r="AF274">
        <v>82.923100000000005</v>
      </c>
      <c r="AG274">
        <v>4502.88</v>
      </c>
      <c r="AH274">
        <v>38.975819999999999</v>
      </c>
      <c r="AI274">
        <v>24.22</v>
      </c>
      <c r="AJ274">
        <v>99.841300000000004</v>
      </c>
      <c r="AK274">
        <v>466.92</v>
      </c>
      <c r="AL274">
        <v>1.23454</v>
      </c>
      <c r="AM274">
        <v>2.7273000000000001</v>
      </c>
      <c r="AN274">
        <v>42.664000000000001</v>
      </c>
      <c r="AO274">
        <v>0.80600000000000005</v>
      </c>
      <c r="AP274">
        <v>5</v>
      </c>
      <c r="AQ274">
        <v>2.1</v>
      </c>
      <c r="AR274">
        <v>5</v>
      </c>
      <c r="AS274">
        <v>5</v>
      </c>
      <c r="AT274">
        <v>9.9</v>
      </c>
      <c r="AU274">
        <v>10</v>
      </c>
      <c r="AV274">
        <v>0</v>
      </c>
      <c r="AW274">
        <v>0</v>
      </c>
      <c r="AX274">
        <v>0</v>
      </c>
      <c r="AY274">
        <v>5</v>
      </c>
      <c r="AZ274">
        <v>11.9</v>
      </c>
      <c r="BA274">
        <v>4.2</v>
      </c>
      <c r="BB274">
        <v>0.8</v>
      </c>
      <c r="BC274">
        <v>53.9</v>
      </c>
      <c r="BQ274" s="8">
        <v>42669</v>
      </c>
      <c r="BR274" s="8">
        <v>42403</v>
      </c>
    </row>
    <row r="275" spans="1:70" x14ac:dyDescent="0.25">
      <c r="A275">
        <v>3</v>
      </c>
      <c r="B275" t="s">
        <v>2</v>
      </c>
      <c r="C275">
        <v>3377</v>
      </c>
      <c r="E275">
        <v>5014</v>
      </c>
      <c r="F275" s="8">
        <v>42395</v>
      </c>
      <c r="G275">
        <v>0</v>
      </c>
      <c r="H275">
        <v>0</v>
      </c>
      <c r="I275">
        <v>0</v>
      </c>
      <c r="J275">
        <v>1</v>
      </c>
      <c r="K275">
        <v>460</v>
      </c>
      <c r="L275">
        <v>1</v>
      </c>
      <c r="M275">
        <v>5</v>
      </c>
      <c r="N275">
        <v>7.9743700000000004</v>
      </c>
      <c r="O275">
        <v>0.13650000000000001</v>
      </c>
      <c r="P275">
        <v>7.8381299999999996</v>
      </c>
      <c r="Q275">
        <v>1.79592</v>
      </c>
      <c r="R275">
        <v>2.0699999999999998</v>
      </c>
      <c r="S275">
        <v>0.64768000000000003</v>
      </c>
      <c r="T275">
        <v>4.6787400000000003</v>
      </c>
      <c r="U275">
        <v>0</v>
      </c>
      <c r="V275">
        <v>20.96856</v>
      </c>
      <c r="W275">
        <v>264.42009999999999</v>
      </c>
      <c r="X275">
        <v>0</v>
      </c>
      <c r="Y275">
        <v>504.08</v>
      </c>
      <c r="Z275">
        <v>236.11320000000001</v>
      </c>
      <c r="AA275">
        <v>109.07</v>
      </c>
      <c r="AB275">
        <v>386.35</v>
      </c>
      <c r="AC275">
        <v>1665.335</v>
      </c>
      <c r="AD275">
        <v>12.14185</v>
      </c>
      <c r="AE275">
        <v>2614.7750000000001</v>
      </c>
      <c r="AF275">
        <v>59.128</v>
      </c>
      <c r="AG275">
        <v>2096.3249999999998</v>
      </c>
      <c r="AH275">
        <v>18.621580000000002</v>
      </c>
      <c r="AI275">
        <v>22.539000000000001</v>
      </c>
      <c r="AJ275">
        <v>56.394399999999997</v>
      </c>
      <c r="AK275">
        <v>70.900000000000006</v>
      </c>
      <c r="AL275">
        <v>1.5439499999999999</v>
      </c>
      <c r="AM275">
        <v>3.2141000000000002</v>
      </c>
      <c r="AN275">
        <v>71.207999999999998</v>
      </c>
      <c r="AO275">
        <v>1.6639999999999999</v>
      </c>
      <c r="AP275">
        <v>5</v>
      </c>
      <c r="AQ275">
        <v>5</v>
      </c>
      <c r="AR275">
        <v>4.9000000000000004</v>
      </c>
      <c r="AS275">
        <v>5</v>
      </c>
      <c r="AT275">
        <v>10</v>
      </c>
      <c r="AU275">
        <v>3</v>
      </c>
      <c r="AV275">
        <v>1.9</v>
      </c>
      <c r="AW275">
        <v>6.6</v>
      </c>
      <c r="AX275">
        <v>0.3</v>
      </c>
      <c r="AY275">
        <v>10</v>
      </c>
      <c r="AZ275">
        <v>20</v>
      </c>
      <c r="BA275">
        <v>5</v>
      </c>
      <c r="BB275">
        <v>0</v>
      </c>
      <c r="BC275">
        <v>71.7</v>
      </c>
      <c r="BQ275" s="8">
        <v>42669</v>
      </c>
      <c r="BR275" s="8">
        <v>42403</v>
      </c>
    </row>
    <row r="276" spans="1:70" x14ac:dyDescent="0.25">
      <c r="A276">
        <v>3</v>
      </c>
      <c r="B276" t="s">
        <v>2</v>
      </c>
      <c r="C276">
        <v>3378</v>
      </c>
      <c r="E276">
        <v>5015</v>
      </c>
      <c r="F276" s="8">
        <v>42395</v>
      </c>
      <c r="G276">
        <v>0</v>
      </c>
      <c r="H276">
        <v>0</v>
      </c>
      <c r="I276">
        <v>0</v>
      </c>
      <c r="J276">
        <v>1</v>
      </c>
      <c r="K276">
        <v>300</v>
      </c>
      <c r="L276">
        <v>1</v>
      </c>
      <c r="M276">
        <v>4</v>
      </c>
      <c r="N276">
        <v>0.69167000000000001</v>
      </c>
      <c r="O276">
        <v>0</v>
      </c>
      <c r="P276">
        <v>0.69167000000000001</v>
      </c>
      <c r="Q276">
        <v>1.08321</v>
      </c>
      <c r="R276">
        <v>1.21885</v>
      </c>
      <c r="S276">
        <v>0.54130999999999996</v>
      </c>
      <c r="T276">
        <v>2.3454299999999999</v>
      </c>
      <c r="U276">
        <v>0</v>
      </c>
      <c r="V276">
        <v>10.81611</v>
      </c>
      <c r="W276">
        <v>137.93812</v>
      </c>
      <c r="X276">
        <v>0</v>
      </c>
      <c r="Y276">
        <v>287.33999999999997</v>
      </c>
      <c r="Z276">
        <v>91.054299999999998</v>
      </c>
      <c r="AA276">
        <v>70.39</v>
      </c>
      <c r="AB276">
        <v>115.265</v>
      </c>
      <c r="AC276">
        <v>730.745</v>
      </c>
      <c r="AD276">
        <v>4.2820499999999999</v>
      </c>
      <c r="AE276">
        <v>1532.6849999999999</v>
      </c>
      <c r="AF276">
        <v>24.9041</v>
      </c>
      <c r="AG276">
        <v>802.36</v>
      </c>
      <c r="AH276">
        <v>11.19957</v>
      </c>
      <c r="AI276">
        <v>6.8215000000000003</v>
      </c>
      <c r="AJ276">
        <v>31.489100000000001</v>
      </c>
      <c r="AK276">
        <v>125.535</v>
      </c>
      <c r="AL276">
        <v>0.81620000000000004</v>
      </c>
      <c r="AM276">
        <v>1.9602999999999999</v>
      </c>
      <c r="AN276">
        <v>82.519499999999994</v>
      </c>
      <c r="AO276">
        <v>1.7829999999999999</v>
      </c>
      <c r="AP276">
        <v>3</v>
      </c>
      <c r="AQ276">
        <v>5</v>
      </c>
      <c r="AR276">
        <v>5</v>
      </c>
      <c r="AS276">
        <v>1.6</v>
      </c>
      <c r="AT276">
        <v>10</v>
      </c>
      <c r="AU276">
        <v>5.7</v>
      </c>
      <c r="AV276">
        <v>0</v>
      </c>
      <c r="AW276">
        <v>8</v>
      </c>
      <c r="AX276">
        <v>0</v>
      </c>
      <c r="AY276">
        <v>10</v>
      </c>
      <c r="AZ276">
        <v>19.2</v>
      </c>
      <c r="BA276">
        <v>5</v>
      </c>
      <c r="BB276">
        <v>0</v>
      </c>
      <c r="BC276">
        <v>69.5</v>
      </c>
      <c r="BQ276" s="8">
        <v>42669</v>
      </c>
      <c r="BR276" s="8">
        <v>42403</v>
      </c>
    </row>
    <row r="277" spans="1:70" x14ac:dyDescent="0.25">
      <c r="A277">
        <v>3</v>
      </c>
      <c r="B277" t="s">
        <v>2</v>
      </c>
      <c r="C277">
        <v>3379</v>
      </c>
      <c r="E277">
        <v>5016</v>
      </c>
      <c r="F277" s="8">
        <v>42395</v>
      </c>
      <c r="G277">
        <v>0</v>
      </c>
      <c r="H277">
        <v>0</v>
      </c>
      <c r="I277">
        <v>0</v>
      </c>
      <c r="J277">
        <v>1</v>
      </c>
      <c r="K277">
        <v>300</v>
      </c>
      <c r="L277">
        <v>1</v>
      </c>
      <c r="M277">
        <v>2</v>
      </c>
      <c r="N277">
        <v>3.8563499999999999</v>
      </c>
      <c r="O277">
        <v>0</v>
      </c>
      <c r="P277">
        <v>3.8563499999999999</v>
      </c>
      <c r="Q277">
        <v>0.54674999999999996</v>
      </c>
      <c r="R277">
        <v>1.29E-2</v>
      </c>
      <c r="S277">
        <v>0</v>
      </c>
      <c r="T277">
        <v>2.4338799999999998</v>
      </c>
      <c r="U277">
        <v>0</v>
      </c>
      <c r="V277">
        <v>2.2478899999999999</v>
      </c>
      <c r="W277">
        <v>156.63506000000001</v>
      </c>
      <c r="X277">
        <v>0</v>
      </c>
      <c r="Y277">
        <v>189</v>
      </c>
      <c r="Z277">
        <v>109.8429</v>
      </c>
      <c r="AA277">
        <v>72.66</v>
      </c>
      <c r="AB277">
        <v>187.47499999999999</v>
      </c>
      <c r="AC277">
        <v>772.505</v>
      </c>
      <c r="AD277">
        <v>7.1297499999999996</v>
      </c>
      <c r="AE277">
        <v>671.51499999999999</v>
      </c>
      <c r="AF277">
        <v>31.671500000000002</v>
      </c>
      <c r="AG277">
        <v>1297.8900000000001</v>
      </c>
      <c r="AH277">
        <v>7.3751800000000003</v>
      </c>
      <c r="AI277">
        <v>3.9944999999999999</v>
      </c>
      <c r="AJ277">
        <v>22.807099999999998</v>
      </c>
      <c r="AK277">
        <v>9.3049999999999997</v>
      </c>
      <c r="AL277">
        <v>0.53637000000000001</v>
      </c>
      <c r="AM277">
        <v>2.2768000000000002</v>
      </c>
      <c r="AN277">
        <v>14.1235</v>
      </c>
      <c r="AO277">
        <v>0.14199999999999999</v>
      </c>
      <c r="AP277">
        <v>1</v>
      </c>
      <c r="AQ277">
        <v>0.1</v>
      </c>
      <c r="AR277">
        <v>3.2</v>
      </c>
      <c r="AS277">
        <v>5</v>
      </c>
      <c r="AT277">
        <v>10</v>
      </c>
      <c r="AU277">
        <v>0</v>
      </c>
      <c r="AV277">
        <v>0</v>
      </c>
      <c r="AW277">
        <v>2.8</v>
      </c>
      <c r="AX277">
        <v>0</v>
      </c>
      <c r="AY277">
        <v>2.4</v>
      </c>
      <c r="AZ277">
        <v>16.7</v>
      </c>
      <c r="BA277">
        <v>0.2</v>
      </c>
      <c r="BB277">
        <v>0</v>
      </c>
      <c r="BC277">
        <v>40.5</v>
      </c>
      <c r="BQ277" s="8">
        <v>42669</v>
      </c>
      <c r="BR277" s="8">
        <v>42403</v>
      </c>
    </row>
    <row r="278" spans="1:70" x14ac:dyDescent="0.25">
      <c r="A278">
        <v>3</v>
      </c>
      <c r="B278" t="s">
        <v>2</v>
      </c>
      <c r="C278">
        <v>3380</v>
      </c>
      <c r="E278">
        <v>5017</v>
      </c>
      <c r="F278" s="8">
        <v>42395</v>
      </c>
      <c r="G278">
        <v>0</v>
      </c>
      <c r="H278">
        <v>0</v>
      </c>
      <c r="I278">
        <v>0</v>
      </c>
      <c r="J278">
        <v>0</v>
      </c>
      <c r="K278">
        <v>400</v>
      </c>
      <c r="L278">
        <v>2</v>
      </c>
      <c r="M278">
        <v>4</v>
      </c>
      <c r="N278">
        <v>20.657920000000001</v>
      </c>
      <c r="O278">
        <v>0</v>
      </c>
      <c r="P278">
        <v>20.657920000000001</v>
      </c>
      <c r="Q278">
        <v>0.37596000000000002</v>
      </c>
      <c r="R278">
        <v>1.4252800000000001</v>
      </c>
      <c r="S278">
        <v>7.4389999999999998E-2</v>
      </c>
      <c r="T278">
        <v>9.5469899999999992</v>
      </c>
      <c r="U278">
        <v>7.9054799999999998</v>
      </c>
      <c r="V278">
        <v>0.87683999999999995</v>
      </c>
      <c r="W278">
        <v>255.55213000000001</v>
      </c>
      <c r="X278">
        <v>0</v>
      </c>
      <c r="Y278">
        <v>686.39</v>
      </c>
      <c r="Z278">
        <v>281.57560000000001</v>
      </c>
      <c r="AA278">
        <v>469.2</v>
      </c>
      <c r="AB278">
        <v>528.34</v>
      </c>
      <c r="AC278">
        <v>1876.42</v>
      </c>
      <c r="AD278">
        <v>13.4658</v>
      </c>
      <c r="AE278">
        <v>2347.36</v>
      </c>
      <c r="AF278">
        <v>100.49630000000001</v>
      </c>
      <c r="AG278">
        <v>4080.47</v>
      </c>
      <c r="AH278">
        <v>9.9489300000000007</v>
      </c>
      <c r="AI278">
        <v>25.995999999999999</v>
      </c>
      <c r="AJ278">
        <v>39.816200000000002</v>
      </c>
      <c r="AK278">
        <v>272.43</v>
      </c>
      <c r="AL278">
        <v>1.2890900000000001</v>
      </c>
      <c r="AM278">
        <v>7.3009000000000004</v>
      </c>
      <c r="AN278">
        <v>142.012</v>
      </c>
      <c r="AO278">
        <v>8.3620000000000001</v>
      </c>
      <c r="AP278">
        <v>4</v>
      </c>
      <c r="AQ278">
        <v>4.7</v>
      </c>
      <c r="AR278">
        <v>0.9</v>
      </c>
      <c r="AS278">
        <v>5</v>
      </c>
      <c r="AT278">
        <v>10</v>
      </c>
      <c r="AU278">
        <v>0.3</v>
      </c>
      <c r="AV278">
        <v>5.3</v>
      </c>
      <c r="AW278">
        <v>0</v>
      </c>
      <c r="AX278">
        <v>0</v>
      </c>
      <c r="AY278">
        <v>0.4</v>
      </c>
      <c r="AZ278">
        <v>20</v>
      </c>
      <c r="BA278">
        <v>5</v>
      </c>
      <c r="BB278">
        <v>0.2</v>
      </c>
      <c r="BC278">
        <v>51.9</v>
      </c>
      <c r="BQ278" s="8">
        <v>42669</v>
      </c>
      <c r="BR278" s="8">
        <v>42403</v>
      </c>
    </row>
    <row r="279" spans="1:70" x14ac:dyDescent="0.25">
      <c r="A279">
        <v>3</v>
      </c>
      <c r="B279" t="s">
        <v>2</v>
      </c>
      <c r="C279">
        <v>3381</v>
      </c>
      <c r="E279">
        <v>5018</v>
      </c>
      <c r="F279" s="8">
        <v>42395</v>
      </c>
      <c r="G279">
        <v>0</v>
      </c>
      <c r="H279">
        <v>0</v>
      </c>
      <c r="I279">
        <v>0</v>
      </c>
      <c r="J279">
        <v>0</v>
      </c>
      <c r="K279">
        <v>300</v>
      </c>
      <c r="L279">
        <v>3</v>
      </c>
      <c r="M279">
        <v>1</v>
      </c>
      <c r="N279">
        <v>9.1288</v>
      </c>
      <c r="O279">
        <v>0</v>
      </c>
      <c r="P279">
        <v>9.1288</v>
      </c>
      <c r="Q279">
        <v>0</v>
      </c>
      <c r="R279">
        <v>0</v>
      </c>
      <c r="S279">
        <v>0</v>
      </c>
      <c r="T279">
        <v>2.5186000000000002</v>
      </c>
      <c r="U279">
        <v>0</v>
      </c>
      <c r="V279">
        <v>2.2800000000000001E-2</v>
      </c>
      <c r="W279">
        <v>76.814639999999997</v>
      </c>
      <c r="X279">
        <v>0</v>
      </c>
      <c r="Y279">
        <v>190.64</v>
      </c>
      <c r="Z279">
        <v>107.0052</v>
      </c>
      <c r="AA279">
        <v>62.72</v>
      </c>
      <c r="AB279">
        <v>252.24</v>
      </c>
      <c r="AC279">
        <v>716.4</v>
      </c>
      <c r="AD279">
        <v>5.7587999999999999</v>
      </c>
      <c r="AE279">
        <v>428.92</v>
      </c>
      <c r="AF279">
        <v>33.375999999999998</v>
      </c>
      <c r="AG279">
        <v>1235.8</v>
      </c>
      <c r="AH279">
        <v>4.1578400000000002</v>
      </c>
      <c r="AI279">
        <v>7.5359999999999996</v>
      </c>
      <c r="AJ279">
        <v>16.444800000000001</v>
      </c>
      <c r="AK279">
        <v>9.8000000000000007</v>
      </c>
      <c r="AL279">
        <v>0.50312000000000001</v>
      </c>
      <c r="AM279">
        <v>0.15679999999999999</v>
      </c>
      <c r="AN279">
        <v>0</v>
      </c>
      <c r="AO279">
        <v>0.19600000000000001</v>
      </c>
      <c r="AP279">
        <v>0</v>
      </c>
      <c r="AQ279">
        <v>0</v>
      </c>
      <c r="AR279">
        <v>0</v>
      </c>
      <c r="AS279">
        <v>5</v>
      </c>
      <c r="AT279">
        <v>10</v>
      </c>
      <c r="AU279">
        <v>0</v>
      </c>
      <c r="AV279">
        <v>6.8</v>
      </c>
      <c r="AW279">
        <v>2.4</v>
      </c>
      <c r="AX279">
        <v>0</v>
      </c>
      <c r="AY279">
        <v>0</v>
      </c>
      <c r="AZ279">
        <v>20</v>
      </c>
      <c r="BA279">
        <v>0</v>
      </c>
      <c r="BB279">
        <v>0</v>
      </c>
      <c r="BC279">
        <v>44.3</v>
      </c>
      <c r="BQ279" s="8">
        <v>42669</v>
      </c>
      <c r="BR279" s="8">
        <v>42403</v>
      </c>
    </row>
    <row r="280" spans="1:70" x14ac:dyDescent="0.25">
      <c r="A280">
        <v>3</v>
      </c>
      <c r="B280" t="s">
        <v>2</v>
      </c>
      <c r="C280">
        <v>3383</v>
      </c>
      <c r="E280">
        <v>5030</v>
      </c>
      <c r="F280" s="8">
        <v>42396</v>
      </c>
      <c r="G280">
        <v>0</v>
      </c>
      <c r="H280">
        <v>1</v>
      </c>
      <c r="I280">
        <v>0</v>
      </c>
      <c r="J280">
        <v>0</v>
      </c>
      <c r="K280">
        <v>0</v>
      </c>
      <c r="L280">
        <v>2</v>
      </c>
      <c r="M280">
        <v>3</v>
      </c>
      <c r="N280">
        <v>0.89432</v>
      </c>
      <c r="O280">
        <v>0</v>
      </c>
      <c r="P280">
        <v>0.89432</v>
      </c>
      <c r="Q280">
        <v>0.44744</v>
      </c>
      <c r="R280">
        <v>0.99975000000000003</v>
      </c>
      <c r="S280">
        <v>2.0444800000000001</v>
      </c>
      <c r="T280">
        <v>4.3487999999999998</v>
      </c>
      <c r="U280">
        <v>0</v>
      </c>
      <c r="V280">
        <v>13.03088</v>
      </c>
      <c r="W280">
        <v>262.54273999999998</v>
      </c>
      <c r="X280">
        <v>0</v>
      </c>
      <c r="Y280">
        <v>621.62</v>
      </c>
      <c r="Z280">
        <v>93.614500000000007</v>
      </c>
      <c r="AA280">
        <v>157.44</v>
      </c>
      <c r="AB280">
        <v>101.18</v>
      </c>
      <c r="AC280">
        <v>1055.6600000000001</v>
      </c>
      <c r="AD280">
        <v>4.2133000000000003</v>
      </c>
      <c r="AE280">
        <v>1421.05</v>
      </c>
      <c r="AF280">
        <v>55.445650000000001</v>
      </c>
      <c r="AG280">
        <v>901.32</v>
      </c>
      <c r="AH280">
        <v>16.157050000000002</v>
      </c>
      <c r="AI280">
        <v>6.8185000000000002</v>
      </c>
      <c r="AJ280">
        <v>51.957999999999998</v>
      </c>
      <c r="AK280">
        <v>356.07</v>
      </c>
      <c r="AL280">
        <v>0.95877000000000001</v>
      </c>
      <c r="AM280">
        <v>2.2063999999999999</v>
      </c>
      <c r="AN280">
        <v>59.293999999999997</v>
      </c>
      <c r="AO280">
        <v>6.0960000000000001</v>
      </c>
      <c r="AP280">
        <v>2</v>
      </c>
      <c r="AQ280">
        <v>5</v>
      </c>
      <c r="AR280">
        <v>1.9</v>
      </c>
      <c r="AS280">
        <v>1.4</v>
      </c>
      <c r="AT280">
        <v>10</v>
      </c>
      <c r="AU280">
        <v>10</v>
      </c>
      <c r="AV280">
        <v>0</v>
      </c>
      <c r="AW280">
        <v>9.1999999999999993</v>
      </c>
      <c r="AX280">
        <v>0</v>
      </c>
      <c r="AY280">
        <v>10</v>
      </c>
      <c r="AZ280">
        <v>15.4</v>
      </c>
      <c r="BA280">
        <v>5</v>
      </c>
      <c r="BB280">
        <v>0</v>
      </c>
      <c r="BC280">
        <v>68</v>
      </c>
      <c r="BQ280" s="8">
        <v>42669</v>
      </c>
      <c r="BR280" s="8">
        <v>42408</v>
      </c>
    </row>
    <row r="281" spans="1:70" x14ac:dyDescent="0.25">
      <c r="A281">
        <v>3</v>
      </c>
      <c r="B281" t="s">
        <v>2</v>
      </c>
      <c r="C281">
        <v>3384</v>
      </c>
      <c r="E281">
        <v>5032</v>
      </c>
      <c r="F281" s="8">
        <v>42390</v>
      </c>
      <c r="G281">
        <v>0</v>
      </c>
      <c r="H281">
        <v>0</v>
      </c>
      <c r="I281">
        <v>0</v>
      </c>
      <c r="J281">
        <v>0</v>
      </c>
      <c r="K281">
        <v>360</v>
      </c>
      <c r="L281">
        <v>3</v>
      </c>
      <c r="M281">
        <v>3</v>
      </c>
      <c r="N281">
        <v>0.38989000000000001</v>
      </c>
      <c r="O281">
        <v>0</v>
      </c>
      <c r="P281">
        <v>0.38989000000000001</v>
      </c>
      <c r="Q281">
        <v>1.24766</v>
      </c>
      <c r="R281">
        <v>0</v>
      </c>
      <c r="S281">
        <v>1.5058400000000001</v>
      </c>
      <c r="T281">
        <v>6.3337199999999996</v>
      </c>
      <c r="U281">
        <v>0</v>
      </c>
      <c r="V281">
        <v>15.15</v>
      </c>
      <c r="W281">
        <v>280.68520000000001</v>
      </c>
      <c r="X281">
        <v>0</v>
      </c>
      <c r="Y281">
        <v>391.89600000000002</v>
      </c>
      <c r="Z281">
        <v>53.526029999999999</v>
      </c>
      <c r="AA281">
        <v>224.17</v>
      </c>
      <c r="AB281">
        <v>241.941</v>
      </c>
      <c r="AC281">
        <v>1083.2470000000001</v>
      </c>
      <c r="AD281">
        <v>5.88164</v>
      </c>
      <c r="AE281">
        <v>1028.3699999999999</v>
      </c>
      <c r="AF281">
        <v>69.022059999999996</v>
      </c>
      <c r="AG281">
        <v>2074.8919999999998</v>
      </c>
      <c r="AH281">
        <v>20.659659999999999</v>
      </c>
      <c r="AI281">
        <v>4.9702999999999999</v>
      </c>
      <c r="AJ281">
        <v>65.336950000000002</v>
      </c>
      <c r="AK281">
        <v>362.94900000000001</v>
      </c>
      <c r="AL281">
        <v>0.82803000000000004</v>
      </c>
      <c r="AM281">
        <v>1.5826499999999999</v>
      </c>
      <c r="AN281">
        <v>9.4193999999999996</v>
      </c>
      <c r="AO281">
        <v>0.30980000000000002</v>
      </c>
      <c r="AP281">
        <v>4</v>
      </c>
      <c r="AQ281">
        <v>0</v>
      </c>
      <c r="AR281">
        <v>5</v>
      </c>
      <c r="AS281">
        <v>0.6</v>
      </c>
      <c r="AT281">
        <v>10</v>
      </c>
      <c r="AU281">
        <v>10</v>
      </c>
      <c r="AV281">
        <v>0</v>
      </c>
      <c r="AW281">
        <v>0.8</v>
      </c>
      <c r="AX281">
        <v>0</v>
      </c>
      <c r="AY281">
        <v>10</v>
      </c>
      <c r="AZ281">
        <v>15.7</v>
      </c>
      <c r="BA281">
        <v>0</v>
      </c>
      <c r="BB281">
        <v>0.7</v>
      </c>
      <c r="BC281">
        <v>52.8</v>
      </c>
      <c r="BQ281" s="8">
        <v>42669</v>
      </c>
      <c r="BR281" s="8">
        <v>42408</v>
      </c>
    </row>
    <row r="282" spans="1:70" x14ac:dyDescent="0.25">
      <c r="A282">
        <v>3</v>
      </c>
      <c r="B282" t="s">
        <v>2</v>
      </c>
      <c r="C282">
        <v>3385</v>
      </c>
      <c r="E282">
        <v>5031</v>
      </c>
      <c r="F282" s="8">
        <v>42396</v>
      </c>
      <c r="G282">
        <v>0</v>
      </c>
      <c r="H282">
        <v>1</v>
      </c>
      <c r="I282">
        <v>0</v>
      </c>
      <c r="J282">
        <v>1</v>
      </c>
      <c r="K282">
        <v>0</v>
      </c>
      <c r="L282">
        <v>1</v>
      </c>
      <c r="M282">
        <v>5</v>
      </c>
      <c r="N282">
        <v>18.08098</v>
      </c>
      <c r="O282">
        <v>2.2648799999999998</v>
      </c>
      <c r="P282">
        <v>15.818379999999999</v>
      </c>
      <c r="Q282">
        <v>1.44696</v>
      </c>
      <c r="R282">
        <v>4.1706000000000003</v>
      </c>
      <c r="S282">
        <v>7.5167999999999999</v>
      </c>
      <c r="T282">
        <v>4.4059200000000001</v>
      </c>
      <c r="U282">
        <v>0</v>
      </c>
      <c r="V282">
        <v>9.1669999999999998</v>
      </c>
      <c r="W282">
        <v>1587.9550999999999</v>
      </c>
      <c r="X282">
        <v>0</v>
      </c>
      <c r="Y282">
        <v>2979.56</v>
      </c>
      <c r="Z282">
        <v>467.24180000000001</v>
      </c>
      <c r="AA282">
        <v>431.08</v>
      </c>
      <c r="AB282">
        <v>1386.2</v>
      </c>
      <c r="AC282">
        <v>4298.0600000000004</v>
      </c>
      <c r="AD282">
        <v>32.852600000000002</v>
      </c>
      <c r="AE282">
        <v>5290.02</v>
      </c>
      <c r="AF282">
        <v>161.02959999999999</v>
      </c>
      <c r="AG282">
        <v>8250.1200000000008</v>
      </c>
      <c r="AH282">
        <v>79.565060000000003</v>
      </c>
      <c r="AI282">
        <v>29.686</v>
      </c>
      <c r="AJ282">
        <v>203.7208</v>
      </c>
      <c r="AK282">
        <v>1335.06</v>
      </c>
      <c r="AL282">
        <v>4.41906</v>
      </c>
      <c r="AM282">
        <v>14.182</v>
      </c>
      <c r="AN282">
        <v>254.42599999999999</v>
      </c>
      <c r="AO282">
        <v>16.908000000000001</v>
      </c>
      <c r="AP282">
        <v>9</v>
      </c>
      <c r="AQ282">
        <v>5</v>
      </c>
      <c r="AR282">
        <v>1.5</v>
      </c>
      <c r="AS282">
        <v>5</v>
      </c>
      <c r="AT282">
        <v>4.0999999999999996</v>
      </c>
      <c r="AU282">
        <v>10</v>
      </c>
      <c r="AV282">
        <v>0</v>
      </c>
      <c r="AW282">
        <v>0.7</v>
      </c>
      <c r="AX282">
        <v>1.8</v>
      </c>
      <c r="AY282">
        <v>1.8</v>
      </c>
      <c r="AZ282">
        <v>8.4</v>
      </c>
      <c r="BA282">
        <v>5</v>
      </c>
      <c r="BB282">
        <v>0</v>
      </c>
      <c r="BC282">
        <v>43.3</v>
      </c>
      <c r="BQ282" s="8">
        <v>42506</v>
      </c>
      <c r="BR282" s="8">
        <v>42408</v>
      </c>
    </row>
    <row r="283" spans="1:70" x14ac:dyDescent="0.25">
      <c r="A283">
        <v>3</v>
      </c>
      <c r="B283" t="s">
        <v>2</v>
      </c>
      <c r="C283">
        <v>3386</v>
      </c>
      <c r="E283">
        <v>5033</v>
      </c>
      <c r="F283" s="8">
        <v>42396</v>
      </c>
      <c r="G283">
        <v>0</v>
      </c>
      <c r="H283">
        <v>1</v>
      </c>
      <c r="I283">
        <v>0</v>
      </c>
      <c r="J283">
        <v>1</v>
      </c>
      <c r="K283">
        <v>130</v>
      </c>
      <c r="L283">
        <v>2</v>
      </c>
      <c r="M283">
        <v>6</v>
      </c>
      <c r="N283">
        <v>3.1373500000000001</v>
      </c>
      <c r="O283">
        <v>1.2731600000000001</v>
      </c>
      <c r="P283">
        <v>1.86419</v>
      </c>
      <c r="Q283">
        <v>0</v>
      </c>
      <c r="R283">
        <v>1.8971100000000001</v>
      </c>
      <c r="S283">
        <v>0.50019999999999998</v>
      </c>
      <c r="T283">
        <v>3.7656999999999998</v>
      </c>
      <c r="U283">
        <v>0</v>
      </c>
      <c r="V283">
        <v>4.67225</v>
      </c>
      <c r="W283">
        <v>185.78052</v>
      </c>
      <c r="X283">
        <v>0</v>
      </c>
      <c r="Y283">
        <v>361.72</v>
      </c>
      <c r="Z283">
        <v>150.73609999999999</v>
      </c>
      <c r="AA283">
        <v>77.39</v>
      </c>
      <c r="AB283">
        <v>641.69000000000005</v>
      </c>
      <c r="AC283">
        <v>1071.4000000000001</v>
      </c>
      <c r="AD283">
        <v>16.172149999999998</v>
      </c>
      <c r="AE283">
        <v>1574.4749999999999</v>
      </c>
      <c r="AF283">
        <v>43.193199999999997</v>
      </c>
      <c r="AG283">
        <v>1007.86</v>
      </c>
      <c r="AH283">
        <v>13.85408</v>
      </c>
      <c r="AI283">
        <v>9.8964999999999996</v>
      </c>
      <c r="AJ283">
        <v>35.121600000000001</v>
      </c>
      <c r="AK283">
        <v>367.3</v>
      </c>
      <c r="AL283">
        <v>2.1103499999999999</v>
      </c>
      <c r="AM283">
        <v>4.9351000000000003</v>
      </c>
      <c r="AN283">
        <v>143.59200000000001</v>
      </c>
      <c r="AO283">
        <v>2.1920000000000002</v>
      </c>
      <c r="AP283">
        <v>4</v>
      </c>
      <c r="AQ283">
        <v>5</v>
      </c>
      <c r="AR283">
        <v>0</v>
      </c>
      <c r="AS283">
        <v>4.9000000000000004</v>
      </c>
      <c r="AT283">
        <v>10</v>
      </c>
      <c r="AU283">
        <v>3.6</v>
      </c>
      <c r="AV283">
        <v>1.1000000000000001</v>
      </c>
      <c r="AW283">
        <v>8.8000000000000007</v>
      </c>
      <c r="AX283">
        <v>4</v>
      </c>
      <c r="AY283">
        <v>3.6</v>
      </c>
      <c r="AZ283">
        <v>19.899999999999999</v>
      </c>
      <c r="BA283">
        <v>5</v>
      </c>
      <c r="BB283">
        <v>0</v>
      </c>
      <c r="BC283">
        <v>65.900000000000006</v>
      </c>
      <c r="BQ283" s="8">
        <v>42669</v>
      </c>
      <c r="BR283" s="8">
        <v>42408</v>
      </c>
    </row>
    <row r="284" spans="1:70" x14ac:dyDescent="0.25">
      <c r="A284">
        <v>3</v>
      </c>
      <c r="B284" t="s">
        <v>2</v>
      </c>
      <c r="C284">
        <v>3407</v>
      </c>
      <c r="E284">
        <v>5065</v>
      </c>
      <c r="F284" s="8">
        <v>42403</v>
      </c>
      <c r="G284">
        <v>0</v>
      </c>
      <c r="H284">
        <v>1</v>
      </c>
      <c r="I284">
        <v>1</v>
      </c>
      <c r="J284">
        <v>1</v>
      </c>
      <c r="K284">
        <v>0</v>
      </c>
      <c r="L284">
        <v>1</v>
      </c>
      <c r="M284">
        <v>5</v>
      </c>
      <c r="N284">
        <v>7.1415800000000003</v>
      </c>
      <c r="O284">
        <v>0</v>
      </c>
      <c r="P284">
        <v>7.1415800000000003</v>
      </c>
      <c r="Q284">
        <v>0.29352</v>
      </c>
      <c r="R284">
        <v>2.5711900000000001</v>
      </c>
      <c r="S284">
        <v>2.5122399999999998</v>
      </c>
      <c r="T284">
        <v>7.9213800000000001</v>
      </c>
      <c r="U284">
        <v>0</v>
      </c>
      <c r="V284">
        <v>15.570639999999999</v>
      </c>
      <c r="W284">
        <v>592.89142000000004</v>
      </c>
      <c r="X284">
        <v>0</v>
      </c>
      <c r="Y284">
        <v>1177.93</v>
      </c>
      <c r="Z284">
        <v>334.07130000000001</v>
      </c>
      <c r="AA284">
        <v>288.02999999999997</v>
      </c>
      <c r="AB284">
        <v>2051.7399999999998</v>
      </c>
      <c r="AC284">
        <v>2641.0749999999998</v>
      </c>
      <c r="AD284">
        <v>34.351900000000001</v>
      </c>
      <c r="AE284">
        <v>2755.04</v>
      </c>
      <c r="AF284">
        <v>128.01499999999999</v>
      </c>
      <c r="AG284">
        <v>2524.9949999999999</v>
      </c>
      <c r="AH284">
        <v>26.751719999999999</v>
      </c>
      <c r="AI284">
        <v>16.43</v>
      </c>
      <c r="AJ284">
        <v>91.717250000000007</v>
      </c>
      <c r="AK284">
        <v>1295.9449999999999</v>
      </c>
      <c r="AL284">
        <v>7.5387700000000004</v>
      </c>
      <c r="AM284">
        <v>20.866900000000001</v>
      </c>
      <c r="AN284">
        <v>330.30450000000002</v>
      </c>
      <c r="AO284">
        <v>7.024</v>
      </c>
      <c r="AP284">
        <v>19</v>
      </c>
      <c r="AQ284">
        <v>5</v>
      </c>
      <c r="AR284">
        <v>0.5</v>
      </c>
      <c r="AS284">
        <v>4.5</v>
      </c>
      <c r="AT284">
        <v>10</v>
      </c>
      <c r="AU284">
        <v>7.3</v>
      </c>
      <c r="AV284">
        <v>0</v>
      </c>
      <c r="AW284">
        <v>8.6999999999999993</v>
      </c>
      <c r="AX284">
        <v>0</v>
      </c>
      <c r="AY284">
        <v>4.9000000000000004</v>
      </c>
      <c r="AZ284">
        <v>15.8</v>
      </c>
      <c r="BA284">
        <v>5</v>
      </c>
      <c r="BB284">
        <v>0</v>
      </c>
      <c r="BC284">
        <v>61.8</v>
      </c>
      <c r="BQ284" s="8">
        <v>42669</v>
      </c>
      <c r="BR284" s="8">
        <v>42412</v>
      </c>
    </row>
    <row r="285" spans="1:70" x14ac:dyDescent="0.25">
      <c r="A285">
        <v>3</v>
      </c>
      <c r="B285" t="s">
        <v>2</v>
      </c>
      <c r="C285">
        <v>3408</v>
      </c>
      <c r="E285">
        <v>5066</v>
      </c>
      <c r="F285" s="8">
        <v>42403</v>
      </c>
      <c r="G285">
        <v>0</v>
      </c>
      <c r="H285">
        <v>1</v>
      </c>
      <c r="I285">
        <v>0</v>
      </c>
      <c r="J285">
        <v>0</v>
      </c>
      <c r="K285">
        <v>198</v>
      </c>
      <c r="L285">
        <v>1</v>
      </c>
      <c r="M285">
        <v>4</v>
      </c>
      <c r="N285">
        <v>11.71326</v>
      </c>
      <c r="O285">
        <v>3.9216000000000002</v>
      </c>
      <c r="P285">
        <v>7.7916600000000003</v>
      </c>
      <c r="Q285">
        <v>0.44379000000000002</v>
      </c>
      <c r="R285">
        <v>1.0294399999999999</v>
      </c>
      <c r="S285">
        <v>2.0380799999999999</v>
      </c>
      <c r="T285">
        <v>3.4101499999999998</v>
      </c>
      <c r="U285">
        <v>0</v>
      </c>
      <c r="V285">
        <v>12.79205</v>
      </c>
      <c r="W285">
        <v>397.51907999999997</v>
      </c>
      <c r="X285">
        <v>0</v>
      </c>
      <c r="Y285">
        <v>1563.905</v>
      </c>
      <c r="Z285">
        <v>343.84404999999998</v>
      </c>
      <c r="AA285">
        <v>170.26</v>
      </c>
      <c r="AB285">
        <v>1723.655</v>
      </c>
      <c r="AC285">
        <v>2215.4499999999998</v>
      </c>
      <c r="AD285">
        <v>51.523699999999998</v>
      </c>
      <c r="AE285">
        <v>2571.3049999999998</v>
      </c>
      <c r="AF285">
        <v>81.046999999999997</v>
      </c>
      <c r="AG285">
        <v>3287.585</v>
      </c>
      <c r="AH285">
        <v>20.077999999999999</v>
      </c>
      <c r="AI285">
        <v>22.831</v>
      </c>
      <c r="AJ285">
        <v>60.5336</v>
      </c>
      <c r="AK285">
        <v>908.755</v>
      </c>
      <c r="AL285">
        <v>3.7530800000000002</v>
      </c>
      <c r="AM285">
        <v>9.1829000000000001</v>
      </c>
      <c r="AN285">
        <v>110.776</v>
      </c>
      <c r="AO285">
        <v>9.5269999999999992</v>
      </c>
      <c r="AP285">
        <v>3</v>
      </c>
      <c r="AQ285">
        <v>2.9</v>
      </c>
      <c r="AR285">
        <v>0.9</v>
      </c>
      <c r="AS285">
        <v>5</v>
      </c>
      <c r="AT285">
        <v>6.2</v>
      </c>
      <c r="AU285">
        <v>7.1</v>
      </c>
      <c r="AV285">
        <v>3.8</v>
      </c>
      <c r="AW285">
        <v>4.5999999999999996</v>
      </c>
      <c r="AX285">
        <v>5</v>
      </c>
      <c r="AY285">
        <v>4.8</v>
      </c>
      <c r="AZ285">
        <v>18.2</v>
      </c>
      <c r="BA285">
        <v>5</v>
      </c>
      <c r="BB285">
        <v>0</v>
      </c>
      <c r="BC285">
        <v>63.5</v>
      </c>
      <c r="BQ285" s="8">
        <v>42669</v>
      </c>
      <c r="BR285" s="8">
        <v>42412</v>
      </c>
    </row>
    <row r="286" spans="1:70" x14ac:dyDescent="0.25">
      <c r="A286">
        <v>3</v>
      </c>
      <c r="B286" t="s">
        <v>2</v>
      </c>
      <c r="C286">
        <v>3419</v>
      </c>
      <c r="E286">
        <v>5077</v>
      </c>
      <c r="F286" s="8">
        <v>42397</v>
      </c>
      <c r="G286">
        <v>0</v>
      </c>
      <c r="H286">
        <v>0</v>
      </c>
      <c r="I286">
        <v>0</v>
      </c>
      <c r="J286">
        <v>0</v>
      </c>
      <c r="K286">
        <v>267</v>
      </c>
      <c r="L286">
        <v>1</v>
      </c>
      <c r="M286">
        <v>3</v>
      </c>
      <c r="N286">
        <v>6.1143200000000002</v>
      </c>
      <c r="O286">
        <v>0</v>
      </c>
      <c r="P286">
        <v>6.1143200000000002</v>
      </c>
      <c r="Q286">
        <v>0.78539999999999999</v>
      </c>
      <c r="R286">
        <v>0</v>
      </c>
      <c r="S286">
        <v>3.8249999999999999E-2</v>
      </c>
      <c r="T286">
        <v>0.71909999999999996</v>
      </c>
      <c r="U286">
        <v>0</v>
      </c>
      <c r="V286">
        <v>6.1440000000000002E-2</v>
      </c>
      <c r="W286">
        <v>149.33543</v>
      </c>
      <c r="X286">
        <v>0</v>
      </c>
      <c r="Y286">
        <v>201.24</v>
      </c>
      <c r="Z286">
        <v>97.597300000000004</v>
      </c>
      <c r="AA286">
        <v>31.15</v>
      </c>
      <c r="AB286">
        <v>389.22</v>
      </c>
      <c r="AC286">
        <v>664.05</v>
      </c>
      <c r="AD286">
        <v>9.3688000000000002</v>
      </c>
      <c r="AE286">
        <v>532.30999999999995</v>
      </c>
      <c r="AF286">
        <v>23.827000000000002</v>
      </c>
      <c r="AG286">
        <v>1801.4</v>
      </c>
      <c r="AH286">
        <v>7.7506899999999996</v>
      </c>
      <c r="AI286">
        <v>9.9779999999999998</v>
      </c>
      <c r="AJ286">
        <v>19.866700000000002</v>
      </c>
      <c r="AK286">
        <v>100.64</v>
      </c>
      <c r="AL286">
        <v>0.25573000000000001</v>
      </c>
      <c r="AM286">
        <v>0.59789999999999999</v>
      </c>
      <c r="AN286">
        <v>8.7579999999999991</v>
      </c>
      <c r="AO286">
        <v>0.58499999999999996</v>
      </c>
      <c r="AP286">
        <v>2</v>
      </c>
      <c r="AQ286">
        <v>0</v>
      </c>
      <c r="AR286">
        <v>5</v>
      </c>
      <c r="AS286">
        <v>5</v>
      </c>
      <c r="AT286">
        <v>4.3</v>
      </c>
      <c r="AU286">
        <v>0.4</v>
      </c>
      <c r="AV286">
        <v>0</v>
      </c>
      <c r="AW286">
        <v>0</v>
      </c>
      <c r="AX286">
        <v>0</v>
      </c>
      <c r="AY286">
        <v>0.1</v>
      </c>
      <c r="AZ286">
        <v>17.899999999999999</v>
      </c>
      <c r="BA286">
        <v>0</v>
      </c>
      <c r="BB286">
        <v>0</v>
      </c>
      <c r="BC286">
        <v>32.700000000000003</v>
      </c>
      <c r="BQ286" s="8">
        <v>42669</v>
      </c>
      <c r="BR286" s="8">
        <v>42417</v>
      </c>
    </row>
    <row r="287" spans="1:70" x14ac:dyDescent="0.25">
      <c r="A287">
        <v>3</v>
      </c>
      <c r="B287" t="s">
        <v>2</v>
      </c>
      <c r="C287">
        <v>3420</v>
      </c>
      <c r="E287">
        <v>5078</v>
      </c>
      <c r="F287" s="8">
        <v>42397</v>
      </c>
      <c r="G287">
        <v>0</v>
      </c>
      <c r="H287">
        <v>0</v>
      </c>
      <c r="I287">
        <v>0</v>
      </c>
      <c r="J287">
        <v>1</v>
      </c>
      <c r="K287">
        <v>650</v>
      </c>
      <c r="L287">
        <v>3</v>
      </c>
      <c r="M287">
        <v>6</v>
      </c>
      <c r="N287">
        <v>12.04194</v>
      </c>
      <c r="O287">
        <v>7.6529100000000003</v>
      </c>
      <c r="P287">
        <v>4.38903</v>
      </c>
      <c r="Q287">
        <v>0</v>
      </c>
      <c r="R287">
        <v>2.7987600000000001</v>
      </c>
      <c r="S287">
        <v>1.1806000000000001</v>
      </c>
      <c r="T287">
        <v>4.8257599999999998</v>
      </c>
      <c r="U287">
        <v>0</v>
      </c>
      <c r="V287">
        <v>22.151499999999999</v>
      </c>
      <c r="W287">
        <v>161.80725000000001</v>
      </c>
      <c r="X287">
        <v>0</v>
      </c>
      <c r="Y287">
        <v>766.44</v>
      </c>
      <c r="Z287">
        <v>310.8458</v>
      </c>
      <c r="AA287">
        <v>496.08</v>
      </c>
      <c r="AB287">
        <v>1023.89</v>
      </c>
      <c r="AC287">
        <v>2131.98</v>
      </c>
      <c r="AD287">
        <v>29.752600000000001</v>
      </c>
      <c r="AE287">
        <v>2876.95</v>
      </c>
      <c r="AF287">
        <v>85.430400000000006</v>
      </c>
      <c r="AG287">
        <v>2757.03</v>
      </c>
      <c r="AH287">
        <v>14.784800000000001</v>
      </c>
      <c r="AI287">
        <v>28.276</v>
      </c>
      <c r="AJ287">
        <v>64.736699999999999</v>
      </c>
      <c r="AK287">
        <v>615.48</v>
      </c>
      <c r="AL287">
        <v>2.20723</v>
      </c>
      <c r="AM287">
        <v>4.7506000000000004</v>
      </c>
      <c r="AN287">
        <v>114.38200000000001</v>
      </c>
      <c r="AO287">
        <v>6.36</v>
      </c>
      <c r="AP287">
        <v>6</v>
      </c>
      <c r="AQ287">
        <v>5</v>
      </c>
      <c r="AR287">
        <v>0</v>
      </c>
      <c r="AS287">
        <v>5</v>
      </c>
      <c r="AT287">
        <v>9.1</v>
      </c>
      <c r="AU287">
        <v>4.3</v>
      </c>
      <c r="AV287">
        <v>9.6999999999999993</v>
      </c>
      <c r="AW287">
        <v>6.3</v>
      </c>
      <c r="AX287">
        <v>5</v>
      </c>
      <c r="AY287">
        <v>8.6999999999999993</v>
      </c>
      <c r="AZ287">
        <v>20</v>
      </c>
      <c r="BA287">
        <v>5</v>
      </c>
      <c r="BB287">
        <v>0</v>
      </c>
      <c r="BC287">
        <v>78</v>
      </c>
      <c r="BQ287" s="8">
        <v>42669</v>
      </c>
      <c r="BR287" s="8">
        <v>42417</v>
      </c>
    </row>
    <row r="288" spans="1:70" x14ac:dyDescent="0.25">
      <c r="A288">
        <v>3</v>
      </c>
      <c r="B288" t="s">
        <v>2</v>
      </c>
      <c r="C288">
        <v>3421</v>
      </c>
      <c r="E288">
        <v>5079</v>
      </c>
      <c r="F288" s="8">
        <v>42376</v>
      </c>
      <c r="G288">
        <v>0</v>
      </c>
      <c r="H288">
        <v>0</v>
      </c>
      <c r="I288">
        <v>0</v>
      </c>
      <c r="J288">
        <v>1</v>
      </c>
      <c r="K288">
        <v>410</v>
      </c>
      <c r="L288">
        <v>2</v>
      </c>
      <c r="M288">
        <v>6</v>
      </c>
      <c r="N288">
        <v>5.8508399999999998</v>
      </c>
      <c r="O288">
        <v>1.18842</v>
      </c>
      <c r="P288">
        <v>4.66242</v>
      </c>
      <c r="Q288">
        <v>0.87148000000000003</v>
      </c>
      <c r="R288">
        <v>1.4113</v>
      </c>
      <c r="S288">
        <v>1.43493</v>
      </c>
      <c r="T288">
        <v>2.2913199999999998</v>
      </c>
      <c r="U288">
        <v>0.14471999999999999</v>
      </c>
      <c r="V288">
        <v>13.71327</v>
      </c>
      <c r="W288">
        <v>294.96757000000002</v>
      </c>
      <c r="X288">
        <v>0</v>
      </c>
      <c r="Y288">
        <v>818.61</v>
      </c>
      <c r="Z288">
        <v>203.959</v>
      </c>
      <c r="AA288">
        <v>275.95</v>
      </c>
      <c r="AB288">
        <v>748.3</v>
      </c>
      <c r="AC288">
        <v>1449.26</v>
      </c>
      <c r="AD288">
        <v>19.0412</v>
      </c>
      <c r="AE288">
        <v>1648.88</v>
      </c>
      <c r="AF288">
        <v>51.359200000000001</v>
      </c>
      <c r="AG288">
        <v>3239.85</v>
      </c>
      <c r="AH288">
        <v>18.070509999999999</v>
      </c>
      <c r="AI288">
        <v>11.831</v>
      </c>
      <c r="AJ288">
        <v>49.713299999999997</v>
      </c>
      <c r="AK288">
        <v>698</v>
      </c>
      <c r="AL288">
        <v>1.80047</v>
      </c>
      <c r="AM288">
        <v>4.7664</v>
      </c>
      <c r="AN288">
        <v>40.302</v>
      </c>
      <c r="AO288">
        <v>3.8479999999999999</v>
      </c>
      <c r="AP288">
        <v>4</v>
      </c>
      <c r="AQ288">
        <v>5</v>
      </c>
      <c r="AR288">
        <v>2.7</v>
      </c>
      <c r="AS288">
        <v>5</v>
      </c>
      <c r="AT288">
        <v>6.3</v>
      </c>
      <c r="AU288">
        <v>7.6</v>
      </c>
      <c r="AV288">
        <v>0</v>
      </c>
      <c r="AW288">
        <v>0</v>
      </c>
      <c r="AX288">
        <v>2.7</v>
      </c>
      <c r="AY288">
        <v>7.9</v>
      </c>
      <c r="AZ288">
        <v>17.399999999999999</v>
      </c>
      <c r="BA288">
        <v>5</v>
      </c>
      <c r="BB288">
        <v>5</v>
      </c>
      <c r="BC288">
        <v>64.7</v>
      </c>
      <c r="BQ288" s="8">
        <v>42669</v>
      </c>
      <c r="BR288" s="8">
        <v>42417</v>
      </c>
    </row>
    <row r="289" spans="1:70" x14ac:dyDescent="0.25">
      <c r="A289">
        <v>3</v>
      </c>
      <c r="B289" t="s">
        <v>2</v>
      </c>
      <c r="C289">
        <v>3422</v>
      </c>
      <c r="E289">
        <v>5080</v>
      </c>
      <c r="F289" s="8">
        <v>42397</v>
      </c>
      <c r="G289">
        <v>0</v>
      </c>
      <c r="H289">
        <v>0</v>
      </c>
      <c r="I289">
        <v>0</v>
      </c>
      <c r="J289">
        <v>1</v>
      </c>
      <c r="K289">
        <v>310</v>
      </c>
      <c r="L289">
        <v>3</v>
      </c>
      <c r="M289">
        <v>3</v>
      </c>
      <c r="N289">
        <v>5.8731</v>
      </c>
      <c r="O289">
        <v>2.0007000000000001</v>
      </c>
      <c r="P289">
        <v>3.8723999999999998</v>
      </c>
      <c r="Q289">
        <v>0.90271999999999997</v>
      </c>
      <c r="R289">
        <v>0.86729999999999996</v>
      </c>
      <c r="S289">
        <v>4.96E-3</v>
      </c>
      <c r="T289">
        <v>2</v>
      </c>
      <c r="U289">
        <v>0</v>
      </c>
      <c r="V289">
        <v>0.84875999999999996</v>
      </c>
      <c r="W289">
        <v>101.53175</v>
      </c>
      <c r="X289">
        <v>0</v>
      </c>
      <c r="Y289">
        <v>166.68</v>
      </c>
      <c r="Z289">
        <v>136.54419999999999</v>
      </c>
      <c r="AA289">
        <v>422.24</v>
      </c>
      <c r="AB289">
        <v>388.82</v>
      </c>
      <c r="AC289">
        <v>873.44</v>
      </c>
      <c r="AD289">
        <v>7.4024000000000001</v>
      </c>
      <c r="AE289">
        <v>1631.49</v>
      </c>
      <c r="AF289">
        <v>34.154699999999998</v>
      </c>
      <c r="AG289">
        <v>1471.62</v>
      </c>
      <c r="AH289">
        <v>5.2926599999999997</v>
      </c>
      <c r="AI289">
        <v>10.923</v>
      </c>
      <c r="AJ289">
        <v>22.005199999999999</v>
      </c>
      <c r="AK289">
        <v>234.52</v>
      </c>
      <c r="AL289">
        <v>0.89229999999999998</v>
      </c>
      <c r="AM289">
        <v>1.1176999999999999</v>
      </c>
      <c r="AN289">
        <v>14.044</v>
      </c>
      <c r="AO289">
        <v>1.3</v>
      </c>
      <c r="AP289">
        <v>4</v>
      </c>
      <c r="AQ289">
        <v>5</v>
      </c>
      <c r="AR289">
        <v>4.7</v>
      </c>
      <c r="AS289">
        <v>5</v>
      </c>
      <c r="AT289">
        <v>9.1999999999999993</v>
      </c>
      <c r="AU289">
        <v>0</v>
      </c>
      <c r="AV289">
        <v>5.7</v>
      </c>
      <c r="AW289">
        <v>2.8</v>
      </c>
      <c r="AX289">
        <v>5</v>
      </c>
      <c r="AY289">
        <v>0.8</v>
      </c>
      <c r="AZ289">
        <v>20</v>
      </c>
      <c r="BA289">
        <v>5</v>
      </c>
      <c r="BB289">
        <v>0</v>
      </c>
      <c r="BC289">
        <v>63.2</v>
      </c>
      <c r="BQ289" s="8">
        <v>42669</v>
      </c>
      <c r="BR289" s="8">
        <v>42417</v>
      </c>
    </row>
    <row r="290" spans="1:70" x14ac:dyDescent="0.25">
      <c r="A290">
        <v>3</v>
      </c>
      <c r="B290" t="s">
        <v>2</v>
      </c>
      <c r="C290">
        <v>3423</v>
      </c>
      <c r="E290">
        <v>5081</v>
      </c>
      <c r="F290" s="8">
        <v>42397</v>
      </c>
      <c r="G290">
        <v>0</v>
      </c>
      <c r="H290">
        <v>0</v>
      </c>
      <c r="I290">
        <v>0</v>
      </c>
      <c r="J290">
        <v>1</v>
      </c>
      <c r="K290">
        <v>511</v>
      </c>
      <c r="L290">
        <v>2</v>
      </c>
      <c r="M290">
        <v>1</v>
      </c>
      <c r="N290">
        <v>1.99976</v>
      </c>
      <c r="O290">
        <v>1.89672</v>
      </c>
      <c r="P290">
        <v>0.10304000000000001</v>
      </c>
      <c r="Q290">
        <v>0.23136000000000001</v>
      </c>
      <c r="R290">
        <v>0</v>
      </c>
      <c r="S290">
        <v>0.49631999999999998</v>
      </c>
      <c r="T290">
        <v>4.7600000000000003E-2</v>
      </c>
      <c r="U290">
        <v>0</v>
      </c>
      <c r="V290">
        <v>21.65296</v>
      </c>
      <c r="W290">
        <v>76.696820000000002</v>
      </c>
      <c r="X290">
        <v>0</v>
      </c>
      <c r="Y290">
        <v>214.98</v>
      </c>
      <c r="Z290">
        <v>30.136399999999998</v>
      </c>
      <c r="AA290">
        <v>30.56</v>
      </c>
      <c r="AB290">
        <v>38.9</v>
      </c>
      <c r="AC290">
        <v>433.53</v>
      </c>
      <c r="AD290">
        <v>2.3050000000000002</v>
      </c>
      <c r="AE290">
        <v>401.95</v>
      </c>
      <c r="AF290">
        <v>11.8476</v>
      </c>
      <c r="AG290">
        <v>880.1</v>
      </c>
      <c r="AH290">
        <v>7.8418200000000002</v>
      </c>
      <c r="AI290">
        <v>4.3760000000000003</v>
      </c>
      <c r="AJ290">
        <v>30.805</v>
      </c>
      <c r="AK290">
        <v>77.88</v>
      </c>
      <c r="AL290">
        <v>0.33840999999999999</v>
      </c>
      <c r="AM290">
        <v>0.4</v>
      </c>
      <c r="AN290">
        <v>0.60799999999999998</v>
      </c>
      <c r="AO290">
        <v>0.17599999999999999</v>
      </c>
      <c r="AP290">
        <v>2</v>
      </c>
      <c r="AQ290">
        <v>0</v>
      </c>
      <c r="AR290">
        <v>2.4</v>
      </c>
      <c r="AS290">
        <v>5</v>
      </c>
      <c r="AT290">
        <v>0.4</v>
      </c>
      <c r="AU290">
        <v>8.8000000000000007</v>
      </c>
      <c r="AV290">
        <v>0</v>
      </c>
      <c r="AW290">
        <v>0</v>
      </c>
      <c r="AX290">
        <v>5</v>
      </c>
      <c r="AY290">
        <v>10</v>
      </c>
      <c r="AZ290">
        <v>20</v>
      </c>
      <c r="BA290">
        <v>0</v>
      </c>
      <c r="BB290">
        <v>0</v>
      </c>
      <c r="BC290">
        <v>51.7</v>
      </c>
      <c r="BQ290" s="8">
        <v>42669</v>
      </c>
      <c r="BR290" s="8">
        <v>42417</v>
      </c>
    </row>
    <row r="291" spans="1:70" x14ac:dyDescent="0.25">
      <c r="A291">
        <v>3</v>
      </c>
      <c r="B291" t="s">
        <v>2</v>
      </c>
      <c r="C291">
        <v>3451</v>
      </c>
      <c r="E291">
        <v>5096</v>
      </c>
      <c r="F291" s="8">
        <v>42409</v>
      </c>
      <c r="G291">
        <v>0</v>
      </c>
      <c r="H291">
        <v>0</v>
      </c>
      <c r="I291">
        <v>0</v>
      </c>
      <c r="J291">
        <v>1</v>
      </c>
      <c r="K291">
        <v>800</v>
      </c>
      <c r="L291">
        <v>1</v>
      </c>
      <c r="M291">
        <v>3</v>
      </c>
      <c r="N291">
        <v>2.6937899999999999</v>
      </c>
      <c r="O291">
        <v>1.76353</v>
      </c>
      <c r="P291">
        <v>0.93025999999999998</v>
      </c>
      <c r="Q291">
        <v>4.8199999999999996E-3</v>
      </c>
      <c r="R291">
        <v>2.4845100000000002</v>
      </c>
      <c r="S291">
        <v>1.24204</v>
      </c>
      <c r="T291">
        <v>0.44364999999999999</v>
      </c>
      <c r="U291">
        <v>0</v>
      </c>
      <c r="V291">
        <v>0.50007000000000001</v>
      </c>
      <c r="W291">
        <v>185.00774999999999</v>
      </c>
      <c r="X291">
        <v>0</v>
      </c>
      <c r="Y291">
        <v>503.33499999999998</v>
      </c>
      <c r="Z291">
        <v>186.827</v>
      </c>
      <c r="AA291">
        <v>39.54</v>
      </c>
      <c r="AB291">
        <v>201.95</v>
      </c>
      <c r="AC291">
        <v>1038.115</v>
      </c>
      <c r="AD291">
        <v>5.7260499999999999</v>
      </c>
      <c r="AE291">
        <v>1904.14</v>
      </c>
      <c r="AF291">
        <v>30.4986</v>
      </c>
      <c r="AG291">
        <v>2693.5450000000001</v>
      </c>
      <c r="AH291">
        <v>12.112719999999999</v>
      </c>
      <c r="AI291">
        <v>14.206</v>
      </c>
      <c r="AJ291">
        <v>22.953700000000001</v>
      </c>
      <c r="AK291">
        <v>223.52</v>
      </c>
      <c r="AL291">
        <v>1.1715100000000001</v>
      </c>
      <c r="AM291">
        <v>1.6916</v>
      </c>
      <c r="AN291">
        <v>72.972999999999999</v>
      </c>
      <c r="AO291">
        <v>2.9279999999999999</v>
      </c>
      <c r="AP291">
        <v>1</v>
      </c>
      <c r="AQ291">
        <v>5</v>
      </c>
      <c r="AR291">
        <v>0</v>
      </c>
      <c r="AS291">
        <v>4.3</v>
      </c>
      <c r="AT291">
        <v>1.7</v>
      </c>
      <c r="AU291">
        <v>9.1999999999999993</v>
      </c>
      <c r="AV291">
        <v>1.8</v>
      </c>
      <c r="AW291">
        <v>0</v>
      </c>
      <c r="AX291">
        <v>5</v>
      </c>
      <c r="AY291">
        <v>0.4</v>
      </c>
      <c r="AZ291">
        <v>19.100000000000001</v>
      </c>
      <c r="BA291">
        <v>5</v>
      </c>
      <c r="BB291">
        <v>0</v>
      </c>
      <c r="BC291">
        <v>51.5</v>
      </c>
      <c r="BQ291" s="8">
        <v>42669</v>
      </c>
      <c r="BR291" s="8">
        <v>42422</v>
      </c>
    </row>
    <row r="292" spans="1:70" x14ac:dyDescent="0.25">
      <c r="A292">
        <v>3</v>
      </c>
      <c r="B292" t="s">
        <v>2</v>
      </c>
      <c r="C292">
        <v>3452</v>
      </c>
      <c r="E292">
        <v>5097</v>
      </c>
      <c r="F292" s="8">
        <v>42409</v>
      </c>
      <c r="G292">
        <v>0</v>
      </c>
      <c r="H292">
        <v>0</v>
      </c>
      <c r="I292">
        <v>0</v>
      </c>
      <c r="J292">
        <v>0</v>
      </c>
      <c r="K292">
        <v>800</v>
      </c>
      <c r="L292">
        <v>2</v>
      </c>
      <c r="M292">
        <v>4</v>
      </c>
      <c r="N292">
        <v>10.019640000000001</v>
      </c>
      <c r="O292">
        <v>0.21168000000000001</v>
      </c>
      <c r="P292">
        <v>9.8068399999999993</v>
      </c>
      <c r="Q292">
        <v>2.5791599999999999</v>
      </c>
      <c r="R292">
        <v>0.49997999999999998</v>
      </c>
      <c r="S292">
        <v>0</v>
      </c>
      <c r="T292">
        <v>11.62204</v>
      </c>
      <c r="U292">
        <v>0</v>
      </c>
      <c r="V292">
        <v>7.6814</v>
      </c>
      <c r="W292">
        <v>387.75887999999998</v>
      </c>
      <c r="X292">
        <v>0</v>
      </c>
      <c r="Y292">
        <v>497.38</v>
      </c>
      <c r="Z292">
        <v>217.8972</v>
      </c>
      <c r="AA292">
        <v>159.47999999999999</v>
      </c>
      <c r="AB292">
        <v>552.4</v>
      </c>
      <c r="AC292">
        <v>1829.69</v>
      </c>
      <c r="AD292">
        <v>17.818000000000001</v>
      </c>
      <c r="AE292">
        <v>2957.93</v>
      </c>
      <c r="AF292">
        <v>84.377200000000002</v>
      </c>
      <c r="AG292">
        <v>3349.16</v>
      </c>
      <c r="AH292">
        <v>20.606120000000001</v>
      </c>
      <c r="AI292">
        <v>35.393999999999998</v>
      </c>
      <c r="AJ292">
        <v>69.704400000000007</v>
      </c>
      <c r="AK292">
        <v>195.98</v>
      </c>
      <c r="AL292">
        <v>1.81833</v>
      </c>
      <c r="AM292">
        <v>4.3596000000000004</v>
      </c>
      <c r="AN292">
        <v>75.602000000000004</v>
      </c>
      <c r="AO292">
        <v>0.47599999999999998</v>
      </c>
      <c r="AP292">
        <v>5</v>
      </c>
      <c r="AQ292">
        <v>1.7</v>
      </c>
      <c r="AR292">
        <v>5</v>
      </c>
      <c r="AS292">
        <v>5</v>
      </c>
      <c r="AT292">
        <v>10</v>
      </c>
      <c r="AU292">
        <v>0</v>
      </c>
      <c r="AV292">
        <v>0</v>
      </c>
      <c r="AW292">
        <v>1.5</v>
      </c>
      <c r="AX292">
        <v>0.4</v>
      </c>
      <c r="AY292">
        <v>3.5</v>
      </c>
      <c r="AZ292">
        <v>19.2</v>
      </c>
      <c r="BA292">
        <v>3.4</v>
      </c>
      <c r="BB292">
        <v>0</v>
      </c>
      <c r="BC292">
        <v>49.7</v>
      </c>
      <c r="BQ292" s="8">
        <v>42669</v>
      </c>
      <c r="BR292" s="8">
        <v>42422</v>
      </c>
    </row>
    <row r="293" spans="1:70" x14ac:dyDescent="0.25">
      <c r="A293">
        <v>3</v>
      </c>
      <c r="B293" t="s">
        <v>2</v>
      </c>
      <c r="C293">
        <v>3453</v>
      </c>
      <c r="E293">
        <v>5098</v>
      </c>
      <c r="F293" s="8">
        <v>42409</v>
      </c>
      <c r="G293">
        <v>0</v>
      </c>
      <c r="H293">
        <v>0</v>
      </c>
      <c r="I293">
        <v>0</v>
      </c>
      <c r="J293">
        <v>0</v>
      </c>
      <c r="K293">
        <v>600</v>
      </c>
      <c r="L293">
        <v>1</v>
      </c>
      <c r="M293">
        <v>3</v>
      </c>
      <c r="N293">
        <v>0.98304000000000002</v>
      </c>
      <c r="O293">
        <v>0</v>
      </c>
      <c r="P293">
        <v>0.98304000000000002</v>
      </c>
      <c r="Q293">
        <v>0.34387000000000001</v>
      </c>
      <c r="R293">
        <v>0.71264000000000005</v>
      </c>
      <c r="S293">
        <v>1.056E-2</v>
      </c>
      <c r="T293">
        <v>5.1644399999999999</v>
      </c>
      <c r="U293">
        <v>2.14656</v>
      </c>
      <c r="V293">
        <v>18.125800000000002</v>
      </c>
      <c r="W293">
        <v>96.121520000000004</v>
      </c>
      <c r="X293">
        <v>0</v>
      </c>
      <c r="Y293">
        <v>216.53</v>
      </c>
      <c r="Z293">
        <v>30.6065</v>
      </c>
      <c r="AA293">
        <v>195.35</v>
      </c>
      <c r="AB293">
        <v>85.36</v>
      </c>
      <c r="AC293">
        <v>627.78</v>
      </c>
      <c r="AD293">
        <v>3.1223000000000001</v>
      </c>
      <c r="AE293">
        <v>779.26</v>
      </c>
      <c r="AF293">
        <v>45.102200000000003</v>
      </c>
      <c r="AG293">
        <v>831.82</v>
      </c>
      <c r="AH293">
        <v>6.8257199999999996</v>
      </c>
      <c r="AI293">
        <v>4.556</v>
      </c>
      <c r="AJ293">
        <v>35.852699999999999</v>
      </c>
      <c r="AK293">
        <v>72.930000000000007</v>
      </c>
      <c r="AL293">
        <v>0.57823999999999998</v>
      </c>
      <c r="AM293">
        <v>1.9993000000000001</v>
      </c>
      <c r="AN293">
        <v>72.036000000000001</v>
      </c>
      <c r="AO293">
        <v>3.0169999999999999</v>
      </c>
      <c r="AP293">
        <v>2</v>
      </c>
      <c r="AQ293">
        <v>5</v>
      </c>
      <c r="AR293">
        <v>2.5</v>
      </c>
      <c r="AS293">
        <v>2.6</v>
      </c>
      <c r="AT293">
        <v>10</v>
      </c>
      <c r="AU293">
        <v>0.1</v>
      </c>
      <c r="AV293">
        <v>0</v>
      </c>
      <c r="AW293">
        <v>6</v>
      </c>
      <c r="AX293">
        <v>0</v>
      </c>
      <c r="AY293">
        <v>10</v>
      </c>
      <c r="AZ293">
        <v>20</v>
      </c>
      <c r="BA293">
        <v>5</v>
      </c>
      <c r="BB293">
        <v>0</v>
      </c>
      <c r="BC293">
        <v>61.2</v>
      </c>
      <c r="BQ293" s="8">
        <v>42669</v>
      </c>
      <c r="BR293" s="8">
        <v>42422</v>
      </c>
    </row>
    <row r="294" spans="1:70" x14ac:dyDescent="0.25">
      <c r="A294">
        <v>3</v>
      </c>
      <c r="B294" t="s">
        <v>2</v>
      </c>
      <c r="C294">
        <v>3464</v>
      </c>
      <c r="E294">
        <v>5139</v>
      </c>
      <c r="F294" s="8">
        <v>42411</v>
      </c>
      <c r="G294">
        <v>0</v>
      </c>
      <c r="H294">
        <v>0</v>
      </c>
      <c r="I294">
        <v>0</v>
      </c>
      <c r="J294">
        <v>1</v>
      </c>
      <c r="K294">
        <v>400</v>
      </c>
      <c r="L294">
        <v>1</v>
      </c>
      <c r="M294">
        <v>4</v>
      </c>
      <c r="N294">
        <v>3.5998199999999998</v>
      </c>
      <c r="O294">
        <v>0</v>
      </c>
      <c r="P294">
        <v>3.5998199999999998</v>
      </c>
      <c r="Q294">
        <v>0.69972000000000001</v>
      </c>
      <c r="R294">
        <v>1.5376399999999999</v>
      </c>
      <c r="S294">
        <v>0</v>
      </c>
      <c r="T294">
        <v>8.2081700000000009</v>
      </c>
      <c r="U294">
        <v>2.9979499999999999</v>
      </c>
      <c r="V294">
        <v>9.6128199999999993</v>
      </c>
      <c r="W294">
        <v>121.79412000000001</v>
      </c>
      <c r="X294">
        <v>0</v>
      </c>
      <c r="Y294">
        <v>283.57</v>
      </c>
      <c r="Z294">
        <v>126.33365000000001</v>
      </c>
      <c r="AA294">
        <v>103.87</v>
      </c>
      <c r="AB294">
        <v>415.27499999999998</v>
      </c>
      <c r="AC294">
        <v>1168.0999999999999</v>
      </c>
      <c r="AD294">
        <v>9.0267499999999998</v>
      </c>
      <c r="AE294">
        <v>2129.375</v>
      </c>
      <c r="AF294">
        <v>56.637500000000003</v>
      </c>
      <c r="AG294">
        <v>1512.2850000000001</v>
      </c>
      <c r="AH294">
        <v>11.102309999999999</v>
      </c>
      <c r="AI294">
        <v>20.5715</v>
      </c>
      <c r="AJ294">
        <v>50.495100000000001</v>
      </c>
      <c r="AK294">
        <v>42.875</v>
      </c>
      <c r="AL294">
        <v>1.74939</v>
      </c>
      <c r="AM294">
        <v>5.8208000000000002</v>
      </c>
      <c r="AN294">
        <v>26.14</v>
      </c>
      <c r="AO294">
        <v>9.843</v>
      </c>
      <c r="AP294">
        <v>8</v>
      </c>
      <c r="AQ294">
        <v>5</v>
      </c>
      <c r="AR294">
        <v>2.7</v>
      </c>
      <c r="AS294">
        <v>5</v>
      </c>
      <c r="AT294">
        <v>10</v>
      </c>
      <c r="AU294">
        <v>0</v>
      </c>
      <c r="AV294">
        <v>7.3</v>
      </c>
      <c r="AW294">
        <v>6.3</v>
      </c>
      <c r="AX294">
        <v>0</v>
      </c>
      <c r="AY294">
        <v>6.9</v>
      </c>
      <c r="AZ294">
        <v>20</v>
      </c>
      <c r="BA294">
        <v>5</v>
      </c>
      <c r="BB294">
        <v>0</v>
      </c>
      <c r="BC294">
        <v>68.2</v>
      </c>
      <c r="BQ294" s="8">
        <v>42529</v>
      </c>
      <c r="BR294" s="8">
        <v>42425</v>
      </c>
    </row>
    <row r="295" spans="1:70" x14ac:dyDescent="0.25">
      <c r="A295">
        <v>3</v>
      </c>
      <c r="B295" t="s">
        <v>2</v>
      </c>
      <c r="C295">
        <v>3465</v>
      </c>
      <c r="E295">
        <v>5118</v>
      </c>
      <c r="F295" s="8">
        <v>42411</v>
      </c>
      <c r="G295">
        <v>0</v>
      </c>
      <c r="H295">
        <v>0</v>
      </c>
      <c r="I295">
        <v>0</v>
      </c>
      <c r="J295">
        <v>1</v>
      </c>
      <c r="K295">
        <v>200</v>
      </c>
      <c r="L295">
        <v>1</v>
      </c>
      <c r="M295">
        <v>4</v>
      </c>
      <c r="N295">
        <v>6.1726000000000001</v>
      </c>
      <c r="O295">
        <v>7.1999999999999995E-2</v>
      </c>
      <c r="P295">
        <v>6.1006</v>
      </c>
      <c r="Q295">
        <v>0.25115999999999999</v>
      </c>
      <c r="R295">
        <v>2.5639099999999999</v>
      </c>
      <c r="S295">
        <v>0</v>
      </c>
      <c r="T295">
        <v>0.51661999999999997</v>
      </c>
      <c r="U295">
        <v>0.46332000000000001</v>
      </c>
      <c r="V295">
        <v>9.0020000000000003E-2</v>
      </c>
      <c r="W295">
        <v>386.93169999999998</v>
      </c>
      <c r="X295">
        <v>0</v>
      </c>
      <c r="Y295">
        <v>228.82</v>
      </c>
      <c r="Z295">
        <v>249.99279999999999</v>
      </c>
      <c r="AA295">
        <v>41.13</v>
      </c>
      <c r="AB295">
        <v>386.58</v>
      </c>
      <c r="AC295">
        <v>1424.65</v>
      </c>
      <c r="AD295">
        <v>10.5655</v>
      </c>
      <c r="AE295">
        <v>1539.71</v>
      </c>
      <c r="AF295">
        <v>27.450199999999999</v>
      </c>
      <c r="AG295">
        <v>7135.86</v>
      </c>
      <c r="AH295">
        <v>8.3799899999999994</v>
      </c>
      <c r="AI295">
        <v>8.0370000000000008</v>
      </c>
      <c r="AJ295">
        <v>37.323700000000002</v>
      </c>
      <c r="AK295">
        <v>169.2</v>
      </c>
      <c r="AL295">
        <v>0.80249999999999999</v>
      </c>
      <c r="AM295">
        <v>0.30330000000000001</v>
      </c>
      <c r="AN295">
        <v>125.819</v>
      </c>
      <c r="AO295">
        <v>0.86099999999999999</v>
      </c>
      <c r="AP295">
        <v>2</v>
      </c>
      <c r="AQ295">
        <v>5</v>
      </c>
      <c r="AR295">
        <v>0.8</v>
      </c>
      <c r="AS295">
        <v>5</v>
      </c>
      <c r="AT295">
        <v>1.5</v>
      </c>
      <c r="AU295">
        <v>0</v>
      </c>
      <c r="AV295">
        <v>0</v>
      </c>
      <c r="AW295">
        <v>0</v>
      </c>
      <c r="AX295">
        <v>0.2</v>
      </c>
      <c r="AY295">
        <v>0.1</v>
      </c>
      <c r="AZ295">
        <v>11.8</v>
      </c>
      <c r="BA295">
        <v>5</v>
      </c>
      <c r="BB295">
        <v>1</v>
      </c>
      <c r="BC295">
        <v>30.3</v>
      </c>
      <c r="BQ295" s="8">
        <v>42669</v>
      </c>
      <c r="BR295" s="8">
        <v>42422</v>
      </c>
    </row>
    <row r="296" spans="1:70" x14ac:dyDescent="0.25">
      <c r="A296">
        <v>3</v>
      </c>
      <c r="B296" t="s">
        <v>2</v>
      </c>
      <c r="C296">
        <v>3466</v>
      </c>
      <c r="E296">
        <v>5140</v>
      </c>
      <c r="F296" s="8">
        <v>42412</v>
      </c>
      <c r="G296">
        <v>0</v>
      </c>
      <c r="H296">
        <v>0</v>
      </c>
      <c r="I296">
        <v>0</v>
      </c>
      <c r="J296">
        <v>1</v>
      </c>
      <c r="K296">
        <v>400</v>
      </c>
      <c r="L296">
        <v>1</v>
      </c>
      <c r="M296">
        <v>3</v>
      </c>
      <c r="N296">
        <v>2.7921100000000001</v>
      </c>
      <c r="O296">
        <v>1.0557300000000001</v>
      </c>
      <c r="P296">
        <v>1.73638</v>
      </c>
      <c r="Q296">
        <v>1.5865100000000001</v>
      </c>
      <c r="R296">
        <v>0.16747999999999999</v>
      </c>
      <c r="S296">
        <v>1.1851</v>
      </c>
      <c r="T296">
        <v>5.0684800000000001</v>
      </c>
      <c r="U296">
        <v>1.0449999999999999</v>
      </c>
      <c r="V296">
        <v>6.1697699999999998</v>
      </c>
      <c r="W296">
        <v>224.66096999999999</v>
      </c>
      <c r="X296">
        <v>0</v>
      </c>
      <c r="Y296">
        <v>559.37</v>
      </c>
      <c r="Z296">
        <v>141.43219999999999</v>
      </c>
      <c r="AA296">
        <v>201.2</v>
      </c>
      <c r="AB296">
        <v>250.98</v>
      </c>
      <c r="AC296">
        <v>1035.19</v>
      </c>
      <c r="AD296">
        <v>8.1876999999999995</v>
      </c>
      <c r="AE296">
        <v>1622.44</v>
      </c>
      <c r="AF296">
        <v>45.837299999999999</v>
      </c>
      <c r="AG296">
        <v>2159.9</v>
      </c>
      <c r="AH296">
        <v>10.660740000000001</v>
      </c>
      <c r="AI296">
        <v>24.658000000000001</v>
      </c>
      <c r="AJ296">
        <v>33.566099999999999</v>
      </c>
      <c r="AK296">
        <v>249.56</v>
      </c>
      <c r="AL296">
        <v>0.58572000000000002</v>
      </c>
      <c r="AM296">
        <v>1.615</v>
      </c>
      <c r="AN296">
        <v>14.69</v>
      </c>
      <c r="AO296">
        <v>3.5190000000000001</v>
      </c>
      <c r="AP296">
        <v>3</v>
      </c>
      <c r="AQ296">
        <v>1</v>
      </c>
      <c r="AR296">
        <v>5</v>
      </c>
      <c r="AS296">
        <v>4.5</v>
      </c>
      <c r="AT296">
        <v>10</v>
      </c>
      <c r="AU296">
        <v>8.8000000000000007</v>
      </c>
      <c r="AV296">
        <v>0</v>
      </c>
      <c r="AW296">
        <v>0</v>
      </c>
      <c r="AX296">
        <v>3.4</v>
      </c>
      <c r="AY296">
        <v>5</v>
      </c>
      <c r="AZ296">
        <v>17.100000000000001</v>
      </c>
      <c r="BA296">
        <v>2</v>
      </c>
      <c r="BB296">
        <v>0.9</v>
      </c>
      <c r="BC296">
        <v>57.7</v>
      </c>
      <c r="BQ296" s="8">
        <v>42669</v>
      </c>
      <c r="BR296" s="8">
        <v>42425</v>
      </c>
    </row>
    <row r="297" spans="1:70" x14ac:dyDescent="0.25">
      <c r="A297">
        <v>3</v>
      </c>
      <c r="B297" t="s">
        <v>2</v>
      </c>
      <c r="C297">
        <v>3467</v>
      </c>
      <c r="E297">
        <v>5141</v>
      </c>
      <c r="F297" s="8">
        <v>42411</v>
      </c>
      <c r="G297">
        <v>0</v>
      </c>
      <c r="H297">
        <v>0</v>
      </c>
      <c r="I297">
        <v>0</v>
      </c>
      <c r="J297">
        <v>0</v>
      </c>
      <c r="K297">
        <v>650</v>
      </c>
      <c r="L297">
        <v>1</v>
      </c>
      <c r="M297">
        <v>3</v>
      </c>
      <c r="N297">
        <v>10.183669999999999</v>
      </c>
      <c r="O297">
        <v>0.44153999999999999</v>
      </c>
      <c r="P297">
        <v>9.7421299999999995</v>
      </c>
      <c r="Q297">
        <v>1.5986899999999999</v>
      </c>
      <c r="R297">
        <v>1.4954400000000001</v>
      </c>
      <c r="S297">
        <v>1.12154</v>
      </c>
      <c r="T297">
        <v>7.3312600000000003</v>
      </c>
      <c r="U297">
        <v>3.9527399999999999</v>
      </c>
      <c r="V297">
        <v>1.59491</v>
      </c>
      <c r="W297">
        <v>228.23141000000001</v>
      </c>
      <c r="X297">
        <v>0</v>
      </c>
      <c r="Y297">
        <v>691.43499999999995</v>
      </c>
      <c r="Z297">
        <v>260.38648000000001</v>
      </c>
      <c r="AA297">
        <v>368.92500000000001</v>
      </c>
      <c r="AB297">
        <v>886.57</v>
      </c>
      <c r="AC297">
        <v>1708.3724999999999</v>
      </c>
      <c r="AD297">
        <v>22.221800000000002</v>
      </c>
      <c r="AE297">
        <v>2872.5025000000001</v>
      </c>
      <c r="AF297">
        <v>81.252430000000004</v>
      </c>
      <c r="AG297">
        <v>3125.0825</v>
      </c>
      <c r="AH297">
        <v>12.01943</v>
      </c>
      <c r="AI297">
        <v>19.300999999999998</v>
      </c>
      <c r="AJ297">
        <v>39.737749999999998</v>
      </c>
      <c r="AK297">
        <v>561.76</v>
      </c>
      <c r="AL297">
        <v>2.6093799999999998</v>
      </c>
      <c r="AM297">
        <v>8.7201000000000004</v>
      </c>
      <c r="AN297">
        <v>124.83475</v>
      </c>
      <c r="AO297">
        <v>8.0202500000000008</v>
      </c>
      <c r="AP297">
        <v>5</v>
      </c>
      <c r="AQ297">
        <v>5</v>
      </c>
      <c r="AR297">
        <v>4.3</v>
      </c>
      <c r="AS297">
        <v>5</v>
      </c>
      <c r="AT297">
        <v>10</v>
      </c>
      <c r="AU297">
        <v>5</v>
      </c>
      <c r="AV297">
        <v>3.7</v>
      </c>
      <c r="AW297">
        <v>1.5</v>
      </c>
      <c r="AX297">
        <v>0.9</v>
      </c>
      <c r="AY297">
        <v>0.8</v>
      </c>
      <c r="AZ297">
        <v>20</v>
      </c>
      <c r="BA297">
        <v>0</v>
      </c>
      <c r="BB297">
        <v>0.1</v>
      </c>
      <c r="BC297">
        <v>56.3</v>
      </c>
      <c r="BQ297" s="8">
        <v>42669</v>
      </c>
      <c r="BR297" s="8">
        <v>42425</v>
      </c>
    </row>
    <row r="298" spans="1:70" x14ac:dyDescent="0.25">
      <c r="A298">
        <v>3</v>
      </c>
      <c r="B298" t="s">
        <v>2</v>
      </c>
      <c r="C298">
        <v>3468</v>
      </c>
      <c r="E298">
        <v>5142</v>
      </c>
      <c r="F298" s="8">
        <v>42411</v>
      </c>
      <c r="G298">
        <v>0</v>
      </c>
      <c r="H298">
        <v>0</v>
      </c>
      <c r="I298">
        <v>0</v>
      </c>
      <c r="J298">
        <v>1</v>
      </c>
      <c r="K298">
        <v>480</v>
      </c>
      <c r="L298">
        <v>0</v>
      </c>
      <c r="M298">
        <v>4</v>
      </c>
      <c r="N298">
        <v>10.573740000000001</v>
      </c>
      <c r="O298">
        <v>0</v>
      </c>
      <c r="P298">
        <v>10.573740000000001</v>
      </c>
      <c r="Q298">
        <v>2.1109200000000001</v>
      </c>
      <c r="R298">
        <v>1.8732599999999999</v>
      </c>
      <c r="S298">
        <v>0.15223</v>
      </c>
      <c r="T298">
        <v>7.7732000000000001</v>
      </c>
      <c r="U298">
        <v>0</v>
      </c>
      <c r="V298">
        <v>3.4128799999999999</v>
      </c>
      <c r="W298">
        <v>470.43587000000002</v>
      </c>
      <c r="X298">
        <v>0</v>
      </c>
      <c r="Y298">
        <v>545.12</v>
      </c>
      <c r="Z298">
        <v>269.50200000000001</v>
      </c>
      <c r="AA298">
        <v>156.9</v>
      </c>
      <c r="AB298">
        <v>364.91</v>
      </c>
      <c r="AC298">
        <v>1952.74</v>
      </c>
      <c r="AD298">
        <v>13.2013</v>
      </c>
      <c r="AE298">
        <v>3148.16</v>
      </c>
      <c r="AF298">
        <v>74.36</v>
      </c>
      <c r="AG298">
        <v>3173.9</v>
      </c>
      <c r="AH298">
        <v>21.618549999999999</v>
      </c>
      <c r="AI298">
        <v>32.831000000000003</v>
      </c>
      <c r="AJ298">
        <v>70.020200000000003</v>
      </c>
      <c r="AK298">
        <v>263.91000000000003</v>
      </c>
      <c r="AL298">
        <v>2.12812</v>
      </c>
      <c r="AM298">
        <v>4.2206000000000001</v>
      </c>
      <c r="AN298">
        <v>63.645000000000003</v>
      </c>
      <c r="AO298">
        <v>0.69199999999999995</v>
      </c>
      <c r="AP298">
        <v>6</v>
      </c>
      <c r="AQ298">
        <v>5</v>
      </c>
      <c r="AR298">
        <v>4.9000000000000004</v>
      </c>
      <c r="AS298">
        <v>5</v>
      </c>
      <c r="AT298">
        <v>10</v>
      </c>
      <c r="AU298">
        <v>0.6</v>
      </c>
      <c r="AV298">
        <v>0</v>
      </c>
      <c r="AW298">
        <v>3.3</v>
      </c>
      <c r="AX298">
        <v>0</v>
      </c>
      <c r="AY298">
        <v>1.5</v>
      </c>
      <c r="AZ298">
        <v>15.8</v>
      </c>
      <c r="BA298">
        <v>5</v>
      </c>
      <c r="BB298">
        <v>0.2</v>
      </c>
      <c r="BC298">
        <v>51.3</v>
      </c>
      <c r="BQ298" s="8">
        <v>42669</v>
      </c>
      <c r="BR298" s="8">
        <v>42425</v>
      </c>
    </row>
    <row r="299" spans="1:70" x14ac:dyDescent="0.25">
      <c r="A299">
        <v>3</v>
      </c>
      <c r="B299" t="s">
        <v>2</v>
      </c>
      <c r="C299">
        <v>3469</v>
      </c>
      <c r="E299">
        <v>5121</v>
      </c>
      <c r="F299" s="8">
        <v>42411</v>
      </c>
      <c r="G299">
        <v>0</v>
      </c>
      <c r="H299">
        <v>0</v>
      </c>
      <c r="I299">
        <v>0</v>
      </c>
      <c r="J299">
        <v>0</v>
      </c>
      <c r="K299">
        <v>500</v>
      </c>
      <c r="L299">
        <v>3</v>
      </c>
      <c r="M299">
        <v>6</v>
      </c>
      <c r="N299">
        <v>10.4671</v>
      </c>
      <c r="O299">
        <v>1.6632400000000001</v>
      </c>
      <c r="P299">
        <v>8.8038600000000002</v>
      </c>
      <c r="Q299">
        <v>2.4818500000000001</v>
      </c>
      <c r="R299">
        <v>3.0023200000000001</v>
      </c>
      <c r="S299">
        <v>0.61758999999999997</v>
      </c>
      <c r="T299">
        <v>4.4764499999999998</v>
      </c>
      <c r="U299">
        <v>0</v>
      </c>
      <c r="V299">
        <v>28.112839999999998</v>
      </c>
      <c r="W299">
        <v>614.89210000000003</v>
      </c>
      <c r="X299">
        <v>0</v>
      </c>
      <c r="Y299">
        <v>704.13</v>
      </c>
      <c r="Z299">
        <v>335.73955000000001</v>
      </c>
      <c r="AA299">
        <v>354.37</v>
      </c>
      <c r="AB299">
        <v>794.06</v>
      </c>
      <c r="AC299">
        <v>2994.6</v>
      </c>
      <c r="AD299">
        <v>19.240549999999999</v>
      </c>
      <c r="AE299">
        <v>3952.76</v>
      </c>
      <c r="AF299">
        <v>84.397599999999997</v>
      </c>
      <c r="AG299">
        <v>5975.98</v>
      </c>
      <c r="AH299">
        <v>43.132950000000001</v>
      </c>
      <c r="AI299">
        <v>42.256</v>
      </c>
      <c r="AJ299">
        <v>155.43584999999999</v>
      </c>
      <c r="AK299">
        <v>359.41500000000002</v>
      </c>
      <c r="AL299">
        <v>2.2154199999999999</v>
      </c>
      <c r="AM299">
        <v>2.7860999999999998</v>
      </c>
      <c r="AN299">
        <v>101.57299999999999</v>
      </c>
      <c r="AO299">
        <v>1.238</v>
      </c>
      <c r="AP299">
        <v>16</v>
      </c>
      <c r="AQ299">
        <v>5</v>
      </c>
      <c r="AR299">
        <v>3.8</v>
      </c>
      <c r="AS299">
        <v>5</v>
      </c>
      <c r="AT299">
        <v>6</v>
      </c>
      <c r="AU299">
        <v>1.6</v>
      </c>
      <c r="AV299">
        <v>0</v>
      </c>
      <c r="AW299">
        <v>0</v>
      </c>
      <c r="AX299">
        <v>1.9</v>
      </c>
      <c r="AY299">
        <v>7.8</v>
      </c>
      <c r="AZ299">
        <v>17.8</v>
      </c>
      <c r="BA299">
        <v>5</v>
      </c>
      <c r="BB299">
        <v>0</v>
      </c>
      <c r="BC299">
        <v>53.8</v>
      </c>
      <c r="BQ299" s="8">
        <v>42669</v>
      </c>
      <c r="BR299" s="8">
        <v>42422</v>
      </c>
    </row>
    <row r="300" spans="1:70" x14ac:dyDescent="0.25">
      <c r="A300">
        <v>3</v>
      </c>
      <c r="B300" t="s">
        <v>2</v>
      </c>
      <c r="C300">
        <v>3470</v>
      </c>
      <c r="E300">
        <v>5122</v>
      </c>
      <c r="F300" s="8">
        <v>42411</v>
      </c>
      <c r="G300">
        <v>0</v>
      </c>
      <c r="H300">
        <v>0</v>
      </c>
      <c r="I300">
        <v>0</v>
      </c>
      <c r="J300">
        <v>0</v>
      </c>
      <c r="K300">
        <v>100</v>
      </c>
      <c r="L300">
        <v>1</v>
      </c>
      <c r="M300">
        <v>4</v>
      </c>
      <c r="N300">
        <v>6.5682</v>
      </c>
      <c r="O300">
        <v>0</v>
      </c>
      <c r="P300">
        <v>6.5682</v>
      </c>
      <c r="Q300">
        <v>4.1311499999999999</v>
      </c>
      <c r="R300">
        <v>0</v>
      </c>
      <c r="S300">
        <v>2.7530999999999999</v>
      </c>
      <c r="T300">
        <v>10.70495</v>
      </c>
      <c r="U300">
        <v>0</v>
      </c>
      <c r="V300">
        <v>41.643880000000003</v>
      </c>
      <c r="W300">
        <v>722.17062999999996</v>
      </c>
      <c r="X300">
        <v>0</v>
      </c>
      <c r="Y300">
        <v>1057.3699999999999</v>
      </c>
      <c r="Z300">
        <v>229.41579999999999</v>
      </c>
      <c r="AA300">
        <v>427.82</v>
      </c>
      <c r="AB300">
        <v>693.32</v>
      </c>
      <c r="AC300">
        <v>2762.25</v>
      </c>
      <c r="AD300">
        <v>18.522400000000001</v>
      </c>
      <c r="AE300">
        <v>3223.13</v>
      </c>
      <c r="AF300">
        <v>128.6172</v>
      </c>
      <c r="AG300">
        <v>4841.59</v>
      </c>
      <c r="AH300">
        <v>45.910780000000003</v>
      </c>
      <c r="AI300">
        <v>23.998999999999999</v>
      </c>
      <c r="AJ300">
        <v>148.2604</v>
      </c>
      <c r="AK300">
        <v>446.92</v>
      </c>
      <c r="AL300">
        <v>2.4148499999999999</v>
      </c>
      <c r="AM300">
        <v>3.746</v>
      </c>
      <c r="AN300">
        <v>64.293000000000006</v>
      </c>
      <c r="AO300">
        <v>2.0579999999999998</v>
      </c>
      <c r="AP300">
        <v>10</v>
      </c>
      <c r="AQ300">
        <v>0</v>
      </c>
      <c r="AR300">
        <v>5</v>
      </c>
      <c r="AS300">
        <v>4</v>
      </c>
      <c r="AT300">
        <v>10</v>
      </c>
      <c r="AU300">
        <v>7.7</v>
      </c>
      <c r="AV300">
        <v>0</v>
      </c>
      <c r="AW300">
        <v>2.2000000000000002</v>
      </c>
      <c r="AX300">
        <v>0</v>
      </c>
      <c r="AY300">
        <v>10</v>
      </c>
      <c r="AZ300">
        <v>15.6</v>
      </c>
      <c r="BA300">
        <v>0</v>
      </c>
      <c r="BB300">
        <v>0</v>
      </c>
      <c r="BC300">
        <v>54.4</v>
      </c>
      <c r="BQ300" s="8">
        <v>42669</v>
      </c>
      <c r="BR300" s="8">
        <v>42422</v>
      </c>
    </row>
    <row r="301" spans="1:70" x14ac:dyDescent="0.25">
      <c r="A301">
        <v>3</v>
      </c>
      <c r="B301" t="s">
        <v>2</v>
      </c>
      <c r="C301">
        <v>3471</v>
      </c>
      <c r="E301">
        <v>5143</v>
      </c>
      <c r="F301" s="8">
        <v>42411</v>
      </c>
      <c r="G301">
        <v>0</v>
      </c>
      <c r="H301">
        <v>1</v>
      </c>
      <c r="I301">
        <v>0</v>
      </c>
      <c r="J301">
        <v>1</v>
      </c>
      <c r="K301">
        <v>500</v>
      </c>
      <c r="L301">
        <v>1</v>
      </c>
      <c r="M301">
        <v>5</v>
      </c>
      <c r="N301">
        <v>10.822179999999999</v>
      </c>
      <c r="O301">
        <v>0.88307999999999998</v>
      </c>
      <c r="P301">
        <v>9.9390999999999998</v>
      </c>
      <c r="Q301">
        <v>1.69204</v>
      </c>
      <c r="R301">
        <v>1.6581399999999999</v>
      </c>
      <c r="S301">
        <v>2.0007999999999999</v>
      </c>
      <c r="T301">
        <v>6.1010799999999996</v>
      </c>
      <c r="U301">
        <v>3.0727500000000001</v>
      </c>
      <c r="V301">
        <v>1.19574</v>
      </c>
      <c r="W301">
        <v>192.74866</v>
      </c>
      <c r="X301">
        <v>0</v>
      </c>
      <c r="Y301">
        <v>1162.2750000000001</v>
      </c>
      <c r="Z301">
        <v>260.21785</v>
      </c>
      <c r="AA301">
        <v>157.82</v>
      </c>
      <c r="AB301">
        <v>1127.99</v>
      </c>
      <c r="AC301">
        <v>1775.48</v>
      </c>
      <c r="AD301">
        <v>30.883400000000002</v>
      </c>
      <c r="AE301">
        <v>3147.6149999999998</v>
      </c>
      <c r="AF301">
        <v>92.539000000000001</v>
      </c>
      <c r="AG301">
        <v>2815.01</v>
      </c>
      <c r="AH301">
        <v>13.228059999999999</v>
      </c>
      <c r="AI301">
        <v>26.033999999999999</v>
      </c>
      <c r="AJ301">
        <v>43.656550000000003</v>
      </c>
      <c r="AK301">
        <v>788.14</v>
      </c>
      <c r="AL301">
        <v>4.0656400000000001</v>
      </c>
      <c r="AM301">
        <v>9.6274499999999996</v>
      </c>
      <c r="AN301">
        <v>100.396</v>
      </c>
      <c r="AO301">
        <v>6.9405000000000001</v>
      </c>
      <c r="AP301">
        <v>4</v>
      </c>
      <c r="AQ301">
        <v>5</v>
      </c>
      <c r="AR301">
        <v>4.3</v>
      </c>
      <c r="AS301">
        <v>5</v>
      </c>
      <c r="AT301">
        <v>10</v>
      </c>
      <c r="AU301">
        <v>8.6999999999999993</v>
      </c>
      <c r="AV301">
        <v>8.1999999999999993</v>
      </c>
      <c r="AW301">
        <v>3.7</v>
      </c>
      <c r="AX301">
        <v>1.7</v>
      </c>
      <c r="AY301">
        <v>0.6</v>
      </c>
      <c r="AZ301">
        <v>20</v>
      </c>
      <c r="BA301">
        <v>5</v>
      </c>
      <c r="BB301">
        <v>0</v>
      </c>
      <c r="BC301">
        <v>72.099999999999994</v>
      </c>
      <c r="BQ301" s="8">
        <v>42669</v>
      </c>
      <c r="BR301" s="8">
        <v>42425</v>
      </c>
    </row>
    <row r="302" spans="1:70" x14ac:dyDescent="0.25">
      <c r="A302">
        <v>3</v>
      </c>
      <c r="B302" t="s">
        <v>2</v>
      </c>
      <c r="C302">
        <v>3472</v>
      </c>
      <c r="E302">
        <v>5144</v>
      </c>
      <c r="F302" s="8">
        <v>42411</v>
      </c>
      <c r="G302">
        <v>0</v>
      </c>
      <c r="H302">
        <v>0</v>
      </c>
      <c r="I302">
        <v>0</v>
      </c>
      <c r="J302">
        <v>0</v>
      </c>
      <c r="K302">
        <v>300</v>
      </c>
      <c r="L302">
        <v>1</v>
      </c>
      <c r="M302">
        <v>3</v>
      </c>
      <c r="N302">
        <v>7.6484699999999997</v>
      </c>
      <c r="O302">
        <v>0</v>
      </c>
      <c r="P302">
        <v>7.6484699999999997</v>
      </c>
      <c r="Q302">
        <v>0</v>
      </c>
      <c r="R302">
        <v>0</v>
      </c>
      <c r="S302">
        <v>1.4500000000000001E-2</v>
      </c>
      <c r="T302">
        <v>1</v>
      </c>
      <c r="U302">
        <v>0</v>
      </c>
      <c r="V302">
        <v>4.437E-2</v>
      </c>
      <c r="W302">
        <v>257.16631000000001</v>
      </c>
      <c r="X302">
        <v>0</v>
      </c>
      <c r="Y302">
        <v>293.57</v>
      </c>
      <c r="Z302">
        <v>196.48589999999999</v>
      </c>
      <c r="AA302">
        <v>204</v>
      </c>
      <c r="AB302">
        <v>422.42</v>
      </c>
      <c r="AC302">
        <v>1113.31</v>
      </c>
      <c r="AD302">
        <v>8.9581999999999997</v>
      </c>
      <c r="AE302">
        <v>476.15</v>
      </c>
      <c r="AF302">
        <v>24.424800000000001</v>
      </c>
      <c r="AG302">
        <v>1810.41</v>
      </c>
      <c r="AH302">
        <v>5.8337000000000003</v>
      </c>
      <c r="AI302">
        <v>5.6109999999999998</v>
      </c>
      <c r="AJ302">
        <v>25.524100000000001</v>
      </c>
      <c r="AK302">
        <v>82.5</v>
      </c>
      <c r="AL302">
        <v>0.25520999999999999</v>
      </c>
      <c r="AM302">
        <v>0.55500000000000005</v>
      </c>
      <c r="AN302">
        <v>0.05</v>
      </c>
      <c r="AO302">
        <v>0.6</v>
      </c>
      <c r="AP302">
        <v>1</v>
      </c>
      <c r="AQ302">
        <v>0</v>
      </c>
      <c r="AR302">
        <v>0</v>
      </c>
      <c r="AS302">
        <v>5</v>
      </c>
      <c r="AT302">
        <v>3.6</v>
      </c>
      <c r="AU302">
        <v>0.1</v>
      </c>
      <c r="AV302">
        <v>0</v>
      </c>
      <c r="AW302">
        <v>3.3</v>
      </c>
      <c r="AX302">
        <v>0</v>
      </c>
      <c r="AY302">
        <v>0</v>
      </c>
      <c r="AZ302">
        <v>14.3</v>
      </c>
      <c r="BA302">
        <v>0</v>
      </c>
      <c r="BB302">
        <v>0</v>
      </c>
      <c r="BC302">
        <v>26.4</v>
      </c>
      <c r="BQ302" s="8">
        <v>42669</v>
      </c>
      <c r="BR302" s="8">
        <v>42425</v>
      </c>
    </row>
    <row r="303" spans="1:70" x14ac:dyDescent="0.25">
      <c r="A303">
        <v>3</v>
      </c>
      <c r="B303" t="s">
        <v>2</v>
      </c>
      <c r="C303">
        <v>3473</v>
      </c>
      <c r="E303">
        <v>5145</v>
      </c>
      <c r="F303" s="8">
        <v>42411</v>
      </c>
      <c r="G303">
        <v>0</v>
      </c>
      <c r="H303">
        <v>0</v>
      </c>
      <c r="I303">
        <v>0</v>
      </c>
      <c r="J303">
        <v>0</v>
      </c>
      <c r="K303" t="s">
        <v>69</v>
      </c>
      <c r="L303">
        <v>1</v>
      </c>
      <c r="M303">
        <v>2</v>
      </c>
      <c r="N303">
        <v>2.31142</v>
      </c>
      <c r="O303">
        <v>0.29436000000000001</v>
      </c>
      <c r="P303">
        <v>2.0170599999999999</v>
      </c>
      <c r="Q303">
        <v>0.15376000000000001</v>
      </c>
      <c r="R303">
        <v>3.5738599999999998</v>
      </c>
      <c r="S303">
        <v>1.30792</v>
      </c>
      <c r="T303">
        <v>0.85733000000000004</v>
      </c>
      <c r="U303">
        <v>0</v>
      </c>
      <c r="V303">
        <v>6.2890000000000001E-2</v>
      </c>
      <c r="W303">
        <v>174.63263000000001</v>
      </c>
      <c r="X303">
        <v>0</v>
      </c>
      <c r="Y303">
        <v>629.46</v>
      </c>
      <c r="Z303">
        <v>160.29509999999999</v>
      </c>
      <c r="AA303">
        <v>62.96</v>
      </c>
      <c r="AB303">
        <v>498.8</v>
      </c>
      <c r="AC303">
        <v>944.63</v>
      </c>
      <c r="AD303">
        <v>11.8851</v>
      </c>
      <c r="AE303">
        <v>2119.46</v>
      </c>
      <c r="AF303">
        <v>29.6248</v>
      </c>
      <c r="AG303">
        <v>1023.34</v>
      </c>
      <c r="AH303">
        <v>11.2615</v>
      </c>
      <c r="AI303">
        <v>10.565</v>
      </c>
      <c r="AJ303">
        <v>23.418399999999998</v>
      </c>
      <c r="AK303">
        <v>386.79</v>
      </c>
      <c r="AL303">
        <v>1.88523</v>
      </c>
      <c r="AM303">
        <v>4.0902000000000003</v>
      </c>
      <c r="AN303">
        <v>220.94200000000001</v>
      </c>
      <c r="AO303">
        <v>3.1760000000000002</v>
      </c>
      <c r="AP303">
        <v>1</v>
      </c>
      <c r="AQ303">
        <v>5</v>
      </c>
      <c r="AR303">
        <v>0.7</v>
      </c>
      <c r="AS303">
        <v>4.0999999999999996</v>
      </c>
      <c r="AT303">
        <v>3.6</v>
      </c>
      <c r="AU303">
        <v>10</v>
      </c>
      <c r="AV303">
        <v>0</v>
      </c>
      <c r="AW303">
        <v>8.1</v>
      </c>
      <c r="AX303">
        <v>1</v>
      </c>
      <c r="AY303">
        <v>0.1</v>
      </c>
      <c r="AZ303">
        <v>20</v>
      </c>
      <c r="BA303">
        <v>5</v>
      </c>
      <c r="BB303">
        <v>0</v>
      </c>
      <c r="BC303">
        <v>57.6</v>
      </c>
      <c r="BQ303" s="8">
        <v>42669</v>
      </c>
      <c r="BR303" s="8">
        <v>42425</v>
      </c>
    </row>
    <row r="304" spans="1:70" x14ac:dyDescent="0.25">
      <c r="A304">
        <v>3</v>
      </c>
      <c r="B304" t="s">
        <v>2</v>
      </c>
      <c r="C304">
        <v>3474</v>
      </c>
      <c r="E304">
        <v>5146</v>
      </c>
      <c r="F304" s="8">
        <v>42411</v>
      </c>
      <c r="G304">
        <v>0</v>
      </c>
      <c r="H304">
        <v>0</v>
      </c>
      <c r="I304">
        <v>0</v>
      </c>
      <c r="J304">
        <v>0</v>
      </c>
      <c r="K304">
        <v>250</v>
      </c>
      <c r="L304">
        <v>1</v>
      </c>
      <c r="M304">
        <v>4</v>
      </c>
      <c r="N304">
        <v>4.2210599999999996</v>
      </c>
      <c r="O304">
        <v>0</v>
      </c>
      <c r="P304">
        <v>4.2210599999999996</v>
      </c>
      <c r="Q304">
        <v>2.62277</v>
      </c>
      <c r="R304">
        <v>1.1926399999999999</v>
      </c>
      <c r="S304">
        <v>0.52339999999999998</v>
      </c>
      <c r="T304">
        <v>11.15456</v>
      </c>
      <c r="U304">
        <v>7.9901999999999997</v>
      </c>
      <c r="V304">
        <v>2.00406</v>
      </c>
      <c r="W304">
        <v>508.96163000000001</v>
      </c>
      <c r="X304">
        <v>0</v>
      </c>
      <c r="Y304">
        <v>821.11</v>
      </c>
      <c r="Z304">
        <v>285.43329999999997</v>
      </c>
      <c r="AA304">
        <v>1034.8900000000001</v>
      </c>
      <c r="AB304">
        <v>329.79</v>
      </c>
      <c r="AC304">
        <v>2095.9</v>
      </c>
      <c r="AD304">
        <v>21.447700000000001</v>
      </c>
      <c r="AE304">
        <v>2853.98</v>
      </c>
      <c r="AF304">
        <v>95.775800000000004</v>
      </c>
      <c r="AG304">
        <v>5565.4</v>
      </c>
      <c r="AH304">
        <v>19.209399999999999</v>
      </c>
      <c r="AI304">
        <v>22.896000000000001</v>
      </c>
      <c r="AJ304">
        <v>62.038200000000003</v>
      </c>
      <c r="AK304">
        <v>276.83999999999997</v>
      </c>
      <c r="AL304">
        <v>1.7147300000000001</v>
      </c>
      <c r="AM304">
        <v>4.0058999999999996</v>
      </c>
      <c r="AN304">
        <v>102.524</v>
      </c>
      <c r="AO304">
        <v>1.389</v>
      </c>
      <c r="AP304">
        <v>7</v>
      </c>
      <c r="AQ304">
        <v>3.6</v>
      </c>
      <c r="AR304">
        <v>5</v>
      </c>
      <c r="AS304">
        <v>3.4</v>
      </c>
      <c r="AT304">
        <v>10</v>
      </c>
      <c r="AU304">
        <v>1.9</v>
      </c>
      <c r="AV304">
        <v>0</v>
      </c>
      <c r="AW304">
        <v>0</v>
      </c>
      <c r="AX304">
        <v>0</v>
      </c>
      <c r="AY304">
        <v>0.8</v>
      </c>
      <c r="AZ304">
        <v>14.6</v>
      </c>
      <c r="BA304">
        <v>0</v>
      </c>
      <c r="BB304">
        <v>0</v>
      </c>
      <c r="BC304">
        <v>39.299999999999997</v>
      </c>
      <c r="BQ304" s="8">
        <v>42669</v>
      </c>
      <c r="BR304" s="8">
        <v>42425</v>
      </c>
    </row>
    <row r="305" spans="1:70" x14ac:dyDescent="0.25">
      <c r="A305">
        <v>3</v>
      </c>
      <c r="B305" t="s">
        <v>2</v>
      </c>
      <c r="C305">
        <v>3475</v>
      </c>
      <c r="E305">
        <v>5123</v>
      </c>
      <c r="F305" s="8">
        <v>42411</v>
      </c>
      <c r="G305">
        <v>0</v>
      </c>
      <c r="H305">
        <v>0</v>
      </c>
      <c r="I305">
        <v>0</v>
      </c>
      <c r="J305">
        <v>0</v>
      </c>
      <c r="K305">
        <v>400</v>
      </c>
      <c r="L305">
        <v>3</v>
      </c>
      <c r="M305">
        <v>4</v>
      </c>
      <c r="N305">
        <v>5.4335399999999998</v>
      </c>
      <c r="O305">
        <v>0</v>
      </c>
      <c r="P305">
        <v>5.4335399999999998</v>
      </c>
      <c r="Q305">
        <v>1.63754</v>
      </c>
      <c r="R305">
        <v>0.21328</v>
      </c>
      <c r="S305">
        <v>0.93296000000000001</v>
      </c>
      <c r="T305">
        <v>11.953760000000001</v>
      </c>
      <c r="U305">
        <v>5.6448</v>
      </c>
      <c r="V305">
        <v>12.381320000000001</v>
      </c>
      <c r="W305">
        <v>499.55092000000002</v>
      </c>
      <c r="X305">
        <v>14.04</v>
      </c>
      <c r="Y305">
        <v>627.70000000000005</v>
      </c>
      <c r="Z305">
        <v>238.79580000000001</v>
      </c>
      <c r="AA305">
        <v>423.98</v>
      </c>
      <c r="AB305">
        <v>376.78</v>
      </c>
      <c r="AC305">
        <v>2144.17</v>
      </c>
      <c r="AD305">
        <v>15.555999999999999</v>
      </c>
      <c r="AE305">
        <v>2361.25</v>
      </c>
      <c r="AF305">
        <v>108.7546</v>
      </c>
      <c r="AG305">
        <v>3455.82</v>
      </c>
      <c r="AH305">
        <v>23.358499999999999</v>
      </c>
      <c r="AI305">
        <v>11.252000000000001</v>
      </c>
      <c r="AJ305">
        <v>72.096000000000004</v>
      </c>
      <c r="AK305">
        <v>639.12</v>
      </c>
      <c r="AL305">
        <v>1.7132700000000001</v>
      </c>
      <c r="AM305">
        <v>8.4963999999999995</v>
      </c>
      <c r="AN305">
        <v>14.268000000000001</v>
      </c>
      <c r="AO305">
        <v>9.032</v>
      </c>
      <c r="AP305">
        <v>6</v>
      </c>
      <c r="AQ305">
        <v>0.6</v>
      </c>
      <c r="AR305">
        <v>3.5</v>
      </c>
      <c r="AS305">
        <v>4.2</v>
      </c>
      <c r="AT305">
        <v>10</v>
      </c>
      <c r="AU305">
        <v>3.3</v>
      </c>
      <c r="AV305">
        <v>0</v>
      </c>
      <c r="AW305">
        <v>3.5</v>
      </c>
      <c r="AX305">
        <v>0</v>
      </c>
      <c r="AY305">
        <v>4.8</v>
      </c>
      <c r="AZ305">
        <v>15</v>
      </c>
      <c r="BA305">
        <v>0</v>
      </c>
      <c r="BB305">
        <v>1</v>
      </c>
      <c r="BC305">
        <v>46</v>
      </c>
      <c r="BQ305" s="8">
        <v>42669</v>
      </c>
      <c r="BR305" s="8">
        <v>42422</v>
      </c>
    </row>
    <row r="306" spans="1:70" x14ac:dyDescent="0.25">
      <c r="A306">
        <v>3</v>
      </c>
      <c r="B306" t="s">
        <v>2</v>
      </c>
      <c r="C306">
        <v>3476</v>
      </c>
      <c r="E306">
        <v>5124</v>
      </c>
      <c r="F306" s="8">
        <v>42411</v>
      </c>
      <c r="G306">
        <v>0</v>
      </c>
      <c r="H306">
        <v>0</v>
      </c>
      <c r="I306">
        <v>0</v>
      </c>
      <c r="J306">
        <v>1</v>
      </c>
      <c r="K306">
        <v>200</v>
      </c>
      <c r="L306">
        <v>2</v>
      </c>
      <c r="M306">
        <v>5</v>
      </c>
      <c r="N306">
        <v>2.5238700000000001</v>
      </c>
      <c r="O306">
        <v>3.882E-2</v>
      </c>
      <c r="P306">
        <v>2.4850500000000002</v>
      </c>
      <c r="Q306">
        <v>0.58001999999999998</v>
      </c>
      <c r="R306">
        <v>3.7599999999999999E-3</v>
      </c>
      <c r="S306">
        <v>3.1099399999999999</v>
      </c>
      <c r="T306">
        <v>9.3999999999999997E-4</v>
      </c>
      <c r="U306">
        <v>0</v>
      </c>
      <c r="V306">
        <v>0.1222</v>
      </c>
      <c r="W306">
        <v>528.00514999999996</v>
      </c>
      <c r="X306">
        <v>0</v>
      </c>
      <c r="Y306">
        <v>957.09</v>
      </c>
      <c r="Z306">
        <v>207.27600000000001</v>
      </c>
      <c r="AA306">
        <v>93.8</v>
      </c>
      <c r="AB306">
        <v>327.99</v>
      </c>
      <c r="AC306">
        <v>1441.825</v>
      </c>
      <c r="AD306">
        <v>7.0075000000000003</v>
      </c>
      <c r="AE306">
        <v>620.57500000000005</v>
      </c>
      <c r="AF306">
        <v>44.999749999999999</v>
      </c>
      <c r="AG306">
        <v>1705.0150000000001</v>
      </c>
      <c r="AH306">
        <v>26.94689</v>
      </c>
      <c r="AI306">
        <v>5.8609999999999998</v>
      </c>
      <c r="AJ306">
        <v>50.690049999999999</v>
      </c>
      <c r="AK306">
        <v>365.31</v>
      </c>
      <c r="AL306">
        <v>0.26114999999999999</v>
      </c>
      <c r="AM306">
        <v>2.6006</v>
      </c>
      <c r="AN306">
        <v>6.9355000000000002</v>
      </c>
      <c r="AO306">
        <v>0.35599999999999998</v>
      </c>
      <c r="AP306">
        <v>2</v>
      </c>
      <c r="AQ306">
        <v>0</v>
      </c>
      <c r="AR306">
        <v>1.8</v>
      </c>
      <c r="AS306">
        <v>2.9</v>
      </c>
      <c r="AT306">
        <v>0</v>
      </c>
      <c r="AU306">
        <v>10</v>
      </c>
      <c r="AV306">
        <v>0</v>
      </c>
      <c r="AW306">
        <v>7.3</v>
      </c>
      <c r="AX306">
        <v>0.1</v>
      </c>
      <c r="AY306">
        <v>0.1</v>
      </c>
      <c r="AZ306">
        <v>4</v>
      </c>
      <c r="BA306">
        <v>0</v>
      </c>
      <c r="BB306">
        <v>0.2</v>
      </c>
      <c r="BC306">
        <v>26.4</v>
      </c>
      <c r="BQ306" s="8">
        <v>42669</v>
      </c>
      <c r="BR306" s="8">
        <v>42422</v>
      </c>
    </row>
    <row r="307" spans="1:70" x14ac:dyDescent="0.25">
      <c r="A307">
        <v>3</v>
      </c>
      <c r="B307" t="s">
        <v>2</v>
      </c>
      <c r="C307">
        <v>3477</v>
      </c>
      <c r="E307">
        <v>5147</v>
      </c>
      <c r="F307" s="8">
        <v>42411</v>
      </c>
      <c r="G307">
        <v>0</v>
      </c>
      <c r="H307">
        <v>0</v>
      </c>
      <c r="I307">
        <v>0</v>
      </c>
      <c r="J307">
        <v>1</v>
      </c>
      <c r="K307">
        <v>800</v>
      </c>
      <c r="L307">
        <v>1</v>
      </c>
      <c r="M307">
        <v>4</v>
      </c>
      <c r="N307">
        <v>17.667400000000001</v>
      </c>
      <c r="O307">
        <v>1.02485</v>
      </c>
      <c r="P307">
        <v>16.64255</v>
      </c>
      <c r="Q307">
        <v>1.2335199999999999</v>
      </c>
      <c r="R307">
        <v>0.14215</v>
      </c>
      <c r="S307">
        <v>1.1086</v>
      </c>
      <c r="T307">
        <v>4.3334000000000001</v>
      </c>
      <c r="U307">
        <v>1.0449999999999999</v>
      </c>
      <c r="V307">
        <v>21.197230000000001</v>
      </c>
      <c r="W307">
        <v>387.71674000000002</v>
      </c>
      <c r="X307">
        <v>0</v>
      </c>
      <c r="Y307">
        <v>1009.47</v>
      </c>
      <c r="Z307">
        <v>374.71269999999998</v>
      </c>
      <c r="AA307">
        <v>109.16</v>
      </c>
      <c r="AB307">
        <v>1330.16</v>
      </c>
      <c r="AC307">
        <v>2409.44</v>
      </c>
      <c r="AD307">
        <v>29.180900000000001</v>
      </c>
      <c r="AE307">
        <v>2049.5300000000002</v>
      </c>
      <c r="AF307">
        <v>76.043800000000005</v>
      </c>
      <c r="AG307">
        <v>2833.96</v>
      </c>
      <c r="AH307">
        <v>20.712669999999999</v>
      </c>
      <c r="AI307">
        <v>19.853000000000002</v>
      </c>
      <c r="AJ307">
        <v>71.486999999999995</v>
      </c>
      <c r="AK307">
        <v>350.41</v>
      </c>
      <c r="AL307">
        <v>1.9955499999999999</v>
      </c>
      <c r="AM307">
        <v>4.4127999999999998</v>
      </c>
      <c r="AN307">
        <v>33.792999999999999</v>
      </c>
      <c r="AO307">
        <v>2.41</v>
      </c>
      <c r="AP307">
        <v>14</v>
      </c>
      <c r="AQ307">
        <v>0.4</v>
      </c>
      <c r="AR307">
        <v>2.2999999999999998</v>
      </c>
      <c r="AS307">
        <v>5</v>
      </c>
      <c r="AT307">
        <v>7.2</v>
      </c>
      <c r="AU307">
        <v>3.5</v>
      </c>
      <c r="AV307">
        <v>4.2</v>
      </c>
      <c r="AW307">
        <v>7.3</v>
      </c>
      <c r="AX307">
        <v>1.4</v>
      </c>
      <c r="AY307">
        <v>7.3</v>
      </c>
      <c r="AZ307">
        <v>20</v>
      </c>
      <c r="BA307">
        <v>0.7</v>
      </c>
      <c r="BB307">
        <v>0</v>
      </c>
      <c r="BC307">
        <v>59.4</v>
      </c>
      <c r="BQ307" s="8">
        <v>42669</v>
      </c>
      <c r="BR307" s="8">
        <v>42425</v>
      </c>
    </row>
    <row r="308" spans="1:70" x14ac:dyDescent="0.25">
      <c r="A308">
        <v>3</v>
      </c>
      <c r="B308" t="s">
        <v>2</v>
      </c>
      <c r="C308">
        <v>3478</v>
      </c>
      <c r="E308">
        <v>5148</v>
      </c>
      <c r="F308" s="8">
        <v>42411</v>
      </c>
      <c r="G308">
        <v>0</v>
      </c>
      <c r="H308">
        <v>0</v>
      </c>
      <c r="I308">
        <v>0</v>
      </c>
      <c r="J308">
        <v>0</v>
      </c>
      <c r="K308">
        <v>500</v>
      </c>
      <c r="L308">
        <v>1</v>
      </c>
      <c r="M308">
        <v>4</v>
      </c>
      <c r="N308">
        <v>3.3879199999999998</v>
      </c>
      <c r="O308">
        <v>0</v>
      </c>
      <c r="P308">
        <v>3.3879199999999998</v>
      </c>
      <c r="Q308">
        <v>1.9196800000000001</v>
      </c>
      <c r="R308">
        <v>1.6230599999999999</v>
      </c>
      <c r="S308">
        <v>2.68872</v>
      </c>
      <c r="T308">
        <v>8.0563800000000008</v>
      </c>
      <c r="U308">
        <v>4.0039999999999996</v>
      </c>
      <c r="V308">
        <v>21.5488</v>
      </c>
      <c r="W308">
        <v>648.59425999999996</v>
      </c>
      <c r="X308">
        <v>0</v>
      </c>
      <c r="Y308">
        <v>1089.02</v>
      </c>
      <c r="Z308">
        <v>122.556</v>
      </c>
      <c r="AA308">
        <v>436.4</v>
      </c>
      <c r="AB308">
        <v>213.02</v>
      </c>
      <c r="AC308">
        <v>1791.19</v>
      </c>
      <c r="AD308">
        <v>9.9784000000000006</v>
      </c>
      <c r="AE308">
        <v>2515.87</v>
      </c>
      <c r="AF308">
        <v>95.771000000000001</v>
      </c>
      <c r="AG308">
        <v>2500.3200000000002</v>
      </c>
      <c r="AH308">
        <v>38.453859999999999</v>
      </c>
      <c r="AI308">
        <v>13.028</v>
      </c>
      <c r="AJ308">
        <v>105.48</v>
      </c>
      <c r="AK308">
        <v>472.26</v>
      </c>
      <c r="AL308">
        <v>2.1129699999999998</v>
      </c>
      <c r="AM308">
        <v>6.1403999999999996</v>
      </c>
      <c r="AN308">
        <v>287.30399999999997</v>
      </c>
      <c r="AO308">
        <v>6.7960000000000003</v>
      </c>
      <c r="AP308">
        <v>9</v>
      </c>
      <c r="AQ308">
        <v>5</v>
      </c>
      <c r="AR308">
        <v>4.9000000000000004</v>
      </c>
      <c r="AS308">
        <v>3.2</v>
      </c>
      <c r="AT308">
        <v>10</v>
      </c>
      <c r="AU308">
        <v>10</v>
      </c>
      <c r="AV308">
        <v>0</v>
      </c>
      <c r="AW308">
        <v>5.4</v>
      </c>
      <c r="AX308">
        <v>0</v>
      </c>
      <c r="AY308">
        <v>10</v>
      </c>
      <c r="AZ308">
        <v>9</v>
      </c>
      <c r="BA308">
        <v>5</v>
      </c>
      <c r="BB308">
        <v>0</v>
      </c>
      <c r="BC308">
        <v>62.4</v>
      </c>
      <c r="BQ308" s="8">
        <v>42669</v>
      </c>
      <c r="BR308" s="8">
        <v>42425</v>
      </c>
    </row>
    <row r="309" spans="1:70" x14ac:dyDescent="0.25">
      <c r="A309">
        <v>3</v>
      </c>
      <c r="B309" t="s">
        <v>2</v>
      </c>
      <c r="C309">
        <v>3479</v>
      </c>
      <c r="E309">
        <v>5149</v>
      </c>
      <c r="F309" s="8">
        <v>42411</v>
      </c>
      <c r="G309">
        <v>0</v>
      </c>
      <c r="H309">
        <v>0</v>
      </c>
      <c r="I309">
        <v>0</v>
      </c>
      <c r="J309">
        <v>1</v>
      </c>
      <c r="K309">
        <v>1000</v>
      </c>
      <c r="L309">
        <v>2</v>
      </c>
      <c r="M309">
        <v>5</v>
      </c>
      <c r="N309">
        <v>4.9977099999999997</v>
      </c>
      <c r="O309">
        <v>0</v>
      </c>
      <c r="P309">
        <v>4.9977099999999997</v>
      </c>
      <c r="Q309">
        <v>1.2779100000000001</v>
      </c>
      <c r="R309">
        <v>2.03322</v>
      </c>
      <c r="S309">
        <v>0.92615999999999998</v>
      </c>
      <c r="T309">
        <v>11.1251</v>
      </c>
      <c r="U309">
        <v>2.9733000000000001</v>
      </c>
      <c r="V309">
        <v>26.764330000000001</v>
      </c>
      <c r="W309">
        <v>60.314399999999999</v>
      </c>
      <c r="X309">
        <v>0</v>
      </c>
      <c r="Y309">
        <v>696.32</v>
      </c>
      <c r="Z309">
        <v>191.97149999999999</v>
      </c>
      <c r="AA309">
        <v>180.64</v>
      </c>
      <c r="AB309">
        <v>518.755</v>
      </c>
      <c r="AC309">
        <v>1517.325</v>
      </c>
      <c r="AD309">
        <v>13.102550000000001</v>
      </c>
      <c r="AE309">
        <v>2815.1350000000002</v>
      </c>
      <c r="AF309">
        <v>92.844800000000006</v>
      </c>
      <c r="AG309">
        <v>2261.0300000000002</v>
      </c>
      <c r="AH309">
        <v>7.6071799999999996</v>
      </c>
      <c r="AI309">
        <v>17.0045</v>
      </c>
      <c r="AJ309">
        <v>43.198999999999998</v>
      </c>
      <c r="AK309">
        <v>130.935</v>
      </c>
      <c r="AL309">
        <v>1.71821</v>
      </c>
      <c r="AM309">
        <v>3.8489</v>
      </c>
      <c r="AN309">
        <v>157.85149999999999</v>
      </c>
      <c r="AO309">
        <v>4.7430000000000003</v>
      </c>
      <c r="AP309">
        <v>12</v>
      </c>
      <c r="AQ309">
        <v>5</v>
      </c>
      <c r="AR309">
        <v>3.8</v>
      </c>
      <c r="AS309">
        <v>5</v>
      </c>
      <c r="AT309">
        <v>10</v>
      </c>
      <c r="AU309">
        <v>4.7</v>
      </c>
      <c r="AV309">
        <v>10</v>
      </c>
      <c r="AW309">
        <v>4.5</v>
      </c>
      <c r="AX309">
        <v>0</v>
      </c>
      <c r="AY309">
        <v>10</v>
      </c>
      <c r="AZ309">
        <v>20</v>
      </c>
      <c r="BA309">
        <v>4.4000000000000004</v>
      </c>
      <c r="BB309">
        <v>0</v>
      </c>
      <c r="BC309">
        <v>77.5</v>
      </c>
      <c r="BQ309" s="8">
        <v>42669</v>
      </c>
      <c r="BR309" s="8">
        <v>42425</v>
      </c>
    </row>
    <row r="310" spans="1:70" x14ac:dyDescent="0.25">
      <c r="A310">
        <v>3</v>
      </c>
      <c r="B310" t="s">
        <v>2</v>
      </c>
      <c r="C310">
        <v>3480</v>
      </c>
      <c r="E310">
        <v>5150</v>
      </c>
      <c r="F310" s="8">
        <v>42411</v>
      </c>
      <c r="G310">
        <v>0</v>
      </c>
      <c r="H310">
        <v>0</v>
      </c>
      <c r="I310">
        <v>0</v>
      </c>
      <c r="J310">
        <v>1</v>
      </c>
      <c r="K310">
        <v>1050</v>
      </c>
      <c r="L310">
        <v>2</v>
      </c>
      <c r="M310">
        <v>5</v>
      </c>
      <c r="N310">
        <v>3.5291999999999999</v>
      </c>
      <c r="O310">
        <v>0</v>
      </c>
      <c r="P310">
        <v>3.5291999999999999</v>
      </c>
      <c r="Q310">
        <v>0.49958999999999998</v>
      </c>
      <c r="R310">
        <v>2.8809800000000001</v>
      </c>
      <c r="S310">
        <v>1.85232</v>
      </c>
      <c r="T310">
        <v>6.8560800000000004</v>
      </c>
      <c r="U310">
        <v>0</v>
      </c>
      <c r="V310">
        <v>1.4789999999999999E-2</v>
      </c>
      <c r="W310">
        <v>157.76750999999999</v>
      </c>
      <c r="X310">
        <v>0</v>
      </c>
      <c r="Y310">
        <v>873.86</v>
      </c>
      <c r="Z310">
        <v>212.5658</v>
      </c>
      <c r="AA310">
        <v>185.38</v>
      </c>
      <c r="AB310">
        <v>372.22</v>
      </c>
      <c r="AC310">
        <v>1445.7950000000001</v>
      </c>
      <c r="AD310">
        <v>6.9285500000000004</v>
      </c>
      <c r="AE310">
        <v>2180.605</v>
      </c>
      <c r="AF310">
        <v>89.410200000000003</v>
      </c>
      <c r="AG310">
        <v>2095.395</v>
      </c>
      <c r="AH310">
        <v>9.1421500000000009</v>
      </c>
      <c r="AI310">
        <v>15.672000000000001</v>
      </c>
      <c r="AJ310">
        <v>27.1966</v>
      </c>
      <c r="AK310">
        <v>345.26</v>
      </c>
      <c r="AL310">
        <v>1.6935199999999999</v>
      </c>
      <c r="AM310">
        <v>2.5794000000000001</v>
      </c>
      <c r="AN310">
        <v>151.27699999999999</v>
      </c>
      <c r="AO310">
        <v>2.92</v>
      </c>
      <c r="AP310">
        <v>2</v>
      </c>
      <c r="AQ310">
        <v>5</v>
      </c>
      <c r="AR310">
        <v>1.6</v>
      </c>
      <c r="AS310">
        <v>4.0999999999999996</v>
      </c>
      <c r="AT310">
        <v>10</v>
      </c>
      <c r="AU310">
        <v>9.9</v>
      </c>
      <c r="AV310">
        <v>10</v>
      </c>
      <c r="AW310">
        <v>4.9000000000000004</v>
      </c>
      <c r="AX310">
        <v>0</v>
      </c>
      <c r="AY310">
        <v>0</v>
      </c>
      <c r="AZ310">
        <v>20</v>
      </c>
      <c r="BA310">
        <v>5</v>
      </c>
      <c r="BB310">
        <v>1.2</v>
      </c>
      <c r="BC310">
        <v>71.599999999999994</v>
      </c>
      <c r="BQ310" s="8">
        <v>42669</v>
      </c>
      <c r="BR310" s="8">
        <v>42425</v>
      </c>
    </row>
    <row r="311" spans="1:70" x14ac:dyDescent="0.25">
      <c r="A311">
        <v>3</v>
      </c>
      <c r="B311" t="s">
        <v>2</v>
      </c>
      <c r="C311">
        <v>3483</v>
      </c>
      <c r="E311">
        <v>5131</v>
      </c>
      <c r="F311" s="8">
        <v>42416</v>
      </c>
      <c r="G311">
        <v>0</v>
      </c>
      <c r="H311">
        <v>1</v>
      </c>
      <c r="I311">
        <v>0</v>
      </c>
      <c r="J311">
        <v>1</v>
      </c>
      <c r="K311">
        <v>250</v>
      </c>
      <c r="L311">
        <v>2</v>
      </c>
      <c r="M311">
        <v>6</v>
      </c>
      <c r="N311">
        <v>13.51403</v>
      </c>
      <c r="O311">
        <v>0</v>
      </c>
      <c r="P311">
        <v>13.51403</v>
      </c>
      <c r="Q311">
        <v>4.2137099999999998</v>
      </c>
      <c r="R311">
        <v>3.3485200000000002</v>
      </c>
      <c r="S311">
        <v>0.15101000000000001</v>
      </c>
      <c r="T311">
        <v>7.6899600000000001</v>
      </c>
      <c r="U311">
        <v>0</v>
      </c>
      <c r="V311">
        <v>8.8591999999999995</v>
      </c>
      <c r="W311">
        <v>853.28106000000002</v>
      </c>
      <c r="X311">
        <v>0</v>
      </c>
      <c r="Y311">
        <v>653.06399999999996</v>
      </c>
      <c r="Z311">
        <v>327.70310000000001</v>
      </c>
      <c r="AA311">
        <v>198.45500000000001</v>
      </c>
      <c r="AB311">
        <v>894.05589999999995</v>
      </c>
      <c r="AC311">
        <v>2805.2741000000001</v>
      </c>
      <c r="AD311">
        <v>19.446539999999999</v>
      </c>
      <c r="AE311">
        <v>3707.9681</v>
      </c>
      <c r="AF311">
        <v>105.10541000000001</v>
      </c>
      <c r="AG311">
        <v>3963.1469999999999</v>
      </c>
      <c r="AH311">
        <v>28.353899999999999</v>
      </c>
      <c r="AI311">
        <v>29.136220000000002</v>
      </c>
      <c r="AJ311">
        <v>124.61159000000001</v>
      </c>
      <c r="AK311">
        <v>1214.4684</v>
      </c>
      <c r="AL311">
        <v>2.1240999999999999</v>
      </c>
      <c r="AM311">
        <v>2.16187</v>
      </c>
      <c r="AN311">
        <v>355.84379999999999</v>
      </c>
      <c r="AO311">
        <v>1.3722000000000001</v>
      </c>
      <c r="AP311">
        <v>11</v>
      </c>
      <c r="AQ311">
        <v>5</v>
      </c>
      <c r="AR311">
        <v>5</v>
      </c>
      <c r="AS311">
        <v>5</v>
      </c>
      <c r="AT311">
        <v>10</v>
      </c>
      <c r="AU311">
        <v>0.4</v>
      </c>
      <c r="AV311">
        <v>0</v>
      </c>
      <c r="AW311">
        <v>5.2</v>
      </c>
      <c r="AX311">
        <v>0</v>
      </c>
      <c r="AY311">
        <v>2.6</v>
      </c>
      <c r="AZ311">
        <v>12.2</v>
      </c>
      <c r="BA311">
        <v>5</v>
      </c>
      <c r="BB311">
        <v>3.8</v>
      </c>
      <c r="BC311">
        <v>54.3</v>
      </c>
      <c r="BQ311" s="8">
        <v>42669</v>
      </c>
      <c r="BR311" s="8">
        <v>42424</v>
      </c>
    </row>
    <row r="312" spans="1:70" x14ac:dyDescent="0.25">
      <c r="A312">
        <v>3</v>
      </c>
      <c r="B312" t="s">
        <v>2</v>
      </c>
      <c r="C312">
        <v>3484</v>
      </c>
      <c r="E312">
        <v>5132</v>
      </c>
      <c r="F312" s="8">
        <v>42416</v>
      </c>
      <c r="G312">
        <v>0</v>
      </c>
      <c r="H312">
        <v>0</v>
      </c>
      <c r="I312">
        <v>0</v>
      </c>
      <c r="J312">
        <v>0</v>
      </c>
      <c r="K312">
        <v>600</v>
      </c>
      <c r="L312">
        <v>1</v>
      </c>
      <c r="M312">
        <v>3</v>
      </c>
      <c r="N312">
        <v>5.6773800000000003</v>
      </c>
      <c r="O312">
        <v>0</v>
      </c>
      <c r="P312">
        <v>5.6773800000000003</v>
      </c>
      <c r="Q312">
        <v>2.31379</v>
      </c>
      <c r="R312">
        <v>1.0000500000000001</v>
      </c>
      <c r="S312">
        <v>4.0809999999999999E-2</v>
      </c>
      <c r="T312">
        <v>2.5703900000000002</v>
      </c>
      <c r="U312">
        <v>0</v>
      </c>
      <c r="V312">
        <v>1.03756</v>
      </c>
      <c r="W312">
        <v>198.82796999999999</v>
      </c>
      <c r="X312">
        <v>0</v>
      </c>
      <c r="Y312">
        <v>390.38</v>
      </c>
      <c r="Z312">
        <v>168.56469999999999</v>
      </c>
      <c r="AA312">
        <v>197.38</v>
      </c>
      <c r="AB312">
        <v>538.33000000000004</v>
      </c>
      <c r="AC312">
        <v>1109.1400000000001</v>
      </c>
      <c r="AD312">
        <v>10.207599999999999</v>
      </c>
      <c r="AE312">
        <v>2191.4699999999998</v>
      </c>
      <c r="AF312">
        <v>42.429699999999997</v>
      </c>
      <c r="AG312">
        <v>4098.05</v>
      </c>
      <c r="AH312">
        <v>8.4476200000000006</v>
      </c>
      <c r="AI312">
        <v>17.492999999999999</v>
      </c>
      <c r="AJ312">
        <v>31.855799999999999</v>
      </c>
      <c r="AK312">
        <v>1002.84</v>
      </c>
      <c r="AL312">
        <v>1.22678</v>
      </c>
      <c r="AM312">
        <v>1.9180999999999999</v>
      </c>
      <c r="AN312">
        <v>255.7</v>
      </c>
      <c r="AO312">
        <v>0.152</v>
      </c>
      <c r="AP312">
        <v>7</v>
      </c>
      <c r="AQ312">
        <v>5</v>
      </c>
      <c r="AR312">
        <v>5</v>
      </c>
      <c r="AS312">
        <v>5</v>
      </c>
      <c r="AT312">
        <v>9.3000000000000007</v>
      </c>
      <c r="AU312">
        <v>0.3</v>
      </c>
      <c r="AV312">
        <v>0</v>
      </c>
      <c r="AW312">
        <v>0</v>
      </c>
      <c r="AX312">
        <v>0</v>
      </c>
      <c r="AY312">
        <v>0.8</v>
      </c>
      <c r="AZ312">
        <v>20</v>
      </c>
      <c r="BA312">
        <v>5</v>
      </c>
      <c r="BB312">
        <v>5</v>
      </c>
      <c r="BC312">
        <v>55.3</v>
      </c>
      <c r="BQ312" s="8">
        <v>42669</v>
      </c>
      <c r="BR312" s="8">
        <v>42424</v>
      </c>
    </row>
    <row r="313" spans="1:70" x14ac:dyDescent="0.25">
      <c r="A313">
        <v>3</v>
      </c>
      <c r="B313" t="s">
        <v>2</v>
      </c>
      <c r="C313">
        <v>3485</v>
      </c>
      <c r="E313">
        <v>5133</v>
      </c>
      <c r="F313" s="8">
        <v>42416</v>
      </c>
      <c r="G313">
        <v>0</v>
      </c>
      <c r="H313">
        <v>0</v>
      </c>
      <c r="I313">
        <v>0</v>
      </c>
      <c r="J313">
        <v>0</v>
      </c>
      <c r="K313">
        <v>300</v>
      </c>
      <c r="L313">
        <v>1</v>
      </c>
      <c r="M313">
        <v>6</v>
      </c>
      <c r="N313">
        <v>7.4237299999999999</v>
      </c>
      <c r="O313">
        <v>1.9608000000000001</v>
      </c>
      <c r="P313">
        <v>5.4629300000000001</v>
      </c>
      <c r="Q313">
        <v>5.1244399999999999</v>
      </c>
      <c r="R313">
        <v>3.6928800000000002</v>
      </c>
      <c r="S313">
        <v>1.98824</v>
      </c>
      <c r="T313">
        <v>2.0007199999999998</v>
      </c>
      <c r="U313">
        <v>0</v>
      </c>
      <c r="V313">
        <v>17.906300000000002</v>
      </c>
      <c r="W313">
        <v>298.71123</v>
      </c>
      <c r="X313">
        <v>0</v>
      </c>
      <c r="Y313">
        <v>1333.422</v>
      </c>
      <c r="Z313">
        <v>400.41212000000002</v>
      </c>
      <c r="AA313">
        <v>49.4</v>
      </c>
      <c r="AB313">
        <v>1368.992</v>
      </c>
      <c r="AC313">
        <v>2287.7280000000001</v>
      </c>
      <c r="AD313">
        <v>34.244520000000001</v>
      </c>
      <c r="AE313">
        <v>4547.326</v>
      </c>
      <c r="AF313">
        <v>69.602379999999997</v>
      </c>
      <c r="AG313">
        <v>2804.2359999999999</v>
      </c>
      <c r="AH313">
        <v>14.781359999999999</v>
      </c>
      <c r="AI313">
        <v>30.312799999999999</v>
      </c>
      <c r="AJ313">
        <v>54.131219999999999</v>
      </c>
      <c r="AK313">
        <v>698.75199999999995</v>
      </c>
      <c r="AL313">
        <v>2.8565499999999999</v>
      </c>
      <c r="AM313">
        <v>4.8997999999999999</v>
      </c>
      <c r="AN313">
        <v>417.06299999999999</v>
      </c>
      <c r="AO313">
        <v>5.0759999999999996</v>
      </c>
      <c r="AP313">
        <v>6</v>
      </c>
      <c r="AQ313">
        <v>5</v>
      </c>
      <c r="AR313">
        <v>5</v>
      </c>
      <c r="AS313">
        <v>5</v>
      </c>
      <c r="AT313">
        <v>3.5</v>
      </c>
      <c r="AU313">
        <v>6.7</v>
      </c>
      <c r="AV313">
        <v>8.8000000000000007</v>
      </c>
      <c r="AW313">
        <v>6.9</v>
      </c>
      <c r="AX313">
        <v>2.9</v>
      </c>
      <c r="AY313">
        <v>6.5</v>
      </c>
      <c r="AZ313">
        <v>20</v>
      </c>
      <c r="BA313">
        <v>5</v>
      </c>
      <c r="BB313">
        <v>0.3</v>
      </c>
      <c r="BC313">
        <v>75.5</v>
      </c>
      <c r="BQ313" s="8">
        <v>42669</v>
      </c>
      <c r="BR313" s="8">
        <v>42424</v>
      </c>
    </row>
    <row r="314" spans="1:70" x14ac:dyDescent="0.25">
      <c r="A314">
        <v>3</v>
      </c>
      <c r="B314" t="s">
        <v>2</v>
      </c>
      <c r="C314">
        <v>3486</v>
      </c>
      <c r="E314">
        <v>5134</v>
      </c>
      <c r="F314" s="8">
        <v>42416</v>
      </c>
      <c r="G314">
        <v>0</v>
      </c>
      <c r="H314">
        <v>0</v>
      </c>
      <c r="I314">
        <v>0</v>
      </c>
      <c r="J314">
        <v>0</v>
      </c>
      <c r="K314">
        <v>500</v>
      </c>
      <c r="L314">
        <v>1</v>
      </c>
      <c r="M314">
        <v>5</v>
      </c>
      <c r="N314">
        <v>6.3580100000000002</v>
      </c>
      <c r="O314">
        <v>0.14499999999999999</v>
      </c>
      <c r="P314">
        <v>6.2130099999999997</v>
      </c>
      <c r="Q314">
        <v>1.27624</v>
      </c>
      <c r="R314">
        <v>2.7726500000000001</v>
      </c>
      <c r="S314">
        <v>1.94296</v>
      </c>
      <c r="T314">
        <v>5.7587200000000003</v>
      </c>
      <c r="U314">
        <v>0</v>
      </c>
      <c r="V314">
        <v>19.573709999999998</v>
      </c>
      <c r="W314">
        <v>201.37118000000001</v>
      </c>
      <c r="X314">
        <v>0</v>
      </c>
      <c r="Y314">
        <v>906.43</v>
      </c>
      <c r="Z314">
        <v>263.11599999999999</v>
      </c>
      <c r="AA314">
        <v>84.9</v>
      </c>
      <c r="AB314">
        <v>620.09500000000003</v>
      </c>
      <c r="AC314">
        <v>1725.355</v>
      </c>
      <c r="AD314">
        <v>18.22925</v>
      </c>
      <c r="AE314">
        <v>2794.57</v>
      </c>
      <c r="AF314">
        <v>63.903550000000003</v>
      </c>
      <c r="AG314">
        <v>1526.42</v>
      </c>
      <c r="AH314">
        <v>14.041840000000001</v>
      </c>
      <c r="AI314">
        <v>22.944500000000001</v>
      </c>
      <c r="AJ314">
        <v>49.649299999999997</v>
      </c>
      <c r="AK314">
        <v>397.27</v>
      </c>
      <c r="AL314">
        <v>2.4519700000000002</v>
      </c>
      <c r="AM314">
        <v>6.7572000000000001</v>
      </c>
      <c r="AN314">
        <v>182.92</v>
      </c>
      <c r="AO314">
        <v>5.8935000000000004</v>
      </c>
      <c r="AP314">
        <v>4</v>
      </c>
      <c r="AQ314">
        <v>5</v>
      </c>
      <c r="AR314">
        <v>3.4</v>
      </c>
      <c r="AS314">
        <v>5</v>
      </c>
      <c r="AT314">
        <v>10</v>
      </c>
      <c r="AU314">
        <v>8.6999999999999993</v>
      </c>
      <c r="AV314">
        <v>8.6</v>
      </c>
      <c r="AW314">
        <v>9.1</v>
      </c>
      <c r="AX314">
        <v>0.3</v>
      </c>
      <c r="AY314">
        <v>9.5</v>
      </c>
      <c r="AZ314">
        <v>20</v>
      </c>
      <c r="BA314">
        <v>5</v>
      </c>
      <c r="BB314">
        <v>0</v>
      </c>
      <c r="BC314">
        <v>84.4</v>
      </c>
      <c r="BQ314" s="8">
        <v>42669</v>
      </c>
      <c r="BR314" s="8">
        <v>42424</v>
      </c>
    </row>
    <row r="315" spans="1:70" x14ac:dyDescent="0.25">
      <c r="A315">
        <v>3</v>
      </c>
      <c r="B315" t="s">
        <v>2</v>
      </c>
      <c r="C315">
        <v>3487</v>
      </c>
      <c r="E315">
        <v>5135</v>
      </c>
      <c r="F315" s="8">
        <v>42416</v>
      </c>
      <c r="G315">
        <v>0</v>
      </c>
      <c r="H315">
        <v>0</v>
      </c>
      <c r="I315">
        <v>0</v>
      </c>
      <c r="J315">
        <v>0</v>
      </c>
      <c r="K315">
        <v>600</v>
      </c>
      <c r="L315">
        <v>2</v>
      </c>
      <c r="M315">
        <v>5</v>
      </c>
      <c r="N315">
        <v>4.0698299999999996</v>
      </c>
      <c r="O315">
        <v>0.6462</v>
      </c>
      <c r="P315">
        <v>3.4236300000000002</v>
      </c>
      <c r="Q315">
        <v>1.18512</v>
      </c>
      <c r="R315">
        <v>2.5663299999999998</v>
      </c>
      <c r="S315">
        <v>1.4463600000000001</v>
      </c>
      <c r="T315">
        <v>2.1016300000000001</v>
      </c>
      <c r="U315">
        <v>0</v>
      </c>
      <c r="V315">
        <v>7.5185399999999998</v>
      </c>
      <c r="W315">
        <v>257.55624</v>
      </c>
      <c r="X315">
        <v>0</v>
      </c>
      <c r="Y315">
        <v>680.41700000000003</v>
      </c>
      <c r="Z315">
        <v>252.33913999999999</v>
      </c>
      <c r="AA315">
        <v>23.617000000000001</v>
      </c>
      <c r="AB315">
        <v>607.72</v>
      </c>
      <c r="AC315">
        <v>1393.9145000000001</v>
      </c>
      <c r="AD315">
        <v>21.438780000000001</v>
      </c>
      <c r="AE315">
        <v>2142.9564999999998</v>
      </c>
      <c r="AF315">
        <v>33.31241</v>
      </c>
      <c r="AG315">
        <v>1261.2935</v>
      </c>
      <c r="AH315">
        <v>7.5347200000000001</v>
      </c>
      <c r="AI315">
        <v>20.7774</v>
      </c>
      <c r="AJ315">
        <v>33.594119999999997</v>
      </c>
      <c r="AK315">
        <v>689.73699999999997</v>
      </c>
      <c r="AL315">
        <v>2.0855399999999999</v>
      </c>
      <c r="AM315">
        <v>4.64696</v>
      </c>
      <c r="AN315">
        <v>65.826049999999995</v>
      </c>
      <c r="AO315">
        <v>5.2664499999999999</v>
      </c>
      <c r="AP315">
        <v>6</v>
      </c>
      <c r="AQ315">
        <v>5</v>
      </c>
      <c r="AR315">
        <v>3.9</v>
      </c>
      <c r="AS315">
        <v>4.9000000000000004</v>
      </c>
      <c r="AT315">
        <v>6</v>
      </c>
      <c r="AU315">
        <v>8</v>
      </c>
      <c r="AV315">
        <v>3.6</v>
      </c>
      <c r="AW315">
        <v>9</v>
      </c>
      <c r="AX315">
        <v>1.5</v>
      </c>
      <c r="AY315">
        <v>4.5</v>
      </c>
      <c r="AZ315">
        <v>17.600000000000001</v>
      </c>
      <c r="BA315">
        <v>5</v>
      </c>
      <c r="BB315">
        <v>0.4</v>
      </c>
      <c r="BC315">
        <v>69.3</v>
      </c>
      <c r="BQ315" s="8">
        <v>42669</v>
      </c>
      <c r="BR315" s="8">
        <v>42424</v>
      </c>
    </row>
    <row r="316" spans="1:70" x14ac:dyDescent="0.25">
      <c r="A316">
        <v>3</v>
      </c>
      <c r="B316" t="s">
        <v>2</v>
      </c>
      <c r="C316">
        <v>3521</v>
      </c>
      <c r="E316">
        <v>5201</v>
      </c>
      <c r="F316" s="8">
        <v>42424</v>
      </c>
      <c r="G316">
        <v>0</v>
      </c>
      <c r="H316">
        <v>1</v>
      </c>
      <c r="I316">
        <v>0</v>
      </c>
      <c r="J316">
        <v>1</v>
      </c>
      <c r="K316">
        <v>500</v>
      </c>
      <c r="L316">
        <v>1</v>
      </c>
      <c r="M316">
        <v>4</v>
      </c>
      <c r="N316">
        <v>7.2234400000000001</v>
      </c>
      <c r="O316">
        <v>0</v>
      </c>
      <c r="P316">
        <v>7.2234400000000001</v>
      </c>
      <c r="Q316">
        <v>1.7834000000000001</v>
      </c>
      <c r="R316">
        <v>0.75173999999999996</v>
      </c>
      <c r="S316">
        <v>3.32531</v>
      </c>
      <c r="T316">
        <v>4.4462200000000003</v>
      </c>
      <c r="U316">
        <v>0</v>
      </c>
      <c r="V316">
        <v>19.905909999999999</v>
      </c>
      <c r="W316">
        <v>627.50689</v>
      </c>
      <c r="X316">
        <v>0</v>
      </c>
      <c r="Y316">
        <v>1142.06</v>
      </c>
      <c r="Z316">
        <v>268.3297</v>
      </c>
      <c r="AA316">
        <v>362.2</v>
      </c>
      <c r="AB316">
        <v>781.08</v>
      </c>
      <c r="AC316">
        <v>2353.73</v>
      </c>
      <c r="AD316">
        <v>16.787099999999999</v>
      </c>
      <c r="AE316">
        <v>2717.92</v>
      </c>
      <c r="AF316">
        <v>94.212900000000005</v>
      </c>
      <c r="AG316">
        <v>3844.25</v>
      </c>
      <c r="AH316">
        <v>37.279679999999999</v>
      </c>
      <c r="AI316">
        <v>12.705</v>
      </c>
      <c r="AJ316">
        <v>103.04340000000001</v>
      </c>
      <c r="AK316">
        <v>619.83000000000004</v>
      </c>
      <c r="AL316">
        <v>1.3363100000000001</v>
      </c>
      <c r="AM316">
        <v>3.5712000000000002</v>
      </c>
      <c r="AN316">
        <v>94.144999999999996</v>
      </c>
      <c r="AO316">
        <v>4.7850000000000001</v>
      </c>
      <c r="AP316">
        <v>7</v>
      </c>
      <c r="AQ316">
        <v>2</v>
      </c>
      <c r="AR316">
        <v>3.4</v>
      </c>
      <c r="AS316">
        <v>5</v>
      </c>
      <c r="AT316">
        <v>7.6</v>
      </c>
      <c r="AU316">
        <v>10</v>
      </c>
      <c r="AV316">
        <v>0</v>
      </c>
      <c r="AW316">
        <v>3.3</v>
      </c>
      <c r="AX316">
        <v>0</v>
      </c>
      <c r="AY316">
        <v>7</v>
      </c>
      <c r="AZ316">
        <v>14.4</v>
      </c>
      <c r="BA316">
        <v>0</v>
      </c>
      <c r="BB316">
        <v>0</v>
      </c>
      <c r="BC316">
        <v>52.7</v>
      </c>
      <c r="BQ316" s="8">
        <v>42669</v>
      </c>
      <c r="BR316" s="8">
        <v>42436</v>
      </c>
    </row>
    <row r="317" spans="1:70" x14ac:dyDescent="0.25">
      <c r="A317">
        <v>3</v>
      </c>
      <c r="B317" t="s">
        <v>2</v>
      </c>
      <c r="C317">
        <v>3522</v>
      </c>
      <c r="E317">
        <v>5202</v>
      </c>
      <c r="F317" s="8">
        <v>42424</v>
      </c>
      <c r="G317">
        <v>0</v>
      </c>
      <c r="H317">
        <v>0</v>
      </c>
      <c r="I317">
        <v>0</v>
      </c>
      <c r="J317">
        <v>0</v>
      </c>
      <c r="K317">
        <v>200</v>
      </c>
      <c r="L317">
        <v>2</v>
      </c>
      <c r="M317">
        <v>5</v>
      </c>
      <c r="N317">
        <v>3.9999199999999999</v>
      </c>
      <c r="O317">
        <v>0</v>
      </c>
      <c r="P317">
        <v>3.9999199999999999</v>
      </c>
      <c r="Q317">
        <v>2.4672100000000001</v>
      </c>
      <c r="R317">
        <v>1.7734000000000001</v>
      </c>
      <c r="S317">
        <v>3.3592399999999998</v>
      </c>
      <c r="T317">
        <v>7.1944600000000003</v>
      </c>
      <c r="U317">
        <v>0</v>
      </c>
      <c r="V317">
        <v>12.697279999999999</v>
      </c>
      <c r="W317">
        <v>551.16512</v>
      </c>
      <c r="X317">
        <v>0</v>
      </c>
      <c r="Y317">
        <v>1403.28</v>
      </c>
      <c r="Z317">
        <v>294.05</v>
      </c>
      <c r="AA317">
        <v>581.64</v>
      </c>
      <c r="AB317">
        <v>482.27</v>
      </c>
      <c r="AC317">
        <v>2331.38</v>
      </c>
      <c r="AD317">
        <v>12.221299999999999</v>
      </c>
      <c r="AE317">
        <v>4283.18</v>
      </c>
      <c r="AF317">
        <v>103.92619999999999</v>
      </c>
      <c r="AG317">
        <v>3560.25</v>
      </c>
      <c r="AH317">
        <v>29.578189999999999</v>
      </c>
      <c r="AI317">
        <v>19.545000000000002</v>
      </c>
      <c r="AJ317">
        <v>85.529300000000006</v>
      </c>
      <c r="AK317">
        <v>452.37</v>
      </c>
      <c r="AL317">
        <v>2.3241200000000002</v>
      </c>
      <c r="AM317">
        <v>6.4988000000000001</v>
      </c>
      <c r="AN317">
        <v>117.316</v>
      </c>
      <c r="AO317">
        <v>7.6669999999999998</v>
      </c>
      <c r="AP317">
        <v>6</v>
      </c>
      <c r="AQ317">
        <v>4.8</v>
      </c>
      <c r="AR317">
        <v>4.8</v>
      </c>
      <c r="AS317">
        <v>2.9</v>
      </c>
      <c r="AT317">
        <v>10</v>
      </c>
      <c r="AU317">
        <v>10</v>
      </c>
      <c r="AV317">
        <v>0</v>
      </c>
      <c r="AW317">
        <v>4.2</v>
      </c>
      <c r="AX317">
        <v>0</v>
      </c>
      <c r="AY317">
        <v>4.5</v>
      </c>
      <c r="AZ317">
        <v>15.7</v>
      </c>
      <c r="BA317">
        <v>5</v>
      </c>
      <c r="BB317">
        <v>0</v>
      </c>
      <c r="BC317">
        <v>61.8</v>
      </c>
      <c r="BQ317" s="8">
        <v>42669</v>
      </c>
      <c r="BR317" s="8">
        <v>42436</v>
      </c>
    </row>
    <row r="318" spans="1:70" x14ac:dyDescent="0.25">
      <c r="A318">
        <v>3</v>
      </c>
      <c r="B318" t="s">
        <v>2</v>
      </c>
      <c r="C318">
        <v>3523</v>
      </c>
      <c r="E318">
        <v>5203</v>
      </c>
      <c r="F318" s="8">
        <v>42417</v>
      </c>
      <c r="G318">
        <v>0</v>
      </c>
      <c r="H318">
        <v>0</v>
      </c>
      <c r="I318">
        <v>0</v>
      </c>
      <c r="J318">
        <v>0</v>
      </c>
      <c r="K318" t="s">
        <v>69</v>
      </c>
      <c r="L318">
        <v>0</v>
      </c>
      <c r="M318">
        <v>4</v>
      </c>
      <c r="N318">
        <v>14.378920000000001</v>
      </c>
      <c r="O318">
        <v>0.82079999999999997</v>
      </c>
      <c r="P318">
        <v>13.55932</v>
      </c>
      <c r="Q318">
        <v>1.9627600000000001</v>
      </c>
      <c r="R318">
        <v>0.86729999999999996</v>
      </c>
      <c r="S318">
        <v>1.0004</v>
      </c>
      <c r="T318">
        <v>3.4378600000000001</v>
      </c>
      <c r="U318">
        <v>0</v>
      </c>
      <c r="V318">
        <v>14.660019999999999</v>
      </c>
      <c r="W318">
        <v>223.83555999999999</v>
      </c>
      <c r="X318">
        <v>0</v>
      </c>
      <c r="Y318">
        <v>735.64</v>
      </c>
      <c r="Z318">
        <v>281.26080000000002</v>
      </c>
      <c r="AA318">
        <v>136.94999999999999</v>
      </c>
      <c r="AB318">
        <v>493.25</v>
      </c>
      <c r="AC318">
        <v>1820.61</v>
      </c>
      <c r="AD318">
        <v>13.0884</v>
      </c>
      <c r="AE318">
        <v>2340.2600000000002</v>
      </c>
      <c r="AF318">
        <v>70.258499999999998</v>
      </c>
      <c r="AG318">
        <v>2718.08</v>
      </c>
      <c r="AH318">
        <v>12.209429999999999</v>
      </c>
      <c r="AI318">
        <v>18.96</v>
      </c>
      <c r="AJ318">
        <v>47.5441</v>
      </c>
      <c r="AK318">
        <v>450.13</v>
      </c>
      <c r="AL318">
        <v>1.97872</v>
      </c>
      <c r="AM318">
        <v>1.6987000000000001</v>
      </c>
      <c r="AN318">
        <v>35.439</v>
      </c>
      <c r="AO318">
        <v>3.1749999999999998</v>
      </c>
      <c r="AP318">
        <v>2</v>
      </c>
      <c r="AQ318">
        <v>3</v>
      </c>
      <c r="AR318">
        <v>4.9000000000000004</v>
      </c>
      <c r="AS318">
        <v>5</v>
      </c>
      <c r="AT318">
        <v>7.6</v>
      </c>
      <c r="AU318">
        <v>4.2</v>
      </c>
      <c r="AV318">
        <v>8.3000000000000007</v>
      </c>
      <c r="AW318">
        <v>4.5</v>
      </c>
      <c r="AX318">
        <v>1.5</v>
      </c>
      <c r="AY318">
        <v>6.7</v>
      </c>
      <c r="AZ318">
        <v>20</v>
      </c>
      <c r="BA318">
        <v>5</v>
      </c>
      <c r="BB318">
        <v>1.3</v>
      </c>
      <c r="BC318">
        <v>71.900000000000006</v>
      </c>
      <c r="BQ318" s="8">
        <v>42669</v>
      </c>
      <c r="BR318" s="8">
        <v>42436</v>
      </c>
    </row>
    <row r="319" spans="1:70" x14ac:dyDescent="0.25">
      <c r="A319">
        <v>3</v>
      </c>
      <c r="B319" t="s">
        <v>2</v>
      </c>
      <c r="C319">
        <v>3524</v>
      </c>
      <c r="E319">
        <v>5204</v>
      </c>
      <c r="F319" s="8">
        <v>42417</v>
      </c>
      <c r="G319">
        <v>0</v>
      </c>
      <c r="H319">
        <v>1</v>
      </c>
      <c r="I319">
        <v>0</v>
      </c>
      <c r="J319">
        <v>1</v>
      </c>
      <c r="K319">
        <v>350</v>
      </c>
      <c r="L319">
        <v>1</v>
      </c>
      <c r="M319">
        <v>5</v>
      </c>
      <c r="N319">
        <v>9.6748799999999999</v>
      </c>
      <c r="O319">
        <v>0</v>
      </c>
      <c r="P319">
        <v>9.6748799999999999</v>
      </c>
      <c r="Q319">
        <v>3.9207299999999998</v>
      </c>
      <c r="R319">
        <v>1.37852</v>
      </c>
      <c r="S319">
        <v>1.2101200000000001</v>
      </c>
      <c r="T319">
        <v>8.0614399999999993</v>
      </c>
      <c r="U319">
        <v>0</v>
      </c>
      <c r="V319">
        <v>2.6938599999999999</v>
      </c>
      <c r="W319">
        <v>366.31081999999998</v>
      </c>
      <c r="X319">
        <v>0</v>
      </c>
      <c r="Y319">
        <v>794.75</v>
      </c>
      <c r="Z319">
        <v>225.47540000000001</v>
      </c>
      <c r="AA319">
        <v>172.88499999999999</v>
      </c>
      <c r="AB319">
        <v>342.755</v>
      </c>
      <c r="AC319">
        <v>1747.66</v>
      </c>
      <c r="AD319">
        <v>12.73705</v>
      </c>
      <c r="AE319">
        <v>3077.2950000000001</v>
      </c>
      <c r="AF319">
        <v>78.953199999999995</v>
      </c>
      <c r="AG319">
        <v>2144.2049999999999</v>
      </c>
      <c r="AH319">
        <v>21.705880000000001</v>
      </c>
      <c r="AI319">
        <v>25.6065</v>
      </c>
      <c r="AJ319">
        <v>60.52075</v>
      </c>
      <c r="AK319">
        <v>271.85000000000002</v>
      </c>
      <c r="AL319">
        <v>1.70889</v>
      </c>
      <c r="AM319">
        <v>4.1056999999999997</v>
      </c>
      <c r="AN319">
        <v>70.789500000000004</v>
      </c>
      <c r="AO319">
        <v>2.1934999999999998</v>
      </c>
      <c r="AP319">
        <v>2</v>
      </c>
      <c r="AQ319">
        <v>4.9000000000000004</v>
      </c>
      <c r="AR319">
        <v>5</v>
      </c>
      <c r="AS319">
        <v>5</v>
      </c>
      <c r="AT319">
        <v>10</v>
      </c>
      <c r="AU319">
        <v>5.3</v>
      </c>
      <c r="AV319">
        <v>0</v>
      </c>
      <c r="AW319">
        <v>6.9</v>
      </c>
      <c r="AX319">
        <v>0</v>
      </c>
      <c r="AY319">
        <v>1.3</v>
      </c>
      <c r="AZ319">
        <v>18.100000000000001</v>
      </c>
      <c r="BA319">
        <v>5</v>
      </c>
      <c r="BB319">
        <v>1.3</v>
      </c>
      <c r="BC319">
        <v>62.8</v>
      </c>
      <c r="BQ319" s="8">
        <v>42669</v>
      </c>
      <c r="BR319" s="8">
        <v>42436</v>
      </c>
    </row>
    <row r="320" spans="1:70" x14ac:dyDescent="0.25">
      <c r="A320">
        <v>3</v>
      </c>
      <c r="B320" t="s">
        <v>2</v>
      </c>
      <c r="C320">
        <v>3525</v>
      </c>
      <c r="E320">
        <v>5205</v>
      </c>
      <c r="F320" s="8">
        <v>42417</v>
      </c>
      <c r="G320">
        <v>0</v>
      </c>
      <c r="H320">
        <v>0</v>
      </c>
      <c r="I320">
        <v>0</v>
      </c>
      <c r="J320">
        <v>0</v>
      </c>
      <c r="K320">
        <v>300</v>
      </c>
      <c r="L320">
        <v>1</v>
      </c>
      <c r="M320">
        <v>1</v>
      </c>
      <c r="N320">
        <v>0</v>
      </c>
      <c r="O320">
        <v>0</v>
      </c>
      <c r="P320">
        <v>0</v>
      </c>
      <c r="Q320">
        <v>0</v>
      </c>
      <c r="R320">
        <v>0</v>
      </c>
      <c r="S320">
        <v>0</v>
      </c>
      <c r="T320">
        <v>0</v>
      </c>
      <c r="U320">
        <v>0</v>
      </c>
      <c r="V320">
        <v>0</v>
      </c>
      <c r="W320">
        <v>0</v>
      </c>
      <c r="X320">
        <v>0</v>
      </c>
      <c r="Y320">
        <v>4.74</v>
      </c>
      <c r="Z320">
        <v>0</v>
      </c>
      <c r="AA320">
        <v>0</v>
      </c>
      <c r="AB320">
        <v>0</v>
      </c>
      <c r="AC320">
        <v>0</v>
      </c>
      <c r="AD320">
        <v>0</v>
      </c>
      <c r="AE320">
        <v>0</v>
      </c>
      <c r="AF320">
        <v>0</v>
      </c>
      <c r="AG320">
        <v>4.74</v>
      </c>
      <c r="AH320">
        <v>0</v>
      </c>
      <c r="AI320">
        <v>0</v>
      </c>
      <c r="AJ320">
        <v>0</v>
      </c>
      <c r="AK320">
        <v>0</v>
      </c>
      <c r="AL320">
        <v>0</v>
      </c>
      <c r="AM320">
        <v>0</v>
      </c>
      <c r="AN320">
        <v>0</v>
      </c>
      <c r="AO320">
        <v>0</v>
      </c>
      <c r="AP320">
        <v>0</v>
      </c>
      <c r="AV320">
        <v>0</v>
      </c>
      <c r="AW320">
        <v>0</v>
      </c>
      <c r="AZ320">
        <v>0</v>
      </c>
      <c r="BC320">
        <v>0</v>
      </c>
      <c r="BQ320" s="8">
        <v>42669</v>
      </c>
      <c r="BR320" s="8">
        <v>42436</v>
      </c>
    </row>
    <row r="321" spans="1:70" x14ac:dyDescent="0.25">
      <c r="A321">
        <v>3</v>
      </c>
      <c r="B321" t="s">
        <v>2</v>
      </c>
      <c r="C321">
        <v>3557</v>
      </c>
      <c r="E321">
        <v>5220</v>
      </c>
      <c r="F321" s="8">
        <v>42418</v>
      </c>
      <c r="G321">
        <v>0</v>
      </c>
      <c r="H321">
        <v>0</v>
      </c>
      <c r="I321">
        <v>0</v>
      </c>
      <c r="J321">
        <v>0</v>
      </c>
      <c r="K321">
        <v>390</v>
      </c>
      <c r="L321">
        <v>2</v>
      </c>
      <c r="M321">
        <v>2</v>
      </c>
      <c r="N321">
        <v>3.5339499999999999</v>
      </c>
      <c r="O321">
        <v>0.64578999999999998</v>
      </c>
      <c r="P321">
        <v>2.8881600000000001</v>
      </c>
      <c r="Q321">
        <v>0</v>
      </c>
      <c r="R321">
        <v>0.86858000000000002</v>
      </c>
      <c r="S321">
        <v>0</v>
      </c>
      <c r="T321">
        <v>2.3310000000000001E-2</v>
      </c>
      <c r="U321">
        <v>0</v>
      </c>
      <c r="V321">
        <v>3.4393600000000002</v>
      </c>
      <c r="W321">
        <v>56.848320000000001</v>
      </c>
      <c r="X321">
        <v>0</v>
      </c>
      <c r="Y321">
        <v>166.41</v>
      </c>
      <c r="Z321">
        <v>98.814499999999995</v>
      </c>
      <c r="AA321">
        <v>25.99</v>
      </c>
      <c r="AB321">
        <v>418.85</v>
      </c>
      <c r="AC321">
        <v>506.57</v>
      </c>
      <c r="AD321">
        <v>10.0989</v>
      </c>
      <c r="AE321">
        <v>517.51</v>
      </c>
      <c r="AF321">
        <v>9.9486000000000008</v>
      </c>
      <c r="AG321">
        <v>746.27</v>
      </c>
      <c r="AH321">
        <v>1.8187199999999999</v>
      </c>
      <c r="AI321">
        <v>9.8650000000000002</v>
      </c>
      <c r="AJ321">
        <v>9.7136999999999993</v>
      </c>
      <c r="AK321">
        <v>214.06</v>
      </c>
      <c r="AL321">
        <v>0.98397999999999997</v>
      </c>
      <c r="AM321">
        <v>2.3633000000000002</v>
      </c>
      <c r="AN321">
        <v>78.554000000000002</v>
      </c>
      <c r="AO321">
        <v>0</v>
      </c>
      <c r="AP321">
        <v>1</v>
      </c>
      <c r="AQ321">
        <v>5</v>
      </c>
      <c r="AR321">
        <v>0</v>
      </c>
      <c r="AS321">
        <v>5</v>
      </c>
      <c r="AT321">
        <v>0.2</v>
      </c>
      <c r="AU321">
        <v>0</v>
      </c>
      <c r="AV321">
        <v>9.8000000000000007</v>
      </c>
      <c r="AW321">
        <v>4.7</v>
      </c>
      <c r="AX321">
        <v>4.2</v>
      </c>
      <c r="AY321">
        <v>5.7</v>
      </c>
      <c r="AZ321">
        <v>20</v>
      </c>
      <c r="BA321">
        <v>5</v>
      </c>
      <c r="BB321">
        <v>0</v>
      </c>
      <c r="BC321">
        <v>59.5</v>
      </c>
      <c r="BQ321" s="8">
        <v>42669</v>
      </c>
      <c r="BR321" s="8">
        <v>42439</v>
      </c>
    </row>
    <row r="322" spans="1:70" x14ac:dyDescent="0.25">
      <c r="A322">
        <v>3</v>
      </c>
      <c r="B322" t="s">
        <v>2</v>
      </c>
      <c r="C322">
        <v>3583</v>
      </c>
      <c r="E322">
        <v>5380</v>
      </c>
      <c r="F322" s="8">
        <v>42397</v>
      </c>
      <c r="G322">
        <v>0</v>
      </c>
      <c r="H322">
        <v>0</v>
      </c>
      <c r="I322">
        <v>0</v>
      </c>
      <c r="J322">
        <v>1</v>
      </c>
      <c r="K322">
        <v>200</v>
      </c>
      <c r="L322">
        <v>1</v>
      </c>
      <c r="M322">
        <v>4</v>
      </c>
      <c r="N322">
        <v>10.094440000000001</v>
      </c>
      <c r="O322">
        <v>0</v>
      </c>
      <c r="P322">
        <v>10.094440000000001</v>
      </c>
      <c r="Q322">
        <v>1.64184</v>
      </c>
      <c r="R322">
        <v>3.0297399999999999</v>
      </c>
      <c r="S322">
        <v>3.9718800000000001</v>
      </c>
      <c r="T322">
        <v>6.4328599999999998</v>
      </c>
      <c r="U322">
        <v>0</v>
      </c>
      <c r="V322">
        <v>13.011279999999999</v>
      </c>
      <c r="W322">
        <v>783.98405000000002</v>
      </c>
      <c r="X322">
        <v>0</v>
      </c>
      <c r="Y322">
        <v>1676.6</v>
      </c>
      <c r="Z322">
        <v>252.80879999999999</v>
      </c>
      <c r="AA322">
        <v>880.3</v>
      </c>
      <c r="AB322">
        <v>705.44</v>
      </c>
      <c r="AC322">
        <v>2624.66</v>
      </c>
      <c r="AD322">
        <v>15.7561</v>
      </c>
      <c r="AE322">
        <v>4141.79</v>
      </c>
      <c r="AF322">
        <v>110.4288</v>
      </c>
      <c r="AG322">
        <v>4926.3</v>
      </c>
      <c r="AH322">
        <v>48.499630000000003</v>
      </c>
      <c r="AI322">
        <v>23.78</v>
      </c>
      <c r="AJ322">
        <v>134.52010000000001</v>
      </c>
      <c r="AK322">
        <v>856.13</v>
      </c>
      <c r="AL322">
        <v>2.2748900000000001</v>
      </c>
      <c r="AM322">
        <v>4.7511999999999999</v>
      </c>
      <c r="AN322">
        <v>395.786</v>
      </c>
      <c r="AO322">
        <v>8.07</v>
      </c>
      <c r="AP322">
        <v>12</v>
      </c>
      <c r="AQ322">
        <v>5</v>
      </c>
      <c r="AR322">
        <v>2.8</v>
      </c>
      <c r="AS322">
        <v>5</v>
      </c>
      <c r="AT322">
        <v>9.8000000000000007</v>
      </c>
      <c r="AU322">
        <v>10</v>
      </c>
      <c r="AV322">
        <v>0</v>
      </c>
      <c r="AW322">
        <v>1.1000000000000001</v>
      </c>
      <c r="AX322">
        <v>0</v>
      </c>
      <c r="AY322">
        <v>4.0999999999999996</v>
      </c>
      <c r="AZ322">
        <v>13</v>
      </c>
      <c r="BA322">
        <v>5</v>
      </c>
      <c r="BB322">
        <v>0.3</v>
      </c>
      <c r="BC322">
        <v>56.2</v>
      </c>
      <c r="BQ322" s="8">
        <v>42669</v>
      </c>
      <c r="BR322" s="8">
        <v>42494</v>
      </c>
    </row>
    <row r="323" spans="1:70" x14ac:dyDescent="0.25">
      <c r="A323">
        <v>3</v>
      </c>
      <c r="B323" t="s">
        <v>2</v>
      </c>
      <c r="C323">
        <v>3584</v>
      </c>
      <c r="E323">
        <v>5381</v>
      </c>
      <c r="F323" s="8">
        <v>42397</v>
      </c>
      <c r="G323">
        <v>0</v>
      </c>
      <c r="H323">
        <v>0</v>
      </c>
      <c r="I323">
        <v>0</v>
      </c>
      <c r="J323">
        <v>1</v>
      </c>
      <c r="K323">
        <v>600</v>
      </c>
      <c r="L323">
        <v>1</v>
      </c>
      <c r="M323">
        <v>6</v>
      </c>
      <c r="N323">
        <v>3.2249699999999999</v>
      </c>
      <c r="O323">
        <v>0.35964000000000002</v>
      </c>
      <c r="P323">
        <v>2.8653300000000002</v>
      </c>
      <c r="Q323">
        <v>3.1773199999999999</v>
      </c>
      <c r="R323">
        <v>1.0951</v>
      </c>
      <c r="S323">
        <v>0.65856000000000003</v>
      </c>
      <c r="T323">
        <v>4.4433999999999996</v>
      </c>
      <c r="U323">
        <v>0</v>
      </c>
      <c r="V323">
        <v>1.6199999999999999E-2</v>
      </c>
      <c r="W323">
        <v>340.27974</v>
      </c>
      <c r="X323">
        <v>0</v>
      </c>
      <c r="Y323">
        <v>456.86399999999998</v>
      </c>
      <c r="Z323">
        <v>111.99536000000001</v>
      </c>
      <c r="AA323">
        <v>165.72</v>
      </c>
      <c r="AB323">
        <v>261.75200000000001</v>
      </c>
      <c r="AC323">
        <v>1199.67</v>
      </c>
      <c r="AD323">
        <v>9.8149999999999995</v>
      </c>
      <c r="AE323">
        <v>2582.34</v>
      </c>
      <c r="AF323">
        <v>67.112399999999994</v>
      </c>
      <c r="AG323">
        <v>1352.944</v>
      </c>
      <c r="AH323">
        <v>19.79</v>
      </c>
      <c r="AI323">
        <v>17.223400000000002</v>
      </c>
      <c r="AJ323">
        <v>56.888719999999999</v>
      </c>
      <c r="AK323">
        <v>218.25399999999999</v>
      </c>
      <c r="AL323">
        <v>1.8701300000000001</v>
      </c>
      <c r="AM323">
        <v>4.5987999999999998</v>
      </c>
      <c r="AN323">
        <v>48.826000000000001</v>
      </c>
      <c r="AO323">
        <v>0.82199999999999995</v>
      </c>
      <c r="AP323">
        <v>3</v>
      </c>
      <c r="AQ323">
        <v>5</v>
      </c>
      <c r="AR323">
        <v>5</v>
      </c>
      <c r="AS323">
        <v>4.5</v>
      </c>
      <c r="AT323">
        <v>10</v>
      </c>
      <c r="AU323">
        <v>4.2</v>
      </c>
      <c r="AV323">
        <v>0</v>
      </c>
      <c r="AW323">
        <v>7.8</v>
      </c>
      <c r="AX323">
        <v>1</v>
      </c>
      <c r="AY323">
        <v>0</v>
      </c>
      <c r="AZ323">
        <v>14.4</v>
      </c>
      <c r="BA323">
        <v>5</v>
      </c>
      <c r="BB323">
        <v>1</v>
      </c>
      <c r="BC323">
        <v>57.8</v>
      </c>
      <c r="BQ323" s="8">
        <v>42669</v>
      </c>
      <c r="BR323" s="8">
        <v>42494</v>
      </c>
    </row>
    <row r="324" spans="1:70" x14ac:dyDescent="0.25">
      <c r="A324">
        <v>3</v>
      </c>
      <c r="B324" t="s">
        <v>2</v>
      </c>
      <c r="C324">
        <v>3585</v>
      </c>
      <c r="E324">
        <v>5283</v>
      </c>
      <c r="F324" s="8">
        <v>42411</v>
      </c>
      <c r="G324">
        <v>0</v>
      </c>
      <c r="H324">
        <v>0</v>
      </c>
      <c r="I324">
        <v>0</v>
      </c>
      <c r="J324">
        <v>0</v>
      </c>
      <c r="K324" t="s">
        <v>69</v>
      </c>
      <c r="L324">
        <v>0</v>
      </c>
      <c r="M324">
        <v>3</v>
      </c>
      <c r="N324">
        <v>1.9999199999999999</v>
      </c>
      <c r="O324">
        <v>0</v>
      </c>
      <c r="P324">
        <v>1.9999199999999999</v>
      </c>
      <c r="Q324">
        <v>3.84741</v>
      </c>
      <c r="R324">
        <v>2.5980400000000001</v>
      </c>
      <c r="S324">
        <v>1.0004</v>
      </c>
      <c r="T324">
        <v>6.0923800000000004</v>
      </c>
      <c r="U324">
        <v>0</v>
      </c>
      <c r="V324">
        <v>1.25528</v>
      </c>
      <c r="W324">
        <v>172.61804000000001</v>
      </c>
      <c r="X324">
        <v>0</v>
      </c>
      <c r="Y324">
        <v>493.56</v>
      </c>
      <c r="Z324">
        <v>149.11320000000001</v>
      </c>
      <c r="AA324">
        <v>166.62</v>
      </c>
      <c r="AB324">
        <v>248.86</v>
      </c>
      <c r="AC324">
        <v>1192.3599999999999</v>
      </c>
      <c r="AD324">
        <v>7.7778</v>
      </c>
      <c r="AE324">
        <v>3043.9</v>
      </c>
      <c r="AF324">
        <v>72.127499999999998</v>
      </c>
      <c r="AG324">
        <v>2103.02</v>
      </c>
      <c r="AH324">
        <v>12.214790000000001</v>
      </c>
      <c r="AI324">
        <v>17.812000000000001</v>
      </c>
      <c r="AJ324">
        <v>37.174100000000003</v>
      </c>
      <c r="AK324">
        <v>335.97</v>
      </c>
      <c r="AL324">
        <v>2.27095</v>
      </c>
      <c r="AM324">
        <v>3.4451999999999998</v>
      </c>
      <c r="AN324">
        <v>147.07499999999999</v>
      </c>
      <c r="AO324">
        <v>3.3330000000000002</v>
      </c>
      <c r="AP324">
        <v>3</v>
      </c>
      <c r="AQ324">
        <v>5</v>
      </c>
      <c r="AR324">
        <v>5</v>
      </c>
      <c r="AS324">
        <v>2.8</v>
      </c>
      <c r="AT324">
        <v>10</v>
      </c>
      <c r="AU324">
        <v>6.5</v>
      </c>
      <c r="AV324">
        <v>1.1000000000000001</v>
      </c>
      <c r="AW324">
        <v>2.1</v>
      </c>
      <c r="AX324">
        <v>0</v>
      </c>
      <c r="AY324">
        <v>0.9</v>
      </c>
      <c r="AZ324">
        <v>20</v>
      </c>
      <c r="BA324">
        <v>5</v>
      </c>
      <c r="BB324">
        <v>0</v>
      </c>
      <c r="BC324">
        <v>58.4</v>
      </c>
      <c r="BQ324" s="8">
        <v>42669</v>
      </c>
      <c r="BR324" s="8">
        <v>42464</v>
      </c>
    </row>
    <row r="325" spans="1:70" x14ac:dyDescent="0.25">
      <c r="A325">
        <v>3</v>
      </c>
      <c r="B325" t="s">
        <v>2</v>
      </c>
      <c r="C325">
        <v>3586</v>
      </c>
      <c r="E325">
        <v>5284</v>
      </c>
      <c r="F325" s="8">
        <v>42411</v>
      </c>
      <c r="G325">
        <v>0</v>
      </c>
      <c r="H325">
        <v>0</v>
      </c>
      <c r="I325">
        <v>0</v>
      </c>
      <c r="J325">
        <v>0</v>
      </c>
      <c r="K325" t="s">
        <v>69</v>
      </c>
      <c r="L325">
        <v>0</v>
      </c>
      <c r="M325">
        <v>5</v>
      </c>
      <c r="N325">
        <v>0.99995999999999996</v>
      </c>
      <c r="O325">
        <v>0</v>
      </c>
      <c r="P325">
        <v>0.99995999999999996</v>
      </c>
      <c r="Q325">
        <v>2.41825</v>
      </c>
      <c r="R325">
        <v>2.1528700000000001</v>
      </c>
      <c r="S325">
        <v>1.0148999999999999</v>
      </c>
      <c r="T325">
        <v>9.0736000000000008</v>
      </c>
      <c r="U325">
        <v>0</v>
      </c>
      <c r="V325">
        <v>15.77764</v>
      </c>
      <c r="W325">
        <v>185.02160000000001</v>
      </c>
      <c r="X325">
        <v>0</v>
      </c>
      <c r="Y325">
        <v>566.4</v>
      </c>
      <c r="Z325">
        <v>96.250600000000006</v>
      </c>
      <c r="AA325">
        <v>431.08</v>
      </c>
      <c r="AB325">
        <v>231.78</v>
      </c>
      <c r="AC325">
        <v>1272.105</v>
      </c>
      <c r="AD325">
        <v>6.4687999999999999</v>
      </c>
      <c r="AE325">
        <v>2560.2399999999998</v>
      </c>
      <c r="AF325">
        <v>87.361649999999997</v>
      </c>
      <c r="AG325">
        <v>1897.85</v>
      </c>
      <c r="AH325">
        <v>16.52694</v>
      </c>
      <c r="AI325">
        <v>15.057499999999999</v>
      </c>
      <c r="AJ325">
        <v>61.204650000000001</v>
      </c>
      <c r="AK325">
        <v>1545.11</v>
      </c>
      <c r="AL325">
        <v>1.8701000000000001</v>
      </c>
      <c r="AM325">
        <v>2.4064000000000001</v>
      </c>
      <c r="AN325">
        <v>146.44149999999999</v>
      </c>
      <c r="AO325">
        <v>3.528</v>
      </c>
      <c r="AP325">
        <v>5</v>
      </c>
      <c r="AQ325">
        <v>5</v>
      </c>
      <c r="AR325">
        <v>5</v>
      </c>
      <c r="AS325">
        <v>1.3</v>
      </c>
      <c r="AT325">
        <v>10</v>
      </c>
      <c r="AU325">
        <v>6.1</v>
      </c>
      <c r="AV325">
        <v>1</v>
      </c>
      <c r="AW325">
        <v>4.5</v>
      </c>
      <c r="AX325">
        <v>0</v>
      </c>
      <c r="AY325">
        <v>10</v>
      </c>
      <c r="AZ325">
        <v>20</v>
      </c>
      <c r="BA325">
        <v>5</v>
      </c>
      <c r="BB325">
        <v>5</v>
      </c>
      <c r="BC325">
        <v>73</v>
      </c>
      <c r="BQ325" s="8">
        <v>42669</v>
      </c>
      <c r="BR325" s="8">
        <v>42464</v>
      </c>
    </row>
    <row r="326" spans="1:70" x14ac:dyDescent="0.25">
      <c r="A326">
        <v>3</v>
      </c>
      <c r="B326" t="s">
        <v>2</v>
      </c>
      <c r="C326">
        <v>3587</v>
      </c>
      <c r="E326">
        <v>5285</v>
      </c>
      <c r="F326" s="8">
        <v>42411</v>
      </c>
      <c r="G326">
        <v>0</v>
      </c>
      <c r="H326">
        <v>0</v>
      </c>
      <c r="I326">
        <v>0</v>
      </c>
      <c r="J326">
        <v>0</v>
      </c>
      <c r="K326" t="s">
        <v>69</v>
      </c>
      <c r="L326">
        <v>0</v>
      </c>
      <c r="M326">
        <v>3</v>
      </c>
      <c r="N326">
        <v>2.3391600000000001</v>
      </c>
      <c r="O326">
        <v>1.0928</v>
      </c>
      <c r="P326">
        <v>1.2463599999999999</v>
      </c>
      <c r="Q326">
        <v>3.2067199999999998</v>
      </c>
      <c r="R326">
        <v>4.0669999999999998E-2</v>
      </c>
      <c r="S326">
        <v>1.4500000000000001E-2</v>
      </c>
      <c r="T326">
        <v>8.2518399999999996</v>
      </c>
      <c r="U326">
        <v>0</v>
      </c>
      <c r="V326">
        <v>28.837430000000001</v>
      </c>
      <c r="W326">
        <v>290.61961000000002</v>
      </c>
      <c r="X326">
        <v>2.7E-2</v>
      </c>
      <c r="Y326">
        <v>173.61439999999999</v>
      </c>
      <c r="Z326">
        <v>60.060499999999998</v>
      </c>
      <c r="AA326">
        <v>394.8</v>
      </c>
      <c r="AB326">
        <v>191.6396</v>
      </c>
      <c r="AC326">
        <v>1282.68</v>
      </c>
      <c r="AD326">
        <v>10.378780000000001</v>
      </c>
      <c r="AE326">
        <v>2027.6507999999999</v>
      </c>
      <c r="AF326">
        <v>75.228300000000004</v>
      </c>
      <c r="AG326">
        <v>1482.6092000000001</v>
      </c>
      <c r="AH326">
        <v>23.770499999999998</v>
      </c>
      <c r="AI326">
        <v>11.180680000000001</v>
      </c>
      <c r="AJ326">
        <v>83.354699999999994</v>
      </c>
      <c r="AK326">
        <v>305.03919999999999</v>
      </c>
      <c r="AL326">
        <v>1.2505299999999999</v>
      </c>
      <c r="AM326">
        <v>5.9204999999999997</v>
      </c>
      <c r="AN326">
        <v>55.713200000000001</v>
      </c>
      <c r="AO326">
        <v>1.2569999999999999</v>
      </c>
      <c r="AP326">
        <v>7</v>
      </c>
      <c r="AQ326">
        <v>0.2</v>
      </c>
      <c r="AR326">
        <v>5</v>
      </c>
      <c r="AS326">
        <v>3</v>
      </c>
      <c r="AT326">
        <v>10</v>
      </c>
      <c r="AU326">
        <v>0.1</v>
      </c>
      <c r="AV326">
        <v>0</v>
      </c>
      <c r="AW326">
        <v>7.5</v>
      </c>
      <c r="AX326">
        <v>2.8</v>
      </c>
      <c r="AY326">
        <v>10</v>
      </c>
      <c r="AZ326">
        <v>18.2</v>
      </c>
      <c r="BA326">
        <v>0</v>
      </c>
      <c r="BB326">
        <v>0</v>
      </c>
      <c r="BC326">
        <v>56.8</v>
      </c>
      <c r="BQ326" s="8">
        <v>42669</v>
      </c>
      <c r="BR326" s="8">
        <v>42464</v>
      </c>
    </row>
    <row r="327" spans="1:70" x14ac:dyDescent="0.25">
      <c r="A327">
        <v>3</v>
      </c>
      <c r="B327" t="s">
        <v>2</v>
      </c>
      <c r="C327">
        <v>3588</v>
      </c>
      <c r="E327">
        <v>5286</v>
      </c>
      <c r="F327" s="8">
        <v>42411</v>
      </c>
      <c r="G327">
        <v>0</v>
      </c>
      <c r="H327">
        <v>0</v>
      </c>
      <c r="I327">
        <v>0</v>
      </c>
      <c r="J327">
        <v>0</v>
      </c>
      <c r="K327" t="s">
        <v>69</v>
      </c>
      <c r="L327">
        <v>0</v>
      </c>
      <c r="M327">
        <v>3</v>
      </c>
      <c r="N327">
        <v>3.15408</v>
      </c>
      <c r="O327">
        <v>0.1575</v>
      </c>
      <c r="P327">
        <v>2.99688</v>
      </c>
      <c r="Q327">
        <v>0.95076000000000005</v>
      </c>
      <c r="R327">
        <v>1.5799399999999999</v>
      </c>
      <c r="S327">
        <v>0.18720999999999999</v>
      </c>
      <c r="T327">
        <v>2.3044199999999999</v>
      </c>
      <c r="U327">
        <v>0</v>
      </c>
      <c r="V327">
        <v>1.6199999999999999E-2</v>
      </c>
      <c r="W327">
        <v>161.47488000000001</v>
      </c>
      <c r="X327">
        <v>0</v>
      </c>
      <c r="Y327">
        <v>253.07</v>
      </c>
      <c r="Z327">
        <v>146.72991999999999</v>
      </c>
      <c r="AA327">
        <v>490.22</v>
      </c>
      <c r="AB327">
        <v>358.55040000000002</v>
      </c>
      <c r="AC327">
        <v>864.88679999999999</v>
      </c>
      <c r="AD327">
        <v>6.9490100000000004</v>
      </c>
      <c r="AE327">
        <v>1409.3155999999999</v>
      </c>
      <c r="AF327">
        <v>27.531610000000001</v>
      </c>
      <c r="AG327">
        <v>1774.63</v>
      </c>
      <c r="AH327">
        <v>5.9954900000000002</v>
      </c>
      <c r="AI327">
        <v>11.151680000000001</v>
      </c>
      <c r="AJ327">
        <v>21.637799999999999</v>
      </c>
      <c r="AK327">
        <v>291.94240000000002</v>
      </c>
      <c r="AL327">
        <v>0.93140000000000001</v>
      </c>
      <c r="AM327">
        <v>1.4281999999999999</v>
      </c>
      <c r="AN327">
        <v>84.597920000000002</v>
      </c>
      <c r="AO327">
        <v>2.4057599999999999</v>
      </c>
      <c r="AP327">
        <v>2</v>
      </c>
      <c r="AQ327">
        <v>5</v>
      </c>
      <c r="AR327">
        <v>5</v>
      </c>
      <c r="AS327">
        <v>5</v>
      </c>
      <c r="AT327">
        <v>10</v>
      </c>
      <c r="AU327">
        <v>1.7</v>
      </c>
      <c r="AV327">
        <v>0.7</v>
      </c>
      <c r="AW327">
        <v>0</v>
      </c>
      <c r="AX327">
        <v>0.6</v>
      </c>
      <c r="AY327">
        <v>0</v>
      </c>
      <c r="AZ327">
        <v>18.399999999999999</v>
      </c>
      <c r="BA327">
        <v>5</v>
      </c>
      <c r="BB327">
        <v>0</v>
      </c>
      <c r="BC327">
        <v>51.4</v>
      </c>
      <c r="BQ327" s="8">
        <v>42669</v>
      </c>
      <c r="BR327" s="8">
        <v>42464</v>
      </c>
    </row>
    <row r="328" spans="1:70" x14ac:dyDescent="0.25">
      <c r="A328">
        <v>3</v>
      </c>
      <c r="B328" t="s">
        <v>2</v>
      </c>
      <c r="C328">
        <v>3589</v>
      </c>
      <c r="E328">
        <v>5287</v>
      </c>
      <c r="F328" s="8">
        <v>42411</v>
      </c>
      <c r="G328">
        <v>0</v>
      </c>
      <c r="H328">
        <v>0</v>
      </c>
      <c r="I328">
        <v>0</v>
      </c>
      <c r="J328">
        <v>0</v>
      </c>
      <c r="K328" t="s">
        <v>69</v>
      </c>
      <c r="L328">
        <v>0</v>
      </c>
      <c r="M328">
        <v>3</v>
      </c>
      <c r="N328">
        <v>0</v>
      </c>
      <c r="O328">
        <v>0</v>
      </c>
      <c r="P328">
        <v>0</v>
      </c>
      <c r="Q328">
        <v>2.9847999999999999</v>
      </c>
      <c r="R328">
        <v>0.75173999999999996</v>
      </c>
      <c r="S328">
        <v>0.17577999999999999</v>
      </c>
      <c r="T328">
        <v>3.6673</v>
      </c>
      <c r="U328">
        <v>0</v>
      </c>
      <c r="V328">
        <v>28</v>
      </c>
      <c r="W328">
        <v>129.24584999999999</v>
      </c>
      <c r="X328">
        <v>0</v>
      </c>
      <c r="Y328">
        <v>228.88499999999999</v>
      </c>
      <c r="Z328">
        <v>35.853349999999999</v>
      </c>
      <c r="AA328">
        <v>292.005</v>
      </c>
      <c r="AB328">
        <v>300.01499999999999</v>
      </c>
      <c r="AC328">
        <v>750.77</v>
      </c>
      <c r="AD328">
        <v>5.9026500000000004</v>
      </c>
      <c r="AE328">
        <v>1732.415</v>
      </c>
      <c r="AF328">
        <v>36.424950000000003</v>
      </c>
      <c r="AG328">
        <v>627.72500000000002</v>
      </c>
      <c r="AH328">
        <v>13.540150000000001</v>
      </c>
      <c r="AI328">
        <v>5.8639999999999999</v>
      </c>
      <c r="AJ328">
        <v>52.773049999999998</v>
      </c>
      <c r="AK328">
        <v>474.2</v>
      </c>
      <c r="AL328">
        <v>0.77246000000000004</v>
      </c>
      <c r="AM328">
        <v>2.7513999999999998</v>
      </c>
      <c r="AN328">
        <v>141.74299999999999</v>
      </c>
      <c r="AO328">
        <v>1.5085</v>
      </c>
      <c r="AP328">
        <v>7</v>
      </c>
      <c r="AQ328">
        <v>5</v>
      </c>
      <c r="AR328">
        <v>5</v>
      </c>
      <c r="AS328">
        <v>0</v>
      </c>
      <c r="AT328">
        <v>10</v>
      </c>
      <c r="AU328">
        <v>1.8</v>
      </c>
      <c r="AV328">
        <v>0</v>
      </c>
      <c r="AW328">
        <v>9.3000000000000007</v>
      </c>
      <c r="AX328">
        <v>0</v>
      </c>
      <c r="AY328">
        <v>10</v>
      </c>
      <c r="AZ328">
        <v>20</v>
      </c>
      <c r="BA328">
        <v>0</v>
      </c>
      <c r="BB328">
        <v>5</v>
      </c>
      <c r="BC328">
        <v>66.099999999999994</v>
      </c>
      <c r="BQ328" s="8">
        <v>42669</v>
      </c>
      <c r="BR328" s="8">
        <v>42464</v>
      </c>
    </row>
    <row r="329" spans="1:70" x14ac:dyDescent="0.25">
      <c r="A329">
        <v>3</v>
      </c>
      <c r="B329" t="s">
        <v>2</v>
      </c>
      <c r="C329">
        <v>3590</v>
      </c>
      <c r="E329">
        <v>5288</v>
      </c>
      <c r="F329" s="8">
        <v>42411</v>
      </c>
      <c r="G329">
        <v>0</v>
      </c>
      <c r="H329">
        <v>0</v>
      </c>
      <c r="I329">
        <v>0</v>
      </c>
      <c r="J329">
        <v>0</v>
      </c>
      <c r="K329" t="s">
        <v>69</v>
      </c>
      <c r="L329">
        <v>0</v>
      </c>
      <c r="M329">
        <v>4</v>
      </c>
      <c r="N329">
        <v>3.0002399999999998</v>
      </c>
      <c r="O329">
        <v>0</v>
      </c>
      <c r="P329">
        <v>3.0002399999999998</v>
      </c>
      <c r="Q329">
        <v>0.50182000000000004</v>
      </c>
      <c r="R329">
        <v>1.1838500000000001</v>
      </c>
      <c r="S329">
        <v>6.1199999999999997E-2</v>
      </c>
      <c r="T329">
        <v>7.9772100000000004</v>
      </c>
      <c r="U329">
        <v>2.9733000000000001</v>
      </c>
      <c r="V329">
        <v>8.8370999999999995</v>
      </c>
      <c r="W329">
        <v>218.74758</v>
      </c>
      <c r="X329">
        <v>0</v>
      </c>
      <c r="Y329">
        <v>242.24125000000001</v>
      </c>
      <c r="Z329">
        <v>99.472359999999995</v>
      </c>
      <c r="AA329">
        <v>746.65274999999997</v>
      </c>
      <c r="AB329">
        <v>355.839</v>
      </c>
      <c r="AC329">
        <v>1010.4635</v>
      </c>
      <c r="AD329">
        <v>8.2706999999999997</v>
      </c>
      <c r="AE329">
        <v>1258.3197500000001</v>
      </c>
      <c r="AF329">
        <v>55.114460000000001</v>
      </c>
      <c r="AG329">
        <v>1950.9780000000001</v>
      </c>
      <c r="AH329">
        <v>15.91093</v>
      </c>
      <c r="AI329">
        <v>9.8360000000000003</v>
      </c>
      <c r="AJ329">
        <v>42.883740000000003</v>
      </c>
      <c r="AK329">
        <v>436.35449999999997</v>
      </c>
      <c r="AL329">
        <v>0.67910000000000004</v>
      </c>
      <c r="AM329">
        <v>4.3078900000000004</v>
      </c>
      <c r="AN329">
        <v>6.3508800000000001</v>
      </c>
      <c r="AO329">
        <v>5.4364800000000004</v>
      </c>
      <c r="AP329">
        <v>4</v>
      </c>
      <c r="AQ329">
        <v>5</v>
      </c>
      <c r="AR329">
        <v>2.2999999999999998</v>
      </c>
      <c r="AS329">
        <v>4.9000000000000004</v>
      </c>
      <c r="AT329">
        <v>10</v>
      </c>
      <c r="AU329">
        <v>0.5</v>
      </c>
      <c r="AV329">
        <v>0</v>
      </c>
      <c r="AW329">
        <v>0.6</v>
      </c>
      <c r="AX329">
        <v>0</v>
      </c>
      <c r="AY329">
        <v>7.3</v>
      </c>
      <c r="AZ329">
        <v>18.7</v>
      </c>
      <c r="BA329">
        <v>5</v>
      </c>
      <c r="BB329">
        <v>0</v>
      </c>
      <c r="BC329">
        <v>54.3</v>
      </c>
      <c r="BQ329" s="8">
        <v>42669</v>
      </c>
      <c r="BR329" s="8">
        <v>42464</v>
      </c>
    </row>
    <row r="330" spans="1:70" x14ac:dyDescent="0.25">
      <c r="A330">
        <v>3</v>
      </c>
      <c r="B330" t="s">
        <v>2</v>
      </c>
      <c r="C330">
        <v>3598</v>
      </c>
      <c r="E330">
        <v>5293</v>
      </c>
      <c r="F330" s="8">
        <v>42445</v>
      </c>
      <c r="G330">
        <v>0</v>
      </c>
      <c r="H330">
        <v>0</v>
      </c>
      <c r="I330">
        <v>0</v>
      </c>
      <c r="J330">
        <v>1</v>
      </c>
      <c r="K330">
        <v>500</v>
      </c>
      <c r="L330">
        <v>2</v>
      </c>
      <c r="M330">
        <v>6</v>
      </c>
      <c r="N330">
        <v>2.7143799999999998</v>
      </c>
      <c r="O330">
        <v>0.71421999999999997</v>
      </c>
      <c r="P330">
        <v>2.0001600000000002</v>
      </c>
      <c r="Q330">
        <v>3.3418999999999999</v>
      </c>
      <c r="R330">
        <v>4.3887299999999998</v>
      </c>
      <c r="S330">
        <v>3.91655</v>
      </c>
      <c r="T330">
        <v>21.756599999999999</v>
      </c>
      <c r="U330">
        <v>0</v>
      </c>
      <c r="V330">
        <v>76.592460000000003</v>
      </c>
      <c r="W330">
        <v>305.87484000000001</v>
      </c>
      <c r="X330">
        <v>0</v>
      </c>
      <c r="Y330">
        <v>1835.1949999999999</v>
      </c>
      <c r="Z330">
        <v>263.74630000000002</v>
      </c>
      <c r="AA330">
        <v>187.17</v>
      </c>
      <c r="AB330">
        <v>930.70500000000004</v>
      </c>
      <c r="AC330">
        <v>2997.98</v>
      </c>
      <c r="AD330">
        <v>16.333600000000001</v>
      </c>
      <c r="AE330">
        <v>5391.05</v>
      </c>
      <c r="AF330">
        <v>150.5154</v>
      </c>
      <c r="AG330">
        <v>2992.915</v>
      </c>
      <c r="AH330">
        <v>41.338450000000002</v>
      </c>
      <c r="AI330">
        <v>62.192999999999998</v>
      </c>
      <c r="AJ330">
        <v>163.48204999999999</v>
      </c>
      <c r="AK330">
        <v>760.61</v>
      </c>
      <c r="AL330">
        <v>3.18343</v>
      </c>
      <c r="AM330">
        <v>3.3769999999999998</v>
      </c>
      <c r="AN330">
        <v>178.30850000000001</v>
      </c>
      <c r="AO330">
        <v>4.4790000000000001</v>
      </c>
      <c r="AP330">
        <v>18</v>
      </c>
      <c r="AQ330">
        <v>5</v>
      </c>
      <c r="AR330">
        <v>5</v>
      </c>
      <c r="AS330">
        <v>1.5</v>
      </c>
      <c r="AT330">
        <v>10</v>
      </c>
      <c r="AU330">
        <v>10</v>
      </c>
      <c r="AV330">
        <v>8.3000000000000007</v>
      </c>
      <c r="AW330">
        <v>8.5</v>
      </c>
      <c r="AX330">
        <v>0.8</v>
      </c>
      <c r="AY330">
        <v>10</v>
      </c>
      <c r="AZ330">
        <v>20</v>
      </c>
      <c r="BA330">
        <v>5</v>
      </c>
      <c r="BB330">
        <v>1</v>
      </c>
      <c r="BC330">
        <v>85.2</v>
      </c>
      <c r="BQ330" s="8">
        <v>42669</v>
      </c>
      <c r="BR330" s="8">
        <v>42466</v>
      </c>
    </row>
    <row r="331" spans="1:70" x14ac:dyDescent="0.25">
      <c r="A331">
        <v>3</v>
      </c>
      <c r="B331" t="s">
        <v>2</v>
      </c>
      <c r="C331">
        <v>3599</v>
      </c>
      <c r="E331">
        <v>5294</v>
      </c>
      <c r="F331" s="8">
        <v>42445</v>
      </c>
      <c r="G331">
        <v>0</v>
      </c>
      <c r="H331">
        <v>0</v>
      </c>
      <c r="I331">
        <v>0</v>
      </c>
      <c r="J331">
        <v>0</v>
      </c>
      <c r="K331">
        <v>240</v>
      </c>
      <c r="L331">
        <v>2</v>
      </c>
      <c r="M331">
        <v>2</v>
      </c>
      <c r="N331">
        <v>8.4844100000000005</v>
      </c>
      <c r="O331">
        <v>0</v>
      </c>
      <c r="P331">
        <v>8.4844100000000005</v>
      </c>
      <c r="Q331">
        <v>2.1166200000000002</v>
      </c>
      <c r="R331">
        <v>0</v>
      </c>
      <c r="S331">
        <v>7.1980000000000002E-2</v>
      </c>
      <c r="T331">
        <v>7.58162</v>
      </c>
      <c r="U331">
        <v>0</v>
      </c>
      <c r="V331">
        <v>15.01784</v>
      </c>
      <c r="W331">
        <v>203.23594</v>
      </c>
      <c r="X331">
        <v>0</v>
      </c>
      <c r="Y331">
        <v>367.82499999999999</v>
      </c>
      <c r="Z331">
        <v>229.76230000000001</v>
      </c>
      <c r="AA331">
        <v>344.3</v>
      </c>
      <c r="AB331">
        <v>607.78499999999997</v>
      </c>
      <c r="AC331">
        <v>1564.95</v>
      </c>
      <c r="AD331">
        <v>12.22935</v>
      </c>
      <c r="AE331">
        <v>1545.02</v>
      </c>
      <c r="AF331">
        <v>59.479399999999998</v>
      </c>
      <c r="AG331">
        <v>2712.43</v>
      </c>
      <c r="AH331">
        <v>10.308809999999999</v>
      </c>
      <c r="AI331">
        <v>17.406500000000001</v>
      </c>
      <c r="AJ331">
        <v>45.191899999999997</v>
      </c>
      <c r="AK331">
        <v>188.64500000000001</v>
      </c>
      <c r="AL331">
        <v>1.0671299999999999</v>
      </c>
      <c r="AM331">
        <v>0.90580000000000005</v>
      </c>
      <c r="AN331">
        <v>28.498999999999999</v>
      </c>
      <c r="AO331">
        <v>0</v>
      </c>
      <c r="AP331">
        <v>3</v>
      </c>
      <c r="AQ331">
        <v>0</v>
      </c>
      <c r="AR331">
        <v>5</v>
      </c>
      <c r="AS331">
        <v>5</v>
      </c>
      <c r="AT331">
        <v>10</v>
      </c>
      <c r="AU331">
        <v>0.4</v>
      </c>
      <c r="AV331">
        <v>8</v>
      </c>
      <c r="AW331">
        <v>2.4</v>
      </c>
      <c r="AX331">
        <v>0</v>
      </c>
      <c r="AY331">
        <v>8</v>
      </c>
      <c r="AZ331">
        <v>20</v>
      </c>
      <c r="BA331">
        <v>0</v>
      </c>
      <c r="BB331">
        <v>0</v>
      </c>
      <c r="BC331">
        <v>58.7</v>
      </c>
      <c r="BQ331" s="8">
        <v>42669</v>
      </c>
      <c r="BR331" s="8">
        <v>42466</v>
      </c>
    </row>
    <row r="332" spans="1:70" x14ac:dyDescent="0.25">
      <c r="A332">
        <v>3</v>
      </c>
      <c r="B332" t="s">
        <v>2</v>
      </c>
      <c r="C332">
        <v>3600</v>
      </c>
      <c r="E332">
        <v>5296</v>
      </c>
      <c r="F332" s="8">
        <v>42445</v>
      </c>
      <c r="G332">
        <v>0</v>
      </c>
      <c r="H332">
        <v>0</v>
      </c>
      <c r="I332">
        <v>0</v>
      </c>
      <c r="J332">
        <v>0</v>
      </c>
      <c r="K332">
        <v>500</v>
      </c>
      <c r="L332">
        <v>1</v>
      </c>
      <c r="M332">
        <v>3</v>
      </c>
      <c r="N332">
        <v>6.94062</v>
      </c>
      <c r="O332">
        <v>0</v>
      </c>
      <c r="P332">
        <v>6.94062</v>
      </c>
      <c r="Q332">
        <v>4.37148</v>
      </c>
      <c r="R332">
        <v>0</v>
      </c>
      <c r="S332">
        <v>0.12709999999999999</v>
      </c>
      <c r="T332">
        <v>4.0068000000000001</v>
      </c>
      <c r="U332">
        <v>0</v>
      </c>
      <c r="V332">
        <v>4.9140000000000003E-2</v>
      </c>
      <c r="W332">
        <v>78.716700000000003</v>
      </c>
      <c r="X332">
        <v>0</v>
      </c>
      <c r="Y332">
        <v>288.45</v>
      </c>
      <c r="Z332">
        <v>137.73660000000001</v>
      </c>
      <c r="AA332">
        <v>118</v>
      </c>
      <c r="AB332">
        <v>97.01</v>
      </c>
      <c r="AC332">
        <v>1008.03</v>
      </c>
      <c r="AD332">
        <v>7.2462999999999997</v>
      </c>
      <c r="AE332">
        <v>2812.29</v>
      </c>
      <c r="AF332">
        <v>59.298999999999999</v>
      </c>
      <c r="AG332">
        <v>1282.3699999999999</v>
      </c>
      <c r="AH332">
        <v>6.0901699999999996</v>
      </c>
      <c r="AI332">
        <v>19.521999999999998</v>
      </c>
      <c r="AJ332">
        <v>26.671500000000002</v>
      </c>
      <c r="AK332">
        <v>519.63</v>
      </c>
      <c r="AL332">
        <v>1.7978700000000001</v>
      </c>
      <c r="AM332">
        <v>0.40720000000000001</v>
      </c>
      <c r="AN332">
        <v>82.403999999999996</v>
      </c>
      <c r="AO332">
        <v>0.372</v>
      </c>
      <c r="AP332">
        <v>3</v>
      </c>
      <c r="AQ332">
        <v>0</v>
      </c>
      <c r="AR332">
        <v>5</v>
      </c>
      <c r="AS332">
        <v>5</v>
      </c>
      <c r="AT332">
        <v>10</v>
      </c>
      <c r="AU332">
        <v>1</v>
      </c>
      <c r="AV332">
        <v>9.5</v>
      </c>
      <c r="AW332">
        <v>6.5</v>
      </c>
      <c r="AX332">
        <v>0</v>
      </c>
      <c r="AY332">
        <v>0</v>
      </c>
      <c r="AZ332">
        <v>20</v>
      </c>
      <c r="BA332">
        <v>0</v>
      </c>
      <c r="BB332">
        <v>5</v>
      </c>
      <c r="BC332">
        <v>61.9</v>
      </c>
      <c r="BQ332" s="8">
        <v>42669</v>
      </c>
      <c r="BR332" s="8">
        <v>42466</v>
      </c>
    </row>
    <row r="333" spans="1:70" x14ac:dyDescent="0.25">
      <c r="A333">
        <v>3</v>
      </c>
      <c r="B333" t="s">
        <v>2</v>
      </c>
      <c r="C333">
        <v>3601</v>
      </c>
      <c r="E333">
        <v>5297</v>
      </c>
      <c r="F333" s="8">
        <v>42445</v>
      </c>
      <c r="G333">
        <v>0</v>
      </c>
      <c r="H333">
        <v>0</v>
      </c>
      <c r="I333">
        <v>0</v>
      </c>
      <c r="J333">
        <v>0</v>
      </c>
      <c r="K333">
        <v>300</v>
      </c>
      <c r="L333">
        <v>2</v>
      </c>
      <c r="M333">
        <v>4</v>
      </c>
      <c r="N333">
        <v>6.2832499999999998</v>
      </c>
      <c r="O333">
        <v>0</v>
      </c>
      <c r="P333">
        <v>6.2832499999999998</v>
      </c>
      <c r="Q333">
        <v>2.84077</v>
      </c>
      <c r="R333">
        <v>0.86729999999999996</v>
      </c>
      <c r="S333">
        <v>0</v>
      </c>
      <c r="T333">
        <v>15.06104</v>
      </c>
      <c r="U333">
        <v>0</v>
      </c>
      <c r="V333">
        <v>31.93412</v>
      </c>
      <c r="W333">
        <v>407.17144999999999</v>
      </c>
      <c r="X333">
        <v>0</v>
      </c>
      <c r="Y333">
        <v>514.38</v>
      </c>
      <c r="Z333">
        <v>258.20999999999998</v>
      </c>
      <c r="AA333">
        <v>148.595</v>
      </c>
      <c r="AB333">
        <v>244.12</v>
      </c>
      <c r="AC333">
        <v>2194.6799999999998</v>
      </c>
      <c r="AD333">
        <v>21.607800000000001</v>
      </c>
      <c r="AE333">
        <v>4091.855</v>
      </c>
      <c r="AF333">
        <v>75.019199999999998</v>
      </c>
      <c r="AG333">
        <v>3708.12</v>
      </c>
      <c r="AH333">
        <v>48.234479999999998</v>
      </c>
      <c r="AI333">
        <v>44.643999999999998</v>
      </c>
      <c r="AJ333">
        <v>104.30155000000001</v>
      </c>
      <c r="AK333">
        <v>15.67</v>
      </c>
      <c r="AL333">
        <v>2.3662999999999998</v>
      </c>
      <c r="AM333">
        <v>1.5345</v>
      </c>
      <c r="AN333">
        <v>49.799500000000002</v>
      </c>
      <c r="AO333">
        <v>2.4344999999999999</v>
      </c>
      <c r="AP333">
        <v>3</v>
      </c>
      <c r="AQ333">
        <v>2.5</v>
      </c>
      <c r="AR333">
        <v>5</v>
      </c>
      <c r="AS333">
        <v>4.8</v>
      </c>
      <c r="AT333">
        <v>10</v>
      </c>
      <c r="AU333">
        <v>0</v>
      </c>
      <c r="AV333">
        <v>0</v>
      </c>
      <c r="AW333">
        <v>2.8</v>
      </c>
      <c r="AX333">
        <v>0</v>
      </c>
      <c r="AY333">
        <v>10</v>
      </c>
      <c r="AZ333">
        <v>20</v>
      </c>
      <c r="BA333">
        <v>4.9000000000000004</v>
      </c>
      <c r="BB333">
        <v>0</v>
      </c>
      <c r="BC333">
        <v>59.9</v>
      </c>
      <c r="BQ333" s="8">
        <v>42669</v>
      </c>
      <c r="BR333" s="8">
        <v>42466</v>
      </c>
    </row>
    <row r="334" spans="1:70" x14ac:dyDescent="0.25">
      <c r="A334">
        <v>3</v>
      </c>
      <c r="B334" t="s">
        <v>2</v>
      </c>
      <c r="C334">
        <v>3602</v>
      </c>
      <c r="E334">
        <v>5298</v>
      </c>
      <c r="F334" s="8">
        <v>42445</v>
      </c>
      <c r="G334">
        <v>0</v>
      </c>
      <c r="H334">
        <v>0</v>
      </c>
      <c r="I334">
        <v>0</v>
      </c>
      <c r="J334">
        <v>1</v>
      </c>
      <c r="K334">
        <v>350</v>
      </c>
      <c r="L334">
        <v>2</v>
      </c>
      <c r="M334">
        <v>5</v>
      </c>
      <c r="N334">
        <v>6.2141099999999998</v>
      </c>
      <c r="O334">
        <v>0.47516000000000003</v>
      </c>
      <c r="P334">
        <v>5.7392300000000001</v>
      </c>
      <c r="Q334">
        <v>1.0003599999999999</v>
      </c>
      <c r="R334">
        <v>0.94037999999999999</v>
      </c>
      <c r="S334">
        <v>1.4500000000000001E-2</v>
      </c>
      <c r="T334">
        <v>5.0717499999999998</v>
      </c>
      <c r="U334">
        <v>0</v>
      </c>
      <c r="V334">
        <v>24.12133</v>
      </c>
      <c r="W334">
        <v>52.579479999999997</v>
      </c>
      <c r="X334">
        <v>0</v>
      </c>
      <c r="Y334">
        <v>330.85500000000002</v>
      </c>
      <c r="Z334">
        <v>145.16788</v>
      </c>
      <c r="AA334">
        <v>204</v>
      </c>
      <c r="AB334">
        <v>404.03250000000003</v>
      </c>
      <c r="AC334">
        <v>1010.1125</v>
      </c>
      <c r="AD334">
        <v>7.6448299999999998</v>
      </c>
      <c r="AE334">
        <v>1553.0125</v>
      </c>
      <c r="AF334">
        <v>35.422379999999997</v>
      </c>
      <c r="AG334">
        <v>775.69</v>
      </c>
      <c r="AH334">
        <v>7.5735900000000003</v>
      </c>
      <c r="AI334">
        <v>17.117999999999999</v>
      </c>
      <c r="AJ334">
        <v>35.655380000000001</v>
      </c>
      <c r="AK334">
        <v>314.58499999999998</v>
      </c>
      <c r="AL334">
        <v>1.44547</v>
      </c>
      <c r="AM334">
        <v>2.4215</v>
      </c>
      <c r="AN334">
        <v>63.045250000000003</v>
      </c>
      <c r="AO334">
        <v>2.1437499999999998</v>
      </c>
      <c r="AP334">
        <v>6</v>
      </c>
      <c r="AQ334">
        <v>5</v>
      </c>
      <c r="AR334">
        <v>4.5</v>
      </c>
      <c r="AS334">
        <v>5</v>
      </c>
      <c r="AT334">
        <v>10</v>
      </c>
      <c r="AU334">
        <v>0.1</v>
      </c>
      <c r="AV334">
        <v>10</v>
      </c>
      <c r="AW334">
        <v>9.6999999999999993</v>
      </c>
      <c r="AX334">
        <v>1.6</v>
      </c>
      <c r="AY334">
        <v>10</v>
      </c>
      <c r="AZ334">
        <v>20</v>
      </c>
      <c r="BA334">
        <v>5</v>
      </c>
      <c r="BB334">
        <v>0</v>
      </c>
      <c r="BC334">
        <v>80.8</v>
      </c>
      <c r="BQ334" s="8">
        <v>42669</v>
      </c>
      <c r="BR334" s="8">
        <v>42466</v>
      </c>
    </row>
    <row r="335" spans="1:70" x14ac:dyDescent="0.25">
      <c r="A335">
        <v>3</v>
      </c>
      <c r="B335" t="s">
        <v>2</v>
      </c>
      <c r="C335">
        <v>3603</v>
      </c>
      <c r="E335">
        <v>5299</v>
      </c>
      <c r="F335" s="8">
        <v>42445</v>
      </c>
      <c r="G335">
        <v>0</v>
      </c>
      <c r="H335">
        <v>0</v>
      </c>
      <c r="I335">
        <v>0</v>
      </c>
      <c r="J335">
        <v>0</v>
      </c>
      <c r="K335">
        <v>600</v>
      </c>
      <c r="L335">
        <v>3</v>
      </c>
      <c r="M335">
        <v>3</v>
      </c>
      <c r="N335">
        <v>3.75014</v>
      </c>
      <c r="O335">
        <v>0.75239999999999996</v>
      </c>
      <c r="P335">
        <v>2.99884</v>
      </c>
      <c r="Q335">
        <v>2.8143099999999999</v>
      </c>
      <c r="R335">
        <v>1.66482</v>
      </c>
      <c r="S335">
        <v>0</v>
      </c>
      <c r="T335">
        <v>11.08455</v>
      </c>
      <c r="U335">
        <v>7.0581500000000004</v>
      </c>
      <c r="V335">
        <v>34.2346</v>
      </c>
      <c r="W335">
        <v>37.036749999999998</v>
      </c>
      <c r="X335">
        <v>0</v>
      </c>
      <c r="Y335">
        <v>353.1</v>
      </c>
      <c r="Z335">
        <v>168.75885</v>
      </c>
      <c r="AA335">
        <v>340.34</v>
      </c>
      <c r="AB335">
        <v>520.875</v>
      </c>
      <c r="AC335">
        <v>1527.58</v>
      </c>
      <c r="AD335">
        <v>13.43155</v>
      </c>
      <c r="AE335">
        <v>2832.0949999999998</v>
      </c>
      <c r="AF335">
        <v>80.561899999999994</v>
      </c>
      <c r="AG335">
        <v>2813.585</v>
      </c>
      <c r="AH335">
        <v>10.27332</v>
      </c>
      <c r="AI335">
        <v>22.2195</v>
      </c>
      <c r="AJ335">
        <v>60.330100000000002</v>
      </c>
      <c r="AK335">
        <v>376.76499999999999</v>
      </c>
      <c r="AL335">
        <v>1.78972</v>
      </c>
      <c r="AM335">
        <v>3.1987999999999999</v>
      </c>
      <c r="AN335">
        <v>241.107</v>
      </c>
      <c r="AO335">
        <v>2.6</v>
      </c>
      <c r="AP335">
        <v>10</v>
      </c>
      <c r="AQ335">
        <v>5</v>
      </c>
      <c r="AR335">
        <v>5</v>
      </c>
      <c r="AS335">
        <v>4.0999999999999996</v>
      </c>
      <c r="AT335">
        <v>10</v>
      </c>
      <c r="AU335">
        <v>0</v>
      </c>
      <c r="AV335">
        <v>10</v>
      </c>
      <c r="AW335">
        <v>1.4</v>
      </c>
      <c r="AX335">
        <v>1.6</v>
      </c>
      <c r="AY335">
        <v>10</v>
      </c>
      <c r="AZ335">
        <v>20</v>
      </c>
      <c r="BA335">
        <v>5</v>
      </c>
      <c r="BB335">
        <v>0</v>
      </c>
      <c r="BC335">
        <v>72.099999999999994</v>
      </c>
      <c r="BQ335" s="8">
        <v>42522</v>
      </c>
      <c r="BR335" s="8">
        <v>42466</v>
      </c>
    </row>
    <row r="336" spans="1:70" x14ac:dyDescent="0.25">
      <c r="A336">
        <v>3</v>
      </c>
      <c r="B336" t="s">
        <v>2</v>
      </c>
      <c r="C336">
        <v>3604</v>
      </c>
      <c r="E336">
        <v>5300</v>
      </c>
      <c r="F336" s="8">
        <v>42445</v>
      </c>
      <c r="G336">
        <v>0</v>
      </c>
      <c r="H336">
        <v>0</v>
      </c>
      <c r="I336">
        <v>0</v>
      </c>
      <c r="J336">
        <v>0</v>
      </c>
      <c r="K336">
        <v>800</v>
      </c>
      <c r="L336">
        <v>1</v>
      </c>
      <c r="M336">
        <v>6</v>
      </c>
      <c r="N336">
        <v>12.476839999999999</v>
      </c>
      <c r="O336">
        <v>0</v>
      </c>
      <c r="P336">
        <v>12.476839999999999</v>
      </c>
      <c r="Q336">
        <v>1.9725900000000001</v>
      </c>
      <c r="R336">
        <v>0.40886</v>
      </c>
      <c r="S336">
        <v>2.2372200000000002</v>
      </c>
      <c r="T336">
        <v>3.1870799999999999</v>
      </c>
      <c r="U336">
        <v>0</v>
      </c>
      <c r="V336">
        <v>1.4556</v>
      </c>
      <c r="W336">
        <v>830.74994000000004</v>
      </c>
      <c r="X336">
        <v>0</v>
      </c>
      <c r="Y336">
        <v>1112.1600000000001</v>
      </c>
      <c r="Z336">
        <v>281.49164999999999</v>
      </c>
      <c r="AA336">
        <v>354.14</v>
      </c>
      <c r="AB336">
        <v>606.125</v>
      </c>
      <c r="AC336">
        <v>2364.36</v>
      </c>
      <c r="AD336">
        <v>15.8645</v>
      </c>
      <c r="AE336">
        <v>1988.44</v>
      </c>
      <c r="AF336">
        <v>84.911100000000005</v>
      </c>
      <c r="AG336">
        <v>4756.53</v>
      </c>
      <c r="AH336">
        <v>39.656239999999997</v>
      </c>
      <c r="AI336">
        <v>17.736499999999999</v>
      </c>
      <c r="AJ336">
        <v>102.15300000000001</v>
      </c>
      <c r="AK336">
        <v>381.77</v>
      </c>
      <c r="AL336">
        <v>1.27491</v>
      </c>
      <c r="AM336">
        <v>4.1669999999999998</v>
      </c>
      <c r="AN336">
        <v>23.012</v>
      </c>
      <c r="AO336">
        <v>0.64600000000000002</v>
      </c>
      <c r="AP336">
        <v>4</v>
      </c>
      <c r="AQ336">
        <v>1.1000000000000001</v>
      </c>
      <c r="AR336">
        <v>3.8</v>
      </c>
      <c r="AS336">
        <v>5</v>
      </c>
      <c r="AT336">
        <v>5.4</v>
      </c>
      <c r="AU336">
        <v>7.3</v>
      </c>
      <c r="AV336">
        <v>0</v>
      </c>
      <c r="AW336">
        <v>0</v>
      </c>
      <c r="AX336">
        <v>0</v>
      </c>
      <c r="AY336">
        <v>0.5</v>
      </c>
      <c r="AZ336">
        <v>8.3000000000000007</v>
      </c>
      <c r="BA336">
        <v>2.2000000000000002</v>
      </c>
      <c r="BB336">
        <v>0</v>
      </c>
      <c r="BC336">
        <v>33.5</v>
      </c>
      <c r="BQ336" s="8">
        <v>42522</v>
      </c>
      <c r="BR336" s="8">
        <v>42466</v>
      </c>
    </row>
    <row r="337" spans="1:70" x14ac:dyDescent="0.25">
      <c r="A337">
        <v>3</v>
      </c>
      <c r="B337" t="s">
        <v>2</v>
      </c>
      <c r="C337">
        <v>3605</v>
      </c>
      <c r="E337">
        <v>5301</v>
      </c>
      <c r="F337" s="8">
        <v>42445</v>
      </c>
      <c r="G337">
        <v>0</v>
      </c>
      <c r="H337">
        <v>0</v>
      </c>
      <c r="I337">
        <v>0</v>
      </c>
      <c r="J337">
        <v>0</v>
      </c>
      <c r="K337">
        <v>650</v>
      </c>
      <c r="L337">
        <v>2</v>
      </c>
      <c r="M337">
        <v>4</v>
      </c>
      <c r="N337">
        <v>12.474</v>
      </c>
      <c r="O337">
        <v>0</v>
      </c>
      <c r="P337">
        <v>12.474</v>
      </c>
      <c r="Q337">
        <v>1.3041</v>
      </c>
      <c r="R337">
        <v>0.86729999999999996</v>
      </c>
      <c r="S337">
        <v>3.0794000000000001</v>
      </c>
      <c r="T337">
        <v>6.6183199999999998</v>
      </c>
      <c r="U337">
        <v>0</v>
      </c>
      <c r="V337">
        <v>0.14363999999999999</v>
      </c>
      <c r="W337">
        <v>1608.09628</v>
      </c>
      <c r="X337">
        <v>0</v>
      </c>
      <c r="Y337">
        <v>1270.68</v>
      </c>
      <c r="Z337">
        <v>233.16980000000001</v>
      </c>
      <c r="AA337">
        <v>612.9</v>
      </c>
      <c r="AB337">
        <v>501.98</v>
      </c>
      <c r="AC337">
        <v>3072.14</v>
      </c>
      <c r="AD337">
        <v>16.218599999999999</v>
      </c>
      <c r="AE337">
        <v>2733.18</v>
      </c>
      <c r="AF337">
        <v>92.135400000000004</v>
      </c>
      <c r="AG337">
        <v>3170.06</v>
      </c>
      <c r="AH337">
        <v>53.750889999999998</v>
      </c>
      <c r="AI337">
        <v>11.006</v>
      </c>
      <c r="AJ337">
        <v>197.13990000000001</v>
      </c>
      <c r="AK337">
        <v>594.21</v>
      </c>
      <c r="AL337">
        <v>1.4980800000000001</v>
      </c>
      <c r="AM337">
        <v>7.2851999999999997</v>
      </c>
      <c r="AN337">
        <v>43.606000000000002</v>
      </c>
      <c r="AO337">
        <v>10.584</v>
      </c>
      <c r="AP337">
        <v>6</v>
      </c>
      <c r="AQ337">
        <v>1.8</v>
      </c>
      <c r="AR337">
        <v>1.9</v>
      </c>
      <c r="AS337">
        <v>5</v>
      </c>
      <c r="AT337">
        <v>8.6</v>
      </c>
      <c r="AU337">
        <v>7.7</v>
      </c>
      <c r="AV337">
        <v>0</v>
      </c>
      <c r="AW337">
        <v>8.3000000000000007</v>
      </c>
      <c r="AX337">
        <v>0</v>
      </c>
      <c r="AY337">
        <v>0</v>
      </c>
      <c r="AZ337">
        <v>0</v>
      </c>
      <c r="BA337">
        <v>3.5</v>
      </c>
      <c r="BB337">
        <v>0</v>
      </c>
      <c r="BC337">
        <v>36.9</v>
      </c>
      <c r="BQ337" s="8">
        <v>42541</v>
      </c>
      <c r="BR337" s="8">
        <v>42466</v>
      </c>
    </row>
    <row r="338" spans="1:70" x14ac:dyDescent="0.25">
      <c r="A338">
        <v>3</v>
      </c>
      <c r="B338" t="s">
        <v>2</v>
      </c>
      <c r="C338">
        <v>3606</v>
      </c>
      <c r="E338">
        <v>5302</v>
      </c>
      <c r="F338" s="8">
        <v>42445</v>
      </c>
      <c r="G338">
        <v>0</v>
      </c>
      <c r="H338">
        <v>0</v>
      </c>
      <c r="I338">
        <v>0</v>
      </c>
      <c r="J338">
        <v>0</v>
      </c>
      <c r="K338">
        <v>900</v>
      </c>
      <c r="L338">
        <v>2</v>
      </c>
      <c r="M338">
        <v>6</v>
      </c>
      <c r="N338">
        <v>9.0774100000000004</v>
      </c>
      <c r="O338">
        <v>0</v>
      </c>
      <c r="P338">
        <v>9.0774100000000004</v>
      </c>
      <c r="Q338">
        <v>2.1790099999999999</v>
      </c>
      <c r="R338">
        <v>1.13195</v>
      </c>
      <c r="S338">
        <v>1.5743</v>
      </c>
      <c r="T338">
        <v>2.3454299999999999</v>
      </c>
      <c r="U338">
        <v>0</v>
      </c>
      <c r="V338">
        <v>12.26628</v>
      </c>
      <c r="W338">
        <v>306.37128000000001</v>
      </c>
      <c r="X338">
        <v>0</v>
      </c>
      <c r="Y338">
        <v>710.92</v>
      </c>
      <c r="Z338">
        <v>248.18303</v>
      </c>
      <c r="AA338">
        <v>105.2025</v>
      </c>
      <c r="AB338">
        <v>544.26250000000005</v>
      </c>
      <c r="AC338">
        <v>1656.91</v>
      </c>
      <c r="AD338">
        <v>13.50325</v>
      </c>
      <c r="AE338">
        <v>2670.8924999999999</v>
      </c>
      <c r="AF338">
        <v>55.072299999999998</v>
      </c>
      <c r="AG338">
        <v>2517.8975</v>
      </c>
      <c r="AH338">
        <v>17.655989999999999</v>
      </c>
      <c r="AI338">
        <v>14.24375</v>
      </c>
      <c r="AJ338">
        <v>51.087380000000003</v>
      </c>
      <c r="AK338">
        <v>247.9725</v>
      </c>
      <c r="AL338">
        <v>1.37225</v>
      </c>
      <c r="AM338">
        <v>2.9212799999999999</v>
      </c>
      <c r="AN338">
        <v>105.55775</v>
      </c>
      <c r="AO338">
        <v>4.3094999999999999</v>
      </c>
      <c r="AP338">
        <v>4</v>
      </c>
      <c r="AQ338">
        <v>4.3</v>
      </c>
      <c r="AR338">
        <v>5</v>
      </c>
      <c r="AS338">
        <v>5</v>
      </c>
      <c r="AT338">
        <v>5.7</v>
      </c>
      <c r="AU338">
        <v>7.3</v>
      </c>
      <c r="AV338">
        <v>0</v>
      </c>
      <c r="AW338">
        <v>4.3</v>
      </c>
      <c r="AX338">
        <v>0</v>
      </c>
      <c r="AY338">
        <v>6.2</v>
      </c>
      <c r="AZ338">
        <v>19.2</v>
      </c>
      <c r="BA338">
        <v>5</v>
      </c>
      <c r="BB338">
        <v>0.1</v>
      </c>
      <c r="BC338">
        <v>62</v>
      </c>
      <c r="BQ338" s="8">
        <v>42541</v>
      </c>
      <c r="BR338" s="8">
        <v>42466</v>
      </c>
    </row>
    <row r="339" spans="1:70" x14ac:dyDescent="0.25">
      <c r="A339">
        <v>3</v>
      </c>
      <c r="B339" t="s">
        <v>2</v>
      </c>
      <c r="C339">
        <v>3607</v>
      </c>
      <c r="E339">
        <v>5303</v>
      </c>
      <c r="F339" s="8">
        <v>42445</v>
      </c>
      <c r="G339">
        <v>0</v>
      </c>
      <c r="H339">
        <v>0</v>
      </c>
      <c r="I339">
        <v>1</v>
      </c>
      <c r="J339">
        <v>0</v>
      </c>
      <c r="K339">
        <v>800</v>
      </c>
      <c r="L339">
        <v>3</v>
      </c>
      <c r="M339">
        <v>6</v>
      </c>
      <c r="N339">
        <v>5.5903200000000002</v>
      </c>
      <c r="O339">
        <v>0</v>
      </c>
      <c r="P339">
        <v>5.5903200000000002</v>
      </c>
      <c r="Q339">
        <v>0.43543999999999999</v>
      </c>
      <c r="R339">
        <v>2.6468099999999999</v>
      </c>
      <c r="S339">
        <v>3.0967699999999998</v>
      </c>
      <c r="T339">
        <v>6.8009599999999999</v>
      </c>
      <c r="U339">
        <v>5.8917599999999997</v>
      </c>
      <c r="V339">
        <v>2.955E-2</v>
      </c>
      <c r="W339">
        <v>282.03903000000003</v>
      </c>
      <c r="X339">
        <v>0</v>
      </c>
      <c r="Y339">
        <v>1148.46</v>
      </c>
      <c r="Z339">
        <v>331.92959999999999</v>
      </c>
      <c r="AA339">
        <v>145.05500000000001</v>
      </c>
      <c r="AB339">
        <v>1264.665</v>
      </c>
      <c r="AC339">
        <v>1950.57</v>
      </c>
      <c r="AD339">
        <v>20.446100000000001</v>
      </c>
      <c r="AE339">
        <v>2716.665</v>
      </c>
      <c r="AF339">
        <v>97.876800000000003</v>
      </c>
      <c r="AG339">
        <v>2141.39</v>
      </c>
      <c r="AH339">
        <v>10.22982</v>
      </c>
      <c r="AI339">
        <v>10.76</v>
      </c>
      <c r="AJ339">
        <v>29.645800000000001</v>
      </c>
      <c r="AK339">
        <v>2299.1</v>
      </c>
      <c r="AL339">
        <v>4.6597099999999996</v>
      </c>
      <c r="AM339">
        <v>17.385649999999998</v>
      </c>
      <c r="AN339">
        <v>519.40650000000005</v>
      </c>
      <c r="AO339">
        <v>14.869</v>
      </c>
      <c r="AP339">
        <v>32</v>
      </c>
      <c r="AQ339">
        <v>5</v>
      </c>
      <c r="AR339">
        <v>1</v>
      </c>
      <c r="AS339">
        <v>4.8</v>
      </c>
      <c r="AT339">
        <v>10</v>
      </c>
      <c r="AU339">
        <v>10</v>
      </c>
      <c r="AV339">
        <v>7</v>
      </c>
      <c r="AW339">
        <v>8</v>
      </c>
      <c r="AX339">
        <v>0</v>
      </c>
      <c r="AY339">
        <v>0</v>
      </c>
      <c r="AZ339">
        <v>20</v>
      </c>
      <c r="BA339">
        <v>5</v>
      </c>
      <c r="BB339">
        <v>1.3</v>
      </c>
      <c r="BC339">
        <v>72.099999999999994</v>
      </c>
      <c r="BQ339" s="8">
        <v>42541</v>
      </c>
      <c r="BR339" s="8">
        <v>42466</v>
      </c>
    </row>
    <row r="340" spans="1:70" x14ac:dyDescent="0.25">
      <c r="A340">
        <v>3</v>
      </c>
      <c r="B340" t="s">
        <v>2</v>
      </c>
      <c r="C340">
        <v>3617</v>
      </c>
      <c r="E340">
        <v>5308</v>
      </c>
      <c r="F340" s="8">
        <v>42445</v>
      </c>
      <c r="G340">
        <v>0</v>
      </c>
      <c r="H340">
        <v>0</v>
      </c>
      <c r="I340">
        <v>0</v>
      </c>
      <c r="J340">
        <v>0</v>
      </c>
      <c r="K340">
        <v>300</v>
      </c>
      <c r="L340">
        <v>1</v>
      </c>
      <c r="M340">
        <v>3</v>
      </c>
      <c r="N340">
        <v>1.0000800000000001</v>
      </c>
      <c r="O340">
        <v>0</v>
      </c>
      <c r="P340">
        <v>1.0000800000000001</v>
      </c>
      <c r="Q340">
        <v>0.19628000000000001</v>
      </c>
      <c r="R340">
        <v>0.504</v>
      </c>
      <c r="S340">
        <v>1.0294000000000001</v>
      </c>
      <c r="T340">
        <v>4.8593999999999999</v>
      </c>
      <c r="U340">
        <v>0</v>
      </c>
      <c r="V340">
        <v>0.70440000000000003</v>
      </c>
      <c r="W340">
        <v>145.03322</v>
      </c>
      <c r="X340">
        <v>0</v>
      </c>
      <c r="Y340">
        <v>406.31</v>
      </c>
      <c r="Z340">
        <v>36.555</v>
      </c>
      <c r="AA340">
        <v>499.27</v>
      </c>
      <c r="AB340">
        <v>105.06</v>
      </c>
      <c r="AC340">
        <v>603.91</v>
      </c>
      <c r="AD340">
        <v>3.5969000000000002</v>
      </c>
      <c r="AE340">
        <v>914.05</v>
      </c>
      <c r="AF340">
        <v>46.191299999999998</v>
      </c>
      <c r="AG340">
        <v>959.02</v>
      </c>
      <c r="AH340">
        <v>9.9574200000000008</v>
      </c>
      <c r="AI340">
        <v>2.3780000000000001</v>
      </c>
      <c r="AJ340">
        <v>29.695699999999999</v>
      </c>
      <c r="AK340">
        <v>367.46</v>
      </c>
      <c r="AL340">
        <v>0.69033</v>
      </c>
      <c r="AM340">
        <v>2.4922</v>
      </c>
      <c r="AN340">
        <v>16.843</v>
      </c>
      <c r="AO340">
        <v>4.1280000000000001</v>
      </c>
      <c r="AP340">
        <v>1</v>
      </c>
      <c r="AQ340">
        <v>5</v>
      </c>
      <c r="AR340">
        <v>1.5</v>
      </c>
      <c r="AS340">
        <v>2.8</v>
      </c>
      <c r="AT340">
        <v>10</v>
      </c>
      <c r="AU340">
        <v>10</v>
      </c>
      <c r="AV340">
        <v>0</v>
      </c>
      <c r="AW340">
        <v>3.7</v>
      </c>
      <c r="AX340">
        <v>0</v>
      </c>
      <c r="AY340">
        <v>1</v>
      </c>
      <c r="AZ340">
        <v>17.2</v>
      </c>
      <c r="BA340">
        <v>5</v>
      </c>
      <c r="BB340">
        <v>0.6</v>
      </c>
      <c r="BC340">
        <v>56.7</v>
      </c>
      <c r="BQ340" s="8">
        <v>42669</v>
      </c>
      <c r="BR340" s="8">
        <v>42473</v>
      </c>
    </row>
    <row r="341" spans="1:70" x14ac:dyDescent="0.25">
      <c r="A341">
        <v>3</v>
      </c>
      <c r="B341" t="s">
        <v>2</v>
      </c>
      <c r="C341">
        <v>3618</v>
      </c>
      <c r="E341">
        <v>5309</v>
      </c>
      <c r="F341" s="8">
        <v>42423</v>
      </c>
      <c r="G341">
        <v>0</v>
      </c>
      <c r="H341">
        <v>0</v>
      </c>
      <c r="I341">
        <v>0</v>
      </c>
      <c r="J341">
        <v>1</v>
      </c>
      <c r="K341" t="s">
        <v>69</v>
      </c>
      <c r="L341">
        <v>1</v>
      </c>
      <c r="M341">
        <v>3</v>
      </c>
      <c r="N341">
        <v>5.9861000000000004</v>
      </c>
      <c r="O341">
        <v>0.1608</v>
      </c>
      <c r="P341">
        <v>5.8253000000000004</v>
      </c>
      <c r="Q341">
        <v>2.7993800000000002</v>
      </c>
      <c r="R341">
        <v>0.78068000000000004</v>
      </c>
      <c r="S341">
        <v>0</v>
      </c>
      <c r="T341">
        <v>9.0993999999999993</v>
      </c>
      <c r="U341">
        <v>0</v>
      </c>
      <c r="V341">
        <v>35.831220000000002</v>
      </c>
      <c r="W341">
        <v>111.48089</v>
      </c>
      <c r="X341">
        <v>0</v>
      </c>
      <c r="Y341">
        <v>597.33000000000004</v>
      </c>
      <c r="Z341">
        <v>227.67449999999999</v>
      </c>
      <c r="AA341">
        <v>9.52</v>
      </c>
      <c r="AB341">
        <v>448.61</v>
      </c>
      <c r="AC341">
        <v>1543.09</v>
      </c>
      <c r="AD341">
        <v>10.8133</v>
      </c>
      <c r="AE341">
        <v>2325</v>
      </c>
      <c r="AF341">
        <v>42.979900000000001</v>
      </c>
      <c r="AG341">
        <v>1753.5360000000001</v>
      </c>
      <c r="AH341">
        <v>8.32545</v>
      </c>
      <c r="AI341">
        <v>34.906999999999996</v>
      </c>
      <c r="AJ341">
        <v>55.504300000000001</v>
      </c>
      <c r="AK341">
        <v>270.27999999999997</v>
      </c>
      <c r="AL341">
        <v>1.14618</v>
      </c>
      <c r="AM341">
        <v>0</v>
      </c>
      <c r="AN341">
        <v>180.28200000000001</v>
      </c>
      <c r="AO341">
        <v>0</v>
      </c>
      <c r="AP341">
        <v>15</v>
      </c>
      <c r="AQ341">
        <v>3.2</v>
      </c>
      <c r="AR341">
        <v>5</v>
      </c>
      <c r="AS341">
        <v>5</v>
      </c>
      <c r="AT341">
        <v>10</v>
      </c>
      <c r="AU341">
        <v>0</v>
      </c>
      <c r="AV341">
        <v>10</v>
      </c>
      <c r="AW341">
        <v>7.7</v>
      </c>
      <c r="AX341">
        <v>0.3</v>
      </c>
      <c r="AY341">
        <v>10</v>
      </c>
      <c r="AZ341">
        <v>20</v>
      </c>
      <c r="BA341">
        <v>5</v>
      </c>
      <c r="BB341">
        <v>0.3</v>
      </c>
      <c r="BC341">
        <v>76.5</v>
      </c>
      <c r="BQ341" s="8">
        <v>42669</v>
      </c>
      <c r="BR341" s="8">
        <v>42473</v>
      </c>
    </row>
    <row r="342" spans="1:70" x14ac:dyDescent="0.25">
      <c r="A342">
        <v>3</v>
      </c>
      <c r="B342" t="s">
        <v>2</v>
      </c>
      <c r="C342">
        <v>3619</v>
      </c>
      <c r="E342">
        <v>5310</v>
      </c>
      <c r="F342" s="8">
        <v>42423</v>
      </c>
      <c r="G342">
        <v>0</v>
      </c>
      <c r="H342">
        <v>0</v>
      </c>
      <c r="I342">
        <v>0</v>
      </c>
      <c r="J342">
        <v>1</v>
      </c>
      <c r="K342">
        <v>165</v>
      </c>
      <c r="L342">
        <v>3</v>
      </c>
      <c r="M342">
        <v>3</v>
      </c>
      <c r="N342">
        <v>0</v>
      </c>
      <c r="O342">
        <v>0</v>
      </c>
      <c r="P342">
        <v>0</v>
      </c>
      <c r="Q342">
        <v>2.48522</v>
      </c>
      <c r="R342">
        <v>1.4954400000000001</v>
      </c>
      <c r="S342">
        <v>0</v>
      </c>
      <c r="T342">
        <v>4.5184199999999999</v>
      </c>
      <c r="U342">
        <v>0</v>
      </c>
      <c r="V342">
        <v>7.0888499999999999</v>
      </c>
      <c r="W342">
        <v>87.592500000000001</v>
      </c>
      <c r="X342">
        <v>0</v>
      </c>
      <c r="Y342">
        <v>111.23</v>
      </c>
      <c r="Z342">
        <v>68.2209</v>
      </c>
      <c r="AA342">
        <v>82.45</v>
      </c>
      <c r="AB342">
        <v>191.02</v>
      </c>
      <c r="AC342">
        <v>616.75</v>
      </c>
      <c r="AD342">
        <v>5.9615999999999998</v>
      </c>
      <c r="AE342">
        <v>1745.16</v>
      </c>
      <c r="AF342">
        <v>35.618600000000001</v>
      </c>
      <c r="AG342">
        <v>562.20000000000005</v>
      </c>
      <c r="AH342">
        <v>6.5135399999999999</v>
      </c>
      <c r="AI342">
        <v>8.4969999999999999</v>
      </c>
      <c r="AJ342">
        <v>23.035399999999999</v>
      </c>
      <c r="AK342">
        <v>256.76</v>
      </c>
      <c r="AL342">
        <v>0.90651000000000004</v>
      </c>
      <c r="AM342">
        <v>2.6945000000000001</v>
      </c>
      <c r="AN342">
        <v>118.542</v>
      </c>
      <c r="AO342">
        <v>0.17</v>
      </c>
      <c r="AP342">
        <v>2</v>
      </c>
      <c r="AQ342">
        <v>5</v>
      </c>
      <c r="AR342">
        <v>5</v>
      </c>
      <c r="AS342">
        <v>0</v>
      </c>
      <c r="AT342">
        <v>10</v>
      </c>
      <c r="AU342">
        <v>0</v>
      </c>
      <c r="AV342">
        <v>1.3</v>
      </c>
      <c r="AW342">
        <v>8.9</v>
      </c>
      <c r="AX342">
        <v>0</v>
      </c>
      <c r="AY342">
        <v>9.6</v>
      </c>
      <c r="AZ342">
        <v>20</v>
      </c>
      <c r="BA342">
        <v>0</v>
      </c>
      <c r="BB342">
        <v>3.3</v>
      </c>
      <c r="BC342">
        <v>63.1</v>
      </c>
      <c r="BQ342" s="8">
        <v>42669</v>
      </c>
      <c r="BR342" s="8">
        <v>42473</v>
      </c>
    </row>
    <row r="343" spans="1:70" x14ac:dyDescent="0.25">
      <c r="A343">
        <v>3</v>
      </c>
      <c r="B343" t="s">
        <v>2</v>
      </c>
      <c r="C343">
        <v>3620</v>
      </c>
      <c r="E343">
        <v>5311</v>
      </c>
      <c r="F343" s="8">
        <v>42437</v>
      </c>
      <c r="G343">
        <v>0</v>
      </c>
      <c r="H343">
        <v>0</v>
      </c>
      <c r="I343">
        <v>0</v>
      </c>
      <c r="J343">
        <v>1</v>
      </c>
      <c r="K343">
        <v>500</v>
      </c>
      <c r="L343">
        <v>3</v>
      </c>
      <c r="M343">
        <v>4</v>
      </c>
      <c r="N343">
        <v>1.4275800000000001</v>
      </c>
      <c r="O343">
        <v>0</v>
      </c>
      <c r="P343">
        <v>1.4275800000000001</v>
      </c>
      <c r="Q343">
        <v>1.3582399999999999</v>
      </c>
      <c r="R343">
        <v>0.75575999999999999</v>
      </c>
      <c r="S343">
        <v>1.5005999999999999</v>
      </c>
      <c r="T343">
        <v>2.9931800000000002</v>
      </c>
      <c r="U343">
        <v>0</v>
      </c>
      <c r="V343">
        <v>17.48855</v>
      </c>
      <c r="W343">
        <v>134.54208</v>
      </c>
      <c r="X343">
        <v>0</v>
      </c>
      <c r="Y343">
        <v>623.96</v>
      </c>
      <c r="Z343">
        <v>121.6318</v>
      </c>
      <c r="AA343">
        <v>73.22</v>
      </c>
      <c r="AB343">
        <v>324.125</v>
      </c>
      <c r="AC343">
        <v>978.26499999999999</v>
      </c>
      <c r="AD343">
        <v>8.6928999999999998</v>
      </c>
      <c r="AE343">
        <v>2067.4850000000001</v>
      </c>
      <c r="AF343">
        <v>39.251399999999997</v>
      </c>
      <c r="AG343">
        <v>1145.8150000000001</v>
      </c>
      <c r="AH343">
        <v>12.527290000000001</v>
      </c>
      <c r="AI343">
        <v>9.4209999999999994</v>
      </c>
      <c r="AJ343">
        <v>38.0092</v>
      </c>
      <c r="AK343">
        <v>178.26</v>
      </c>
      <c r="AL343">
        <v>1.35215</v>
      </c>
      <c r="AM343">
        <v>3.4929999999999999</v>
      </c>
      <c r="AN343">
        <v>63.365000000000002</v>
      </c>
      <c r="AO343">
        <v>5.1059999999999999</v>
      </c>
      <c r="AP343">
        <v>3</v>
      </c>
      <c r="AQ343">
        <v>4.8</v>
      </c>
      <c r="AR343">
        <v>5</v>
      </c>
      <c r="AS343">
        <v>2.4</v>
      </c>
      <c r="AT343">
        <v>10</v>
      </c>
      <c r="AU343">
        <v>10</v>
      </c>
      <c r="AV343">
        <v>4.3</v>
      </c>
      <c r="AW343">
        <v>7.4</v>
      </c>
      <c r="AX343">
        <v>0</v>
      </c>
      <c r="AY343">
        <v>10</v>
      </c>
      <c r="AZ343">
        <v>20</v>
      </c>
      <c r="BA343">
        <v>0</v>
      </c>
      <c r="BB343">
        <v>0</v>
      </c>
      <c r="BC343">
        <v>73.900000000000006</v>
      </c>
      <c r="BQ343" s="8">
        <v>42669</v>
      </c>
      <c r="BR343" s="8">
        <v>42473</v>
      </c>
    </row>
    <row r="344" spans="1:70" x14ac:dyDescent="0.25">
      <c r="A344">
        <v>3</v>
      </c>
      <c r="B344" t="s">
        <v>2</v>
      </c>
      <c r="C344">
        <v>3621</v>
      </c>
      <c r="E344">
        <v>5289</v>
      </c>
      <c r="F344" s="8">
        <v>42423</v>
      </c>
      <c r="G344">
        <v>0</v>
      </c>
      <c r="H344">
        <v>0</v>
      </c>
      <c r="I344">
        <v>0</v>
      </c>
      <c r="J344">
        <v>0</v>
      </c>
      <c r="K344">
        <v>550</v>
      </c>
      <c r="L344">
        <v>2</v>
      </c>
      <c r="M344">
        <v>3</v>
      </c>
      <c r="N344">
        <v>1.5205500000000001</v>
      </c>
      <c r="O344">
        <v>1.4705999999999999</v>
      </c>
      <c r="P344">
        <v>4.9950000000000001E-2</v>
      </c>
      <c r="Q344">
        <v>1.57741</v>
      </c>
      <c r="R344">
        <v>0.33517000000000002</v>
      </c>
      <c r="S344">
        <v>1.51122</v>
      </c>
      <c r="T344">
        <v>3.9626800000000002</v>
      </c>
      <c r="U344">
        <v>2.9635199999999999</v>
      </c>
      <c r="V344">
        <v>0</v>
      </c>
      <c r="W344">
        <v>133.67294999999999</v>
      </c>
      <c r="X344">
        <v>0</v>
      </c>
      <c r="Y344">
        <v>904.98</v>
      </c>
      <c r="Z344">
        <v>58.869430000000001</v>
      </c>
      <c r="AA344">
        <v>266.2</v>
      </c>
      <c r="AB344">
        <v>616.38250000000005</v>
      </c>
      <c r="AC344">
        <v>671.55</v>
      </c>
      <c r="AD344">
        <v>18.95308</v>
      </c>
      <c r="AE344">
        <v>1740.8625</v>
      </c>
      <c r="AF344">
        <v>49.686599999999999</v>
      </c>
      <c r="AG344">
        <v>1220.4875</v>
      </c>
      <c r="AH344">
        <v>10.6282</v>
      </c>
      <c r="AI344">
        <v>12.35375</v>
      </c>
      <c r="AJ344">
        <v>28.488250000000001</v>
      </c>
      <c r="AK344">
        <v>559.71749999999997</v>
      </c>
      <c r="AL344">
        <v>1.7424599999999999</v>
      </c>
      <c r="AM344">
        <v>6.6525999999999996</v>
      </c>
      <c r="AN344">
        <v>35.286999999999999</v>
      </c>
      <c r="AO344">
        <v>8.9130000000000003</v>
      </c>
      <c r="AP344">
        <v>2</v>
      </c>
      <c r="AQ344">
        <v>3.1</v>
      </c>
      <c r="AR344">
        <v>5</v>
      </c>
      <c r="AS344">
        <v>3.8</v>
      </c>
      <c r="AT344">
        <v>10</v>
      </c>
      <c r="AU344">
        <v>10</v>
      </c>
      <c r="AV344">
        <v>0</v>
      </c>
      <c r="AW344">
        <v>1.6</v>
      </c>
      <c r="AX344">
        <v>5</v>
      </c>
      <c r="AY344">
        <v>0</v>
      </c>
      <c r="AZ344">
        <v>19.899999999999999</v>
      </c>
      <c r="BA344">
        <v>5</v>
      </c>
      <c r="BB344">
        <v>0</v>
      </c>
      <c r="BC344">
        <v>63.4</v>
      </c>
      <c r="BQ344" s="8">
        <v>42513</v>
      </c>
      <c r="BR344" s="8">
        <v>42464</v>
      </c>
    </row>
    <row r="345" spans="1:70" x14ac:dyDescent="0.25">
      <c r="A345">
        <v>3</v>
      </c>
      <c r="B345" t="s">
        <v>2</v>
      </c>
      <c r="C345">
        <v>3624</v>
      </c>
      <c r="E345">
        <v>5295</v>
      </c>
      <c r="F345" s="8">
        <v>42445</v>
      </c>
      <c r="G345">
        <v>0</v>
      </c>
      <c r="H345">
        <v>0</v>
      </c>
      <c r="I345">
        <v>0</v>
      </c>
      <c r="J345">
        <v>1</v>
      </c>
      <c r="K345">
        <v>700</v>
      </c>
      <c r="L345">
        <v>1</v>
      </c>
      <c r="M345">
        <v>4</v>
      </c>
      <c r="N345">
        <v>3.5739399999999999</v>
      </c>
      <c r="O345">
        <v>0</v>
      </c>
      <c r="P345">
        <v>3.5739399999999999</v>
      </c>
      <c r="Q345">
        <v>0.63829000000000002</v>
      </c>
      <c r="R345">
        <v>0.74504000000000004</v>
      </c>
      <c r="S345">
        <v>0.87402999999999997</v>
      </c>
      <c r="T345">
        <v>0</v>
      </c>
      <c r="U345">
        <v>0</v>
      </c>
      <c r="V345">
        <v>7.9320399999999998</v>
      </c>
      <c r="W345">
        <v>121.82732</v>
      </c>
      <c r="X345">
        <v>0</v>
      </c>
      <c r="Y345">
        <v>463.67</v>
      </c>
      <c r="Z345">
        <v>93.100300000000004</v>
      </c>
      <c r="AA345">
        <v>74.2</v>
      </c>
      <c r="AB345">
        <v>335.28</v>
      </c>
      <c r="AC345">
        <v>733.36</v>
      </c>
      <c r="AD345">
        <v>4.7893999999999997</v>
      </c>
      <c r="AE345">
        <v>1143.6199999999999</v>
      </c>
      <c r="AF345">
        <v>30.101900000000001</v>
      </c>
      <c r="AG345">
        <v>1404.05</v>
      </c>
      <c r="AH345">
        <v>9.2975600000000007</v>
      </c>
      <c r="AI345">
        <v>9.3330000000000002</v>
      </c>
      <c r="AJ345">
        <v>28.014099999999999</v>
      </c>
      <c r="AK345">
        <v>150.52000000000001</v>
      </c>
      <c r="AL345">
        <v>0.59592000000000001</v>
      </c>
      <c r="AM345">
        <v>0.43909999999999999</v>
      </c>
      <c r="AN345">
        <v>113.916</v>
      </c>
      <c r="AO345">
        <v>0.22700000000000001</v>
      </c>
      <c r="AP345">
        <v>2</v>
      </c>
      <c r="AQ345">
        <v>5</v>
      </c>
      <c r="AR345">
        <v>4</v>
      </c>
      <c r="AS345">
        <v>5</v>
      </c>
      <c r="AT345">
        <v>0</v>
      </c>
      <c r="AU345">
        <v>9.1999999999999993</v>
      </c>
      <c r="AV345">
        <v>0</v>
      </c>
      <c r="AW345">
        <v>0.8</v>
      </c>
      <c r="AX345">
        <v>0</v>
      </c>
      <c r="AY345">
        <v>9</v>
      </c>
      <c r="AZ345">
        <v>20</v>
      </c>
      <c r="BA345">
        <v>5</v>
      </c>
      <c r="BB345">
        <v>5</v>
      </c>
      <c r="BC345">
        <v>62.9</v>
      </c>
      <c r="BQ345" s="8">
        <v>42669</v>
      </c>
      <c r="BR345" s="8">
        <v>42466</v>
      </c>
    </row>
    <row r="346" spans="1:70" x14ac:dyDescent="0.25">
      <c r="A346">
        <v>3</v>
      </c>
      <c r="B346" t="s">
        <v>2</v>
      </c>
      <c r="C346">
        <v>3655</v>
      </c>
      <c r="E346">
        <v>5320</v>
      </c>
      <c r="F346" s="8">
        <v>42467</v>
      </c>
      <c r="G346">
        <v>0</v>
      </c>
      <c r="H346">
        <v>0</v>
      </c>
      <c r="I346">
        <v>1</v>
      </c>
      <c r="J346">
        <v>1</v>
      </c>
      <c r="K346">
        <v>350</v>
      </c>
      <c r="L346">
        <v>2</v>
      </c>
      <c r="M346">
        <v>5</v>
      </c>
      <c r="N346">
        <v>7.6126199999999997</v>
      </c>
      <c r="O346">
        <v>0.35680000000000001</v>
      </c>
      <c r="P346">
        <v>7.2558199999999999</v>
      </c>
      <c r="Q346">
        <v>1.0962400000000001</v>
      </c>
      <c r="R346">
        <v>2.8812799999999998</v>
      </c>
      <c r="S346">
        <v>2.98834</v>
      </c>
      <c r="T346">
        <v>3.7631999999999999</v>
      </c>
      <c r="U346">
        <v>0</v>
      </c>
      <c r="V346">
        <v>8.2841000000000005</v>
      </c>
      <c r="W346">
        <v>598.51310000000001</v>
      </c>
      <c r="X346">
        <v>0</v>
      </c>
      <c r="Y346">
        <v>1512.82</v>
      </c>
      <c r="Z346">
        <v>300.88839999999999</v>
      </c>
      <c r="AA346">
        <v>509.15</v>
      </c>
      <c r="AB346">
        <v>774.29</v>
      </c>
      <c r="AC346">
        <v>2246.0700000000002</v>
      </c>
      <c r="AD346">
        <v>24.037299999999998</v>
      </c>
      <c r="AE346">
        <v>3452.36</v>
      </c>
      <c r="AF346">
        <v>79.266800000000003</v>
      </c>
      <c r="AG346">
        <v>2983.43</v>
      </c>
      <c r="AH346">
        <v>31.255610000000001</v>
      </c>
      <c r="AI346">
        <v>22.209</v>
      </c>
      <c r="AJ346">
        <v>83.296899999999994</v>
      </c>
      <c r="AK346">
        <v>1048.82</v>
      </c>
      <c r="AL346">
        <v>3.6861799999999998</v>
      </c>
      <c r="AM346">
        <v>9.7696000000000005</v>
      </c>
      <c r="AN346">
        <v>106.363</v>
      </c>
      <c r="AO346">
        <v>10.414999999999999</v>
      </c>
      <c r="AP346">
        <v>4</v>
      </c>
      <c r="AQ346">
        <v>5</v>
      </c>
      <c r="AR346">
        <v>2.2000000000000002</v>
      </c>
      <c r="AS346">
        <v>5</v>
      </c>
      <c r="AT346">
        <v>6.7</v>
      </c>
      <c r="AU346">
        <v>10</v>
      </c>
      <c r="AV346">
        <v>0</v>
      </c>
      <c r="AW346">
        <v>6</v>
      </c>
      <c r="AX346">
        <v>0.5</v>
      </c>
      <c r="AY346">
        <v>3.1</v>
      </c>
      <c r="AZ346">
        <v>14.5</v>
      </c>
      <c r="BA346">
        <v>5</v>
      </c>
      <c r="BB346">
        <v>0</v>
      </c>
      <c r="BC346">
        <v>58</v>
      </c>
      <c r="BQ346" s="8">
        <v>42669</v>
      </c>
      <c r="BR346" s="8">
        <v>42478</v>
      </c>
    </row>
    <row r="347" spans="1:70" x14ac:dyDescent="0.25">
      <c r="A347">
        <v>3</v>
      </c>
      <c r="B347" t="s">
        <v>2</v>
      </c>
      <c r="C347">
        <v>3672</v>
      </c>
      <c r="D347" t="s">
        <v>243</v>
      </c>
      <c r="E347">
        <v>5364</v>
      </c>
      <c r="F347" s="8">
        <v>42487</v>
      </c>
      <c r="G347">
        <v>0</v>
      </c>
      <c r="H347">
        <v>0</v>
      </c>
      <c r="I347">
        <v>0</v>
      </c>
      <c r="J347">
        <v>0</v>
      </c>
      <c r="K347" t="s">
        <v>69</v>
      </c>
      <c r="L347">
        <v>0</v>
      </c>
      <c r="M347">
        <v>3</v>
      </c>
      <c r="N347">
        <v>13.010249999999999</v>
      </c>
      <c r="O347">
        <v>0</v>
      </c>
      <c r="P347">
        <v>13.010249999999999</v>
      </c>
      <c r="Q347">
        <v>2.3077200000000002</v>
      </c>
      <c r="R347">
        <v>0</v>
      </c>
      <c r="S347">
        <v>2.07728</v>
      </c>
      <c r="T347">
        <v>12.113720000000001</v>
      </c>
      <c r="U347">
        <v>0</v>
      </c>
      <c r="V347">
        <v>13.620279999999999</v>
      </c>
      <c r="W347">
        <v>679.49384999999995</v>
      </c>
      <c r="X347">
        <v>0</v>
      </c>
      <c r="Y347">
        <v>1196.319</v>
      </c>
      <c r="Z347">
        <v>264.15739000000002</v>
      </c>
      <c r="AA347">
        <v>388.83249999999998</v>
      </c>
      <c r="AB347">
        <v>921.35900000000004</v>
      </c>
      <c r="AC347">
        <v>2731.7444999999998</v>
      </c>
      <c r="AD347">
        <v>22.81682</v>
      </c>
      <c r="AE347">
        <v>3896.8564999999999</v>
      </c>
      <c r="AF347">
        <v>135.85793000000001</v>
      </c>
      <c r="AG347">
        <v>4882.4560000000001</v>
      </c>
      <c r="AH347">
        <v>50.236690000000003</v>
      </c>
      <c r="AI347">
        <v>14.467449999999999</v>
      </c>
      <c r="AJ347">
        <v>123.45303</v>
      </c>
      <c r="AK347">
        <v>1018.5155</v>
      </c>
      <c r="AL347">
        <v>1.95533</v>
      </c>
      <c r="AM347">
        <v>10.696569999999999</v>
      </c>
      <c r="AN347">
        <v>45.184399999999997</v>
      </c>
      <c r="AO347">
        <v>6.7214</v>
      </c>
      <c r="AP347">
        <v>5</v>
      </c>
      <c r="AQ347">
        <v>0</v>
      </c>
      <c r="AR347">
        <v>3.8</v>
      </c>
      <c r="AS347">
        <v>5</v>
      </c>
      <c r="AT347">
        <v>10</v>
      </c>
      <c r="AU347">
        <v>5.8</v>
      </c>
      <c r="AV347">
        <v>0</v>
      </c>
      <c r="AW347">
        <v>1.9</v>
      </c>
      <c r="AX347">
        <v>0</v>
      </c>
      <c r="AY347">
        <v>4.2</v>
      </c>
      <c r="AZ347">
        <v>16.7</v>
      </c>
      <c r="BA347">
        <v>0</v>
      </c>
      <c r="BB347">
        <v>2.6</v>
      </c>
      <c r="BC347">
        <v>50</v>
      </c>
      <c r="BQ347" s="8">
        <v>42487</v>
      </c>
      <c r="BR347" s="8">
        <v>42487</v>
      </c>
    </row>
    <row r="348" spans="1:70" x14ac:dyDescent="0.25">
      <c r="A348">
        <v>3</v>
      </c>
      <c r="B348" t="s">
        <v>2</v>
      </c>
      <c r="C348">
        <v>3673</v>
      </c>
      <c r="D348" t="s">
        <v>245</v>
      </c>
      <c r="E348">
        <v>5365</v>
      </c>
      <c r="F348" s="8">
        <v>42487</v>
      </c>
      <c r="G348">
        <v>0</v>
      </c>
      <c r="H348">
        <v>0</v>
      </c>
      <c r="I348">
        <v>0</v>
      </c>
      <c r="J348">
        <v>0</v>
      </c>
      <c r="K348" t="s">
        <v>69</v>
      </c>
      <c r="L348">
        <v>0</v>
      </c>
      <c r="M348">
        <v>3</v>
      </c>
      <c r="N348">
        <v>7.0350900000000003</v>
      </c>
      <c r="O348">
        <v>0.99983999999999995</v>
      </c>
      <c r="P348">
        <v>6.0352499999999996</v>
      </c>
      <c r="Q348">
        <v>2.4953400000000001</v>
      </c>
      <c r="R348">
        <v>0.32062000000000002</v>
      </c>
      <c r="S348">
        <v>0.61846999999999996</v>
      </c>
      <c r="T348">
        <v>7.5743</v>
      </c>
      <c r="U348">
        <v>0</v>
      </c>
      <c r="V348">
        <v>35.15934</v>
      </c>
      <c r="W348">
        <v>904.84491000000003</v>
      </c>
      <c r="X348">
        <v>0</v>
      </c>
      <c r="Y348">
        <v>574.93499999999995</v>
      </c>
      <c r="Z348">
        <v>388.18009999999998</v>
      </c>
      <c r="AA348">
        <v>314.09500000000003</v>
      </c>
      <c r="AB348">
        <v>384.53500000000003</v>
      </c>
      <c r="AC348">
        <v>3121.0949999999998</v>
      </c>
      <c r="AD348">
        <v>16.476099999999999</v>
      </c>
      <c r="AE348">
        <v>2597.355</v>
      </c>
      <c r="AF348">
        <v>103.88290000000001</v>
      </c>
      <c r="AG348">
        <v>4238.6000000000004</v>
      </c>
      <c r="AH348">
        <v>43.667769999999997</v>
      </c>
      <c r="AI348">
        <v>18.263999999999999</v>
      </c>
      <c r="AJ348">
        <v>132.30959999999999</v>
      </c>
      <c r="AK348">
        <v>304.36</v>
      </c>
      <c r="AL348">
        <v>2.0894499999999998</v>
      </c>
      <c r="AM348">
        <v>4.2829499999999996</v>
      </c>
      <c r="AN348">
        <v>32.822000000000003</v>
      </c>
      <c r="AO348">
        <v>0.5</v>
      </c>
      <c r="AP348">
        <v>7</v>
      </c>
      <c r="AQ348">
        <v>0.6</v>
      </c>
      <c r="AR348">
        <v>3.6</v>
      </c>
      <c r="AS348">
        <v>3.8</v>
      </c>
      <c r="AT348">
        <v>9.6999999999999993</v>
      </c>
      <c r="AU348">
        <v>1.5</v>
      </c>
      <c r="AV348">
        <v>0</v>
      </c>
      <c r="AW348">
        <v>5.7</v>
      </c>
      <c r="AX348">
        <v>1.1000000000000001</v>
      </c>
      <c r="AY348">
        <v>9.4</v>
      </c>
      <c r="AZ348">
        <v>10.1</v>
      </c>
      <c r="BA348">
        <v>1.3</v>
      </c>
      <c r="BB348">
        <v>0.2</v>
      </c>
      <c r="BC348">
        <v>47</v>
      </c>
      <c r="BQ348" s="8">
        <v>42487</v>
      </c>
      <c r="BR348" s="8">
        <v>42487</v>
      </c>
    </row>
    <row r="349" spans="1:70" x14ac:dyDescent="0.25">
      <c r="A349">
        <v>3</v>
      </c>
      <c r="B349" t="s">
        <v>2</v>
      </c>
      <c r="C349">
        <v>3674</v>
      </c>
      <c r="D349" t="s">
        <v>246</v>
      </c>
      <c r="E349">
        <v>5366</v>
      </c>
      <c r="F349" s="8">
        <v>42487</v>
      </c>
      <c r="G349">
        <v>0</v>
      </c>
      <c r="H349">
        <v>0</v>
      </c>
      <c r="I349">
        <v>0</v>
      </c>
      <c r="J349">
        <v>0</v>
      </c>
      <c r="K349" t="s">
        <v>69</v>
      </c>
      <c r="L349">
        <v>0</v>
      </c>
      <c r="M349">
        <v>5</v>
      </c>
      <c r="N349">
        <v>12.34553</v>
      </c>
      <c r="O349">
        <v>0.17380000000000001</v>
      </c>
      <c r="P349">
        <v>12.171720000000001</v>
      </c>
      <c r="Q349">
        <v>2.6229399999999998</v>
      </c>
      <c r="R349">
        <v>2.5484800000000001</v>
      </c>
      <c r="S349">
        <v>0.79274999999999995</v>
      </c>
      <c r="T349">
        <v>8.3043300000000002</v>
      </c>
      <c r="U349">
        <v>2.5280800000000001</v>
      </c>
      <c r="V349">
        <v>11.478440000000001</v>
      </c>
      <c r="W349">
        <v>487.56576999999999</v>
      </c>
      <c r="X349">
        <v>0</v>
      </c>
      <c r="Y349">
        <v>1115.1608000000001</v>
      </c>
      <c r="Z349">
        <v>357.81207999999998</v>
      </c>
      <c r="AA349">
        <v>314.34500000000003</v>
      </c>
      <c r="AB349">
        <v>1233.9775999999999</v>
      </c>
      <c r="AC349">
        <v>2634.4407999999999</v>
      </c>
      <c r="AD349">
        <v>30.26341</v>
      </c>
      <c r="AE349">
        <v>3468.3458000000001</v>
      </c>
      <c r="AF349">
        <v>106.38773999999999</v>
      </c>
      <c r="AG349">
        <v>5820.4920000000002</v>
      </c>
      <c r="AH349">
        <v>23.7178</v>
      </c>
      <c r="AI349">
        <v>36.104039999999998</v>
      </c>
      <c r="AJ349">
        <v>90.105090000000004</v>
      </c>
      <c r="AK349">
        <v>1578.3889999999999</v>
      </c>
      <c r="AL349">
        <v>3.59674</v>
      </c>
      <c r="AM349">
        <v>7.2202000000000002</v>
      </c>
      <c r="AN349">
        <v>216.20196000000001</v>
      </c>
      <c r="AO349">
        <v>4.1989000000000001</v>
      </c>
      <c r="AP349">
        <v>10</v>
      </c>
      <c r="AQ349">
        <v>5</v>
      </c>
      <c r="AR349">
        <v>4.5</v>
      </c>
      <c r="AS349">
        <v>5</v>
      </c>
      <c r="AT349">
        <v>10</v>
      </c>
      <c r="AU349">
        <v>2.2999999999999998</v>
      </c>
      <c r="AV349">
        <v>0</v>
      </c>
      <c r="AW349">
        <v>0</v>
      </c>
      <c r="AX349">
        <v>0.2</v>
      </c>
      <c r="AY349">
        <v>3.6</v>
      </c>
      <c r="AZ349">
        <v>20</v>
      </c>
      <c r="BA349">
        <v>5</v>
      </c>
      <c r="BB349">
        <v>2.5</v>
      </c>
      <c r="BC349">
        <v>58.2</v>
      </c>
      <c r="BQ349" s="8">
        <v>42487</v>
      </c>
      <c r="BR349" s="8">
        <v>42487</v>
      </c>
    </row>
    <row r="350" spans="1:70" x14ac:dyDescent="0.25">
      <c r="A350">
        <v>3</v>
      </c>
      <c r="B350" t="s">
        <v>2</v>
      </c>
      <c r="C350">
        <v>3675</v>
      </c>
      <c r="D350" t="s">
        <v>247</v>
      </c>
      <c r="E350">
        <v>5367</v>
      </c>
      <c r="F350" s="8">
        <v>42487</v>
      </c>
      <c r="G350">
        <v>0</v>
      </c>
      <c r="H350">
        <v>0</v>
      </c>
      <c r="I350">
        <v>0</v>
      </c>
      <c r="J350">
        <v>0</v>
      </c>
      <c r="K350" t="s">
        <v>69</v>
      </c>
      <c r="L350">
        <v>0</v>
      </c>
      <c r="M350">
        <v>4</v>
      </c>
      <c r="N350">
        <v>7.5971200000000003</v>
      </c>
      <c r="O350">
        <v>2.0007000000000001</v>
      </c>
      <c r="P350">
        <v>5.5964200000000002</v>
      </c>
      <c r="Q350">
        <v>2.0918999999999999</v>
      </c>
      <c r="R350">
        <v>2.21408</v>
      </c>
      <c r="S350">
        <v>0.24384</v>
      </c>
      <c r="T350">
        <v>9.8305199999999999</v>
      </c>
      <c r="U350">
        <v>0</v>
      </c>
      <c r="V350">
        <v>2.8504800000000001</v>
      </c>
      <c r="W350">
        <v>304.42619999999999</v>
      </c>
      <c r="X350">
        <v>0</v>
      </c>
      <c r="Y350">
        <v>530.55899999999997</v>
      </c>
      <c r="Z350">
        <v>195.2158</v>
      </c>
      <c r="AA350">
        <v>736.07</v>
      </c>
      <c r="AB350">
        <v>382.99</v>
      </c>
      <c r="AC350">
        <v>1647.9549999999999</v>
      </c>
      <c r="AD350">
        <v>12.21425</v>
      </c>
      <c r="AE350">
        <v>2344.1350000000002</v>
      </c>
      <c r="AF350">
        <v>81.058490000000006</v>
      </c>
      <c r="AG350">
        <v>3040.7579999999998</v>
      </c>
      <c r="AH350">
        <v>18.789110000000001</v>
      </c>
      <c r="AI350">
        <v>29.534199999999998</v>
      </c>
      <c r="AJ350">
        <v>62.48771</v>
      </c>
      <c r="AK350">
        <v>499.35199999999998</v>
      </c>
      <c r="AL350">
        <v>1.6443399999999999</v>
      </c>
      <c r="AM350">
        <v>2.1259999999999999</v>
      </c>
      <c r="AN350">
        <v>112.4975</v>
      </c>
      <c r="AO350">
        <v>2.6446000000000001</v>
      </c>
      <c r="AP350">
        <v>6</v>
      </c>
      <c r="AQ350">
        <v>5</v>
      </c>
      <c r="AR350">
        <v>5</v>
      </c>
      <c r="AS350">
        <v>5</v>
      </c>
      <c r="AT350">
        <v>10</v>
      </c>
      <c r="AU350">
        <v>1.1000000000000001</v>
      </c>
      <c r="AV350">
        <v>0</v>
      </c>
      <c r="AW350">
        <v>1.4</v>
      </c>
      <c r="AX350">
        <v>4</v>
      </c>
      <c r="AY350">
        <v>1.4</v>
      </c>
      <c r="AZ350">
        <v>20</v>
      </c>
      <c r="BA350">
        <v>5</v>
      </c>
      <c r="BB350">
        <v>0.3</v>
      </c>
      <c r="BC350">
        <v>58.3</v>
      </c>
      <c r="BQ350" s="8">
        <v>42550</v>
      </c>
      <c r="BR350" s="8">
        <v>42487</v>
      </c>
    </row>
    <row r="351" spans="1:70" x14ac:dyDescent="0.25">
      <c r="A351">
        <v>3</v>
      </c>
      <c r="B351" t="s">
        <v>2</v>
      </c>
      <c r="C351">
        <v>3676</v>
      </c>
      <c r="D351" t="s">
        <v>248</v>
      </c>
      <c r="E351">
        <v>5368</v>
      </c>
      <c r="F351" s="8">
        <v>42487</v>
      </c>
      <c r="G351">
        <v>0</v>
      </c>
      <c r="H351">
        <v>0</v>
      </c>
      <c r="I351">
        <v>0</v>
      </c>
      <c r="J351">
        <v>0</v>
      </c>
      <c r="K351" t="s">
        <v>69</v>
      </c>
      <c r="L351">
        <v>0</v>
      </c>
      <c r="M351">
        <v>5</v>
      </c>
      <c r="N351">
        <v>6.2970300000000003</v>
      </c>
      <c r="O351">
        <v>0.56079000000000001</v>
      </c>
      <c r="P351">
        <v>5.7362399999999996</v>
      </c>
      <c r="Q351">
        <v>3.4744700000000002</v>
      </c>
      <c r="R351">
        <v>6.7038399999999996</v>
      </c>
      <c r="S351">
        <v>1.15456</v>
      </c>
      <c r="T351">
        <v>10.220840000000001</v>
      </c>
      <c r="U351">
        <v>0</v>
      </c>
      <c r="V351">
        <v>11.425599999999999</v>
      </c>
      <c r="W351">
        <v>546.78886</v>
      </c>
      <c r="X351">
        <v>0</v>
      </c>
      <c r="Y351">
        <v>920.01679999999999</v>
      </c>
      <c r="Z351">
        <v>372.16705000000002</v>
      </c>
      <c r="AA351">
        <v>185.61770000000001</v>
      </c>
      <c r="AB351">
        <v>945.35080000000005</v>
      </c>
      <c r="AC351">
        <v>2658.3724999999999</v>
      </c>
      <c r="AD351">
        <v>22.01632</v>
      </c>
      <c r="AE351">
        <v>5278.0892000000003</v>
      </c>
      <c r="AF351">
        <v>86.26925</v>
      </c>
      <c r="AG351">
        <v>3147.3969000000002</v>
      </c>
      <c r="AH351">
        <v>35.399749999999997</v>
      </c>
      <c r="AI351">
        <v>47.463880000000003</v>
      </c>
      <c r="AJ351">
        <v>99.703040000000001</v>
      </c>
      <c r="AK351">
        <v>528.63</v>
      </c>
      <c r="AL351">
        <v>3.1720000000000002</v>
      </c>
      <c r="AM351">
        <v>5.3038299999999996</v>
      </c>
      <c r="AN351">
        <v>424.00921</v>
      </c>
      <c r="AO351">
        <v>4.8588899999999997</v>
      </c>
      <c r="AP351">
        <v>9</v>
      </c>
      <c r="AQ351">
        <v>5</v>
      </c>
      <c r="AR351">
        <v>5</v>
      </c>
      <c r="AS351">
        <v>3.9</v>
      </c>
      <c r="AT351">
        <v>10</v>
      </c>
      <c r="AU351">
        <v>3.3</v>
      </c>
      <c r="AV351">
        <v>0</v>
      </c>
      <c r="AW351">
        <v>7.3</v>
      </c>
      <c r="AX351">
        <v>0.7</v>
      </c>
      <c r="AY351">
        <v>3.6</v>
      </c>
      <c r="AZ351">
        <v>19</v>
      </c>
      <c r="BA351">
        <v>5</v>
      </c>
      <c r="BB351">
        <v>0</v>
      </c>
      <c r="BC351">
        <v>62.9</v>
      </c>
      <c r="BQ351" s="8">
        <v>42487</v>
      </c>
      <c r="BR351" s="8">
        <v>42487</v>
      </c>
    </row>
    <row r="352" spans="1:70" x14ac:dyDescent="0.25">
      <c r="A352">
        <v>3</v>
      </c>
      <c r="B352" t="s">
        <v>2</v>
      </c>
      <c r="C352">
        <v>3677</v>
      </c>
      <c r="E352">
        <v>5413</v>
      </c>
      <c r="F352" s="8">
        <v>42474</v>
      </c>
      <c r="G352">
        <v>0</v>
      </c>
      <c r="H352">
        <v>0</v>
      </c>
      <c r="I352">
        <v>0</v>
      </c>
      <c r="J352">
        <v>0</v>
      </c>
      <c r="K352">
        <v>531</v>
      </c>
      <c r="L352">
        <v>2</v>
      </c>
      <c r="M352">
        <v>4</v>
      </c>
      <c r="N352">
        <v>3.42475</v>
      </c>
      <c r="O352">
        <v>0</v>
      </c>
      <c r="P352">
        <v>3.42475</v>
      </c>
      <c r="Q352">
        <v>2.27956</v>
      </c>
      <c r="R352">
        <v>2.0009800000000002</v>
      </c>
      <c r="S352">
        <v>3.7809200000000001</v>
      </c>
      <c r="T352">
        <v>3.65246</v>
      </c>
      <c r="U352">
        <v>0</v>
      </c>
      <c r="V352">
        <v>1.93363</v>
      </c>
      <c r="W352">
        <v>434.17714999999998</v>
      </c>
      <c r="X352">
        <v>0</v>
      </c>
      <c r="Y352">
        <v>1430.01</v>
      </c>
      <c r="Z352">
        <v>150.87325000000001</v>
      </c>
      <c r="AA352">
        <v>389.745</v>
      </c>
      <c r="AB352">
        <v>322.72000000000003</v>
      </c>
      <c r="AC352">
        <v>1424.0150000000001</v>
      </c>
      <c r="AD352">
        <v>8.1976499999999994</v>
      </c>
      <c r="AE352">
        <v>2765.8049999999998</v>
      </c>
      <c r="AF352">
        <v>78.081999999999994</v>
      </c>
      <c r="AG352">
        <v>3117.69</v>
      </c>
      <c r="AH352">
        <v>26.615649999999999</v>
      </c>
      <c r="AI352">
        <v>7.6289999999999996</v>
      </c>
      <c r="AJ352">
        <v>58.817549999999997</v>
      </c>
      <c r="AK352">
        <v>916.09500000000003</v>
      </c>
      <c r="AL352">
        <v>1.2879100000000001</v>
      </c>
      <c r="AM352">
        <v>4.1273999999999997</v>
      </c>
      <c r="AN352">
        <v>203.03450000000001</v>
      </c>
      <c r="AO352">
        <v>8.3605</v>
      </c>
      <c r="AP352">
        <v>5</v>
      </c>
      <c r="AQ352">
        <v>5</v>
      </c>
      <c r="AR352">
        <v>5</v>
      </c>
      <c r="AS352">
        <v>4</v>
      </c>
      <c r="AT352">
        <v>10</v>
      </c>
      <c r="AU352">
        <v>10</v>
      </c>
      <c r="AV352">
        <v>0</v>
      </c>
      <c r="AW352">
        <v>0</v>
      </c>
      <c r="AX352">
        <v>0</v>
      </c>
      <c r="AY352">
        <v>1.1000000000000001</v>
      </c>
      <c r="AZ352">
        <v>12.7</v>
      </c>
      <c r="BA352">
        <v>5</v>
      </c>
      <c r="BB352">
        <v>2.2000000000000002</v>
      </c>
      <c r="BC352">
        <v>55</v>
      </c>
      <c r="BQ352" s="8">
        <v>42669</v>
      </c>
      <c r="BR352" s="8">
        <v>42499</v>
      </c>
    </row>
    <row r="353" spans="1:70" x14ac:dyDescent="0.25">
      <c r="A353">
        <v>3</v>
      </c>
      <c r="B353" t="s">
        <v>2</v>
      </c>
      <c r="C353">
        <v>3686</v>
      </c>
      <c r="E353">
        <v>5408</v>
      </c>
      <c r="F353" s="8">
        <v>42465</v>
      </c>
      <c r="G353">
        <v>0</v>
      </c>
      <c r="H353">
        <v>1</v>
      </c>
      <c r="I353">
        <v>0</v>
      </c>
      <c r="J353">
        <v>1</v>
      </c>
      <c r="K353">
        <v>200</v>
      </c>
      <c r="L353">
        <v>2</v>
      </c>
      <c r="M353">
        <v>5</v>
      </c>
      <c r="N353">
        <v>7.8839100000000002</v>
      </c>
      <c r="O353">
        <v>1.4847999999999999</v>
      </c>
      <c r="P353">
        <v>6.3991100000000003</v>
      </c>
      <c r="Q353">
        <v>3.1620000000000002E-2</v>
      </c>
      <c r="R353">
        <v>0.87716000000000005</v>
      </c>
      <c r="S353">
        <v>2.0335999999999999</v>
      </c>
      <c r="T353">
        <v>3.1824599999999998</v>
      </c>
      <c r="U353">
        <v>0</v>
      </c>
      <c r="V353">
        <v>17.034099999999999</v>
      </c>
      <c r="W353">
        <v>260.30221</v>
      </c>
      <c r="X353">
        <v>0</v>
      </c>
      <c r="Y353">
        <v>1186.58</v>
      </c>
      <c r="Z353">
        <v>289.26220000000001</v>
      </c>
      <c r="AA353">
        <v>71.3</v>
      </c>
      <c r="AB353">
        <v>845.77</v>
      </c>
      <c r="AC353">
        <v>1772.31</v>
      </c>
      <c r="AD353">
        <v>22.791499999999999</v>
      </c>
      <c r="AE353">
        <v>1884.99</v>
      </c>
      <c r="AF353">
        <v>55.745100000000001</v>
      </c>
      <c r="AG353">
        <v>2610.4</v>
      </c>
      <c r="AH353">
        <v>13.050700000000001</v>
      </c>
      <c r="AI353">
        <v>13.087</v>
      </c>
      <c r="AJ353">
        <v>46.757800000000003</v>
      </c>
      <c r="AK353">
        <v>1153.07</v>
      </c>
      <c r="AL353">
        <v>3.1612800000000001</v>
      </c>
      <c r="AM353">
        <v>7.8006000000000002</v>
      </c>
      <c r="AN353">
        <v>95.450999999999993</v>
      </c>
      <c r="AO353">
        <v>8.7780000000000005</v>
      </c>
      <c r="AP353">
        <v>4</v>
      </c>
      <c r="AQ353">
        <v>3.1</v>
      </c>
      <c r="AR353">
        <v>0.1</v>
      </c>
      <c r="AS353">
        <v>5</v>
      </c>
      <c r="AT353">
        <v>7.2</v>
      </c>
      <c r="AU353">
        <v>8.8000000000000007</v>
      </c>
      <c r="AV353">
        <v>9.1</v>
      </c>
      <c r="AW353">
        <v>4.7</v>
      </c>
      <c r="AX353">
        <v>2.8</v>
      </c>
      <c r="AY353">
        <v>8</v>
      </c>
      <c r="AZ353">
        <v>19.7</v>
      </c>
      <c r="BA353">
        <v>5</v>
      </c>
      <c r="BB353">
        <v>0</v>
      </c>
      <c r="BC353">
        <v>73.5</v>
      </c>
      <c r="BQ353" s="8">
        <v>42669</v>
      </c>
      <c r="BR353" s="8">
        <v>42499</v>
      </c>
    </row>
    <row r="354" spans="1:70" x14ac:dyDescent="0.25">
      <c r="A354">
        <v>3</v>
      </c>
      <c r="B354" t="s">
        <v>2</v>
      </c>
      <c r="C354">
        <v>3687</v>
      </c>
      <c r="E354">
        <v>5409</v>
      </c>
      <c r="F354" s="8">
        <v>42465</v>
      </c>
      <c r="G354">
        <v>0</v>
      </c>
      <c r="H354">
        <v>0</v>
      </c>
      <c r="I354">
        <v>0</v>
      </c>
      <c r="J354">
        <v>1</v>
      </c>
      <c r="K354">
        <v>600</v>
      </c>
      <c r="L354">
        <v>2</v>
      </c>
      <c r="M354">
        <v>5</v>
      </c>
      <c r="N354">
        <v>3.9963199999999999</v>
      </c>
      <c r="O354">
        <v>0</v>
      </c>
      <c r="P354">
        <v>3.9963199999999999</v>
      </c>
      <c r="Q354">
        <v>2.9382000000000001</v>
      </c>
      <c r="R354">
        <v>1.42483</v>
      </c>
      <c r="S354">
        <v>1.4030800000000001</v>
      </c>
      <c r="T354">
        <v>7.5697799999999997</v>
      </c>
      <c r="U354">
        <v>0</v>
      </c>
      <c r="V354">
        <v>25.696400000000001</v>
      </c>
      <c r="W354">
        <v>639.38099999999997</v>
      </c>
      <c r="X354">
        <v>0</v>
      </c>
      <c r="Y354">
        <v>688.26</v>
      </c>
      <c r="Z354">
        <v>220.98589999999999</v>
      </c>
      <c r="AA354">
        <v>432.46</v>
      </c>
      <c r="AB354">
        <v>1585.76</v>
      </c>
      <c r="AC354">
        <v>2290.69</v>
      </c>
      <c r="AD354">
        <v>23.543399999999998</v>
      </c>
      <c r="AE354">
        <v>2597.9299999999998</v>
      </c>
      <c r="AF354">
        <v>107.08410000000001</v>
      </c>
      <c r="AG354">
        <v>2730.5</v>
      </c>
      <c r="AH354">
        <v>33.645409999999998</v>
      </c>
      <c r="AI354">
        <v>16.425999999999998</v>
      </c>
      <c r="AJ354">
        <v>113.4928</v>
      </c>
      <c r="AK354">
        <v>1476.88</v>
      </c>
      <c r="AL354">
        <v>5.8283800000000001</v>
      </c>
      <c r="AM354">
        <v>14.894600000000001</v>
      </c>
      <c r="AN354">
        <v>81.665999999999997</v>
      </c>
      <c r="AO354">
        <v>3.7919999999999998</v>
      </c>
      <c r="AP354">
        <v>16</v>
      </c>
      <c r="AQ354">
        <v>3.9</v>
      </c>
      <c r="AR354">
        <v>5</v>
      </c>
      <c r="AS354">
        <v>2.9</v>
      </c>
      <c r="AT354">
        <v>10</v>
      </c>
      <c r="AU354">
        <v>4.7</v>
      </c>
      <c r="AV354">
        <v>0</v>
      </c>
      <c r="AW354">
        <v>7.2</v>
      </c>
      <c r="AX354">
        <v>0</v>
      </c>
      <c r="AY354">
        <v>9.3000000000000007</v>
      </c>
      <c r="AZ354">
        <v>13.3</v>
      </c>
      <c r="BA354">
        <v>5</v>
      </c>
      <c r="BB354">
        <v>1.7</v>
      </c>
      <c r="BC354">
        <v>63.1</v>
      </c>
      <c r="BQ354" s="8">
        <v>42538</v>
      </c>
      <c r="BR354" s="8">
        <v>42499</v>
      </c>
    </row>
    <row r="355" spans="1:70" x14ac:dyDescent="0.25">
      <c r="A355">
        <v>3</v>
      </c>
      <c r="B355" t="s">
        <v>2</v>
      </c>
      <c r="C355">
        <v>3688</v>
      </c>
      <c r="E355">
        <v>5410</v>
      </c>
      <c r="F355" s="8">
        <v>42465</v>
      </c>
      <c r="G355">
        <v>0</v>
      </c>
      <c r="H355">
        <v>1</v>
      </c>
      <c r="I355">
        <v>0</v>
      </c>
      <c r="J355">
        <v>1</v>
      </c>
      <c r="K355">
        <v>140</v>
      </c>
      <c r="L355">
        <v>1</v>
      </c>
      <c r="M355">
        <v>6</v>
      </c>
      <c r="N355">
        <v>17.347010000000001</v>
      </c>
      <c r="O355">
        <v>6.028E-2</v>
      </c>
      <c r="P355">
        <v>17.286729999999999</v>
      </c>
      <c r="Q355">
        <v>1.7215400000000001</v>
      </c>
      <c r="R355">
        <v>0.17111999999999999</v>
      </c>
      <c r="S355">
        <v>4.1379299999999999</v>
      </c>
      <c r="T355">
        <v>9.2618799999999997</v>
      </c>
      <c r="U355">
        <v>0</v>
      </c>
      <c r="V355">
        <v>43.277030000000003</v>
      </c>
      <c r="W355">
        <v>781.85464999999999</v>
      </c>
      <c r="X355">
        <v>0</v>
      </c>
      <c r="Y355">
        <v>1818.8656000000001</v>
      </c>
      <c r="Z355">
        <v>442.14416</v>
      </c>
      <c r="AA355">
        <v>395.7552</v>
      </c>
      <c r="AB355">
        <v>825.99839999999995</v>
      </c>
      <c r="AC355">
        <v>3640.8247999999999</v>
      </c>
      <c r="AD355">
        <v>23.861219999999999</v>
      </c>
      <c r="AE355">
        <v>3684.1088</v>
      </c>
      <c r="AF355">
        <v>155.20103</v>
      </c>
      <c r="AG355">
        <v>5750.7864</v>
      </c>
      <c r="AH355">
        <v>45.422240000000002</v>
      </c>
      <c r="AI355">
        <v>19.331679999999999</v>
      </c>
      <c r="AJ355">
        <v>138.81244000000001</v>
      </c>
      <c r="AK355">
        <v>626.92880000000002</v>
      </c>
      <c r="AL355">
        <v>2.5093100000000002</v>
      </c>
      <c r="AM355">
        <v>6.0395200000000004</v>
      </c>
      <c r="AN355">
        <v>38.665840000000003</v>
      </c>
      <c r="AO355">
        <v>8.69848</v>
      </c>
      <c r="AP355">
        <v>9</v>
      </c>
      <c r="AQ355">
        <v>0.3</v>
      </c>
      <c r="AR355">
        <v>2.1</v>
      </c>
      <c r="AS355">
        <v>5</v>
      </c>
      <c r="AT355">
        <v>10</v>
      </c>
      <c r="AU355">
        <v>8.6999999999999993</v>
      </c>
      <c r="AV355">
        <v>0</v>
      </c>
      <c r="AW355">
        <v>3.7</v>
      </c>
      <c r="AX355">
        <v>0.1</v>
      </c>
      <c r="AY355">
        <v>9.9</v>
      </c>
      <c r="AZ355">
        <v>17</v>
      </c>
      <c r="BA355">
        <v>0</v>
      </c>
      <c r="BB355">
        <v>0.1</v>
      </c>
      <c r="BC355">
        <v>57</v>
      </c>
      <c r="BQ355" s="8">
        <v>42669</v>
      </c>
      <c r="BR355" s="8">
        <v>42499</v>
      </c>
    </row>
    <row r="356" spans="1:70" x14ac:dyDescent="0.25">
      <c r="A356">
        <v>3</v>
      </c>
      <c r="B356" t="s">
        <v>2</v>
      </c>
      <c r="C356">
        <v>3689</v>
      </c>
      <c r="E356">
        <v>5411</v>
      </c>
      <c r="F356" s="8">
        <v>42465</v>
      </c>
      <c r="G356">
        <v>0</v>
      </c>
      <c r="H356">
        <v>1</v>
      </c>
      <c r="I356">
        <v>0</v>
      </c>
      <c r="J356">
        <v>1</v>
      </c>
      <c r="K356">
        <v>150</v>
      </c>
      <c r="L356">
        <v>2</v>
      </c>
      <c r="M356">
        <v>4</v>
      </c>
      <c r="N356">
        <v>7.7705000000000002</v>
      </c>
      <c r="O356">
        <v>2.9943399999999998</v>
      </c>
      <c r="P356">
        <v>4.77616</v>
      </c>
      <c r="Q356">
        <v>0.83555999999999997</v>
      </c>
      <c r="R356">
        <v>1.3013399999999999</v>
      </c>
      <c r="S356">
        <v>1.3497600000000001</v>
      </c>
      <c r="T356">
        <v>3.91262</v>
      </c>
      <c r="U356">
        <v>0</v>
      </c>
      <c r="V356">
        <v>22.299140000000001</v>
      </c>
      <c r="W356">
        <v>343.41958</v>
      </c>
      <c r="X356">
        <v>0</v>
      </c>
      <c r="Y356">
        <v>1080.96</v>
      </c>
      <c r="Z356">
        <v>205.4314</v>
      </c>
      <c r="AA356">
        <v>331.12</v>
      </c>
      <c r="AB356">
        <v>1238.31</v>
      </c>
      <c r="AC356">
        <v>1688.57</v>
      </c>
      <c r="AD356">
        <v>37.192900000000002</v>
      </c>
      <c r="AE356">
        <v>1994.5</v>
      </c>
      <c r="AF356">
        <v>64.385800000000003</v>
      </c>
      <c r="AG356">
        <v>2766.71</v>
      </c>
      <c r="AH356">
        <v>23.474240000000002</v>
      </c>
      <c r="AI356">
        <v>17.262</v>
      </c>
      <c r="AJ356">
        <v>71.251900000000006</v>
      </c>
      <c r="AK356">
        <v>888.88</v>
      </c>
      <c r="AL356">
        <v>3.2202899999999999</v>
      </c>
      <c r="AM356">
        <v>10.353</v>
      </c>
      <c r="AN356">
        <v>39.158000000000001</v>
      </c>
      <c r="AO356">
        <v>7.0659999999999998</v>
      </c>
      <c r="AP356">
        <v>4</v>
      </c>
      <c r="AQ356">
        <v>4.8</v>
      </c>
      <c r="AR356">
        <v>2.2000000000000002</v>
      </c>
      <c r="AS356">
        <v>5</v>
      </c>
      <c r="AT356">
        <v>9.3000000000000007</v>
      </c>
      <c r="AU356">
        <v>6.1</v>
      </c>
      <c r="AV356">
        <v>0</v>
      </c>
      <c r="AW356">
        <v>3.2</v>
      </c>
      <c r="AX356">
        <v>5</v>
      </c>
      <c r="AY356">
        <v>10</v>
      </c>
      <c r="AZ356">
        <v>18.2</v>
      </c>
      <c r="BA356">
        <v>5</v>
      </c>
      <c r="BB356">
        <v>0</v>
      </c>
      <c r="BC356">
        <v>68.900000000000006</v>
      </c>
      <c r="BQ356" s="8">
        <v>42669</v>
      </c>
      <c r="BR356" s="8">
        <v>42499</v>
      </c>
    </row>
    <row r="357" spans="1:70" x14ac:dyDescent="0.25">
      <c r="A357">
        <v>3</v>
      </c>
      <c r="B357" t="s">
        <v>2</v>
      </c>
      <c r="C357">
        <v>3690</v>
      </c>
      <c r="E357">
        <v>5412</v>
      </c>
      <c r="F357" s="8">
        <v>42465</v>
      </c>
      <c r="G357">
        <v>0</v>
      </c>
      <c r="H357">
        <v>1</v>
      </c>
      <c r="I357">
        <v>0</v>
      </c>
      <c r="J357">
        <v>1</v>
      </c>
      <c r="K357">
        <v>250</v>
      </c>
      <c r="L357">
        <v>2</v>
      </c>
      <c r="M357">
        <v>4</v>
      </c>
      <c r="N357">
        <v>3.6741000000000001</v>
      </c>
      <c r="O357">
        <v>0</v>
      </c>
      <c r="P357">
        <v>3.6741000000000001</v>
      </c>
      <c r="Q357">
        <v>0.91342999999999996</v>
      </c>
      <c r="R357">
        <v>2.0234200000000002</v>
      </c>
      <c r="S357">
        <v>2.8343400000000001</v>
      </c>
      <c r="T357">
        <v>6.33</v>
      </c>
      <c r="U357">
        <v>0</v>
      </c>
      <c r="V357">
        <v>0.1736</v>
      </c>
      <c r="W357">
        <v>593.82564000000002</v>
      </c>
      <c r="X357">
        <v>0</v>
      </c>
      <c r="Y357">
        <v>1145.2550000000001</v>
      </c>
      <c r="Z357">
        <v>252.09665000000001</v>
      </c>
      <c r="AA357">
        <v>837.245</v>
      </c>
      <c r="AB357">
        <v>541.48500000000001</v>
      </c>
      <c r="AC357">
        <v>2038.925</v>
      </c>
      <c r="AD357">
        <v>21.91695</v>
      </c>
      <c r="AE357">
        <v>2944.0549999999998</v>
      </c>
      <c r="AF357">
        <v>83.413300000000007</v>
      </c>
      <c r="AG357">
        <v>3396.63</v>
      </c>
      <c r="AH357">
        <v>27.677779999999998</v>
      </c>
      <c r="AI357">
        <v>17.505500000000001</v>
      </c>
      <c r="AJ357">
        <v>80.551000000000002</v>
      </c>
      <c r="AK357">
        <v>898.38499999999999</v>
      </c>
      <c r="AL357">
        <v>3.5324399999999998</v>
      </c>
      <c r="AM357">
        <v>9.6593999999999998</v>
      </c>
      <c r="AN357">
        <v>32.093000000000004</v>
      </c>
      <c r="AO357">
        <v>10.404</v>
      </c>
      <c r="AP357">
        <v>4</v>
      </c>
      <c r="AQ357">
        <v>5</v>
      </c>
      <c r="AR357">
        <v>2</v>
      </c>
      <c r="AS357">
        <v>3</v>
      </c>
      <c r="AT357">
        <v>10</v>
      </c>
      <c r="AU357">
        <v>10</v>
      </c>
      <c r="AV357">
        <v>0</v>
      </c>
      <c r="AW357">
        <v>3</v>
      </c>
      <c r="AX357">
        <v>0</v>
      </c>
      <c r="AY357">
        <v>0.1</v>
      </c>
      <c r="AZ357">
        <v>12.5</v>
      </c>
      <c r="BA357">
        <v>5</v>
      </c>
      <c r="BB357">
        <v>0</v>
      </c>
      <c r="BC357">
        <v>50.6</v>
      </c>
      <c r="BQ357" s="8">
        <v>42669</v>
      </c>
      <c r="BR357" s="8">
        <v>42499</v>
      </c>
    </row>
    <row r="358" spans="1:70" x14ac:dyDescent="0.25">
      <c r="A358">
        <v>3</v>
      </c>
      <c r="B358" t="s">
        <v>2</v>
      </c>
      <c r="C358">
        <v>3704</v>
      </c>
      <c r="E358">
        <v>5548</v>
      </c>
      <c r="F358" s="8">
        <v>42411</v>
      </c>
      <c r="G358">
        <v>0</v>
      </c>
      <c r="H358">
        <v>0</v>
      </c>
      <c r="I358">
        <v>0</v>
      </c>
      <c r="J358">
        <v>0</v>
      </c>
      <c r="K358">
        <v>200</v>
      </c>
      <c r="L358">
        <v>1</v>
      </c>
      <c r="M358">
        <v>3</v>
      </c>
      <c r="N358">
        <v>0.32967000000000002</v>
      </c>
      <c r="O358">
        <v>0</v>
      </c>
      <c r="P358">
        <v>0.32967000000000002</v>
      </c>
      <c r="Q358">
        <v>0.50849999999999995</v>
      </c>
      <c r="R358">
        <v>0.86729999999999996</v>
      </c>
      <c r="S358">
        <v>0.30191000000000001</v>
      </c>
      <c r="T358">
        <v>1.0179</v>
      </c>
      <c r="U358">
        <v>0</v>
      </c>
      <c r="V358">
        <v>0</v>
      </c>
      <c r="W358">
        <v>230.60549</v>
      </c>
      <c r="X358">
        <v>0</v>
      </c>
      <c r="Y358">
        <v>221.7</v>
      </c>
      <c r="Z358">
        <v>106.91070000000001</v>
      </c>
      <c r="AA358">
        <v>77.83</v>
      </c>
      <c r="AB358">
        <v>62.38</v>
      </c>
      <c r="AC358">
        <v>648.64</v>
      </c>
      <c r="AD358">
        <v>1.7153</v>
      </c>
      <c r="AE358">
        <v>940.95</v>
      </c>
      <c r="AF358">
        <v>16.5337</v>
      </c>
      <c r="AG358">
        <v>238.91</v>
      </c>
      <c r="AH358">
        <v>10.131819999999999</v>
      </c>
      <c r="AI358">
        <v>4.9080000000000004</v>
      </c>
      <c r="AJ358">
        <v>20.184200000000001</v>
      </c>
      <c r="AK358">
        <v>203.09</v>
      </c>
      <c r="AL358">
        <v>0.71231</v>
      </c>
      <c r="AM358">
        <v>0.62090000000000001</v>
      </c>
      <c r="AN358">
        <v>17.184000000000001</v>
      </c>
      <c r="AO358">
        <v>0.36499999999999999</v>
      </c>
      <c r="AP358">
        <v>0</v>
      </c>
      <c r="AQ358">
        <v>5</v>
      </c>
      <c r="AR358">
        <v>3.6</v>
      </c>
      <c r="AS358">
        <v>0.8</v>
      </c>
      <c r="AT358">
        <v>6.3</v>
      </c>
      <c r="AU358">
        <v>3.6</v>
      </c>
      <c r="AV358">
        <v>0</v>
      </c>
      <c r="AW358">
        <v>10</v>
      </c>
      <c r="AX358">
        <v>0</v>
      </c>
      <c r="AY358">
        <v>0</v>
      </c>
      <c r="AZ358">
        <v>3.6</v>
      </c>
      <c r="BA358">
        <v>5</v>
      </c>
      <c r="BB358">
        <v>0.3</v>
      </c>
      <c r="BC358">
        <v>38.200000000000003</v>
      </c>
      <c r="BQ358" s="8">
        <v>42669</v>
      </c>
      <c r="BR358" s="8">
        <v>42515</v>
      </c>
    </row>
    <row r="359" spans="1:70" x14ac:dyDescent="0.25">
      <c r="A359">
        <v>3</v>
      </c>
      <c r="B359" t="s">
        <v>2</v>
      </c>
      <c r="C359">
        <v>3705</v>
      </c>
      <c r="E359">
        <v>5550</v>
      </c>
      <c r="F359" s="8">
        <v>42411</v>
      </c>
      <c r="G359">
        <v>0</v>
      </c>
      <c r="H359">
        <v>0</v>
      </c>
      <c r="I359">
        <v>0</v>
      </c>
      <c r="J359">
        <v>0</v>
      </c>
      <c r="K359">
        <v>250</v>
      </c>
      <c r="L359">
        <v>1</v>
      </c>
      <c r="M359">
        <v>6</v>
      </c>
      <c r="N359">
        <v>4.8387000000000002</v>
      </c>
      <c r="O359">
        <v>2.0007000000000001</v>
      </c>
      <c r="P359">
        <v>2.8380000000000001</v>
      </c>
      <c r="Q359">
        <v>3.0008599999999999</v>
      </c>
      <c r="R359">
        <v>1.2455000000000001</v>
      </c>
      <c r="S359">
        <v>0.77615999999999996</v>
      </c>
      <c r="T359">
        <v>2.9563199999999998</v>
      </c>
      <c r="U359">
        <v>0</v>
      </c>
      <c r="V359">
        <v>2.8719600000000001</v>
      </c>
      <c r="W359">
        <v>214.62367</v>
      </c>
      <c r="X359">
        <v>0</v>
      </c>
      <c r="Y359">
        <v>499.64499999999998</v>
      </c>
      <c r="Z359">
        <v>128.38890000000001</v>
      </c>
      <c r="AA359">
        <v>118.29</v>
      </c>
      <c r="AB359">
        <v>364.27499999999998</v>
      </c>
      <c r="AC359">
        <v>996.495</v>
      </c>
      <c r="AD359">
        <v>8.0054999999999996</v>
      </c>
      <c r="AE359">
        <v>1979.365</v>
      </c>
      <c r="AF359">
        <v>47.150199999999998</v>
      </c>
      <c r="AG359">
        <v>1247.7650000000001</v>
      </c>
      <c r="AH359">
        <v>13.521559999999999</v>
      </c>
      <c r="AI359">
        <v>17.519500000000001</v>
      </c>
      <c r="AJ359">
        <v>35.220550000000003</v>
      </c>
      <c r="AK359">
        <v>210.42500000000001</v>
      </c>
      <c r="AL359">
        <v>1.14019</v>
      </c>
      <c r="AM359">
        <v>2.4342000000000001</v>
      </c>
      <c r="AN359">
        <v>211.69200000000001</v>
      </c>
      <c r="AO359">
        <v>0.79049999999999998</v>
      </c>
      <c r="AP359">
        <v>3</v>
      </c>
      <c r="AQ359">
        <v>5</v>
      </c>
      <c r="AR359">
        <v>5</v>
      </c>
      <c r="AS359">
        <v>5</v>
      </c>
      <c r="AT359">
        <v>10</v>
      </c>
      <c r="AU359">
        <v>6</v>
      </c>
      <c r="AV359">
        <v>0</v>
      </c>
      <c r="AW359">
        <v>6.6</v>
      </c>
      <c r="AX359">
        <v>5</v>
      </c>
      <c r="AY359">
        <v>2.4</v>
      </c>
      <c r="AZ359">
        <v>18.2</v>
      </c>
      <c r="BA359">
        <v>5</v>
      </c>
      <c r="BB359">
        <v>0</v>
      </c>
      <c r="BC359">
        <v>68.2</v>
      </c>
      <c r="BQ359" s="8">
        <v>42669</v>
      </c>
      <c r="BR359" s="8">
        <v>42515</v>
      </c>
    </row>
    <row r="360" spans="1:70" x14ac:dyDescent="0.25">
      <c r="A360">
        <v>3</v>
      </c>
      <c r="B360" t="s">
        <v>2</v>
      </c>
      <c r="C360">
        <v>3720</v>
      </c>
      <c r="E360">
        <v>5616</v>
      </c>
      <c r="F360" s="8">
        <v>42473</v>
      </c>
      <c r="G360">
        <v>0</v>
      </c>
      <c r="H360">
        <v>0</v>
      </c>
      <c r="I360">
        <v>0</v>
      </c>
      <c r="J360">
        <v>0</v>
      </c>
      <c r="K360">
        <v>500</v>
      </c>
      <c r="L360">
        <v>1</v>
      </c>
      <c r="M360">
        <v>3</v>
      </c>
      <c r="N360">
        <v>3.9984000000000002</v>
      </c>
      <c r="O360">
        <v>3.9984000000000002</v>
      </c>
      <c r="P360">
        <v>0</v>
      </c>
      <c r="Q360">
        <v>2.4465300000000001</v>
      </c>
      <c r="R360">
        <v>2.478E-2</v>
      </c>
      <c r="S360">
        <v>0.12709999999999999</v>
      </c>
      <c r="T360">
        <v>6.3304600000000004</v>
      </c>
      <c r="U360">
        <v>0</v>
      </c>
      <c r="V360">
        <v>8.2137600000000006</v>
      </c>
      <c r="W360">
        <v>154.45457999999999</v>
      </c>
      <c r="X360">
        <v>0</v>
      </c>
      <c r="Y360">
        <v>196.73</v>
      </c>
      <c r="Z360">
        <v>175.12350000000001</v>
      </c>
      <c r="AA360">
        <v>43.47</v>
      </c>
      <c r="AB360">
        <v>198.89</v>
      </c>
      <c r="AC360">
        <v>1153.6099999999999</v>
      </c>
      <c r="AD360">
        <v>8.8209</v>
      </c>
      <c r="AE360">
        <v>1466.82</v>
      </c>
      <c r="AF360">
        <v>47.746299999999998</v>
      </c>
      <c r="AG360">
        <v>3280.62</v>
      </c>
      <c r="AH360">
        <v>5.5807700000000002</v>
      </c>
      <c r="AI360">
        <v>36.439</v>
      </c>
      <c r="AJ360">
        <v>30.258199999999999</v>
      </c>
      <c r="AK360">
        <v>474.72</v>
      </c>
      <c r="AL360">
        <v>1.20913</v>
      </c>
      <c r="AM360">
        <v>0.29599999999999999</v>
      </c>
      <c r="AN360">
        <v>17.302</v>
      </c>
      <c r="AO360">
        <v>0.60799999999999998</v>
      </c>
      <c r="AP360">
        <v>4</v>
      </c>
      <c r="AQ360">
        <v>0.1</v>
      </c>
      <c r="AR360">
        <v>5</v>
      </c>
      <c r="AS360">
        <v>5</v>
      </c>
      <c r="AT360">
        <v>10</v>
      </c>
      <c r="AU360">
        <v>0.8</v>
      </c>
      <c r="AV360">
        <v>4.7</v>
      </c>
      <c r="AW360">
        <v>0</v>
      </c>
      <c r="AX360">
        <v>5</v>
      </c>
      <c r="AY360">
        <v>5.9</v>
      </c>
      <c r="AZ360">
        <v>20</v>
      </c>
      <c r="BA360">
        <v>0</v>
      </c>
      <c r="BB360">
        <v>2.6</v>
      </c>
      <c r="BC360">
        <v>59.2</v>
      </c>
      <c r="BQ360" s="8">
        <v>42669</v>
      </c>
      <c r="BR360" s="8">
        <v>42528</v>
      </c>
    </row>
    <row r="361" spans="1:70" x14ac:dyDescent="0.25">
      <c r="A361">
        <v>3</v>
      </c>
      <c r="B361" t="s">
        <v>2</v>
      </c>
      <c r="C361">
        <v>3721</v>
      </c>
      <c r="E361">
        <v>5617</v>
      </c>
      <c r="F361" s="8">
        <v>42473</v>
      </c>
      <c r="G361">
        <v>0</v>
      </c>
      <c r="H361">
        <v>0</v>
      </c>
      <c r="I361">
        <v>0</v>
      </c>
      <c r="J361">
        <v>1</v>
      </c>
      <c r="K361">
        <v>400</v>
      </c>
      <c r="L361">
        <v>1</v>
      </c>
      <c r="M361">
        <v>4</v>
      </c>
      <c r="N361">
        <v>2.3738299999999999</v>
      </c>
      <c r="O361">
        <v>0</v>
      </c>
      <c r="P361">
        <v>2.3738299999999999</v>
      </c>
      <c r="Q361">
        <v>3.9083100000000002</v>
      </c>
      <c r="R361">
        <v>2.09762</v>
      </c>
      <c r="S361">
        <v>0</v>
      </c>
      <c r="T361">
        <v>10.06959</v>
      </c>
      <c r="U361">
        <v>0</v>
      </c>
      <c r="V361">
        <v>4.1068800000000003</v>
      </c>
      <c r="W361">
        <v>284.02064999999999</v>
      </c>
      <c r="X361">
        <v>0</v>
      </c>
      <c r="Y361">
        <v>277.51</v>
      </c>
      <c r="Z361">
        <v>196.73439999999999</v>
      </c>
      <c r="AA361">
        <v>167.61</v>
      </c>
      <c r="AB361">
        <v>354.88</v>
      </c>
      <c r="AC361">
        <v>1513.28</v>
      </c>
      <c r="AD361">
        <v>12.442600000000001</v>
      </c>
      <c r="AE361">
        <v>2785.8</v>
      </c>
      <c r="AF361">
        <v>83.244100000000003</v>
      </c>
      <c r="AG361">
        <v>5350.28</v>
      </c>
      <c r="AH361">
        <v>9.03186</v>
      </c>
      <c r="AI361">
        <v>39.954999999999998</v>
      </c>
      <c r="AJ361">
        <v>46.198300000000003</v>
      </c>
      <c r="AK361">
        <v>1242.3599999999999</v>
      </c>
      <c r="AL361">
        <v>1.89788</v>
      </c>
      <c r="AM361">
        <v>0.68589999999999995</v>
      </c>
      <c r="AN361">
        <v>96.272000000000006</v>
      </c>
      <c r="AO361">
        <v>0.94399999999999995</v>
      </c>
      <c r="AP361">
        <v>9</v>
      </c>
      <c r="AQ361">
        <v>5</v>
      </c>
      <c r="AR361">
        <v>5</v>
      </c>
      <c r="AS361">
        <v>2.6</v>
      </c>
      <c r="AT361">
        <v>10</v>
      </c>
      <c r="AU361">
        <v>0</v>
      </c>
      <c r="AV361">
        <v>0</v>
      </c>
      <c r="AW361">
        <v>0</v>
      </c>
      <c r="AX361">
        <v>0</v>
      </c>
      <c r="AY361">
        <v>2.2999999999999998</v>
      </c>
      <c r="AZ361">
        <v>20</v>
      </c>
      <c r="BA361">
        <v>5</v>
      </c>
      <c r="BB361">
        <v>5</v>
      </c>
      <c r="BC361">
        <v>54.9</v>
      </c>
      <c r="BQ361" s="8">
        <v>42669</v>
      </c>
      <c r="BR361" s="8">
        <v>42528</v>
      </c>
    </row>
    <row r="362" spans="1:70" x14ac:dyDescent="0.25">
      <c r="A362">
        <v>3</v>
      </c>
      <c r="B362" t="s">
        <v>2</v>
      </c>
      <c r="C362">
        <v>3722</v>
      </c>
      <c r="E362">
        <v>5618</v>
      </c>
      <c r="F362" s="8">
        <v>42473</v>
      </c>
      <c r="G362">
        <v>0</v>
      </c>
      <c r="H362">
        <v>0</v>
      </c>
      <c r="I362">
        <v>0</v>
      </c>
      <c r="J362">
        <v>0</v>
      </c>
      <c r="K362">
        <v>500</v>
      </c>
      <c r="L362">
        <v>1</v>
      </c>
      <c r="M362">
        <v>3</v>
      </c>
      <c r="N362">
        <v>4.0005600000000001</v>
      </c>
      <c r="O362">
        <v>0</v>
      </c>
      <c r="P362">
        <v>4.0005600000000001</v>
      </c>
      <c r="Q362">
        <v>1.0287900000000001</v>
      </c>
      <c r="R362">
        <v>3.7170000000000002E-2</v>
      </c>
      <c r="S362">
        <v>0</v>
      </c>
      <c r="T362">
        <v>4.56297</v>
      </c>
      <c r="U362">
        <v>0</v>
      </c>
      <c r="V362">
        <v>3.0801599999999998</v>
      </c>
      <c r="W362">
        <v>79.060590000000005</v>
      </c>
      <c r="X362">
        <v>0</v>
      </c>
      <c r="Y362">
        <v>105.85</v>
      </c>
      <c r="Z362">
        <v>116.5116</v>
      </c>
      <c r="AA362">
        <v>61.95</v>
      </c>
      <c r="AB362">
        <v>371.46</v>
      </c>
      <c r="AC362">
        <v>766.62</v>
      </c>
      <c r="AD362">
        <v>7.4143999999999997</v>
      </c>
      <c r="AE362">
        <v>819.17</v>
      </c>
      <c r="AF362">
        <v>36.519500000000001</v>
      </c>
      <c r="AG362">
        <v>2493.1999999999998</v>
      </c>
      <c r="AH362">
        <v>3.0883600000000002</v>
      </c>
      <c r="AI362">
        <v>12.157</v>
      </c>
      <c r="AJ362">
        <v>16.131699999999999</v>
      </c>
      <c r="AK362">
        <v>150.57</v>
      </c>
      <c r="AL362">
        <v>0.77483000000000002</v>
      </c>
      <c r="AM362">
        <v>0.2301</v>
      </c>
      <c r="AN362">
        <v>12.189</v>
      </c>
      <c r="AO362">
        <v>0.35399999999999998</v>
      </c>
      <c r="AP362">
        <v>2</v>
      </c>
      <c r="AQ362">
        <v>0.3</v>
      </c>
      <c r="AR362">
        <v>5</v>
      </c>
      <c r="AS362">
        <v>5</v>
      </c>
      <c r="AT362">
        <v>10</v>
      </c>
      <c r="AU362">
        <v>0</v>
      </c>
      <c r="AV362">
        <v>7.5</v>
      </c>
      <c r="AW362">
        <v>0</v>
      </c>
      <c r="AX362">
        <v>0</v>
      </c>
      <c r="AY362">
        <v>3.3</v>
      </c>
      <c r="AZ362">
        <v>20</v>
      </c>
      <c r="BA362">
        <v>0</v>
      </c>
      <c r="BB362">
        <v>0.6</v>
      </c>
      <c r="BC362">
        <v>51.8</v>
      </c>
      <c r="BQ362" s="8">
        <v>42669</v>
      </c>
      <c r="BR362" s="8">
        <v>42528</v>
      </c>
    </row>
    <row r="363" spans="1:70" x14ac:dyDescent="0.25">
      <c r="A363">
        <v>3</v>
      </c>
      <c r="B363" t="s">
        <v>2</v>
      </c>
      <c r="C363">
        <v>3723</v>
      </c>
      <c r="E363">
        <v>5619</v>
      </c>
      <c r="F363" s="8">
        <v>42473</v>
      </c>
      <c r="G363">
        <v>0</v>
      </c>
      <c r="H363">
        <v>0</v>
      </c>
      <c r="I363">
        <v>0</v>
      </c>
      <c r="J363">
        <v>0</v>
      </c>
      <c r="K363">
        <v>600</v>
      </c>
      <c r="L363">
        <v>1</v>
      </c>
      <c r="M363">
        <v>3</v>
      </c>
      <c r="N363">
        <v>4.0014000000000003</v>
      </c>
      <c r="O363">
        <v>4.0014000000000003</v>
      </c>
      <c r="P363">
        <v>0</v>
      </c>
      <c r="Q363">
        <v>3.8938799999999998</v>
      </c>
      <c r="R363">
        <v>4.956E-2</v>
      </c>
      <c r="S363">
        <v>0</v>
      </c>
      <c r="T363">
        <v>12.660920000000001</v>
      </c>
      <c r="U363">
        <v>0</v>
      </c>
      <c r="V363">
        <v>16.427520000000001</v>
      </c>
      <c r="W363">
        <v>105.41412</v>
      </c>
      <c r="X363">
        <v>0</v>
      </c>
      <c r="Y363">
        <v>237.84</v>
      </c>
      <c r="Z363">
        <v>207.04599999999999</v>
      </c>
      <c r="AA363">
        <v>82.6</v>
      </c>
      <c r="AB363">
        <v>329.36</v>
      </c>
      <c r="AC363">
        <v>1467.44</v>
      </c>
      <c r="AD363">
        <v>14.5068</v>
      </c>
      <c r="AE363">
        <v>2246.8200000000002</v>
      </c>
      <c r="AF363">
        <v>78.735200000000006</v>
      </c>
      <c r="AG363">
        <v>4821.38</v>
      </c>
      <c r="AH363">
        <v>6.2774599999999996</v>
      </c>
      <c r="AI363">
        <v>58.744</v>
      </c>
      <c r="AJ363">
        <v>37.5642</v>
      </c>
      <c r="AK363">
        <v>357</v>
      </c>
      <c r="AL363">
        <v>1.72044</v>
      </c>
      <c r="AM363">
        <v>0.30680000000000002</v>
      </c>
      <c r="AN363">
        <v>28.9</v>
      </c>
      <c r="AO363">
        <v>0.47199999999999998</v>
      </c>
      <c r="AP363">
        <v>6</v>
      </c>
      <c r="AQ363">
        <v>0.2</v>
      </c>
      <c r="AR363">
        <v>5</v>
      </c>
      <c r="AS363">
        <v>4.5</v>
      </c>
      <c r="AT363">
        <v>10</v>
      </c>
      <c r="AU363">
        <v>0</v>
      </c>
      <c r="AV363">
        <v>9.9</v>
      </c>
      <c r="AW363">
        <v>0</v>
      </c>
      <c r="AX363">
        <v>5</v>
      </c>
      <c r="AY363">
        <v>9.3000000000000007</v>
      </c>
      <c r="AZ363">
        <v>20</v>
      </c>
      <c r="BA363">
        <v>0</v>
      </c>
      <c r="BB363">
        <v>1.7</v>
      </c>
      <c r="BC363">
        <v>65.7</v>
      </c>
      <c r="BQ363" s="8">
        <v>42541</v>
      </c>
      <c r="BR363" s="8">
        <v>42528</v>
      </c>
    </row>
    <row r="364" spans="1:70" x14ac:dyDescent="0.25">
      <c r="A364">
        <v>3</v>
      </c>
      <c r="B364" t="s">
        <v>2</v>
      </c>
      <c r="C364">
        <v>3724</v>
      </c>
      <c r="E364">
        <v>5620</v>
      </c>
      <c r="F364" s="8">
        <v>42473</v>
      </c>
      <c r="G364">
        <v>0</v>
      </c>
      <c r="H364">
        <v>0</v>
      </c>
      <c r="I364">
        <v>0</v>
      </c>
      <c r="J364">
        <v>0</v>
      </c>
      <c r="K364">
        <v>600</v>
      </c>
      <c r="L364">
        <v>1</v>
      </c>
      <c r="M364">
        <v>3</v>
      </c>
      <c r="N364">
        <v>4.0007700000000002</v>
      </c>
      <c r="O364">
        <v>1.0003500000000001</v>
      </c>
      <c r="P364">
        <v>3.0004200000000001</v>
      </c>
      <c r="Q364">
        <v>5.4868800000000002</v>
      </c>
      <c r="R364">
        <v>0.19824</v>
      </c>
      <c r="S364">
        <v>0.12709999999999999</v>
      </c>
      <c r="T364">
        <v>24.335840000000001</v>
      </c>
      <c r="U364">
        <v>0</v>
      </c>
      <c r="V364">
        <v>16.427520000000001</v>
      </c>
      <c r="W364">
        <v>444.84544</v>
      </c>
      <c r="X364">
        <v>0</v>
      </c>
      <c r="Y364">
        <v>388.92</v>
      </c>
      <c r="Z364">
        <v>259.77760000000001</v>
      </c>
      <c r="AA364">
        <v>332.57</v>
      </c>
      <c r="AB364">
        <v>610.41</v>
      </c>
      <c r="AC364">
        <v>2414.2399999999998</v>
      </c>
      <c r="AD364">
        <v>22.798300000000001</v>
      </c>
      <c r="AE364">
        <v>4067.2750000000001</v>
      </c>
      <c r="AF364">
        <v>159.79650000000001</v>
      </c>
      <c r="AG364">
        <v>8250.7150000000001</v>
      </c>
      <c r="AH364">
        <v>15.92882</v>
      </c>
      <c r="AI364">
        <v>60.798999999999999</v>
      </c>
      <c r="AJ364">
        <v>83.468149999999994</v>
      </c>
      <c r="AK364">
        <v>817.3</v>
      </c>
      <c r="AL364">
        <v>2.9518300000000002</v>
      </c>
      <c r="AM364">
        <v>1.3697999999999999</v>
      </c>
      <c r="AN364">
        <v>65.039000000000001</v>
      </c>
      <c r="AO364">
        <v>2.2599999999999998</v>
      </c>
      <c r="AP364">
        <v>14</v>
      </c>
      <c r="AQ364">
        <v>0.5</v>
      </c>
      <c r="AR364">
        <v>5</v>
      </c>
      <c r="AS364">
        <v>2.8</v>
      </c>
      <c r="AT364">
        <v>10</v>
      </c>
      <c r="AU364">
        <v>0.4</v>
      </c>
      <c r="AV364">
        <v>0</v>
      </c>
      <c r="AW364">
        <v>0</v>
      </c>
      <c r="AX364">
        <v>1.4</v>
      </c>
      <c r="AY364">
        <v>5.7</v>
      </c>
      <c r="AZ364">
        <v>20</v>
      </c>
      <c r="BA364">
        <v>0</v>
      </c>
      <c r="BB364">
        <v>1</v>
      </c>
      <c r="BC364">
        <v>46.8</v>
      </c>
      <c r="BQ364" s="8">
        <v>42669</v>
      </c>
      <c r="BR364" s="8">
        <v>42528</v>
      </c>
    </row>
    <row r="365" spans="1:70" x14ac:dyDescent="0.25">
      <c r="A365">
        <v>3</v>
      </c>
      <c r="B365" t="s">
        <v>2</v>
      </c>
      <c r="C365">
        <v>3725</v>
      </c>
      <c r="E365">
        <v>5621</v>
      </c>
      <c r="F365" s="8">
        <v>42473</v>
      </c>
      <c r="G365">
        <v>0</v>
      </c>
      <c r="H365">
        <v>0</v>
      </c>
      <c r="I365">
        <v>0</v>
      </c>
      <c r="J365">
        <v>0</v>
      </c>
      <c r="K365">
        <v>500</v>
      </c>
      <c r="L365">
        <v>1</v>
      </c>
      <c r="M365">
        <v>3</v>
      </c>
      <c r="N365">
        <v>4.0003799999999998</v>
      </c>
      <c r="O365">
        <v>2.0001000000000002</v>
      </c>
      <c r="P365">
        <v>2.0002800000000001</v>
      </c>
      <c r="Q365">
        <v>0.82038</v>
      </c>
      <c r="R365">
        <v>2.478E-2</v>
      </c>
      <c r="S365">
        <v>0</v>
      </c>
      <c r="T365">
        <v>3.3927499999999999</v>
      </c>
      <c r="U365">
        <v>0</v>
      </c>
      <c r="V365">
        <v>2.7105399999999999</v>
      </c>
      <c r="W365">
        <v>65.707560000000001</v>
      </c>
      <c r="X365">
        <v>0</v>
      </c>
      <c r="Y365">
        <v>77.7988</v>
      </c>
      <c r="Z365">
        <v>106.02206</v>
      </c>
      <c r="AA365">
        <v>41.3</v>
      </c>
      <c r="AB365">
        <v>236.18719999999999</v>
      </c>
      <c r="AC365">
        <v>669.7</v>
      </c>
      <c r="AD365">
        <v>5.53878</v>
      </c>
      <c r="AE365">
        <v>842.74419999999998</v>
      </c>
      <c r="AF365">
        <v>28.91846</v>
      </c>
      <c r="AG365">
        <v>2248.4186</v>
      </c>
      <c r="AH365">
        <v>2.6698400000000002</v>
      </c>
      <c r="AI365">
        <v>12.382999999999999</v>
      </c>
      <c r="AJ365">
        <v>14.16633</v>
      </c>
      <c r="AK365">
        <v>123.7128</v>
      </c>
      <c r="AL365">
        <v>0.72663</v>
      </c>
      <c r="AM365">
        <v>0.15340000000000001</v>
      </c>
      <c r="AN365">
        <v>8.8005600000000008</v>
      </c>
      <c r="AO365">
        <v>0.23599999999999999</v>
      </c>
      <c r="AP365">
        <v>2</v>
      </c>
      <c r="AQ365">
        <v>0.2</v>
      </c>
      <c r="AR365">
        <v>5</v>
      </c>
      <c r="AS365">
        <v>5</v>
      </c>
      <c r="AT365">
        <v>10</v>
      </c>
      <c r="AU365">
        <v>0</v>
      </c>
      <c r="AV365">
        <v>8.1</v>
      </c>
      <c r="AW365">
        <v>0</v>
      </c>
      <c r="AX365">
        <v>5</v>
      </c>
      <c r="AY365">
        <v>3.4</v>
      </c>
      <c r="AZ365">
        <v>20</v>
      </c>
      <c r="BA365">
        <v>0</v>
      </c>
      <c r="BB365">
        <v>0.6</v>
      </c>
      <c r="BC365">
        <v>57.3</v>
      </c>
      <c r="BQ365" s="8">
        <v>42669</v>
      </c>
      <c r="BR365" s="8">
        <v>42528</v>
      </c>
    </row>
    <row r="366" spans="1:70" x14ac:dyDescent="0.25">
      <c r="A366">
        <v>3</v>
      </c>
      <c r="B366" t="s">
        <v>2</v>
      </c>
      <c r="C366">
        <v>3726</v>
      </c>
      <c r="E366">
        <v>5622</v>
      </c>
      <c r="F366" s="8">
        <v>42473</v>
      </c>
      <c r="G366">
        <v>0</v>
      </c>
      <c r="H366">
        <v>0</v>
      </c>
      <c r="I366">
        <v>0</v>
      </c>
      <c r="J366">
        <v>0</v>
      </c>
      <c r="K366">
        <v>500</v>
      </c>
      <c r="L366">
        <v>1</v>
      </c>
      <c r="M366">
        <v>3</v>
      </c>
      <c r="N366">
        <v>10.00272</v>
      </c>
      <c r="O366">
        <v>8.2758000000000003</v>
      </c>
      <c r="P366">
        <v>1.7274400000000001</v>
      </c>
      <c r="Q366">
        <v>2.7434400000000001</v>
      </c>
      <c r="R366">
        <v>9.912E-2</v>
      </c>
      <c r="S366">
        <v>0.12709999999999999</v>
      </c>
      <c r="T366">
        <v>12.167920000000001</v>
      </c>
      <c r="U366">
        <v>0</v>
      </c>
      <c r="V366">
        <v>8.2418399999999998</v>
      </c>
      <c r="W366">
        <v>240.99947</v>
      </c>
      <c r="X366">
        <v>0</v>
      </c>
      <c r="Y366">
        <v>327.43</v>
      </c>
      <c r="Z366">
        <v>288.75450000000001</v>
      </c>
      <c r="AA366">
        <v>167.37</v>
      </c>
      <c r="AB366">
        <v>284.99</v>
      </c>
      <c r="AC366">
        <v>2001.46</v>
      </c>
      <c r="AD366">
        <v>14.7865</v>
      </c>
      <c r="AE366">
        <v>2436.2800000000002</v>
      </c>
      <c r="AF366">
        <v>100.7239</v>
      </c>
      <c r="AG366">
        <v>6175.91</v>
      </c>
      <c r="AH366">
        <v>9.8370499999999996</v>
      </c>
      <c r="AI366">
        <v>45.375999999999998</v>
      </c>
      <c r="AJ366">
        <v>50.357599999999998</v>
      </c>
      <c r="AK366">
        <v>415.78</v>
      </c>
      <c r="AL366">
        <v>2.4781499999999999</v>
      </c>
      <c r="AM366">
        <v>0.75619999999999998</v>
      </c>
      <c r="AN366">
        <v>32.534999999999997</v>
      </c>
      <c r="AO366">
        <v>1.3160000000000001</v>
      </c>
      <c r="AP366">
        <v>7</v>
      </c>
      <c r="AQ366">
        <v>0.3</v>
      </c>
      <c r="AR366">
        <v>5</v>
      </c>
      <c r="AS366">
        <v>5</v>
      </c>
      <c r="AT366">
        <v>10</v>
      </c>
      <c r="AU366">
        <v>0.5</v>
      </c>
      <c r="AV366">
        <v>5.6</v>
      </c>
      <c r="AW366">
        <v>0</v>
      </c>
      <c r="AX366">
        <v>5</v>
      </c>
      <c r="AY366">
        <v>3.4</v>
      </c>
      <c r="AZ366">
        <v>20</v>
      </c>
      <c r="BA366">
        <v>0</v>
      </c>
      <c r="BB366">
        <v>0.6</v>
      </c>
      <c r="BC366">
        <v>55.5</v>
      </c>
      <c r="BQ366" s="8">
        <v>42669</v>
      </c>
      <c r="BR366" s="8">
        <v>42528</v>
      </c>
    </row>
    <row r="367" spans="1:70" x14ac:dyDescent="0.25">
      <c r="A367">
        <v>3</v>
      </c>
      <c r="B367" t="s">
        <v>2</v>
      </c>
      <c r="C367">
        <v>3727</v>
      </c>
      <c r="E367">
        <v>5623</v>
      </c>
      <c r="F367" s="8">
        <v>42473</v>
      </c>
      <c r="G367">
        <v>0</v>
      </c>
      <c r="H367">
        <v>0</v>
      </c>
      <c r="I367">
        <v>0</v>
      </c>
      <c r="J367">
        <v>0</v>
      </c>
      <c r="K367">
        <v>350</v>
      </c>
      <c r="L367">
        <v>1</v>
      </c>
      <c r="M367">
        <v>3</v>
      </c>
      <c r="N367">
        <v>6.0013199999999998</v>
      </c>
      <c r="O367">
        <v>4.2744</v>
      </c>
      <c r="P367">
        <v>1.7274400000000001</v>
      </c>
      <c r="Q367">
        <v>1.08588</v>
      </c>
      <c r="R367">
        <v>4.956E-2</v>
      </c>
      <c r="S367">
        <v>0</v>
      </c>
      <c r="T367">
        <v>5.3385699999999998</v>
      </c>
      <c r="U367">
        <v>0</v>
      </c>
      <c r="V367">
        <v>2.7386200000000001</v>
      </c>
      <c r="W367">
        <v>121.21505000000001</v>
      </c>
      <c r="X367">
        <v>0</v>
      </c>
      <c r="Y367">
        <v>164.86879999999999</v>
      </c>
      <c r="Z367">
        <v>142.22406000000001</v>
      </c>
      <c r="AA367">
        <v>82.6</v>
      </c>
      <c r="AB367">
        <v>151.38720000000001</v>
      </c>
      <c r="AC367">
        <v>982.08</v>
      </c>
      <c r="AD367">
        <v>7.3889800000000001</v>
      </c>
      <c r="AE367">
        <v>1238.1192000000001</v>
      </c>
      <c r="AF367">
        <v>49.035359999999997</v>
      </c>
      <c r="AG367">
        <v>3010.2136</v>
      </c>
      <c r="AH367">
        <v>4.7655799999999999</v>
      </c>
      <c r="AI367">
        <v>19.616</v>
      </c>
      <c r="AJ367">
        <v>24.437480000000001</v>
      </c>
      <c r="AK367">
        <v>183.05279999999999</v>
      </c>
      <c r="AL367">
        <v>1.20442</v>
      </c>
      <c r="AM367">
        <v>0.30680000000000002</v>
      </c>
      <c r="AN367">
        <v>14.81856</v>
      </c>
      <c r="AO367">
        <v>0.47199999999999998</v>
      </c>
      <c r="AP367">
        <v>3</v>
      </c>
      <c r="AQ367">
        <v>0.3</v>
      </c>
      <c r="AR367">
        <v>5</v>
      </c>
      <c r="AS367">
        <v>5</v>
      </c>
      <c r="AT367">
        <v>10</v>
      </c>
      <c r="AU367">
        <v>0</v>
      </c>
      <c r="AV367">
        <v>4.5999999999999996</v>
      </c>
      <c r="AW367">
        <v>0</v>
      </c>
      <c r="AX367">
        <v>5</v>
      </c>
      <c r="AY367">
        <v>2.2999999999999998</v>
      </c>
      <c r="AZ367">
        <v>20</v>
      </c>
      <c r="BA367">
        <v>0</v>
      </c>
      <c r="BB367">
        <v>0.4</v>
      </c>
      <c r="BC367">
        <v>52.6</v>
      </c>
      <c r="BQ367" s="8">
        <v>42669</v>
      </c>
      <c r="BR367" s="8">
        <v>42528</v>
      </c>
    </row>
    <row r="368" spans="1:70" x14ac:dyDescent="0.25">
      <c r="A368">
        <v>3</v>
      </c>
      <c r="B368" t="s">
        <v>2</v>
      </c>
      <c r="C368">
        <v>3728</v>
      </c>
      <c r="E368">
        <v>5624</v>
      </c>
      <c r="F368" s="8">
        <v>42473</v>
      </c>
      <c r="G368">
        <v>0</v>
      </c>
      <c r="H368">
        <v>0</v>
      </c>
      <c r="I368">
        <v>0</v>
      </c>
      <c r="J368">
        <v>0</v>
      </c>
      <c r="K368">
        <v>600</v>
      </c>
      <c r="L368">
        <v>1</v>
      </c>
      <c r="M368">
        <v>4</v>
      </c>
      <c r="N368">
        <v>4.0014000000000003</v>
      </c>
      <c r="O368">
        <v>4.0014000000000003</v>
      </c>
      <c r="P368">
        <v>0</v>
      </c>
      <c r="Q368">
        <v>5.1883699999999999</v>
      </c>
      <c r="R368">
        <v>0.71501000000000003</v>
      </c>
      <c r="S368">
        <v>0</v>
      </c>
      <c r="T368">
        <v>12.660920000000001</v>
      </c>
      <c r="U368">
        <v>0</v>
      </c>
      <c r="V368">
        <v>16.427520000000001</v>
      </c>
      <c r="W368">
        <v>137.91203999999999</v>
      </c>
      <c r="X368">
        <v>0</v>
      </c>
      <c r="Y368">
        <v>318.95580000000001</v>
      </c>
      <c r="Z368">
        <v>242.49755999999999</v>
      </c>
      <c r="AA368">
        <v>82.6</v>
      </c>
      <c r="AB368">
        <v>379.32679999999999</v>
      </c>
      <c r="AC368">
        <v>1664.5663999999999</v>
      </c>
      <c r="AD368">
        <v>16.116150000000001</v>
      </c>
      <c r="AE368">
        <v>2682.0621999999998</v>
      </c>
      <c r="AF368">
        <v>84.661230000000003</v>
      </c>
      <c r="AG368">
        <v>5276.3083999999999</v>
      </c>
      <c r="AH368">
        <v>7.0315000000000003</v>
      </c>
      <c r="AI368">
        <v>69.141689999999997</v>
      </c>
      <c r="AJ368">
        <v>41.636620000000001</v>
      </c>
      <c r="AK368">
        <v>781.15380000000005</v>
      </c>
      <c r="AL368">
        <v>1.9220299999999999</v>
      </c>
      <c r="AM368">
        <v>0.30680000000000002</v>
      </c>
      <c r="AN368">
        <v>69.069239999999994</v>
      </c>
      <c r="AO368">
        <v>0.47199999999999998</v>
      </c>
      <c r="AP368">
        <v>7</v>
      </c>
      <c r="AQ368">
        <v>2.7</v>
      </c>
      <c r="AR368">
        <v>5</v>
      </c>
      <c r="AS368">
        <v>4</v>
      </c>
      <c r="AT368">
        <v>10</v>
      </c>
      <c r="AU368">
        <v>0</v>
      </c>
      <c r="AV368">
        <v>9.1</v>
      </c>
      <c r="AW368">
        <v>0</v>
      </c>
      <c r="AX368">
        <v>5</v>
      </c>
      <c r="AY368">
        <v>8.1999999999999993</v>
      </c>
      <c r="AZ368">
        <v>20</v>
      </c>
      <c r="BA368">
        <v>5</v>
      </c>
      <c r="BB368">
        <v>3.6</v>
      </c>
      <c r="BC368">
        <v>72.7</v>
      </c>
      <c r="BQ368" s="8">
        <v>42669</v>
      </c>
      <c r="BR368" s="8">
        <v>42528</v>
      </c>
    </row>
    <row r="369" spans="1:70" x14ac:dyDescent="0.25">
      <c r="A369">
        <v>3</v>
      </c>
      <c r="B369" t="s">
        <v>2</v>
      </c>
      <c r="C369">
        <v>3729</v>
      </c>
      <c r="E369">
        <v>5625</v>
      </c>
      <c r="F369" s="8">
        <v>42473</v>
      </c>
      <c r="G369">
        <v>0</v>
      </c>
      <c r="H369">
        <v>0</v>
      </c>
      <c r="I369">
        <v>0</v>
      </c>
      <c r="J369">
        <v>0</v>
      </c>
      <c r="K369">
        <v>600</v>
      </c>
      <c r="L369">
        <v>1</v>
      </c>
      <c r="M369">
        <v>3</v>
      </c>
      <c r="N369">
        <v>6.4695600000000004</v>
      </c>
      <c r="O369">
        <v>0</v>
      </c>
      <c r="P369">
        <v>6.4695600000000004</v>
      </c>
      <c r="Q369">
        <v>2.0575800000000002</v>
      </c>
      <c r="R369">
        <v>7.4340000000000003E-2</v>
      </c>
      <c r="S369">
        <v>0.12709999999999999</v>
      </c>
      <c r="T369">
        <v>9.1259399999999999</v>
      </c>
      <c r="U369">
        <v>0</v>
      </c>
      <c r="V369">
        <v>6.1642400000000004</v>
      </c>
      <c r="W369">
        <v>194.25960000000001</v>
      </c>
      <c r="X369">
        <v>0</v>
      </c>
      <c r="Y369">
        <v>204.57</v>
      </c>
      <c r="Z369">
        <v>221.47970000000001</v>
      </c>
      <c r="AA369">
        <v>126.07</v>
      </c>
      <c r="AB369">
        <v>629.75</v>
      </c>
      <c r="AC369">
        <v>1475.08</v>
      </c>
      <c r="AD369">
        <v>13.4147</v>
      </c>
      <c r="AE369">
        <v>1797</v>
      </c>
      <c r="AF369">
        <v>70.720100000000002</v>
      </c>
      <c r="AG369">
        <v>4467.6899999999996</v>
      </c>
      <c r="AH369">
        <v>6.6425700000000001</v>
      </c>
      <c r="AI369">
        <v>23.898</v>
      </c>
      <c r="AJ369">
        <v>33.270600000000002</v>
      </c>
      <c r="AK369">
        <v>315.39999999999998</v>
      </c>
      <c r="AL369">
        <v>1.42001</v>
      </c>
      <c r="AM369">
        <v>0.6028</v>
      </c>
      <c r="AN369">
        <v>24.408999999999999</v>
      </c>
      <c r="AO369">
        <v>1.08</v>
      </c>
      <c r="AP369">
        <v>5</v>
      </c>
      <c r="AQ369">
        <v>0.3</v>
      </c>
      <c r="AR369">
        <v>5</v>
      </c>
      <c r="AS369">
        <v>5</v>
      </c>
      <c r="AT369">
        <v>10</v>
      </c>
      <c r="AU369">
        <v>0.7</v>
      </c>
      <c r="AV369">
        <v>5.5</v>
      </c>
      <c r="AW369">
        <v>0</v>
      </c>
      <c r="AX369">
        <v>0</v>
      </c>
      <c r="AY369">
        <v>3.5</v>
      </c>
      <c r="AZ369">
        <v>20</v>
      </c>
      <c r="BA369">
        <v>0</v>
      </c>
      <c r="BB369">
        <v>0.6</v>
      </c>
      <c r="BC369">
        <v>50.6</v>
      </c>
      <c r="BQ369" s="8">
        <v>42669</v>
      </c>
      <c r="BR369" s="8">
        <v>42528</v>
      </c>
    </row>
    <row r="370" spans="1:70" x14ac:dyDescent="0.25">
      <c r="A370">
        <v>3</v>
      </c>
      <c r="B370" t="s">
        <v>2</v>
      </c>
      <c r="C370">
        <v>3730</v>
      </c>
      <c r="E370">
        <v>5626</v>
      </c>
      <c r="F370" s="8">
        <v>42473</v>
      </c>
      <c r="G370">
        <v>0</v>
      </c>
      <c r="H370">
        <v>0</v>
      </c>
      <c r="I370">
        <v>0</v>
      </c>
      <c r="J370">
        <v>0</v>
      </c>
      <c r="K370">
        <v>600</v>
      </c>
      <c r="L370">
        <v>1</v>
      </c>
      <c r="M370">
        <v>3</v>
      </c>
      <c r="N370">
        <v>6.4695600000000004</v>
      </c>
      <c r="O370">
        <v>0</v>
      </c>
      <c r="P370">
        <v>6.4695600000000004</v>
      </c>
      <c r="Q370">
        <v>2.4779399999999998</v>
      </c>
      <c r="R370">
        <v>7.4340000000000003E-2</v>
      </c>
      <c r="S370">
        <v>0</v>
      </c>
      <c r="T370">
        <v>10.222099999999999</v>
      </c>
      <c r="U370">
        <v>0</v>
      </c>
      <c r="V370">
        <v>8.2176799999999997</v>
      </c>
      <c r="W370">
        <v>188.90837999999999</v>
      </c>
      <c r="X370">
        <v>0</v>
      </c>
      <c r="Y370">
        <v>188.14</v>
      </c>
      <c r="Z370">
        <v>233.32480000000001</v>
      </c>
      <c r="AA370">
        <v>123.9</v>
      </c>
      <c r="AB370">
        <v>664.16</v>
      </c>
      <c r="AC370">
        <v>1552.58</v>
      </c>
      <c r="AD370">
        <v>14.732200000000001</v>
      </c>
      <c r="AE370">
        <v>1929.68</v>
      </c>
      <c r="AF370">
        <v>74.908199999999994</v>
      </c>
      <c r="AG370">
        <v>4767.46</v>
      </c>
      <c r="AH370">
        <v>6.5622800000000003</v>
      </c>
      <c r="AI370">
        <v>30.097999999999999</v>
      </c>
      <c r="AJ370">
        <v>34.944600000000001</v>
      </c>
      <c r="AK370">
        <v>327.18</v>
      </c>
      <c r="AL370">
        <v>1.4941</v>
      </c>
      <c r="AM370">
        <v>0.4602</v>
      </c>
      <c r="AN370">
        <v>26.486000000000001</v>
      </c>
      <c r="AO370">
        <v>0.70799999999999996</v>
      </c>
      <c r="AP370">
        <v>6</v>
      </c>
      <c r="AQ370">
        <v>0.3</v>
      </c>
      <c r="AR370">
        <v>5</v>
      </c>
      <c r="AS370">
        <v>5</v>
      </c>
      <c r="AT370">
        <v>10</v>
      </c>
      <c r="AU370">
        <v>0</v>
      </c>
      <c r="AV370">
        <v>7</v>
      </c>
      <c r="AW370">
        <v>0</v>
      </c>
      <c r="AX370">
        <v>0</v>
      </c>
      <c r="AY370">
        <v>4.4000000000000004</v>
      </c>
      <c r="AZ370">
        <v>20</v>
      </c>
      <c r="BA370">
        <v>0</v>
      </c>
      <c r="BB370">
        <v>0.8</v>
      </c>
      <c r="BC370">
        <v>52.5</v>
      </c>
      <c r="BQ370" s="8">
        <v>42669</v>
      </c>
      <c r="BR370" s="8">
        <v>42528</v>
      </c>
    </row>
    <row r="371" spans="1:70" x14ac:dyDescent="0.25">
      <c r="A371">
        <v>3</v>
      </c>
      <c r="B371" t="s">
        <v>2</v>
      </c>
      <c r="C371">
        <v>3731</v>
      </c>
      <c r="E371">
        <v>5627</v>
      </c>
      <c r="F371" s="8">
        <v>42473</v>
      </c>
      <c r="G371">
        <v>0</v>
      </c>
      <c r="H371">
        <v>0</v>
      </c>
      <c r="I371">
        <v>0</v>
      </c>
      <c r="J371">
        <v>0</v>
      </c>
      <c r="K371">
        <v>600</v>
      </c>
      <c r="L371">
        <v>1</v>
      </c>
      <c r="M371">
        <v>3</v>
      </c>
      <c r="N371">
        <v>4.0005600000000001</v>
      </c>
      <c r="O371">
        <v>0</v>
      </c>
      <c r="P371">
        <v>4.0005600000000001</v>
      </c>
      <c r="Q371">
        <v>1.4823599999999999</v>
      </c>
      <c r="R371">
        <v>9.912E-2</v>
      </c>
      <c r="S371">
        <v>0.12709999999999999</v>
      </c>
      <c r="T371">
        <v>8.8794400000000007</v>
      </c>
      <c r="U371">
        <v>0</v>
      </c>
      <c r="V371">
        <v>2.0534400000000002</v>
      </c>
      <c r="W371">
        <v>228.20490000000001</v>
      </c>
      <c r="X371">
        <v>0</v>
      </c>
      <c r="Y371">
        <v>167.95</v>
      </c>
      <c r="Z371">
        <v>137.97409999999999</v>
      </c>
      <c r="AA371">
        <v>167.37</v>
      </c>
      <c r="AB371">
        <v>388.23</v>
      </c>
      <c r="AC371">
        <v>1149.42</v>
      </c>
      <c r="AD371">
        <v>9.5813000000000006</v>
      </c>
      <c r="AE371">
        <v>1589.52</v>
      </c>
      <c r="AF371">
        <v>68.795900000000003</v>
      </c>
      <c r="AG371">
        <v>3770.27</v>
      </c>
      <c r="AH371">
        <v>7.3277299999999999</v>
      </c>
      <c r="AI371">
        <v>11.712</v>
      </c>
      <c r="AJ371">
        <v>35.281199999999998</v>
      </c>
      <c r="AK371">
        <v>337.66</v>
      </c>
      <c r="AL371">
        <v>1.33647</v>
      </c>
      <c r="AM371">
        <v>0.75619999999999998</v>
      </c>
      <c r="AN371">
        <v>26.210999999999999</v>
      </c>
      <c r="AO371">
        <v>1.3160000000000001</v>
      </c>
      <c r="AP371">
        <v>6</v>
      </c>
      <c r="AQ371">
        <v>0.5</v>
      </c>
      <c r="AR371">
        <v>5</v>
      </c>
      <c r="AS371">
        <v>5</v>
      </c>
      <c r="AT371">
        <v>10</v>
      </c>
      <c r="AU371">
        <v>0.9</v>
      </c>
      <c r="AV371">
        <v>0</v>
      </c>
      <c r="AW371">
        <v>0</v>
      </c>
      <c r="AX371">
        <v>0</v>
      </c>
      <c r="AY371">
        <v>1.5</v>
      </c>
      <c r="AZ371">
        <v>19.5</v>
      </c>
      <c r="BA371">
        <v>0</v>
      </c>
      <c r="BB371">
        <v>0.3</v>
      </c>
      <c r="BC371">
        <v>42.6</v>
      </c>
      <c r="BQ371" s="8">
        <v>42669</v>
      </c>
      <c r="BR371" s="8">
        <v>42528</v>
      </c>
    </row>
    <row r="372" spans="1:70" x14ac:dyDescent="0.25">
      <c r="A372">
        <v>3</v>
      </c>
      <c r="B372" t="s">
        <v>2</v>
      </c>
      <c r="C372">
        <v>3732</v>
      </c>
      <c r="E372">
        <v>5683</v>
      </c>
      <c r="F372" s="8">
        <v>42466</v>
      </c>
      <c r="G372">
        <v>0</v>
      </c>
      <c r="H372">
        <v>0</v>
      </c>
      <c r="I372">
        <v>0</v>
      </c>
      <c r="J372">
        <v>1</v>
      </c>
      <c r="K372">
        <v>600</v>
      </c>
      <c r="L372">
        <v>2</v>
      </c>
      <c r="M372">
        <v>4</v>
      </c>
      <c r="N372">
        <v>4.0553600000000003</v>
      </c>
      <c r="O372">
        <v>0.13752</v>
      </c>
      <c r="P372">
        <v>3.91784</v>
      </c>
      <c r="Q372">
        <v>1.0029600000000001</v>
      </c>
      <c r="R372">
        <v>0.99960000000000004</v>
      </c>
      <c r="S372">
        <v>0.1071</v>
      </c>
      <c r="T372">
        <v>1.5</v>
      </c>
      <c r="U372">
        <v>0</v>
      </c>
      <c r="V372">
        <v>18.463039999999999</v>
      </c>
      <c r="W372">
        <v>52.723370000000003</v>
      </c>
      <c r="X372">
        <v>0</v>
      </c>
      <c r="Y372">
        <v>189.32</v>
      </c>
      <c r="Z372">
        <v>129.357</v>
      </c>
      <c r="AA372">
        <v>14.52</v>
      </c>
      <c r="AB372">
        <v>203.09</v>
      </c>
      <c r="AC372">
        <v>928.84</v>
      </c>
      <c r="AD372">
        <v>4.6660000000000004</v>
      </c>
      <c r="AE372">
        <v>1831.99</v>
      </c>
      <c r="AF372">
        <v>30.096399999999999</v>
      </c>
      <c r="AG372">
        <v>991.39</v>
      </c>
      <c r="AH372">
        <v>6.8824300000000003</v>
      </c>
      <c r="AI372">
        <v>12.009</v>
      </c>
      <c r="AJ372">
        <v>35.2408</v>
      </c>
      <c r="AK372">
        <v>45.2</v>
      </c>
      <c r="AL372">
        <v>1.19651</v>
      </c>
      <c r="AM372">
        <v>0.1071</v>
      </c>
      <c r="AN372">
        <v>25.852</v>
      </c>
      <c r="AO372">
        <v>0</v>
      </c>
      <c r="AP372">
        <v>4</v>
      </c>
      <c r="AQ372">
        <v>5</v>
      </c>
      <c r="AR372">
        <v>4.9000000000000004</v>
      </c>
      <c r="AS372">
        <v>5</v>
      </c>
      <c r="AT372">
        <v>6.5</v>
      </c>
      <c r="AU372">
        <v>0.9</v>
      </c>
      <c r="AV372">
        <v>10</v>
      </c>
      <c r="AW372">
        <v>8.1999999999999993</v>
      </c>
      <c r="AX372">
        <v>0.5</v>
      </c>
      <c r="AY372">
        <v>10</v>
      </c>
      <c r="AZ372">
        <v>20</v>
      </c>
      <c r="BA372">
        <v>5</v>
      </c>
      <c r="BB372">
        <v>0</v>
      </c>
      <c r="BC372">
        <v>75.900000000000006</v>
      </c>
      <c r="BQ372" s="8">
        <v>42669</v>
      </c>
      <c r="BR372" s="8">
        <v>42530</v>
      </c>
    </row>
    <row r="373" spans="1:70" x14ac:dyDescent="0.25">
      <c r="A373">
        <v>3</v>
      </c>
      <c r="B373" t="s">
        <v>2</v>
      </c>
      <c r="C373">
        <v>3733</v>
      </c>
      <c r="E373">
        <v>5684</v>
      </c>
      <c r="F373" s="8">
        <v>42466</v>
      </c>
      <c r="G373">
        <v>0</v>
      </c>
      <c r="H373">
        <v>0</v>
      </c>
      <c r="I373">
        <v>0</v>
      </c>
      <c r="J373">
        <v>0</v>
      </c>
      <c r="K373">
        <v>400</v>
      </c>
      <c r="L373">
        <v>2</v>
      </c>
      <c r="M373">
        <v>5</v>
      </c>
      <c r="N373">
        <v>1.53348</v>
      </c>
      <c r="O373">
        <v>0</v>
      </c>
      <c r="P373">
        <v>1.53348</v>
      </c>
      <c r="Q373">
        <v>1.34714</v>
      </c>
      <c r="R373">
        <v>1.99916</v>
      </c>
      <c r="S373">
        <v>1.0827199999999999</v>
      </c>
      <c r="T373">
        <v>8.27712</v>
      </c>
      <c r="U373">
        <v>0</v>
      </c>
      <c r="V373">
        <v>13.248559999999999</v>
      </c>
      <c r="W373">
        <v>317.12759</v>
      </c>
      <c r="X373">
        <v>0</v>
      </c>
      <c r="Y373">
        <v>579.74369999999999</v>
      </c>
      <c r="Z373">
        <v>121.02172</v>
      </c>
      <c r="AA373">
        <v>518.33939999999996</v>
      </c>
      <c r="AB373">
        <v>394.36070000000001</v>
      </c>
      <c r="AC373">
        <v>1244.3130000000001</v>
      </c>
      <c r="AD373">
        <v>12.151479999999999</v>
      </c>
      <c r="AE373">
        <v>1866.6310000000001</v>
      </c>
      <c r="AF373">
        <v>53.339019999999998</v>
      </c>
      <c r="AG373">
        <v>2430.1143999999999</v>
      </c>
      <c r="AH373">
        <v>18.111409999999999</v>
      </c>
      <c r="AI373">
        <v>16.66638</v>
      </c>
      <c r="AJ373">
        <v>63.390929999999997</v>
      </c>
      <c r="AK373">
        <v>521.27750000000003</v>
      </c>
      <c r="AL373">
        <v>1.4365600000000001</v>
      </c>
      <c r="AM373">
        <v>4.7720000000000002</v>
      </c>
      <c r="AN373">
        <v>28.290610000000001</v>
      </c>
      <c r="AO373">
        <v>5.8389899999999999</v>
      </c>
      <c r="AP373">
        <v>4</v>
      </c>
      <c r="AQ373">
        <v>5</v>
      </c>
      <c r="AR373">
        <v>4.9000000000000004</v>
      </c>
      <c r="AS373">
        <v>2.1</v>
      </c>
      <c r="AT373">
        <v>10</v>
      </c>
      <c r="AU373">
        <v>6.7</v>
      </c>
      <c r="AV373">
        <v>0</v>
      </c>
      <c r="AW373">
        <v>0.4</v>
      </c>
      <c r="AX373">
        <v>0</v>
      </c>
      <c r="AY373">
        <v>8.9</v>
      </c>
      <c r="AZ373">
        <v>15.7</v>
      </c>
      <c r="BA373">
        <v>5</v>
      </c>
      <c r="BB373">
        <v>0.1</v>
      </c>
      <c r="BC373">
        <v>58.8</v>
      </c>
      <c r="BQ373" s="8">
        <v>42669</v>
      </c>
      <c r="BR373" s="8">
        <v>42530</v>
      </c>
    </row>
    <row r="374" spans="1:70" x14ac:dyDescent="0.25">
      <c r="A374">
        <v>3</v>
      </c>
      <c r="B374" t="s">
        <v>2</v>
      </c>
      <c r="C374">
        <v>3734</v>
      </c>
      <c r="E374">
        <v>5631</v>
      </c>
      <c r="F374" s="8">
        <v>42481</v>
      </c>
      <c r="G374">
        <v>0</v>
      </c>
      <c r="H374">
        <v>1</v>
      </c>
      <c r="I374">
        <v>0</v>
      </c>
      <c r="J374">
        <v>1</v>
      </c>
      <c r="K374" t="s">
        <v>69</v>
      </c>
      <c r="L374">
        <v>2</v>
      </c>
      <c r="M374">
        <v>3</v>
      </c>
      <c r="N374">
        <v>0.32766000000000001</v>
      </c>
      <c r="O374">
        <v>0</v>
      </c>
      <c r="P374">
        <v>0.32766000000000001</v>
      </c>
      <c r="Q374">
        <v>0.21929999999999999</v>
      </c>
      <c r="R374">
        <v>1.3013399999999999</v>
      </c>
      <c r="S374">
        <v>3.2662900000000001</v>
      </c>
      <c r="T374">
        <v>0</v>
      </c>
      <c r="U374">
        <v>0</v>
      </c>
      <c r="V374">
        <v>0</v>
      </c>
      <c r="W374">
        <v>202.76273</v>
      </c>
      <c r="X374">
        <v>0</v>
      </c>
      <c r="Y374">
        <v>850.14</v>
      </c>
      <c r="Z374">
        <v>81.168300000000002</v>
      </c>
      <c r="AA374">
        <v>65.12</v>
      </c>
      <c r="AB374">
        <v>189.79</v>
      </c>
      <c r="AC374">
        <v>671.8</v>
      </c>
      <c r="AD374">
        <v>2.7113999999999998</v>
      </c>
      <c r="AE374">
        <v>1077.5899999999999</v>
      </c>
      <c r="AF374">
        <v>32.319699999999997</v>
      </c>
      <c r="AG374">
        <v>894.19</v>
      </c>
      <c r="AH374">
        <v>12.424289999999999</v>
      </c>
      <c r="AI374">
        <v>5.7629999999999999</v>
      </c>
      <c r="AJ374">
        <v>25.139199999999999</v>
      </c>
      <c r="AK374">
        <v>330.53</v>
      </c>
      <c r="AL374">
        <v>0.34549999999999997</v>
      </c>
      <c r="AM374">
        <v>3.0832999999999999</v>
      </c>
      <c r="AN374">
        <v>7.2229999999999999</v>
      </c>
      <c r="AO374">
        <v>5.8559999999999999</v>
      </c>
      <c r="AP374">
        <v>1</v>
      </c>
      <c r="AQ374">
        <v>5</v>
      </c>
      <c r="AR374">
        <v>1.5</v>
      </c>
      <c r="AS374">
        <v>0.8</v>
      </c>
      <c r="AT374">
        <v>0</v>
      </c>
      <c r="AU374">
        <v>10</v>
      </c>
      <c r="AV374">
        <v>0</v>
      </c>
      <c r="AW374">
        <v>5.9</v>
      </c>
      <c r="AX374">
        <v>0</v>
      </c>
      <c r="AY374">
        <v>0</v>
      </c>
      <c r="AZ374">
        <v>12.8</v>
      </c>
      <c r="BA374">
        <v>5</v>
      </c>
      <c r="BB374">
        <v>0</v>
      </c>
      <c r="BC374">
        <v>41.1</v>
      </c>
      <c r="BQ374" s="8">
        <v>42669</v>
      </c>
      <c r="BR374" s="8">
        <v>42529</v>
      </c>
    </row>
    <row r="375" spans="1:70" x14ac:dyDescent="0.25">
      <c r="A375">
        <v>3</v>
      </c>
      <c r="B375" t="s">
        <v>2</v>
      </c>
      <c r="C375">
        <v>3735</v>
      </c>
      <c r="E375">
        <v>5632</v>
      </c>
      <c r="F375" s="8">
        <v>42467</v>
      </c>
      <c r="G375">
        <v>0</v>
      </c>
      <c r="H375">
        <v>0</v>
      </c>
      <c r="I375">
        <v>0</v>
      </c>
      <c r="J375">
        <v>0</v>
      </c>
      <c r="K375">
        <v>400</v>
      </c>
      <c r="L375">
        <v>1</v>
      </c>
      <c r="M375">
        <v>5</v>
      </c>
      <c r="N375">
        <v>3.61585</v>
      </c>
      <c r="O375">
        <v>1.0784400000000001</v>
      </c>
      <c r="P375">
        <v>2.5385499999999999</v>
      </c>
      <c r="Q375">
        <v>1.4662599999999999</v>
      </c>
      <c r="R375">
        <v>0</v>
      </c>
      <c r="S375">
        <v>0.18582000000000001</v>
      </c>
      <c r="T375">
        <v>0.75202000000000002</v>
      </c>
      <c r="U375">
        <v>0</v>
      </c>
      <c r="V375">
        <v>11.03196</v>
      </c>
      <c r="W375">
        <v>395.45636999999999</v>
      </c>
      <c r="X375">
        <v>0</v>
      </c>
      <c r="Y375">
        <v>280.22500000000002</v>
      </c>
      <c r="Z375">
        <v>166.2353</v>
      </c>
      <c r="AA375">
        <v>66.44</v>
      </c>
      <c r="AB375">
        <v>186.70500000000001</v>
      </c>
      <c r="AC375">
        <v>1219.7</v>
      </c>
      <c r="AD375">
        <v>6.1310000000000002</v>
      </c>
      <c r="AE375">
        <v>1413.615</v>
      </c>
      <c r="AF375">
        <v>26.02835</v>
      </c>
      <c r="AG375">
        <v>2774.68</v>
      </c>
      <c r="AH375">
        <v>16.037800000000001</v>
      </c>
      <c r="AI375">
        <v>6.3144999999999998</v>
      </c>
      <c r="AJ375">
        <v>52.366799999999998</v>
      </c>
      <c r="AK375">
        <v>238.41</v>
      </c>
      <c r="AL375">
        <v>0.83413999999999999</v>
      </c>
      <c r="AM375">
        <v>0.92574999999999996</v>
      </c>
      <c r="AN375">
        <v>18.0945</v>
      </c>
      <c r="AO375">
        <v>0.622</v>
      </c>
      <c r="AP375">
        <v>3</v>
      </c>
      <c r="AQ375">
        <v>0</v>
      </c>
      <c r="AR375">
        <v>5</v>
      </c>
      <c r="AS375">
        <v>4.9000000000000004</v>
      </c>
      <c r="AT375">
        <v>2.5</v>
      </c>
      <c r="AU375">
        <v>1.2</v>
      </c>
      <c r="AV375">
        <v>0</v>
      </c>
      <c r="AW375">
        <v>0</v>
      </c>
      <c r="AX375">
        <v>2.9</v>
      </c>
      <c r="AY375">
        <v>7.5</v>
      </c>
      <c r="AZ375">
        <v>8.3000000000000007</v>
      </c>
      <c r="BA375">
        <v>0</v>
      </c>
      <c r="BB375">
        <v>1.1000000000000001</v>
      </c>
      <c r="BC375">
        <v>33.5</v>
      </c>
      <c r="BQ375" s="8">
        <v>42669</v>
      </c>
      <c r="BR375" s="8">
        <v>42529</v>
      </c>
    </row>
    <row r="376" spans="1:70" x14ac:dyDescent="0.25">
      <c r="A376">
        <v>3</v>
      </c>
      <c r="B376" t="s">
        <v>2</v>
      </c>
      <c r="C376">
        <v>3736</v>
      </c>
      <c r="E376">
        <v>5633</v>
      </c>
      <c r="F376" s="8">
        <v>42467</v>
      </c>
      <c r="G376">
        <v>0</v>
      </c>
      <c r="H376">
        <v>0</v>
      </c>
      <c r="I376">
        <v>0</v>
      </c>
      <c r="J376">
        <v>0</v>
      </c>
      <c r="K376">
        <v>294</v>
      </c>
      <c r="L376">
        <v>3</v>
      </c>
      <c r="M376">
        <v>4</v>
      </c>
      <c r="N376">
        <v>0</v>
      </c>
      <c r="O376">
        <v>0</v>
      </c>
      <c r="P376">
        <v>0</v>
      </c>
      <c r="Q376">
        <v>0.81120000000000003</v>
      </c>
      <c r="R376">
        <v>0</v>
      </c>
      <c r="S376">
        <v>1.00088</v>
      </c>
      <c r="T376">
        <v>1.6959999999999999E-2</v>
      </c>
      <c r="U376">
        <v>0</v>
      </c>
      <c r="V376">
        <v>3.1711999999999998</v>
      </c>
      <c r="W376">
        <v>118.11409999999999</v>
      </c>
      <c r="X376">
        <v>0</v>
      </c>
      <c r="Y376">
        <v>722.51</v>
      </c>
      <c r="Z376">
        <v>60.685200000000002</v>
      </c>
      <c r="AA376">
        <v>15.98</v>
      </c>
      <c r="AB376">
        <v>137.15</v>
      </c>
      <c r="AC376">
        <v>465.92</v>
      </c>
      <c r="AD376">
        <v>4.7393999999999998</v>
      </c>
      <c r="AE376">
        <v>1336.17</v>
      </c>
      <c r="AF376">
        <v>28.59</v>
      </c>
      <c r="AG376">
        <v>782.23</v>
      </c>
      <c r="AH376">
        <v>3.6615500000000001</v>
      </c>
      <c r="AI376">
        <v>1.966</v>
      </c>
      <c r="AJ376">
        <v>12.814399999999999</v>
      </c>
      <c r="AK376">
        <v>629.74</v>
      </c>
      <c r="AL376">
        <v>0.68357999999999997</v>
      </c>
      <c r="AM376">
        <v>2.7063999999999999</v>
      </c>
      <c r="AN376">
        <v>21.815000000000001</v>
      </c>
      <c r="AO376">
        <v>0.76800000000000002</v>
      </c>
      <c r="AP376">
        <v>5</v>
      </c>
      <c r="AQ376">
        <v>0</v>
      </c>
      <c r="AR376">
        <v>5</v>
      </c>
      <c r="AS376">
        <v>0</v>
      </c>
      <c r="AT376">
        <v>0.1</v>
      </c>
      <c r="AU376">
        <v>10</v>
      </c>
      <c r="AV376">
        <v>0</v>
      </c>
      <c r="AW376">
        <v>2.9</v>
      </c>
      <c r="AX376">
        <v>0</v>
      </c>
      <c r="AY376">
        <v>5.7</v>
      </c>
      <c r="AZ376">
        <v>11.8</v>
      </c>
      <c r="BA376">
        <v>0</v>
      </c>
      <c r="BB376">
        <v>5</v>
      </c>
      <c r="BC376">
        <v>40.5</v>
      </c>
      <c r="BQ376" s="8">
        <v>42669</v>
      </c>
      <c r="BR376" s="8">
        <v>42529</v>
      </c>
    </row>
    <row r="377" spans="1:70" x14ac:dyDescent="0.25">
      <c r="A377">
        <v>3</v>
      </c>
      <c r="B377" t="s">
        <v>2</v>
      </c>
      <c r="C377">
        <v>3739</v>
      </c>
      <c r="E377">
        <v>5600</v>
      </c>
      <c r="F377" s="8">
        <v>42482</v>
      </c>
      <c r="G377">
        <v>0</v>
      </c>
      <c r="H377">
        <v>0</v>
      </c>
      <c r="I377">
        <v>0</v>
      </c>
      <c r="J377">
        <v>1</v>
      </c>
      <c r="K377">
        <v>700</v>
      </c>
      <c r="L377">
        <v>2</v>
      </c>
      <c r="M377">
        <v>6</v>
      </c>
      <c r="N377">
        <v>8.1946999999999992</v>
      </c>
      <c r="O377">
        <v>2.3774600000000001</v>
      </c>
      <c r="P377">
        <v>5.81724</v>
      </c>
      <c r="Q377">
        <v>2.8276699999999999</v>
      </c>
      <c r="R377">
        <v>1.17862</v>
      </c>
      <c r="S377">
        <v>0</v>
      </c>
      <c r="T377">
        <v>7.2187700000000001</v>
      </c>
      <c r="U377">
        <v>0</v>
      </c>
      <c r="V377">
        <v>20.945080000000001</v>
      </c>
      <c r="W377">
        <v>933.44824000000006</v>
      </c>
      <c r="X377">
        <v>0</v>
      </c>
      <c r="Y377">
        <v>1092.4431999999999</v>
      </c>
      <c r="Z377">
        <v>281.52402999999998</v>
      </c>
      <c r="AA377">
        <v>127.83</v>
      </c>
      <c r="AB377">
        <v>416.6712</v>
      </c>
      <c r="AC377">
        <v>2766.6268</v>
      </c>
      <c r="AD377">
        <v>18.29993</v>
      </c>
      <c r="AE377">
        <v>4188.3346000000001</v>
      </c>
      <c r="AF377">
        <v>102.35299999999999</v>
      </c>
      <c r="AG377">
        <v>2268.6383999999998</v>
      </c>
      <c r="AH377">
        <v>33.948810000000002</v>
      </c>
      <c r="AI377">
        <v>29.690819999999999</v>
      </c>
      <c r="AJ377">
        <v>142.99017000000001</v>
      </c>
      <c r="AK377">
        <v>738.76</v>
      </c>
      <c r="AL377">
        <v>3.14697</v>
      </c>
      <c r="AM377">
        <v>5.3163999999999998</v>
      </c>
      <c r="AN377">
        <v>157.15819999999999</v>
      </c>
      <c r="AO377">
        <v>3.339</v>
      </c>
      <c r="AP377">
        <v>18</v>
      </c>
      <c r="AQ377">
        <v>2.7</v>
      </c>
      <c r="AR377">
        <v>4.5999999999999996</v>
      </c>
      <c r="AS377">
        <v>4.9000000000000004</v>
      </c>
      <c r="AT377">
        <v>10</v>
      </c>
      <c r="AU377">
        <v>0</v>
      </c>
      <c r="AV377">
        <v>0</v>
      </c>
      <c r="AW377">
        <v>9.4</v>
      </c>
      <c r="AX377">
        <v>2.9</v>
      </c>
      <c r="AY377">
        <v>6.3</v>
      </c>
      <c r="AZ377">
        <v>9.1999999999999993</v>
      </c>
      <c r="BA377">
        <v>5</v>
      </c>
      <c r="BB377">
        <v>0.4</v>
      </c>
      <c r="BC377">
        <v>55.5</v>
      </c>
      <c r="BQ377" s="8">
        <v>42669</v>
      </c>
      <c r="BR377" s="8">
        <v>42527</v>
      </c>
    </row>
    <row r="378" spans="1:70" x14ac:dyDescent="0.25">
      <c r="A378">
        <v>3</v>
      </c>
      <c r="B378" t="s">
        <v>2</v>
      </c>
      <c r="C378">
        <v>3740</v>
      </c>
      <c r="E378">
        <v>5602</v>
      </c>
      <c r="F378" s="8">
        <v>42482</v>
      </c>
      <c r="G378">
        <v>0</v>
      </c>
      <c r="H378">
        <v>0</v>
      </c>
      <c r="I378">
        <v>0</v>
      </c>
      <c r="J378">
        <v>0</v>
      </c>
      <c r="K378" t="s">
        <v>69</v>
      </c>
      <c r="L378">
        <v>1</v>
      </c>
      <c r="M378">
        <v>3</v>
      </c>
      <c r="N378">
        <v>1.6012599999999999</v>
      </c>
      <c r="O378">
        <v>0</v>
      </c>
      <c r="P378">
        <v>1.6012599999999999</v>
      </c>
      <c r="Q378">
        <v>3.1621100000000002</v>
      </c>
      <c r="R378">
        <v>0</v>
      </c>
      <c r="S378">
        <v>0</v>
      </c>
      <c r="T378">
        <v>1.6601900000000001</v>
      </c>
      <c r="U378">
        <v>0</v>
      </c>
      <c r="V378">
        <v>1.2087000000000001</v>
      </c>
      <c r="W378">
        <v>131.62309999999999</v>
      </c>
      <c r="X378">
        <v>0</v>
      </c>
      <c r="Y378">
        <v>166.09</v>
      </c>
      <c r="Z378">
        <v>113.96975</v>
      </c>
      <c r="AA378">
        <v>74.655000000000001</v>
      </c>
      <c r="AB378">
        <v>214.23</v>
      </c>
      <c r="AC378">
        <v>696.2</v>
      </c>
      <c r="AD378">
        <v>6.3632</v>
      </c>
      <c r="AE378">
        <v>1415.53</v>
      </c>
      <c r="AF378">
        <v>24.472249999999999</v>
      </c>
      <c r="AG378">
        <v>775.42499999999995</v>
      </c>
      <c r="AH378">
        <v>5.9096799999999998</v>
      </c>
      <c r="AI378">
        <v>10.946</v>
      </c>
      <c r="AJ378">
        <v>17.4404</v>
      </c>
      <c r="AK378">
        <v>406.06</v>
      </c>
      <c r="AL378">
        <v>0.65617000000000003</v>
      </c>
      <c r="AM378">
        <v>1.03095</v>
      </c>
      <c r="AN378">
        <v>51.390999999999998</v>
      </c>
      <c r="AO378">
        <v>0</v>
      </c>
      <c r="AP378">
        <v>3</v>
      </c>
      <c r="AQ378">
        <v>0</v>
      </c>
      <c r="AR378">
        <v>5</v>
      </c>
      <c r="AS378">
        <v>3.8</v>
      </c>
      <c r="AT378">
        <v>9.5</v>
      </c>
      <c r="AU378">
        <v>0</v>
      </c>
      <c r="AV378">
        <v>4.4000000000000004</v>
      </c>
      <c r="AW378">
        <v>7.9</v>
      </c>
      <c r="AX378">
        <v>0</v>
      </c>
      <c r="AY378">
        <v>1.4</v>
      </c>
      <c r="AZ378">
        <v>16.7</v>
      </c>
      <c r="BA378">
        <v>0</v>
      </c>
      <c r="BB378">
        <v>5</v>
      </c>
      <c r="BC378">
        <v>53.8</v>
      </c>
      <c r="BQ378" s="8">
        <v>42669</v>
      </c>
      <c r="BR378" s="8">
        <v>42527</v>
      </c>
    </row>
    <row r="379" spans="1:70" x14ac:dyDescent="0.25">
      <c r="A379">
        <v>3</v>
      </c>
      <c r="B379" t="s">
        <v>2</v>
      </c>
      <c r="C379">
        <v>3741</v>
      </c>
      <c r="E379">
        <v>5604</v>
      </c>
      <c r="F379" s="8">
        <v>42482</v>
      </c>
      <c r="G379">
        <v>0</v>
      </c>
      <c r="H379">
        <v>0</v>
      </c>
      <c r="I379">
        <v>0</v>
      </c>
      <c r="J379">
        <v>1</v>
      </c>
      <c r="K379">
        <v>600</v>
      </c>
      <c r="L379">
        <v>1</v>
      </c>
      <c r="M379">
        <v>5</v>
      </c>
      <c r="N379">
        <v>11.41642</v>
      </c>
      <c r="O379">
        <v>0</v>
      </c>
      <c r="P379">
        <v>11.41642</v>
      </c>
      <c r="Q379">
        <v>2.25088</v>
      </c>
      <c r="R379">
        <v>4.0769799999999998</v>
      </c>
      <c r="S379">
        <v>0</v>
      </c>
      <c r="T379">
        <v>11.99652</v>
      </c>
      <c r="U379">
        <v>0</v>
      </c>
      <c r="V379">
        <v>21.334949999999999</v>
      </c>
      <c r="W379">
        <v>172.20182</v>
      </c>
      <c r="X379">
        <v>0</v>
      </c>
      <c r="Y379">
        <v>520.41999999999996</v>
      </c>
      <c r="Z379">
        <v>349.99295000000001</v>
      </c>
      <c r="AA379">
        <v>179.04</v>
      </c>
      <c r="AB379">
        <v>816.80499999999995</v>
      </c>
      <c r="AC379">
        <v>2281.0524999999998</v>
      </c>
      <c r="AD379">
        <v>14.855499999999999</v>
      </c>
      <c r="AE379">
        <v>3636.8</v>
      </c>
      <c r="AF379">
        <v>97.936949999999996</v>
      </c>
      <c r="AG379">
        <v>3182.1125000000002</v>
      </c>
      <c r="AH379">
        <v>11.324579999999999</v>
      </c>
      <c r="AI379">
        <v>43.603749999999998</v>
      </c>
      <c r="AJ379">
        <v>58.252899999999997</v>
      </c>
      <c r="AK379">
        <v>443.45</v>
      </c>
      <c r="AL379">
        <v>3.2468699999999999</v>
      </c>
      <c r="AM379">
        <v>0.62160000000000004</v>
      </c>
      <c r="AN379">
        <v>179.20075</v>
      </c>
      <c r="AO379">
        <v>0.16800000000000001</v>
      </c>
      <c r="AP379">
        <v>6</v>
      </c>
      <c r="AQ379">
        <v>5</v>
      </c>
      <c r="AR379">
        <v>4.5</v>
      </c>
      <c r="AS379">
        <v>5</v>
      </c>
      <c r="AT379">
        <v>10</v>
      </c>
      <c r="AU379">
        <v>0</v>
      </c>
      <c r="AV379">
        <v>10</v>
      </c>
      <c r="AW379">
        <v>5.4</v>
      </c>
      <c r="AX379">
        <v>0</v>
      </c>
      <c r="AY379">
        <v>7.8</v>
      </c>
      <c r="AZ379">
        <v>20</v>
      </c>
      <c r="BA379">
        <v>5</v>
      </c>
      <c r="BB379">
        <v>1.2</v>
      </c>
      <c r="BC379">
        <v>73.8</v>
      </c>
      <c r="BQ379" s="8">
        <v>42669</v>
      </c>
      <c r="BR379" s="8">
        <v>42527</v>
      </c>
    </row>
    <row r="380" spans="1:70" x14ac:dyDescent="0.25">
      <c r="A380">
        <v>3</v>
      </c>
      <c r="B380" t="s">
        <v>2</v>
      </c>
      <c r="C380">
        <v>3742</v>
      </c>
      <c r="E380">
        <v>5606</v>
      </c>
      <c r="F380" s="8">
        <v>42482</v>
      </c>
      <c r="G380">
        <v>0</v>
      </c>
      <c r="H380">
        <v>0</v>
      </c>
      <c r="I380">
        <v>0</v>
      </c>
      <c r="J380">
        <v>0</v>
      </c>
      <c r="K380">
        <v>600</v>
      </c>
      <c r="L380">
        <v>2</v>
      </c>
      <c r="M380">
        <v>4</v>
      </c>
      <c r="N380">
        <v>13.52535</v>
      </c>
      <c r="O380">
        <v>1.5005299999999999</v>
      </c>
      <c r="P380">
        <v>12.02483</v>
      </c>
      <c r="Q380">
        <v>3.1273</v>
      </c>
      <c r="R380">
        <v>1.4252800000000001</v>
      </c>
      <c r="S380">
        <v>0.24696000000000001</v>
      </c>
      <c r="T380">
        <v>12.74061</v>
      </c>
      <c r="U380">
        <v>0</v>
      </c>
      <c r="V380">
        <v>7.0200000000000002E-3</v>
      </c>
      <c r="W380">
        <v>1293.1760999999999</v>
      </c>
      <c r="X380">
        <v>0</v>
      </c>
      <c r="Y380">
        <v>862.31</v>
      </c>
      <c r="Z380">
        <v>314.32724999999999</v>
      </c>
      <c r="AA380">
        <v>165.18</v>
      </c>
      <c r="AB380">
        <v>741.01750000000004</v>
      </c>
      <c r="AC380">
        <v>3192.605</v>
      </c>
      <c r="AD380">
        <v>27.04588</v>
      </c>
      <c r="AE380">
        <v>4180.4975000000004</v>
      </c>
      <c r="AF380">
        <v>120.19565</v>
      </c>
      <c r="AG380">
        <v>3016.6750000000002</v>
      </c>
      <c r="AH380">
        <v>33.482869999999998</v>
      </c>
      <c r="AI380">
        <v>45.852249999999998</v>
      </c>
      <c r="AJ380">
        <v>167.49494999999999</v>
      </c>
      <c r="AK380">
        <v>774.15750000000003</v>
      </c>
      <c r="AL380">
        <v>2.5777800000000002</v>
      </c>
      <c r="AM380">
        <v>2.4569999999999999</v>
      </c>
      <c r="AN380">
        <v>239.9785</v>
      </c>
      <c r="AO380">
        <v>0.56574999999999998</v>
      </c>
      <c r="AP380">
        <v>17</v>
      </c>
      <c r="AQ380">
        <v>2.8</v>
      </c>
      <c r="AR380">
        <v>4.5</v>
      </c>
      <c r="AS380">
        <v>5</v>
      </c>
      <c r="AT380">
        <v>10</v>
      </c>
      <c r="AU380">
        <v>0.6</v>
      </c>
      <c r="AV380">
        <v>0</v>
      </c>
      <c r="AW380">
        <v>8.8000000000000007</v>
      </c>
      <c r="AX380">
        <v>1.6</v>
      </c>
      <c r="AY380">
        <v>0</v>
      </c>
      <c r="AZ380">
        <v>6.2</v>
      </c>
      <c r="BA380">
        <v>5</v>
      </c>
      <c r="BB380">
        <v>0.2</v>
      </c>
      <c r="BC380">
        <v>44.5</v>
      </c>
      <c r="BQ380" s="8">
        <v>42669</v>
      </c>
      <c r="BR380" s="8">
        <v>42527</v>
      </c>
    </row>
    <row r="381" spans="1:70" x14ac:dyDescent="0.25">
      <c r="A381">
        <v>3</v>
      </c>
      <c r="B381" t="s">
        <v>2</v>
      </c>
      <c r="C381">
        <v>3746</v>
      </c>
      <c r="E381">
        <v>5426</v>
      </c>
      <c r="F381" s="8">
        <v>42472</v>
      </c>
      <c r="G381">
        <v>0</v>
      </c>
      <c r="H381">
        <v>1</v>
      </c>
      <c r="I381">
        <v>0</v>
      </c>
      <c r="J381">
        <v>1</v>
      </c>
      <c r="K381" t="s">
        <v>69</v>
      </c>
      <c r="L381">
        <v>2</v>
      </c>
      <c r="M381">
        <v>4</v>
      </c>
      <c r="N381">
        <v>7.3226800000000001</v>
      </c>
      <c r="O381">
        <v>0.90959999999999996</v>
      </c>
      <c r="P381">
        <v>6.4130799999999999</v>
      </c>
      <c r="Q381">
        <v>3.0247999999999999</v>
      </c>
      <c r="R381">
        <v>2.0212400000000001</v>
      </c>
      <c r="S381">
        <v>3.2717999999999998</v>
      </c>
      <c r="T381">
        <v>12.83352</v>
      </c>
      <c r="U381">
        <v>0</v>
      </c>
      <c r="V381">
        <v>10.01568</v>
      </c>
      <c r="W381">
        <v>315.18614000000002</v>
      </c>
      <c r="X381">
        <v>0</v>
      </c>
      <c r="Y381">
        <v>1610.04</v>
      </c>
      <c r="Z381">
        <v>319.52179999999998</v>
      </c>
      <c r="AA381">
        <v>303.76</v>
      </c>
      <c r="AB381">
        <v>1097.1600000000001</v>
      </c>
      <c r="AC381">
        <v>2405.64</v>
      </c>
      <c r="AD381">
        <v>30.036000000000001</v>
      </c>
      <c r="AE381">
        <v>4444.1000000000004</v>
      </c>
      <c r="AF381">
        <v>140.24379999999999</v>
      </c>
      <c r="AG381">
        <v>5828.6</v>
      </c>
      <c r="AH381">
        <v>21.793800000000001</v>
      </c>
      <c r="AI381">
        <v>27.757999999999999</v>
      </c>
      <c r="AJ381">
        <v>64.662599999999998</v>
      </c>
      <c r="AK381">
        <v>1015.9</v>
      </c>
      <c r="AL381">
        <v>3.5313599999999998</v>
      </c>
      <c r="AM381">
        <v>11.7418</v>
      </c>
      <c r="AN381">
        <v>100.896</v>
      </c>
      <c r="AO381">
        <v>12.032</v>
      </c>
      <c r="AP381">
        <v>9</v>
      </c>
      <c r="AQ381">
        <v>5</v>
      </c>
      <c r="AR381">
        <v>5</v>
      </c>
      <c r="AS381">
        <v>5</v>
      </c>
      <c r="AT381">
        <v>10</v>
      </c>
      <c r="AU381">
        <v>10</v>
      </c>
      <c r="AV381">
        <v>6.7</v>
      </c>
      <c r="AW381">
        <v>0</v>
      </c>
      <c r="AX381">
        <v>1.3</v>
      </c>
      <c r="AY381">
        <v>3.5</v>
      </c>
      <c r="AZ381">
        <v>20</v>
      </c>
      <c r="BA381">
        <v>0</v>
      </c>
      <c r="BB381">
        <v>0</v>
      </c>
      <c r="BC381">
        <v>66.400000000000006</v>
      </c>
      <c r="BQ381" s="8">
        <v>42669</v>
      </c>
      <c r="BR381" s="8">
        <v>42499</v>
      </c>
    </row>
    <row r="382" spans="1:70" x14ac:dyDescent="0.25">
      <c r="A382">
        <v>3</v>
      </c>
      <c r="B382" t="s">
        <v>2</v>
      </c>
      <c r="C382">
        <v>3747</v>
      </c>
      <c r="E382">
        <v>5427</v>
      </c>
      <c r="F382" s="8">
        <v>42472</v>
      </c>
      <c r="G382">
        <v>0</v>
      </c>
      <c r="H382">
        <v>1</v>
      </c>
      <c r="I382">
        <v>0</v>
      </c>
      <c r="J382">
        <v>1</v>
      </c>
      <c r="K382" t="s">
        <v>69</v>
      </c>
      <c r="L382">
        <v>1</v>
      </c>
      <c r="M382">
        <v>6</v>
      </c>
      <c r="N382">
        <v>8.5994799999999998</v>
      </c>
      <c r="O382">
        <v>0</v>
      </c>
      <c r="P382">
        <v>8.5994799999999998</v>
      </c>
      <c r="Q382">
        <v>1.72949</v>
      </c>
      <c r="R382">
        <v>0</v>
      </c>
      <c r="S382">
        <v>5.0438000000000001</v>
      </c>
      <c r="T382">
        <v>4.7526799999999998</v>
      </c>
      <c r="U382">
        <v>0</v>
      </c>
      <c r="V382">
        <v>14.673439999999999</v>
      </c>
      <c r="W382">
        <v>875.77161000000001</v>
      </c>
      <c r="X382">
        <v>0</v>
      </c>
      <c r="Y382">
        <v>2006.44</v>
      </c>
      <c r="Z382">
        <v>297.53089999999997</v>
      </c>
      <c r="AA382">
        <v>907.36</v>
      </c>
      <c r="AB382">
        <v>970.61</v>
      </c>
      <c r="AC382">
        <v>2646.82</v>
      </c>
      <c r="AD382">
        <v>23.093599999999999</v>
      </c>
      <c r="AE382">
        <v>2708.06</v>
      </c>
      <c r="AF382">
        <v>101.87430000000001</v>
      </c>
      <c r="AG382">
        <v>4965.08</v>
      </c>
      <c r="AH382">
        <v>47.529870000000003</v>
      </c>
      <c r="AI382">
        <v>10.714</v>
      </c>
      <c r="AJ382">
        <v>118.2443</v>
      </c>
      <c r="AK382">
        <v>1217.6600000000001</v>
      </c>
      <c r="AL382">
        <v>2.3437199999999998</v>
      </c>
      <c r="AM382">
        <v>9.1390999999999991</v>
      </c>
      <c r="AN382">
        <v>30.343</v>
      </c>
      <c r="AO382">
        <v>9.7919999999999998</v>
      </c>
      <c r="AP382">
        <v>6</v>
      </c>
      <c r="AQ382">
        <v>0</v>
      </c>
      <c r="AR382">
        <v>3</v>
      </c>
      <c r="AS382">
        <v>5</v>
      </c>
      <c r="AT382">
        <v>7.2</v>
      </c>
      <c r="AU382">
        <v>10</v>
      </c>
      <c r="AV382">
        <v>0</v>
      </c>
      <c r="AW382">
        <v>1.1000000000000001</v>
      </c>
      <c r="AX382">
        <v>0</v>
      </c>
      <c r="AY382">
        <v>4.5999999999999996</v>
      </c>
      <c r="AZ382">
        <v>10.6</v>
      </c>
      <c r="BA382">
        <v>0</v>
      </c>
      <c r="BB382">
        <v>0.6</v>
      </c>
      <c r="BC382">
        <v>42.1</v>
      </c>
      <c r="BQ382" s="8">
        <v>42669</v>
      </c>
      <c r="BR382" s="8">
        <v>42499</v>
      </c>
    </row>
    <row r="383" spans="1:70" x14ac:dyDescent="0.25">
      <c r="A383">
        <v>3</v>
      </c>
      <c r="B383" t="s">
        <v>2</v>
      </c>
      <c r="C383">
        <v>3790</v>
      </c>
      <c r="E383">
        <v>5482</v>
      </c>
      <c r="F383" s="8">
        <v>42488</v>
      </c>
      <c r="G383">
        <v>0</v>
      </c>
      <c r="H383">
        <v>0</v>
      </c>
      <c r="I383">
        <v>0</v>
      </c>
      <c r="J383">
        <v>1</v>
      </c>
      <c r="K383">
        <v>300</v>
      </c>
      <c r="L383">
        <v>1</v>
      </c>
      <c r="M383">
        <v>6</v>
      </c>
      <c r="N383">
        <v>6.6139200000000002</v>
      </c>
      <c r="O383">
        <v>0.31752000000000002</v>
      </c>
      <c r="P383">
        <v>6.2947199999999999</v>
      </c>
      <c r="Q383">
        <v>0.434</v>
      </c>
      <c r="R383">
        <v>0.86729999999999996</v>
      </c>
      <c r="S383">
        <v>0.52639999999999998</v>
      </c>
      <c r="T383">
        <v>6.2247500000000002</v>
      </c>
      <c r="U383">
        <v>0</v>
      </c>
      <c r="V383">
        <v>15.066800000000001</v>
      </c>
      <c r="W383">
        <v>519.71172999999999</v>
      </c>
      <c r="X383">
        <v>0</v>
      </c>
      <c r="Y383">
        <v>454.83</v>
      </c>
      <c r="Z383">
        <v>182.59479999999999</v>
      </c>
      <c r="AA383">
        <v>246.04</v>
      </c>
      <c r="AB383">
        <v>413.78</v>
      </c>
      <c r="AC383">
        <v>1712.03</v>
      </c>
      <c r="AD383">
        <v>10.2654</v>
      </c>
      <c r="AE383">
        <v>1970.11</v>
      </c>
      <c r="AF383">
        <v>70.971800000000002</v>
      </c>
      <c r="AG383">
        <v>3209.61</v>
      </c>
      <c r="AH383">
        <v>27.24081</v>
      </c>
      <c r="AI383">
        <v>7.6059999999999999</v>
      </c>
      <c r="AJ383">
        <v>78.386499999999998</v>
      </c>
      <c r="AK383">
        <v>251.79</v>
      </c>
      <c r="AL383">
        <v>1.24071</v>
      </c>
      <c r="AM383">
        <v>1.8752</v>
      </c>
      <c r="AN383">
        <v>20.971</v>
      </c>
      <c r="AO383">
        <v>3.258</v>
      </c>
      <c r="AP383">
        <v>2</v>
      </c>
      <c r="AQ383">
        <v>3.2</v>
      </c>
      <c r="AR383">
        <v>1.2</v>
      </c>
      <c r="AS383">
        <v>5</v>
      </c>
      <c r="AT383">
        <v>10</v>
      </c>
      <c r="AU383">
        <v>2.4</v>
      </c>
      <c r="AV383">
        <v>0</v>
      </c>
      <c r="AW383">
        <v>1.1000000000000001</v>
      </c>
      <c r="AX383">
        <v>0.6</v>
      </c>
      <c r="AY383">
        <v>7.3</v>
      </c>
      <c r="AZ383">
        <v>11.3</v>
      </c>
      <c r="BA383">
        <v>5</v>
      </c>
      <c r="BB383">
        <v>0</v>
      </c>
      <c r="BC383">
        <v>47.1</v>
      </c>
      <c r="BQ383" s="8">
        <v>42669</v>
      </c>
      <c r="BR383" s="8">
        <v>42508</v>
      </c>
    </row>
    <row r="384" spans="1:70" x14ac:dyDescent="0.25">
      <c r="A384">
        <v>3</v>
      </c>
      <c r="B384" t="s">
        <v>2</v>
      </c>
      <c r="C384">
        <v>3791</v>
      </c>
      <c r="E384">
        <v>5483</v>
      </c>
      <c r="F384" s="8">
        <v>42488</v>
      </c>
      <c r="G384">
        <v>0</v>
      </c>
      <c r="H384">
        <v>0</v>
      </c>
      <c r="I384">
        <v>1</v>
      </c>
      <c r="J384">
        <v>1</v>
      </c>
      <c r="K384">
        <v>600</v>
      </c>
      <c r="L384">
        <v>1</v>
      </c>
      <c r="M384">
        <v>6</v>
      </c>
      <c r="N384">
        <v>7.3408300000000004</v>
      </c>
      <c r="O384">
        <v>0.35680000000000001</v>
      </c>
      <c r="P384">
        <v>6.9840299999999997</v>
      </c>
      <c r="Q384">
        <v>0.36536999999999997</v>
      </c>
      <c r="R384">
        <v>0.99944</v>
      </c>
      <c r="S384">
        <v>1.31281</v>
      </c>
      <c r="T384">
        <v>5.2827099999999998</v>
      </c>
      <c r="U384">
        <v>0</v>
      </c>
      <c r="V384">
        <v>24.561350000000001</v>
      </c>
      <c r="W384">
        <v>344.03784999999999</v>
      </c>
      <c r="X384">
        <v>0</v>
      </c>
      <c r="Y384">
        <v>630.55999999999995</v>
      </c>
      <c r="Z384">
        <v>237.54480000000001</v>
      </c>
      <c r="AA384">
        <v>79.89</v>
      </c>
      <c r="AB384">
        <v>794.03</v>
      </c>
      <c r="AC384">
        <v>1849.25</v>
      </c>
      <c r="AD384">
        <v>18.171199999999999</v>
      </c>
      <c r="AE384">
        <v>1880.58</v>
      </c>
      <c r="AF384">
        <v>63.7761</v>
      </c>
      <c r="AG384">
        <v>2282.1950000000002</v>
      </c>
      <c r="AH384">
        <v>25.3645</v>
      </c>
      <c r="AI384">
        <v>15.589</v>
      </c>
      <c r="AJ384">
        <v>75.838350000000005</v>
      </c>
      <c r="AK384">
        <v>424.38</v>
      </c>
      <c r="AL384">
        <v>2.0775800000000002</v>
      </c>
      <c r="AM384">
        <v>4.9503000000000004</v>
      </c>
      <c r="AN384">
        <v>16.472000000000001</v>
      </c>
      <c r="AO384">
        <v>4.5979999999999999</v>
      </c>
      <c r="AP384">
        <v>8</v>
      </c>
      <c r="AQ384">
        <v>3.4</v>
      </c>
      <c r="AR384">
        <v>0.9</v>
      </c>
      <c r="AS384">
        <v>5</v>
      </c>
      <c r="AT384">
        <v>10</v>
      </c>
      <c r="AU384">
        <v>5.5</v>
      </c>
      <c r="AV384">
        <v>0</v>
      </c>
      <c r="AW384">
        <v>6.8</v>
      </c>
      <c r="AX384">
        <v>0.6</v>
      </c>
      <c r="AY384">
        <v>10</v>
      </c>
      <c r="AZ384">
        <v>19.5</v>
      </c>
      <c r="BA384">
        <v>5</v>
      </c>
      <c r="BB384">
        <v>0</v>
      </c>
      <c r="BC384">
        <v>66.7</v>
      </c>
      <c r="BQ384" s="8">
        <v>42669</v>
      </c>
      <c r="BR384" s="8">
        <v>42508</v>
      </c>
    </row>
    <row r="385" spans="1:70" x14ac:dyDescent="0.25">
      <c r="A385">
        <v>3</v>
      </c>
      <c r="B385" t="s">
        <v>2</v>
      </c>
      <c r="C385">
        <v>3792</v>
      </c>
      <c r="E385">
        <v>5484</v>
      </c>
      <c r="F385" s="8">
        <v>42489</v>
      </c>
      <c r="G385">
        <v>0</v>
      </c>
      <c r="H385">
        <v>0</v>
      </c>
      <c r="I385">
        <v>1</v>
      </c>
      <c r="J385">
        <v>0</v>
      </c>
      <c r="K385">
        <v>1500</v>
      </c>
      <c r="L385">
        <v>1</v>
      </c>
      <c r="M385">
        <v>4</v>
      </c>
      <c r="N385">
        <v>15.321619999999999</v>
      </c>
      <c r="O385">
        <v>0.83162000000000003</v>
      </c>
      <c r="P385">
        <v>14.49</v>
      </c>
      <c r="Q385">
        <v>0.17280000000000001</v>
      </c>
      <c r="R385">
        <v>3.2779999999999997E-2</v>
      </c>
      <c r="S385">
        <v>0.26640000000000003</v>
      </c>
      <c r="T385">
        <v>7.3534199999999998</v>
      </c>
      <c r="U385">
        <v>0</v>
      </c>
      <c r="V385">
        <v>5.3407499999999999</v>
      </c>
      <c r="W385">
        <v>334.24880000000002</v>
      </c>
      <c r="X385">
        <v>0</v>
      </c>
      <c r="Y385">
        <v>439.78</v>
      </c>
      <c r="Z385">
        <v>199.67420000000001</v>
      </c>
      <c r="AA385">
        <v>234.19</v>
      </c>
      <c r="AB385">
        <v>357.68</v>
      </c>
      <c r="AC385">
        <v>1808.29</v>
      </c>
      <c r="AD385">
        <v>11.7904</v>
      </c>
      <c r="AE385">
        <v>1861.69</v>
      </c>
      <c r="AF385">
        <v>95.711299999999994</v>
      </c>
      <c r="AG385">
        <v>1886.22</v>
      </c>
      <c r="AH385">
        <v>24.80742</v>
      </c>
      <c r="AI385">
        <v>14.629</v>
      </c>
      <c r="AJ385">
        <v>68.614699999999999</v>
      </c>
      <c r="AK385">
        <v>60.78</v>
      </c>
      <c r="AL385">
        <v>1.55409</v>
      </c>
      <c r="AM385">
        <v>1.4633</v>
      </c>
      <c r="AN385">
        <v>8.3089999999999993</v>
      </c>
      <c r="AO385">
        <v>1.0109999999999999</v>
      </c>
      <c r="AP385">
        <v>2</v>
      </c>
      <c r="AQ385">
        <v>0.1</v>
      </c>
      <c r="AR385">
        <v>0.4</v>
      </c>
      <c r="AS385">
        <v>5</v>
      </c>
      <c r="AT385">
        <v>10</v>
      </c>
      <c r="AU385">
        <v>1.1000000000000001</v>
      </c>
      <c r="AV385">
        <v>0</v>
      </c>
      <c r="AW385">
        <v>8.3000000000000007</v>
      </c>
      <c r="AX385">
        <v>1.5</v>
      </c>
      <c r="AY385">
        <v>2.5</v>
      </c>
      <c r="AZ385">
        <v>20</v>
      </c>
      <c r="BA385">
        <v>0.1</v>
      </c>
      <c r="BB385">
        <v>0</v>
      </c>
      <c r="BC385">
        <v>49</v>
      </c>
      <c r="BQ385" s="8">
        <v>42669</v>
      </c>
      <c r="BR385" s="8">
        <v>42508</v>
      </c>
    </row>
    <row r="386" spans="1:70" x14ac:dyDescent="0.25">
      <c r="A386">
        <v>3</v>
      </c>
      <c r="B386" t="s">
        <v>2</v>
      </c>
      <c r="C386">
        <v>3824</v>
      </c>
      <c r="E386">
        <v>6102</v>
      </c>
      <c r="F386" s="8">
        <v>42495</v>
      </c>
      <c r="G386">
        <v>0</v>
      </c>
      <c r="H386">
        <v>0</v>
      </c>
      <c r="I386">
        <v>0</v>
      </c>
      <c r="J386">
        <v>1</v>
      </c>
      <c r="K386">
        <v>150</v>
      </c>
      <c r="L386">
        <v>2</v>
      </c>
      <c r="M386">
        <v>1</v>
      </c>
      <c r="N386">
        <v>0</v>
      </c>
      <c r="O386">
        <v>0</v>
      </c>
      <c r="P386">
        <v>0</v>
      </c>
      <c r="Q386">
        <v>0</v>
      </c>
      <c r="R386">
        <v>0</v>
      </c>
      <c r="S386">
        <v>0</v>
      </c>
      <c r="T386">
        <v>0</v>
      </c>
      <c r="U386">
        <v>0</v>
      </c>
      <c r="V386">
        <v>0</v>
      </c>
      <c r="W386">
        <v>0</v>
      </c>
      <c r="X386">
        <v>0</v>
      </c>
      <c r="Y386">
        <v>4.74</v>
      </c>
      <c r="Z386">
        <v>0</v>
      </c>
      <c r="AA386">
        <v>0</v>
      </c>
      <c r="AB386">
        <v>0</v>
      </c>
      <c r="AC386">
        <v>0</v>
      </c>
      <c r="AD386">
        <v>0</v>
      </c>
      <c r="AE386">
        <v>0</v>
      </c>
      <c r="AF386">
        <v>0</v>
      </c>
      <c r="AG386">
        <v>4.74</v>
      </c>
      <c r="AH386">
        <v>0</v>
      </c>
      <c r="AI386">
        <v>0</v>
      </c>
      <c r="AJ386">
        <v>0</v>
      </c>
      <c r="AK386">
        <v>0</v>
      </c>
      <c r="AL386">
        <v>0</v>
      </c>
      <c r="AM386">
        <v>0</v>
      </c>
      <c r="AN386">
        <v>0</v>
      </c>
      <c r="AO386">
        <v>0</v>
      </c>
      <c r="AP386">
        <v>0</v>
      </c>
      <c r="AV386">
        <v>0</v>
      </c>
      <c r="AW386">
        <v>0</v>
      </c>
      <c r="AZ386">
        <v>0</v>
      </c>
      <c r="BC386">
        <v>0</v>
      </c>
      <c r="BQ386" s="8">
        <v>42669</v>
      </c>
      <c r="BR386" s="8">
        <v>42604</v>
      </c>
    </row>
    <row r="387" spans="1:70" x14ac:dyDescent="0.25">
      <c r="A387">
        <v>3</v>
      </c>
      <c r="B387" t="s">
        <v>2</v>
      </c>
      <c r="C387">
        <v>3825</v>
      </c>
      <c r="E387">
        <v>5667</v>
      </c>
      <c r="F387" s="8">
        <v>42495</v>
      </c>
      <c r="G387">
        <v>0</v>
      </c>
      <c r="H387">
        <v>0</v>
      </c>
      <c r="I387">
        <v>0</v>
      </c>
      <c r="J387">
        <v>0</v>
      </c>
      <c r="K387">
        <v>500</v>
      </c>
      <c r="L387">
        <v>1</v>
      </c>
      <c r="M387">
        <v>5</v>
      </c>
      <c r="N387">
        <v>18.30368</v>
      </c>
      <c r="O387">
        <v>0</v>
      </c>
      <c r="P387">
        <v>18.30368</v>
      </c>
      <c r="Q387">
        <v>3.03172</v>
      </c>
      <c r="R387">
        <v>0</v>
      </c>
      <c r="S387">
        <v>0.33090999999999998</v>
      </c>
      <c r="T387">
        <v>14.204000000000001</v>
      </c>
      <c r="U387">
        <v>0</v>
      </c>
      <c r="V387">
        <v>13.53182</v>
      </c>
      <c r="W387">
        <v>470.85678999999999</v>
      </c>
      <c r="X387">
        <v>0</v>
      </c>
      <c r="Y387">
        <v>836.73</v>
      </c>
      <c r="Z387">
        <v>448.45985000000002</v>
      </c>
      <c r="AA387">
        <v>667.39</v>
      </c>
      <c r="AB387">
        <v>1103.83</v>
      </c>
      <c r="AC387">
        <v>3168.79</v>
      </c>
      <c r="AD387">
        <v>33.800899999999999</v>
      </c>
      <c r="AE387">
        <v>4435.4350000000004</v>
      </c>
      <c r="AF387">
        <v>147.81344999999999</v>
      </c>
      <c r="AG387">
        <v>7126.53</v>
      </c>
      <c r="AH387">
        <v>27.799710000000001</v>
      </c>
      <c r="AI387">
        <v>36.906500000000001</v>
      </c>
      <c r="AJ387">
        <v>90.693700000000007</v>
      </c>
      <c r="AK387">
        <v>448.435</v>
      </c>
      <c r="AL387">
        <v>2.5774499999999998</v>
      </c>
      <c r="AM387">
        <v>2.2492000000000001</v>
      </c>
      <c r="AN387">
        <v>33.515000000000001</v>
      </c>
      <c r="AO387">
        <v>1.6819999999999999</v>
      </c>
      <c r="AP387">
        <v>6</v>
      </c>
      <c r="AQ387">
        <v>0</v>
      </c>
      <c r="AR387">
        <v>4.3</v>
      </c>
      <c r="AS387">
        <v>5</v>
      </c>
      <c r="AT387">
        <v>10</v>
      </c>
      <c r="AU387">
        <v>0.8</v>
      </c>
      <c r="AV387">
        <v>2.7</v>
      </c>
      <c r="AW387">
        <v>0</v>
      </c>
      <c r="AX387">
        <v>0</v>
      </c>
      <c r="AY387">
        <v>3.6</v>
      </c>
      <c r="AZ387">
        <v>20</v>
      </c>
      <c r="BA387">
        <v>0</v>
      </c>
      <c r="BB387">
        <v>0</v>
      </c>
      <c r="BC387">
        <v>46.5</v>
      </c>
      <c r="BQ387" s="8">
        <v>42669</v>
      </c>
      <c r="BR387" s="8">
        <v>42529</v>
      </c>
    </row>
    <row r="388" spans="1:70" x14ac:dyDescent="0.25">
      <c r="A388">
        <v>3</v>
      </c>
      <c r="B388" t="s">
        <v>2</v>
      </c>
      <c r="C388">
        <v>3826</v>
      </c>
      <c r="E388">
        <v>5668</v>
      </c>
      <c r="F388" s="8">
        <v>42502</v>
      </c>
      <c r="G388">
        <v>0</v>
      </c>
      <c r="H388">
        <v>0</v>
      </c>
      <c r="I388">
        <v>0</v>
      </c>
      <c r="J388">
        <v>0</v>
      </c>
      <c r="K388">
        <v>472.89</v>
      </c>
      <c r="L388">
        <v>1</v>
      </c>
      <c r="M388">
        <v>4</v>
      </c>
      <c r="N388">
        <v>1.13449</v>
      </c>
      <c r="O388">
        <v>0</v>
      </c>
      <c r="P388">
        <v>1.13449</v>
      </c>
      <c r="Q388">
        <v>0.76476999999999995</v>
      </c>
      <c r="R388">
        <v>0.19120999999999999</v>
      </c>
      <c r="S388">
        <v>1.2242</v>
      </c>
      <c r="T388">
        <v>4.5207199999999998</v>
      </c>
      <c r="U388">
        <v>0</v>
      </c>
      <c r="V388">
        <v>13.1572</v>
      </c>
      <c r="W388">
        <v>279.53854000000001</v>
      </c>
      <c r="X388">
        <v>0</v>
      </c>
      <c r="Y388">
        <v>565.0018</v>
      </c>
      <c r="Z388">
        <v>49.959130000000002</v>
      </c>
      <c r="AA388">
        <v>514.02</v>
      </c>
      <c r="AB388">
        <v>260.81079999999997</v>
      </c>
      <c r="AC388">
        <v>995.2876</v>
      </c>
      <c r="AD388">
        <v>5.3837900000000003</v>
      </c>
      <c r="AE388">
        <v>1251.4346</v>
      </c>
      <c r="AF388">
        <v>71.126720000000006</v>
      </c>
      <c r="AG388">
        <v>2711.3618000000001</v>
      </c>
      <c r="AH388">
        <v>18.755140000000001</v>
      </c>
      <c r="AI388">
        <v>3.6057199999999998</v>
      </c>
      <c r="AJ388">
        <v>55.867620000000002</v>
      </c>
      <c r="AK388">
        <v>444.15640000000002</v>
      </c>
      <c r="AL388">
        <v>0.81727000000000005</v>
      </c>
      <c r="AM388">
        <v>3.9808500000000002</v>
      </c>
      <c r="AN388">
        <v>14.87246</v>
      </c>
      <c r="AO388">
        <v>1.726</v>
      </c>
      <c r="AP388">
        <v>3</v>
      </c>
      <c r="AQ388">
        <v>1.2</v>
      </c>
      <c r="AR388">
        <v>3.5</v>
      </c>
      <c r="AS388">
        <v>1.9</v>
      </c>
      <c r="AT388">
        <v>10</v>
      </c>
      <c r="AU388">
        <v>9.5</v>
      </c>
      <c r="AV388">
        <v>0</v>
      </c>
      <c r="AW388">
        <v>0</v>
      </c>
      <c r="AX388">
        <v>0</v>
      </c>
      <c r="AY388">
        <v>10</v>
      </c>
      <c r="AZ388">
        <v>14.5</v>
      </c>
      <c r="BA388">
        <v>2.4</v>
      </c>
      <c r="BB388">
        <v>5</v>
      </c>
      <c r="BC388">
        <v>58</v>
      </c>
      <c r="BQ388" s="8">
        <v>42669</v>
      </c>
      <c r="BR388" s="8">
        <v>42529</v>
      </c>
    </row>
    <row r="389" spans="1:70" x14ac:dyDescent="0.25">
      <c r="A389">
        <v>3</v>
      </c>
      <c r="B389" t="s">
        <v>2</v>
      </c>
      <c r="C389">
        <v>3827</v>
      </c>
      <c r="E389">
        <v>5669</v>
      </c>
      <c r="F389" s="8">
        <v>42502</v>
      </c>
      <c r="G389">
        <v>0</v>
      </c>
      <c r="H389">
        <v>0</v>
      </c>
      <c r="I389">
        <v>0</v>
      </c>
      <c r="J389">
        <v>1</v>
      </c>
      <c r="K389">
        <v>200</v>
      </c>
      <c r="L389">
        <v>1</v>
      </c>
      <c r="M389">
        <v>3</v>
      </c>
      <c r="N389">
        <v>3.6934200000000001</v>
      </c>
      <c r="O389">
        <v>1.6632400000000001</v>
      </c>
      <c r="P389">
        <v>2.0301800000000001</v>
      </c>
      <c r="Q389">
        <v>0</v>
      </c>
      <c r="R389">
        <v>2.2360000000000001E-2</v>
      </c>
      <c r="S389">
        <v>0</v>
      </c>
      <c r="T389">
        <v>0.92701</v>
      </c>
      <c r="U389">
        <v>0</v>
      </c>
      <c r="V389">
        <v>2.06446</v>
      </c>
      <c r="W389">
        <v>199.83396999999999</v>
      </c>
      <c r="X389">
        <v>0</v>
      </c>
      <c r="Y389">
        <v>166.25</v>
      </c>
      <c r="Z389">
        <v>84.6524</v>
      </c>
      <c r="AA389">
        <v>16.600000000000001</v>
      </c>
      <c r="AB389">
        <v>158.47</v>
      </c>
      <c r="AC389">
        <v>651.36</v>
      </c>
      <c r="AD389">
        <v>4.9757999999999996</v>
      </c>
      <c r="AE389">
        <v>418.97</v>
      </c>
      <c r="AF389">
        <v>16.520499999999998</v>
      </c>
      <c r="AG389">
        <v>832.64</v>
      </c>
      <c r="AH389">
        <v>14.528879999999999</v>
      </c>
      <c r="AI389">
        <v>3.911</v>
      </c>
      <c r="AJ389">
        <v>27.220800000000001</v>
      </c>
      <c r="AK389">
        <v>51.7</v>
      </c>
      <c r="AL389">
        <v>0.42549999999999999</v>
      </c>
      <c r="AM389">
        <v>0.50629999999999997</v>
      </c>
      <c r="AN389">
        <v>1.109</v>
      </c>
      <c r="AO389">
        <v>0.33200000000000002</v>
      </c>
      <c r="AP389">
        <v>1</v>
      </c>
      <c r="AQ389">
        <v>0.2</v>
      </c>
      <c r="AR389">
        <v>0</v>
      </c>
      <c r="AS389">
        <v>5</v>
      </c>
      <c r="AT389">
        <v>5.7</v>
      </c>
      <c r="AU389">
        <v>0</v>
      </c>
      <c r="AV389">
        <v>0</v>
      </c>
      <c r="AW389">
        <v>6.4</v>
      </c>
      <c r="AX389">
        <v>5</v>
      </c>
      <c r="AY389">
        <v>2.6</v>
      </c>
      <c r="AZ389">
        <v>10.6</v>
      </c>
      <c r="BA389">
        <v>0.4</v>
      </c>
      <c r="BB389">
        <v>0</v>
      </c>
      <c r="BC389">
        <v>36</v>
      </c>
      <c r="BQ389" s="8">
        <v>42669</v>
      </c>
      <c r="BR389" s="8">
        <v>42529</v>
      </c>
    </row>
    <row r="390" spans="1:70" x14ac:dyDescent="0.25">
      <c r="A390">
        <v>3</v>
      </c>
      <c r="B390" t="s">
        <v>2</v>
      </c>
      <c r="C390">
        <v>3828</v>
      </c>
      <c r="E390">
        <v>5670</v>
      </c>
      <c r="F390" s="8">
        <v>42502</v>
      </c>
      <c r="G390">
        <v>0</v>
      </c>
      <c r="H390">
        <v>1</v>
      </c>
      <c r="I390">
        <v>0</v>
      </c>
      <c r="J390">
        <v>1</v>
      </c>
      <c r="K390">
        <v>400</v>
      </c>
      <c r="L390">
        <v>1</v>
      </c>
      <c r="M390">
        <v>1</v>
      </c>
      <c r="N390">
        <v>2.0001600000000002</v>
      </c>
      <c r="O390">
        <v>0.27504000000000001</v>
      </c>
      <c r="P390">
        <v>1.72512</v>
      </c>
      <c r="Q390">
        <v>0.99980999999999998</v>
      </c>
      <c r="R390">
        <v>2.00196</v>
      </c>
      <c r="S390">
        <v>2.9000000000000001E-2</v>
      </c>
      <c r="T390">
        <v>5.3700400000000004</v>
      </c>
      <c r="U390">
        <v>0</v>
      </c>
      <c r="V390">
        <v>2.784E-2</v>
      </c>
      <c r="W390">
        <v>379.49657000000002</v>
      </c>
      <c r="X390">
        <v>0</v>
      </c>
      <c r="Y390">
        <v>195.22</v>
      </c>
      <c r="Z390">
        <v>111.584</v>
      </c>
      <c r="AA390">
        <v>516.32000000000005</v>
      </c>
      <c r="AB390">
        <v>334.37</v>
      </c>
      <c r="AC390">
        <v>1147.58</v>
      </c>
      <c r="AD390">
        <v>5.8929999999999998</v>
      </c>
      <c r="AE390">
        <v>2114.5300000000002</v>
      </c>
      <c r="AF390">
        <v>50.035800000000002</v>
      </c>
      <c r="AG390">
        <v>2232.38</v>
      </c>
      <c r="AH390">
        <v>16.914960000000001</v>
      </c>
      <c r="AI390">
        <v>6.3250000000000002</v>
      </c>
      <c r="AJ390">
        <v>55.808</v>
      </c>
      <c r="AK390">
        <v>243.26</v>
      </c>
      <c r="AL390">
        <v>1.2302200000000001</v>
      </c>
      <c r="AM390">
        <v>2.5811999999999999</v>
      </c>
      <c r="AN390">
        <v>208.499</v>
      </c>
      <c r="AO390">
        <v>3.61</v>
      </c>
      <c r="AP390">
        <v>3</v>
      </c>
      <c r="AQ390">
        <v>5</v>
      </c>
      <c r="AR390">
        <v>4</v>
      </c>
      <c r="AS390">
        <v>2.9</v>
      </c>
      <c r="AT390">
        <v>10</v>
      </c>
      <c r="AU390">
        <v>0.2</v>
      </c>
      <c r="AV390">
        <v>0</v>
      </c>
      <c r="AW390">
        <v>0.5</v>
      </c>
      <c r="AX390">
        <v>0.8</v>
      </c>
      <c r="AY390">
        <v>0</v>
      </c>
      <c r="AZ390">
        <v>11.2</v>
      </c>
      <c r="BA390">
        <v>0</v>
      </c>
      <c r="BB390">
        <v>0</v>
      </c>
      <c r="BC390">
        <v>34.6</v>
      </c>
      <c r="BQ390" s="8">
        <v>42669</v>
      </c>
      <c r="BR390" s="8">
        <v>42529</v>
      </c>
    </row>
    <row r="391" spans="1:70" x14ac:dyDescent="0.25">
      <c r="A391">
        <v>3</v>
      </c>
      <c r="B391" t="s">
        <v>2</v>
      </c>
      <c r="C391">
        <v>3829</v>
      </c>
      <c r="E391">
        <v>5695</v>
      </c>
      <c r="F391" s="8">
        <v>42494</v>
      </c>
      <c r="G391">
        <v>0</v>
      </c>
      <c r="H391">
        <v>0</v>
      </c>
      <c r="I391">
        <v>0</v>
      </c>
      <c r="J391">
        <v>0</v>
      </c>
      <c r="K391">
        <v>400</v>
      </c>
      <c r="L391">
        <v>1</v>
      </c>
      <c r="M391">
        <v>4</v>
      </c>
      <c r="N391">
        <v>9.8988099999999992</v>
      </c>
      <c r="O391">
        <v>0.42018</v>
      </c>
      <c r="P391">
        <v>9.4791500000000006</v>
      </c>
      <c r="Q391">
        <v>1.0040100000000001</v>
      </c>
      <c r="R391">
        <v>0.71264000000000005</v>
      </c>
      <c r="S391">
        <v>1.0148999999999999</v>
      </c>
      <c r="T391">
        <v>5.7140000000000004</v>
      </c>
      <c r="U391">
        <v>0</v>
      </c>
      <c r="V391">
        <v>7.4410100000000003</v>
      </c>
      <c r="W391">
        <v>329.36948999999998</v>
      </c>
      <c r="X391">
        <v>0</v>
      </c>
      <c r="Y391">
        <v>639.51</v>
      </c>
      <c r="Z391">
        <v>170.86250000000001</v>
      </c>
      <c r="AA391">
        <v>386.17</v>
      </c>
      <c r="AB391">
        <v>563.84500000000003</v>
      </c>
      <c r="AC391">
        <v>1534.54</v>
      </c>
      <c r="AD391">
        <v>15.201700000000001</v>
      </c>
      <c r="AE391">
        <v>1950.29</v>
      </c>
      <c r="AF391">
        <v>73.044899999999998</v>
      </c>
      <c r="AG391">
        <v>2685.625</v>
      </c>
      <c r="AH391">
        <v>19.5428</v>
      </c>
      <c r="AI391">
        <v>14.6945</v>
      </c>
      <c r="AJ391">
        <v>62.372500000000002</v>
      </c>
      <c r="AK391">
        <v>469.77</v>
      </c>
      <c r="AL391">
        <v>1.57457</v>
      </c>
      <c r="AM391">
        <v>4.8387000000000002</v>
      </c>
      <c r="AN391">
        <v>95.141499999999994</v>
      </c>
      <c r="AO391">
        <v>4.05</v>
      </c>
      <c r="AP391">
        <v>4</v>
      </c>
      <c r="AQ391">
        <v>2.9</v>
      </c>
      <c r="AR391">
        <v>3</v>
      </c>
      <c r="AS391">
        <v>5</v>
      </c>
      <c r="AT391">
        <v>10</v>
      </c>
      <c r="AU391">
        <v>5.0999999999999996</v>
      </c>
      <c r="AV391">
        <v>0</v>
      </c>
      <c r="AW391">
        <v>2.2000000000000002</v>
      </c>
      <c r="AX391">
        <v>0.9</v>
      </c>
      <c r="AY391">
        <v>4</v>
      </c>
      <c r="AZ391">
        <v>18.8</v>
      </c>
      <c r="BA391">
        <v>5</v>
      </c>
      <c r="BB391">
        <v>2.2000000000000002</v>
      </c>
      <c r="BC391">
        <v>59.1</v>
      </c>
      <c r="BQ391" s="8">
        <v>42669</v>
      </c>
      <c r="BR391" s="8">
        <v>42530</v>
      </c>
    </row>
    <row r="392" spans="1:70" x14ac:dyDescent="0.25">
      <c r="A392">
        <v>3</v>
      </c>
      <c r="B392" t="s">
        <v>2</v>
      </c>
      <c r="C392">
        <v>3830</v>
      </c>
      <c r="E392">
        <v>5696</v>
      </c>
      <c r="F392" s="8">
        <v>42494</v>
      </c>
      <c r="G392">
        <v>0</v>
      </c>
      <c r="H392">
        <v>0</v>
      </c>
      <c r="I392">
        <v>1</v>
      </c>
      <c r="J392">
        <v>1</v>
      </c>
      <c r="K392">
        <v>350</v>
      </c>
      <c r="L392">
        <v>1</v>
      </c>
      <c r="M392">
        <v>5</v>
      </c>
      <c r="N392">
        <v>3.8589099999999998</v>
      </c>
      <c r="O392">
        <v>0.46922999999999998</v>
      </c>
      <c r="P392">
        <v>3.3896799999999998</v>
      </c>
      <c r="Q392">
        <v>1.1759599999999999</v>
      </c>
      <c r="R392">
        <v>1.1318600000000001</v>
      </c>
      <c r="S392">
        <v>3.72933</v>
      </c>
      <c r="T392">
        <v>4.2835099999999997</v>
      </c>
      <c r="U392">
        <v>0</v>
      </c>
      <c r="V392">
        <v>10.437239999999999</v>
      </c>
      <c r="W392">
        <v>379.46735000000001</v>
      </c>
      <c r="X392">
        <v>0</v>
      </c>
      <c r="Y392">
        <v>1467.52</v>
      </c>
      <c r="Z392">
        <v>247.72370000000001</v>
      </c>
      <c r="AA392">
        <v>103</v>
      </c>
      <c r="AB392">
        <v>784.83500000000004</v>
      </c>
      <c r="AC392">
        <v>1797.2349999999999</v>
      </c>
      <c r="AD392">
        <v>20.14555</v>
      </c>
      <c r="AE392">
        <v>2721.45</v>
      </c>
      <c r="AF392">
        <v>77.981399999999994</v>
      </c>
      <c r="AG392">
        <v>2950.9</v>
      </c>
      <c r="AH392">
        <v>18.738849999999999</v>
      </c>
      <c r="AI392">
        <v>19.2865</v>
      </c>
      <c r="AJ392">
        <v>57.496699999999997</v>
      </c>
      <c r="AK392">
        <v>791.93</v>
      </c>
      <c r="AL392">
        <v>2.04365</v>
      </c>
      <c r="AM392">
        <v>6.6719999999999997</v>
      </c>
      <c r="AN392">
        <v>32.513500000000001</v>
      </c>
      <c r="AO392">
        <v>4.7350000000000003</v>
      </c>
      <c r="AP392">
        <v>6</v>
      </c>
      <c r="AQ392">
        <v>3.9</v>
      </c>
      <c r="AR392">
        <v>3</v>
      </c>
      <c r="AS392">
        <v>3.6</v>
      </c>
      <c r="AT392">
        <v>9.5</v>
      </c>
      <c r="AU392">
        <v>10</v>
      </c>
      <c r="AV392">
        <v>0</v>
      </c>
      <c r="AW392">
        <v>3.2</v>
      </c>
      <c r="AX392">
        <v>0.9</v>
      </c>
      <c r="AY392">
        <v>4.8</v>
      </c>
      <c r="AZ392">
        <v>17.600000000000001</v>
      </c>
      <c r="BA392">
        <v>5</v>
      </c>
      <c r="BB392">
        <v>0</v>
      </c>
      <c r="BC392">
        <v>61.5</v>
      </c>
      <c r="BQ392" s="8">
        <v>42669</v>
      </c>
      <c r="BR392" s="8">
        <v>42530</v>
      </c>
    </row>
    <row r="393" spans="1:70" x14ac:dyDescent="0.25">
      <c r="A393">
        <v>3</v>
      </c>
      <c r="B393" t="s">
        <v>2</v>
      </c>
      <c r="C393">
        <v>3839</v>
      </c>
      <c r="E393">
        <v>5568</v>
      </c>
      <c r="F393" s="8">
        <v>42432</v>
      </c>
      <c r="G393">
        <v>0</v>
      </c>
      <c r="H393">
        <v>0</v>
      </c>
      <c r="I393">
        <v>1</v>
      </c>
      <c r="J393">
        <v>0</v>
      </c>
      <c r="K393">
        <v>523</v>
      </c>
      <c r="L393">
        <v>3</v>
      </c>
      <c r="M393">
        <v>1</v>
      </c>
      <c r="N393">
        <v>0</v>
      </c>
      <c r="O393">
        <v>0</v>
      </c>
      <c r="P393">
        <v>0</v>
      </c>
      <c r="Q393">
        <v>0</v>
      </c>
      <c r="R393">
        <v>0</v>
      </c>
      <c r="S393">
        <v>0</v>
      </c>
      <c r="T393">
        <v>0</v>
      </c>
      <c r="U393">
        <v>0</v>
      </c>
      <c r="V393">
        <v>0</v>
      </c>
      <c r="W393">
        <v>0</v>
      </c>
      <c r="X393">
        <v>0</v>
      </c>
      <c r="Y393">
        <v>4.74</v>
      </c>
      <c r="Z393">
        <v>0</v>
      </c>
      <c r="AA393">
        <v>0</v>
      </c>
      <c r="AB393">
        <v>0</v>
      </c>
      <c r="AC393">
        <v>0</v>
      </c>
      <c r="AD393">
        <v>0</v>
      </c>
      <c r="AE393">
        <v>0</v>
      </c>
      <c r="AF393">
        <v>0</v>
      </c>
      <c r="AG393">
        <v>4.74</v>
      </c>
      <c r="AH393">
        <v>0</v>
      </c>
      <c r="AI393">
        <v>0</v>
      </c>
      <c r="AJ393">
        <v>0</v>
      </c>
      <c r="AK393">
        <v>0</v>
      </c>
      <c r="AL393">
        <v>0</v>
      </c>
      <c r="AM393">
        <v>0</v>
      </c>
      <c r="AN393">
        <v>0</v>
      </c>
      <c r="AO393">
        <v>0</v>
      </c>
      <c r="AP393">
        <v>0</v>
      </c>
      <c r="AV393">
        <v>0</v>
      </c>
      <c r="AW393">
        <v>0</v>
      </c>
      <c r="AZ393">
        <v>0</v>
      </c>
      <c r="BC393">
        <v>0</v>
      </c>
      <c r="BQ393" s="8">
        <v>42669</v>
      </c>
      <c r="BR393" s="8">
        <v>42522</v>
      </c>
    </row>
    <row r="394" spans="1:70" x14ac:dyDescent="0.25">
      <c r="A394">
        <v>3</v>
      </c>
      <c r="B394" t="s">
        <v>2</v>
      </c>
      <c r="C394">
        <v>3843</v>
      </c>
      <c r="E394">
        <v>5598</v>
      </c>
      <c r="F394" s="8">
        <v>42516</v>
      </c>
      <c r="G394">
        <v>0</v>
      </c>
      <c r="H394">
        <v>0</v>
      </c>
      <c r="I394">
        <v>0</v>
      </c>
      <c r="J394">
        <v>1</v>
      </c>
      <c r="K394">
        <v>300</v>
      </c>
      <c r="L394">
        <v>2</v>
      </c>
      <c r="M394">
        <v>4</v>
      </c>
      <c r="N394">
        <v>6.77332</v>
      </c>
      <c r="O394">
        <v>0</v>
      </c>
      <c r="P394">
        <v>6.77332</v>
      </c>
      <c r="Q394">
        <v>1.51457</v>
      </c>
      <c r="R394">
        <v>0</v>
      </c>
      <c r="S394">
        <v>0.10206999999999999</v>
      </c>
      <c r="T394">
        <v>6.0834400000000004</v>
      </c>
      <c r="U394">
        <v>0</v>
      </c>
      <c r="V394">
        <v>1.5548299999999999</v>
      </c>
      <c r="W394">
        <v>291.16338999999999</v>
      </c>
      <c r="X394">
        <v>0</v>
      </c>
      <c r="Y394">
        <v>409.04500000000002</v>
      </c>
      <c r="Z394">
        <v>214.57329999999999</v>
      </c>
      <c r="AA394">
        <v>91.42</v>
      </c>
      <c r="AB394">
        <v>391.88499999999999</v>
      </c>
      <c r="AC394">
        <v>1455.04</v>
      </c>
      <c r="AD394">
        <v>12.685700000000001</v>
      </c>
      <c r="AE394">
        <v>1574.78</v>
      </c>
      <c r="AF394">
        <v>58.278399999999998</v>
      </c>
      <c r="AG394">
        <v>2369.14</v>
      </c>
      <c r="AH394">
        <v>13.72184</v>
      </c>
      <c r="AI394">
        <v>9.1745000000000001</v>
      </c>
      <c r="AJ394">
        <v>41.224600000000002</v>
      </c>
      <c r="AK394">
        <v>97.284999999999997</v>
      </c>
      <c r="AL394">
        <v>1.15744</v>
      </c>
      <c r="AM394">
        <v>1.7826</v>
      </c>
      <c r="AN394">
        <v>60.893500000000003</v>
      </c>
      <c r="AO394">
        <v>0.11799999999999999</v>
      </c>
      <c r="AP394">
        <v>2</v>
      </c>
      <c r="AQ394">
        <v>0</v>
      </c>
      <c r="AR394">
        <v>4.7</v>
      </c>
      <c r="AS394">
        <v>5</v>
      </c>
      <c r="AT394">
        <v>10</v>
      </c>
      <c r="AU394">
        <v>0.5</v>
      </c>
      <c r="AV394">
        <v>1.6</v>
      </c>
      <c r="AW394">
        <v>3.3</v>
      </c>
      <c r="AX394">
        <v>0</v>
      </c>
      <c r="AY394">
        <v>0.9</v>
      </c>
      <c r="AZ394">
        <v>16.399999999999999</v>
      </c>
      <c r="BA394">
        <v>0</v>
      </c>
      <c r="BB394">
        <v>0</v>
      </c>
      <c r="BC394">
        <v>42.4</v>
      </c>
      <c r="BQ394" s="8">
        <v>42669</v>
      </c>
      <c r="BR394" s="8">
        <v>42527</v>
      </c>
    </row>
    <row r="395" spans="1:70" x14ac:dyDescent="0.25">
      <c r="A395">
        <v>3</v>
      </c>
      <c r="B395" t="s">
        <v>2</v>
      </c>
      <c r="C395">
        <v>3844</v>
      </c>
      <c r="E395">
        <v>5599</v>
      </c>
      <c r="F395" s="8">
        <v>42516</v>
      </c>
      <c r="G395">
        <v>0</v>
      </c>
      <c r="H395">
        <v>1</v>
      </c>
      <c r="I395">
        <v>0</v>
      </c>
      <c r="J395">
        <v>0</v>
      </c>
      <c r="K395">
        <v>275</v>
      </c>
      <c r="L395">
        <v>2</v>
      </c>
      <c r="M395">
        <v>4</v>
      </c>
      <c r="N395">
        <v>7.8182499999999999</v>
      </c>
      <c r="O395">
        <v>0.35680000000000001</v>
      </c>
      <c r="P395">
        <v>7.4614500000000001</v>
      </c>
      <c r="Q395">
        <v>3.7102400000000002</v>
      </c>
      <c r="R395">
        <v>0.93415999999999999</v>
      </c>
      <c r="S395">
        <v>1.0004</v>
      </c>
      <c r="T395">
        <v>10.29491</v>
      </c>
      <c r="U395">
        <v>0</v>
      </c>
      <c r="V395">
        <v>18.467669999999998</v>
      </c>
      <c r="W395">
        <v>311.53525000000002</v>
      </c>
      <c r="X395">
        <v>0</v>
      </c>
      <c r="Y395">
        <v>779.67</v>
      </c>
      <c r="Z395">
        <v>243.90639999999999</v>
      </c>
      <c r="AA395">
        <v>169.6</v>
      </c>
      <c r="AB395">
        <v>811.86</v>
      </c>
      <c r="AC395">
        <v>1981.65</v>
      </c>
      <c r="AD395">
        <v>23.607900000000001</v>
      </c>
      <c r="AE395">
        <v>3146.04</v>
      </c>
      <c r="AF395">
        <v>89.472099999999998</v>
      </c>
      <c r="AG395">
        <v>3013.59</v>
      </c>
      <c r="AH395">
        <v>18.82572</v>
      </c>
      <c r="AI395">
        <v>31.206</v>
      </c>
      <c r="AJ395">
        <v>74.116</v>
      </c>
      <c r="AK395">
        <v>430.88</v>
      </c>
      <c r="AL395">
        <v>3.0924299999999998</v>
      </c>
      <c r="AM395">
        <v>4.1178999999999997</v>
      </c>
      <c r="AN395">
        <v>130.22900000000001</v>
      </c>
      <c r="AO395">
        <v>4.6609999999999996</v>
      </c>
      <c r="AP395">
        <v>7</v>
      </c>
      <c r="AQ395">
        <v>2.9</v>
      </c>
      <c r="AR395">
        <v>5</v>
      </c>
      <c r="AS395">
        <v>5</v>
      </c>
      <c r="AT395">
        <v>10</v>
      </c>
      <c r="AU395">
        <v>3.9</v>
      </c>
      <c r="AV395">
        <v>0</v>
      </c>
      <c r="AW395">
        <v>4.3</v>
      </c>
      <c r="AX395">
        <v>0.6</v>
      </c>
      <c r="AY395">
        <v>7.8</v>
      </c>
      <c r="AZ395">
        <v>20</v>
      </c>
      <c r="BA395">
        <v>0</v>
      </c>
      <c r="BB395">
        <v>0</v>
      </c>
      <c r="BC395">
        <v>59.5</v>
      </c>
      <c r="BQ395" s="8">
        <v>42669</v>
      </c>
      <c r="BR395" s="8">
        <v>42527</v>
      </c>
    </row>
    <row r="396" spans="1:70" x14ac:dyDescent="0.25">
      <c r="A396">
        <v>3</v>
      </c>
      <c r="B396" t="s">
        <v>2</v>
      </c>
      <c r="C396">
        <v>3845</v>
      </c>
      <c r="E396">
        <v>5609</v>
      </c>
      <c r="F396" s="8">
        <v>42517</v>
      </c>
      <c r="G396">
        <v>0</v>
      </c>
      <c r="H396">
        <v>0</v>
      </c>
      <c r="I396">
        <v>1</v>
      </c>
      <c r="J396">
        <v>0</v>
      </c>
      <c r="K396">
        <v>550</v>
      </c>
      <c r="L396">
        <v>2</v>
      </c>
      <c r="M396">
        <v>6</v>
      </c>
      <c r="N396">
        <v>13.096310000000001</v>
      </c>
      <c r="O396">
        <v>2.3235299999999999</v>
      </c>
      <c r="P396">
        <v>10.772779999999999</v>
      </c>
      <c r="Q396">
        <v>1.3660000000000001</v>
      </c>
      <c r="R396">
        <v>0</v>
      </c>
      <c r="S396">
        <v>4.2111400000000003</v>
      </c>
      <c r="T396">
        <v>7.2068000000000003</v>
      </c>
      <c r="U396">
        <v>0</v>
      </c>
      <c r="V396">
        <v>11.93154</v>
      </c>
      <c r="W396">
        <v>977.69705999999996</v>
      </c>
      <c r="X396">
        <v>0</v>
      </c>
      <c r="Y396">
        <v>1289.76</v>
      </c>
      <c r="Z396">
        <v>371.47500000000002</v>
      </c>
      <c r="AA396">
        <v>310.39999999999998</v>
      </c>
      <c r="AB396">
        <v>726.89</v>
      </c>
      <c r="AC396">
        <v>3286.4</v>
      </c>
      <c r="AD396">
        <v>28.0686</v>
      </c>
      <c r="AE396">
        <v>2900.34</v>
      </c>
      <c r="AF396">
        <v>133.03020000000001</v>
      </c>
      <c r="AG396">
        <v>4655.29</v>
      </c>
      <c r="AH396">
        <v>47.416269999999997</v>
      </c>
      <c r="AI396">
        <v>28.308</v>
      </c>
      <c r="AJ396">
        <v>145.38579999999999</v>
      </c>
      <c r="AK396">
        <v>734.83</v>
      </c>
      <c r="AL396">
        <v>2.6894200000000001</v>
      </c>
      <c r="AM396">
        <v>10.7776</v>
      </c>
      <c r="AN396">
        <v>12.288</v>
      </c>
      <c r="AO396">
        <v>4.157</v>
      </c>
      <c r="AP396">
        <v>11</v>
      </c>
      <c r="AQ396">
        <v>0</v>
      </c>
      <c r="AR396">
        <v>1.9</v>
      </c>
      <c r="AS396">
        <v>5</v>
      </c>
      <c r="AT396">
        <v>8.8000000000000007</v>
      </c>
      <c r="AU396">
        <v>9.9</v>
      </c>
      <c r="AV396">
        <v>0</v>
      </c>
      <c r="AW396">
        <v>5.2</v>
      </c>
      <c r="AX396">
        <v>2.4</v>
      </c>
      <c r="AY396">
        <v>3</v>
      </c>
      <c r="AZ396">
        <v>11.7</v>
      </c>
      <c r="BA396">
        <v>0</v>
      </c>
      <c r="BB396">
        <v>0</v>
      </c>
      <c r="BC396">
        <v>47.8</v>
      </c>
      <c r="BQ396" s="8">
        <v>42669</v>
      </c>
      <c r="BR396" s="8">
        <v>42527</v>
      </c>
    </row>
    <row r="397" spans="1:70" x14ac:dyDescent="0.25">
      <c r="A397">
        <v>3</v>
      </c>
      <c r="B397" t="s">
        <v>2</v>
      </c>
      <c r="C397">
        <v>3849</v>
      </c>
      <c r="E397">
        <v>5629</v>
      </c>
      <c r="F397" s="8">
        <v>42517</v>
      </c>
      <c r="G397">
        <v>0</v>
      </c>
      <c r="H397">
        <v>0</v>
      </c>
      <c r="I397">
        <v>1</v>
      </c>
      <c r="J397">
        <v>0</v>
      </c>
      <c r="K397">
        <v>550</v>
      </c>
      <c r="L397">
        <v>2</v>
      </c>
      <c r="M397">
        <v>6</v>
      </c>
      <c r="N397">
        <v>13.97007</v>
      </c>
      <c r="O397">
        <v>2.3235299999999999</v>
      </c>
      <c r="P397">
        <v>11.64654</v>
      </c>
      <c r="Q397">
        <v>1.9508000000000001</v>
      </c>
      <c r="R397">
        <v>0</v>
      </c>
      <c r="S397">
        <v>7.5857799999999997</v>
      </c>
      <c r="T397">
        <v>7.2068000000000003</v>
      </c>
      <c r="U397">
        <v>0</v>
      </c>
      <c r="V397">
        <v>11.93154</v>
      </c>
      <c r="W397">
        <v>1293.76151</v>
      </c>
      <c r="X397">
        <v>0</v>
      </c>
      <c r="Y397">
        <v>2012.16</v>
      </c>
      <c r="Z397">
        <v>475.81020000000001</v>
      </c>
      <c r="AA397">
        <v>392.96</v>
      </c>
      <c r="AB397">
        <v>1156.8900000000001</v>
      </c>
      <c r="AC397">
        <v>4235.84</v>
      </c>
      <c r="AD397">
        <v>34.466999999999999</v>
      </c>
      <c r="AE397">
        <v>3454.18</v>
      </c>
      <c r="AF397">
        <v>175.44540000000001</v>
      </c>
      <c r="AG397">
        <v>6502.57</v>
      </c>
      <c r="AH397">
        <v>64.633470000000003</v>
      </c>
      <c r="AI397">
        <v>34.844000000000001</v>
      </c>
      <c r="AJ397">
        <v>185.7714</v>
      </c>
      <c r="AK397">
        <v>1006.59</v>
      </c>
      <c r="AL397">
        <v>2.97838</v>
      </c>
      <c r="AM397">
        <v>13.0136</v>
      </c>
      <c r="AN397">
        <v>13.32</v>
      </c>
      <c r="AO397">
        <v>4.157</v>
      </c>
      <c r="AP397">
        <v>14</v>
      </c>
      <c r="AQ397">
        <v>0</v>
      </c>
      <c r="AR397">
        <v>2.1</v>
      </c>
      <c r="AS397">
        <v>5</v>
      </c>
      <c r="AT397">
        <v>6.8</v>
      </c>
      <c r="AU397">
        <v>10</v>
      </c>
      <c r="AV397">
        <v>0</v>
      </c>
      <c r="AW397">
        <v>4.0999999999999996</v>
      </c>
      <c r="AX397">
        <v>1.8</v>
      </c>
      <c r="AY397">
        <v>2.2999999999999998</v>
      </c>
      <c r="AZ397">
        <v>11.4</v>
      </c>
      <c r="BA397">
        <v>0</v>
      </c>
      <c r="BB397">
        <v>0</v>
      </c>
      <c r="BC397">
        <v>43.6</v>
      </c>
      <c r="BQ397" s="8">
        <v>42669</v>
      </c>
      <c r="BR397" s="8">
        <v>42529</v>
      </c>
    </row>
    <row r="398" spans="1:70" x14ac:dyDescent="0.25">
      <c r="A398">
        <v>3</v>
      </c>
      <c r="B398" t="s">
        <v>2</v>
      </c>
      <c r="C398">
        <v>3850</v>
      </c>
      <c r="E398">
        <v>5655</v>
      </c>
      <c r="F398" s="8">
        <v>42411</v>
      </c>
      <c r="G398">
        <v>0</v>
      </c>
      <c r="H398">
        <v>0</v>
      </c>
      <c r="I398">
        <v>0</v>
      </c>
      <c r="J398">
        <v>1</v>
      </c>
      <c r="K398">
        <v>600</v>
      </c>
      <c r="L398">
        <v>1</v>
      </c>
      <c r="M398">
        <v>6</v>
      </c>
      <c r="N398">
        <v>5.2863699999999998</v>
      </c>
      <c r="O398">
        <v>0.97084999999999999</v>
      </c>
      <c r="P398">
        <v>4.3155200000000002</v>
      </c>
      <c r="Q398">
        <v>1.38184</v>
      </c>
      <c r="R398">
        <v>7.7450000000000005E-2</v>
      </c>
      <c r="S398">
        <v>1.0031600000000001</v>
      </c>
      <c r="T398">
        <v>5.2992999999999997</v>
      </c>
      <c r="U398">
        <v>0</v>
      </c>
      <c r="V398">
        <v>58.862490000000001</v>
      </c>
      <c r="W398">
        <v>362.66662000000002</v>
      </c>
      <c r="X398">
        <v>0</v>
      </c>
      <c r="Y398">
        <v>559.36500000000001</v>
      </c>
      <c r="Z398">
        <v>284.81599999999997</v>
      </c>
      <c r="AA398">
        <v>114.66</v>
      </c>
      <c r="AB398">
        <v>565.30499999999995</v>
      </c>
      <c r="AC398">
        <v>2244.5</v>
      </c>
      <c r="AD398">
        <v>10.067349999999999</v>
      </c>
      <c r="AE398">
        <v>2377.0300000000002</v>
      </c>
      <c r="AF398">
        <v>63.918849999999999</v>
      </c>
      <c r="AG398">
        <v>1528.05</v>
      </c>
      <c r="AH398">
        <v>41.110619999999997</v>
      </c>
      <c r="AI398">
        <v>15.702</v>
      </c>
      <c r="AJ398">
        <v>97.271699999999996</v>
      </c>
      <c r="AK398">
        <v>326.065</v>
      </c>
      <c r="AL398">
        <v>2.4672000000000001</v>
      </c>
      <c r="AM398">
        <v>4.5555500000000002</v>
      </c>
      <c r="AN398">
        <v>51.165999999999997</v>
      </c>
      <c r="AO398">
        <v>2.258</v>
      </c>
      <c r="AP398">
        <v>10</v>
      </c>
      <c r="AQ398">
        <v>0.2</v>
      </c>
      <c r="AR398">
        <v>2.8</v>
      </c>
      <c r="AS398">
        <v>3.9</v>
      </c>
      <c r="AT398">
        <v>9.4</v>
      </c>
      <c r="AU398">
        <v>3.4</v>
      </c>
      <c r="AV398">
        <v>8.4</v>
      </c>
      <c r="AW398">
        <v>10</v>
      </c>
      <c r="AX398">
        <v>1.4</v>
      </c>
      <c r="AY398">
        <v>10</v>
      </c>
      <c r="AZ398">
        <v>18.5</v>
      </c>
      <c r="BA398">
        <v>0.3</v>
      </c>
      <c r="BB398">
        <v>2.8</v>
      </c>
      <c r="BC398">
        <v>71.3</v>
      </c>
      <c r="BQ398" s="8">
        <v>42669</v>
      </c>
      <c r="BR398" s="8">
        <v>42529</v>
      </c>
    </row>
    <row r="399" spans="1:70" x14ac:dyDescent="0.25">
      <c r="A399">
        <v>3</v>
      </c>
      <c r="B399" t="s">
        <v>2</v>
      </c>
      <c r="C399">
        <v>3881</v>
      </c>
      <c r="E399">
        <v>5732</v>
      </c>
      <c r="F399" s="8">
        <v>42487</v>
      </c>
      <c r="G399">
        <v>0</v>
      </c>
      <c r="H399">
        <v>0</v>
      </c>
      <c r="I399">
        <v>0</v>
      </c>
      <c r="J399">
        <v>0</v>
      </c>
      <c r="K399">
        <v>150</v>
      </c>
      <c r="L399">
        <v>1</v>
      </c>
      <c r="M399">
        <v>2</v>
      </c>
      <c r="N399">
        <v>3.5102199999999999</v>
      </c>
      <c r="O399">
        <v>0.29436000000000001</v>
      </c>
      <c r="P399">
        <v>3.2158600000000002</v>
      </c>
      <c r="Q399">
        <v>0.25538</v>
      </c>
      <c r="R399">
        <v>0</v>
      </c>
      <c r="S399">
        <v>0</v>
      </c>
      <c r="T399">
        <v>1.0809899999999999</v>
      </c>
      <c r="U399">
        <v>0</v>
      </c>
      <c r="V399">
        <v>2.1319499999999998</v>
      </c>
      <c r="W399">
        <v>97.645120000000006</v>
      </c>
      <c r="X399">
        <v>0</v>
      </c>
      <c r="Y399">
        <v>165.46</v>
      </c>
      <c r="Z399">
        <v>97.420500000000004</v>
      </c>
      <c r="AA399">
        <v>32.770000000000003</v>
      </c>
      <c r="AB399">
        <v>363.73</v>
      </c>
      <c r="AC399">
        <v>560.05999999999995</v>
      </c>
      <c r="AD399">
        <v>10.678900000000001</v>
      </c>
      <c r="AE399">
        <v>372.53</v>
      </c>
      <c r="AF399">
        <v>17.7895</v>
      </c>
      <c r="AG399">
        <v>826.57</v>
      </c>
      <c r="AH399">
        <v>4.14947</v>
      </c>
      <c r="AI399">
        <v>3.444</v>
      </c>
      <c r="AJ399">
        <v>12.048500000000001</v>
      </c>
      <c r="AK399">
        <v>168.01</v>
      </c>
      <c r="AL399">
        <v>1.08392</v>
      </c>
      <c r="AM399">
        <v>3.1204000000000001</v>
      </c>
      <c r="AN399">
        <v>13.269</v>
      </c>
      <c r="AO399">
        <v>0.113</v>
      </c>
      <c r="AP399">
        <v>0</v>
      </c>
      <c r="AQ399">
        <v>0</v>
      </c>
      <c r="AR399">
        <v>2.1</v>
      </c>
      <c r="AS399">
        <v>5</v>
      </c>
      <c r="AT399">
        <v>7.7</v>
      </c>
      <c r="AU399">
        <v>0</v>
      </c>
      <c r="AV399">
        <v>8.5</v>
      </c>
      <c r="AW399">
        <v>4.7</v>
      </c>
      <c r="AX399">
        <v>1.8</v>
      </c>
      <c r="AY399">
        <v>3.2</v>
      </c>
      <c r="AZ399">
        <v>16.8</v>
      </c>
      <c r="BA399">
        <v>0</v>
      </c>
      <c r="BB399">
        <v>0</v>
      </c>
      <c r="BC399">
        <v>49.6</v>
      </c>
      <c r="BQ399" s="8">
        <v>42669</v>
      </c>
      <c r="BR399" s="8">
        <v>42535</v>
      </c>
    </row>
    <row r="400" spans="1:70" x14ac:dyDescent="0.25">
      <c r="A400">
        <v>3</v>
      </c>
      <c r="B400" t="s">
        <v>2</v>
      </c>
      <c r="C400">
        <v>3919</v>
      </c>
      <c r="E400">
        <v>5814</v>
      </c>
      <c r="F400" s="8">
        <v>42530</v>
      </c>
      <c r="G400">
        <v>0</v>
      </c>
      <c r="H400">
        <v>0</v>
      </c>
      <c r="I400">
        <v>0</v>
      </c>
      <c r="J400">
        <v>0</v>
      </c>
      <c r="K400">
        <v>500</v>
      </c>
      <c r="L400">
        <v>2</v>
      </c>
      <c r="M400">
        <v>4</v>
      </c>
      <c r="N400">
        <v>7.1798999999999999</v>
      </c>
      <c r="O400">
        <v>0</v>
      </c>
      <c r="P400">
        <v>7.1798999999999999</v>
      </c>
      <c r="Q400">
        <v>1.0018199999999999</v>
      </c>
      <c r="R400">
        <v>0</v>
      </c>
      <c r="S400">
        <v>1.0623499999999999</v>
      </c>
      <c r="T400">
        <v>8.3372399999999995</v>
      </c>
      <c r="U400">
        <v>0</v>
      </c>
      <c r="V400">
        <v>31.544560000000001</v>
      </c>
      <c r="W400">
        <v>323.18180000000001</v>
      </c>
      <c r="X400">
        <v>0</v>
      </c>
      <c r="Y400">
        <v>631.95000000000005</v>
      </c>
      <c r="Z400">
        <v>241.94800000000001</v>
      </c>
      <c r="AA400">
        <v>92.95</v>
      </c>
      <c r="AB400">
        <v>601.75</v>
      </c>
      <c r="AC400">
        <v>1923.07</v>
      </c>
      <c r="AD400">
        <v>13.1069</v>
      </c>
      <c r="AE400">
        <v>1857.62</v>
      </c>
      <c r="AF400">
        <v>71.778999999999996</v>
      </c>
      <c r="AG400">
        <v>2223.15</v>
      </c>
      <c r="AH400">
        <v>20.25394</v>
      </c>
      <c r="AI400">
        <v>16.125</v>
      </c>
      <c r="AJ400">
        <v>79.960300000000004</v>
      </c>
      <c r="AK400">
        <v>338.32</v>
      </c>
      <c r="AL400">
        <v>1.2645599999999999</v>
      </c>
      <c r="AM400">
        <v>1.5043</v>
      </c>
      <c r="AN400">
        <v>69.010000000000005</v>
      </c>
      <c r="AO400">
        <v>3.27</v>
      </c>
      <c r="AP400">
        <v>8</v>
      </c>
      <c r="AQ400">
        <v>0</v>
      </c>
      <c r="AR400">
        <v>2.4</v>
      </c>
      <c r="AS400">
        <v>5</v>
      </c>
      <c r="AT400">
        <v>10</v>
      </c>
      <c r="AU400">
        <v>4.2</v>
      </c>
      <c r="AV400">
        <v>5.7</v>
      </c>
      <c r="AW400">
        <v>7.5</v>
      </c>
      <c r="AX400">
        <v>0</v>
      </c>
      <c r="AY400">
        <v>10</v>
      </c>
      <c r="AZ400">
        <v>18.899999999999999</v>
      </c>
      <c r="BA400">
        <v>0</v>
      </c>
      <c r="BB400">
        <v>3.2</v>
      </c>
      <c r="BC400">
        <v>66.900000000000006</v>
      </c>
      <c r="BQ400" s="8">
        <v>42669</v>
      </c>
      <c r="BR400" s="8">
        <v>42543</v>
      </c>
    </row>
    <row r="401" spans="1:70" x14ac:dyDescent="0.25">
      <c r="A401">
        <v>3</v>
      </c>
      <c r="B401" t="s">
        <v>2</v>
      </c>
      <c r="C401">
        <v>3920</v>
      </c>
      <c r="E401">
        <v>5816</v>
      </c>
      <c r="F401" s="8">
        <v>42530</v>
      </c>
      <c r="G401">
        <v>0</v>
      </c>
      <c r="H401">
        <v>0</v>
      </c>
      <c r="I401">
        <v>0</v>
      </c>
      <c r="J401">
        <v>0</v>
      </c>
      <c r="K401">
        <v>575</v>
      </c>
      <c r="L401">
        <v>1</v>
      </c>
      <c r="M401">
        <v>5</v>
      </c>
      <c r="N401">
        <v>5.6419600000000001</v>
      </c>
      <c r="O401">
        <v>0</v>
      </c>
      <c r="P401">
        <v>5.6419600000000001</v>
      </c>
      <c r="Q401">
        <v>1.91076</v>
      </c>
      <c r="R401">
        <v>1.7481599999999999</v>
      </c>
      <c r="S401">
        <v>0.23844000000000001</v>
      </c>
      <c r="T401">
        <v>8.9263200000000005</v>
      </c>
      <c r="U401">
        <v>4.7111999999999998</v>
      </c>
      <c r="V401">
        <v>39.303080000000001</v>
      </c>
      <c r="W401">
        <v>216.82184000000001</v>
      </c>
      <c r="X401">
        <v>0</v>
      </c>
      <c r="Y401">
        <v>559.83000000000004</v>
      </c>
      <c r="Z401">
        <v>191.62280000000001</v>
      </c>
      <c r="AA401">
        <v>571.04</v>
      </c>
      <c r="AB401">
        <v>450.79</v>
      </c>
      <c r="AC401">
        <v>1644.88</v>
      </c>
      <c r="AD401">
        <v>12.17</v>
      </c>
      <c r="AE401">
        <v>2322.6799999999998</v>
      </c>
      <c r="AF401">
        <v>65.1875</v>
      </c>
      <c r="AG401">
        <v>3079.53</v>
      </c>
      <c r="AH401">
        <v>16.646820000000002</v>
      </c>
      <c r="AI401">
        <v>16.492999999999999</v>
      </c>
      <c r="AJ401">
        <v>70.468000000000004</v>
      </c>
      <c r="AK401">
        <v>267.75</v>
      </c>
      <c r="AL401">
        <v>1.25613</v>
      </c>
      <c r="AM401">
        <v>11.029400000000001</v>
      </c>
      <c r="AN401">
        <v>50.945999999999998</v>
      </c>
      <c r="AO401">
        <v>1.2150000000000001</v>
      </c>
      <c r="AP401">
        <v>9</v>
      </c>
      <c r="AQ401">
        <v>5</v>
      </c>
      <c r="AR401">
        <v>5</v>
      </c>
      <c r="AS401">
        <v>5</v>
      </c>
      <c r="AT401">
        <v>10</v>
      </c>
      <c r="AU401">
        <v>1.1000000000000001</v>
      </c>
      <c r="AV401">
        <v>5.6</v>
      </c>
      <c r="AW401">
        <v>1.1000000000000001</v>
      </c>
      <c r="AX401">
        <v>0</v>
      </c>
      <c r="AY401">
        <v>10</v>
      </c>
      <c r="AZ401">
        <v>20</v>
      </c>
      <c r="BA401">
        <v>5</v>
      </c>
      <c r="BB401">
        <v>0</v>
      </c>
      <c r="BC401">
        <v>67.8</v>
      </c>
      <c r="BQ401" s="8">
        <v>42669</v>
      </c>
      <c r="BR401" s="8">
        <v>42543</v>
      </c>
    </row>
    <row r="402" spans="1:70" x14ac:dyDescent="0.25">
      <c r="A402">
        <v>3</v>
      </c>
      <c r="B402" t="s">
        <v>2</v>
      </c>
      <c r="C402">
        <v>3935</v>
      </c>
      <c r="D402" t="s">
        <v>271</v>
      </c>
      <c r="E402">
        <v>5842</v>
      </c>
      <c r="F402" s="8">
        <v>42461</v>
      </c>
      <c r="G402">
        <v>0</v>
      </c>
      <c r="H402">
        <v>0</v>
      </c>
      <c r="I402">
        <v>0</v>
      </c>
      <c r="J402">
        <v>0</v>
      </c>
      <c r="K402" t="s">
        <v>69</v>
      </c>
      <c r="L402">
        <v>0</v>
      </c>
      <c r="M402">
        <v>5</v>
      </c>
      <c r="N402">
        <v>1.63544</v>
      </c>
      <c r="O402">
        <v>0</v>
      </c>
      <c r="P402">
        <v>1.63544</v>
      </c>
      <c r="Q402">
        <v>2.3800300000000001</v>
      </c>
      <c r="R402">
        <v>9.6560000000000007E-2</v>
      </c>
      <c r="S402">
        <v>2.5788600000000002</v>
      </c>
      <c r="T402">
        <v>0.58343999999999996</v>
      </c>
      <c r="U402">
        <v>0</v>
      </c>
      <c r="V402">
        <v>14</v>
      </c>
      <c r="W402">
        <v>440.85874999999999</v>
      </c>
      <c r="X402">
        <v>0</v>
      </c>
      <c r="Y402">
        <v>1038.568</v>
      </c>
      <c r="Z402">
        <v>189.2079</v>
      </c>
      <c r="AA402">
        <v>212.73099999999999</v>
      </c>
      <c r="AB402">
        <v>224.4255</v>
      </c>
      <c r="AC402">
        <v>1418.2850000000001</v>
      </c>
      <c r="AD402">
        <v>6.26492</v>
      </c>
      <c r="AE402">
        <v>1781.9974999999999</v>
      </c>
      <c r="AF402">
        <v>41.086399999999998</v>
      </c>
      <c r="AG402">
        <v>1924.7560000000001</v>
      </c>
      <c r="AH402">
        <v>20.51221</v>
      </c>
      <c r="AI402">
        <v>5.0758000000000001</v>
      </c>
      <c r="AJ402">
        <v>58.426740000000002</v>
      </c>
      <c r="AK402">
        <v>316.54250000000002</v>
      </c>
      <c r="AL402">
        <v>0.81647999999999998</v>
      </c>
      <c r="AM402">
        <v>2.1623199999999998</v>
      </c>
      <c r="AN402">
        <v>240.3596</v>
      </c>
      <c r="AO402">
        <v>2.7387000000000001</v>
      </c>
      <c r="AP402">
        <v>7</v>
      </c>
      <c r="AQ402">
        <v>0.4</v>
      </c>
      <c r="AR402">
        <v>5</v>
      </c>
      <c r="AS402">
        <v>1.9</v>
      </c>
      <c r="AT402">
        <v>1.6</v>
      </c>
      <c r="AU402">
        <v>10</v>
      </c>
      <c r="AV402">
        <v>0</v>
      </c>
      <c r="AW402">
        <v>5.7</v>
      </c>
      <c r="AX402">
        <v>0</v>
      </c>
      <c r="AY402">
        <v>8.1999999999999993</v>
      </c>
      <c r="AZ402">
        <v>8.6</v>
      </c>
      <c r="BA402">
        <v>0.9</v>
      </c>
      <c r="BB402">
        <v>0</v>
      </c>
      <c r="BC402">
        <v>42.4</v>
      </c>
      <c r="BQ402" s="8">
        <v>42550</v>
      </c>
      <c r="BR402" s="8">
        <v>42550</v>
      </c>
    </row>
    <row r="403" spans="1:70" x14ac:dyDescent="0.25">
      <c r="A403">
        <v>3</v>
      </c>
      <c r="B403" t="s">
        <v>2</v>
      </c>
      <c r="C403">
        <v>3936</v>
      </c>
      <c r="D403" t="s">
        <v>272</v>
      </c>
      <c r="E403">
        <v>5843</v>
      </c>
      <c r="F403" s="8">
        <v>42461</v>
      </c>
      <c r="G403">
        <v>0</v>
      </c>
      <c r="H403">
        <v>0</v>
      </c>
      <c r="I403">
        <v>0</v>
      </c>
      <c r="J403">
        <v>0</v>
      </c>
      <c r="K403" t="s">
        <v>69</v>
      </c>
      <c r="L403">
        <v>0</v>
      </c>
      <c r="M403">
        <v>6</v>
      </c>
      <c r="N403">
        <v>17.130089999999999</v>
      </c>
      <c r="O403">
        <v>5.5535100000000002</v>
      </c>
      <c r="P403">
        <v>11.5764</v>
      </c>
      <c r="Q403">
        <v>3.58589</v>
      </c>
      <c r="R403">
        <v>1.45058</v>
      </c>
      <c r="S403">
        <v>2.0078999999999998</v>
      </c>
      <c r="T403">
        <v>11.72282</v>
      </c>
      <c r="U403">
        <v>0</v>
      </c>
      <c r="V403">
        <v>49.358530000000002</v>
      </c>
      <c r="W403">
        <v>795.16645000000005</v>
      </c>
      <c r="X403">
        <v>0</v>
      </c>
      <c r="Y403">
        <v>1142.51</v>
      </c>
      <c r="Z403">
        <v>440.86424</v>
      </c>
      <c r="AA403">
        <v>147.62</v>
      </c>
      <c r="AB403">
        <v>954.85</v>
      </c>
      <c r="AC403">
        <v>3412.3164000000002</v>
      </c>
      <c r="AD403">
        <v>22.38888</v>
      </c>
      <c r="AE403">
        <v>3664.5075999999999</v>
      </c>
      <c r="AF403">
        <v>106.88365</v>
      </c>
      <c r="AG403">
        <v>4606.8101999999999</v>
      </c>
      <c r="AH403">
        <v>41.321429999999999</v>
      </c>
      <c r="AI403">
        <v>44.978879999999997</v>
      </c>
      <c r="AJ403">
        <v>140.58722</v>
      </c>
      <c r="AK403">
        <v>595.51</v>
      </c>
      <c r="AL403">
        <v>2.00773</v>
      </c>
      <c r="AM403">
        <v>1.7198</v>
      </c>
      <c r="AN403">
        <v>55.488</v>
      </c>
      <c r="AO403">
        <v>1.3520000000000001</v>
      </c>
      <c r="AP403">
        <v>9</v>
      </c>
      <c r="AQ403">
        <v>2.7</v>
      </c>
      <c r="AR403">
        <v>4.8</v>
      </c>
      <c r="AS403">
        <v>5</v>
      </c>
      <c r="AT403">
        <v>10</v>
      </c>
      <c r="AU403">
        <v>4.5</v>
      </c>
      <c r="AV403">
        <v>0</v>
      </c>
      <c r="AW403">
        <v>5.8</v>
      </c>
      <c r="AX403">
        <v>5</v>
      </c>
      <c r="AY403">
        <v>10</v>
      </c>
      <c r="AZ403">
        <v>16.8</v>
      </c>
      <c r="BA403">
        <v>5</v>
      </c>
      <c r="BB403">
        <v>0</v>
      </c>
      <c r="BC403">
        <v>69.599999999999994</v>
      </c>
      <c r="BQ403" s="8">
        <v>42550</v>
      </c>
      <c r="BR403" s="8">
        <v>42550</v>
      </c>
    </row>
    <row r="404" spans="1:70" x14ac:dyDescent="0.25">
      <c r="A404">
        <v>3</v>
      </c>
      <c r="B404" t="s">
        <v>2</v>
      </c>
      <c r="C404">
        <v>3937</v>
      </c>
      <c r="D404" t="s">
        <v>273</v>
      </c>
      <c r="E404">
        <v>5844</v>
      </c>
      <c r="F404" s="8">
        <v>42461</v>
      </c>
      <c r="G404">
        <v>0</v>
      </c>
      <c r="H404">
        <v>0</v>
      </c>
      <c r="I404">
        <v>0</v>
      </c>
      <c r="J404">
        <v>0</v>
      </c>
      <c r="K404" t="s">
        <v>69</v>
      </c>
      <c r="L404">
        <v>0</v>
      </c>
      <c r="M404">
        <v>3</v>
      </c>
      <c r="N404">
        <v>5.5735299999999999</v>
      </c>
      <c r="O404">
        <v>0</v>
      </c>
      <c r="P404">
        <v>5.5735299999999999</v>
      </c>
      <c r="Q404">
        <v>2.0638899999999998</v>
      </c>
      <c r="R404">
        <v>0</v>
      </c>
      <c r="S404">
        <v>0.24554000000000001</v>
      </c>
      <c r="T404">
        <v>2.2137500000000001</v>
      </c>
      <c r="U404">
        <v>0</v>
      </c>
      <c r="V404">
        <v>9.5880600000000005</v>
      </c>
      <c r="W404">
        <v>632.48805000000004</v>
      </c>
      <c r="X404">
        <v>0</v>
      </c>
      <c r="Y404">
        <v>424.66</v>
      </c>
      <c r="Z404">
        <v>306.50945999999999</v>
      </c>
      <c r="AA404">
        <v>146.61000000000001</v>
      </c>
      <c r="AB404">
        <v>225.74</v>
      </c>
      <c r="AC404">
        <v>1933.692</v>
      </c>
      <c r="AD404">
        <v>6.6051599999999997</v>
      </c>
      <c r="AE404">
        <v>1387.472</v>
      </c>
      <c r="AF404">
        <v>38.083880000000001</v>
      </c>
      <c r="AG404">
        <v>3291.2020000000002</v>
      </c>
      <c r="AH404">
        <v>26.13083</v>
      </c>
      <c r="AI404">
        <v>6.43</v>
      </c>
      <c r="AJ404">
        <v>66.036940000000001</v>
      </c>
      <c r="AK404">
        <v>237.18600000000001</v>
      </c>
      <c r="AL404">
        <v>1.1262099999999999</v>
      </c>
      <c r="AM404">
        <v>1.5361199999999999</v>
      </c>
      <c r="AN404">
        <v>267.45359999999999</v>
      </c>
      <c r="AO404">
        <v>0.67300000000000004</v>
      </c>
      <c r="AP404">
        <v>3</v>
      </c>
      <c r="AQ404">
        <v>0</v>
      </c>
      <c r="AR404">
        <v>4.9000000000000004</v>
      </c>
      <c r="AS404">
        <v>4.8</v>
      </c>
      <c r="AT404">
        <v>4.5999999999999996</v>
      </c>
      <c r="AU404">
        <v>1</v>
      </c>
      <c r="AV404">
        <v>0</v>
      </c>
      <c r="AW404">
        <v>2.6</v>
      </c>
      <c r="AX404">
        <v>0</v>
      </c>
      <c r="AY404">
        <v>4.0999999999999996</v>
      </c>
      <c r="AZ404">
        <v>5.9</v>
      </c>
      <c r="BA404">
        <v>0</v>
      </c>
      <c r="BB404">
        <v>0</v>
      </c>
      <c r="BC404">
        <v>27.8</v>
      </c>
      <c r="BQ404" s="8">
        <v>42550</v>
      </c>
      <c r="BR404" s="8">
        <v>42550</v>
      </c>
    </row>
    <row r="405" spans="1:70" x14ac:dyDescent="0.25">
      <c r="A405">
        <v>3</v>
      </c>
      <c r="B405" t="s">
        <v>2</v>
      </c>
      <c r="C405">
        <v>3952</v>
      </c>
      <c r="E405">
        <v>5871</v>
      </c>
      <c r="F405" s="8">
        <v>42551</v>
      </c>
      <c r="G405">
        <v>0</v>
      </c>
      <c r="H405">
        <v>0</v>
      </c>
      <c r="I405">
        <v>0</v>
      </c>
      <c r="J405">
        <v>1</v>
      </c>
      <c r="K405">
        <v>600</v>
      </c>
      <c r="L405">
        <v>3</v>
      </c>
      <c r="M405">
        <v>4</v>
      </c>
      <c r="N405">
        <v>1.3613999999999999</v>
      </c>
      <c r="O405">
        <v>0.6462</v>
      </c>
      <c r="P405">
        <v>0.71519999999999995</v>
      </c>
      <c r="Q405">
        <v>0.45682</v>
      </c>
      <c r="R405">
        <v>1.3013399999999999</v>
      </c>
      <c r="S405">
        <v>1.0004</v>
      </c>
      <c r="T405">
        <v>7.4023199999999996</v>
      </c>
      <c r="U405">
        <v>0</v>
      </c>
      <c r="V405">
        <v>29.5426</v>
      </c>
      <c r="W405">
        <v>150.10559000000001</v>
      </c>
      <c r="X405">
        <v>0</v>
      </c>
      <c r="Y405">
        <v>381.68</v>
      </c>
      <c r="Z405">
        <v>83.185400000000001</v>
      </c>
      <c r="AA405">
        <v>209.5</v>
      </c>
      <c r="AB405">
        <v>377.22</v>
      </c>
      <c r="AC405">
        <v>1194.6199999999999</v>
      </c>
      <c r="AD405">
        <v>19.413</v>
      </c>
      <c r="AE405">
        <v>1154.96</v>
      </c>
      <c r="AF405">
        <v>73.465599999999995</v>
      </c>
      <c r="AG405">
        <v>1039.32</v>
      </c>
      <c r="AH405">
        <v>14.47878</v>
      </c>
      <c r="AI405">
        <v>7.1</v>
      </c>
      <c r="AJ405">
        <v>63.445599999999999</v>
      </c>
      <c r="AK405">
        <v>706.02</v>
      </c>
      <c r="AL405">
        <v>2.1334200000000001</v>
      </c>
      <c r="AM405">
        <v>4.7190000000000003</v>
      </c>
      <c r="AN405">
        <v>8.0440000000000005</v>
      </c>
      <c r="AO405">
        <v>5.21</v>
      </c>
      <c r="AP405">
        <v>3</v>
      </c>
      <c r="AQ405">
        <v>5</v>
      </c>
      <c r="AR405">
        <v>1.7</v>
      </c>
      <c r="AS405">
        <v>1.9</v>
      </c>
      <c r="AT405">
        <v>10</v>
      </c>
      <c r="AU405">
        <v>6.4</v>
      </c>
      <c r="AV405">
        <v>5.6</v>
      </c>
      <c r="AW405">
        <v>9.1</v>
      </c>
      <c r="AX405">
        <v>1.8</v>
      </c>
      <c r="AY405">
        <v>10</v>
      </c>
      <c r="AZ405">
        <v>20</v>
      </c>
      <c r="BA405">
        <v>5</v>
      </c>
      <c r="BB405">
        <v>0</v>
      </c>
      <c r="BC405">
        <v>76.599999999999994</v>
      </c>
      <c r="BQ405" s="8">
        <v>42669</v>
      </c>
      <c r="BR405" s="8">
        <v>42559</v>
      </c>
    </row>
    <row r="406" spans="1:70" x14ac:dyDescent="0.25">
      <c r="A406">
        <v>3</v>
      </c>
      <c r="B406" t="s">
        <v>2</v>
      </c>
      <c r="C406">
        <v>3953</v>
      </c>
      <c r="E406">
        <v>5872</v>
      </c>
      <c r="F406" s="8">
        <v>42551</v>
      </c>
      <c r="G406">
        <v>0</v>
      </c>
      <c r="H406">
        <v>0</v>
      </c>
      <c r="I406">
        <v>0</v>
      </c>
      <c r="J406">
        <v>1</v>
      </c>
      <c r="K406">
        <v>675</v>
      </c>
      <c r="L406">
        <v>2</v>
      </c>
      <c r="M406">
        <v>4</v>
      </c>
      <c r="N406">
        <v>10.071719999999999</v>
      </c>
      <c r="O406">
        <v>1.2902</v>
      </c>
      <c r="P406">
        <v>8.7815200000000004</v>
      </c>
      <c r="Q406">
        <v>2.5875699999999999</v>
      </c>
      <c r="R406">
        <v>1.3013399999999999</v>
      </c>
      <c r="S406">
        <v>0.49631999999999998</v>
      </c>
      <c r="T406">
        <v>5.8217299999999996</v>
      </c>
      <c r="U406">
        <v>0</v>
      </c>
      <c r="V406">
        <v>13.354329999999999</v>
      </c>
      <c r="W406">
        <v>427.94556999999998</v>
      </c>
      <c r="X406">
        <v>0</v>
      </c>
      <c r="Y406">
        <v>506.37</v>
      </c>
      <c r="Z406">
        <v>256.62270000000001</v>
      </c>
      <c r="AA406">
        <v>124.54</v>
      </c>
      <c r="AB406">
        <v>542.25</v>
      </c>
      <c r="AC406">
        <v>1877.0450000000001</v>
      </c>
      <c r="AD406">
        <v>18.352699999999999</v>
      </c>
      <c r="AE406">
        <v>2933.8150000000001</v>
      </c>
      <c r="AF406">
        <v>61.238799999999998</v>
      </c>
      <c r="AG406">
        <v>2927.0149999999999</v>
      </c>
      <c r="AH406">
        <v>23.06241</v>
      </c>
      <c r="AI406">
        <v>34.848999999999997</v>
      </c>
      <c r="AJ406">
        <v>73.126400000000004</v>
      </c>
      <c r="AK406">
        <v>222.51</v>
      </c>
      <c r="AL406">
        <v>2.3548499999999999</v>
      </c>
      <c r="AM406">
        <v>4.7507000000000001</v>
      </c>
      <c r="AN406">
        <v>81.442999999999998</v>
      </c>
      <c r="AO406">
        <v>0.12</v>
      </c>
      <c r="AP406">
        <v>10</v>
      </c>
      <c r="AQ406">
        <v>4.3</v>
      </c>
      <c r="AR406">
        <v>5</v>
      </c>
      <c r="AS406">
        <v>5</v>
      </c>
      <c r="AT406">
        <v>10</v>
      </c>
      <c r="AU406">
        <v>2</v>
      </c>
      <c r="AV406">
        <v>0</v>
      </c>
      <c r="AW406">
        <v>3.9</v>
      </c>
      <c r="AX406">
        <v>2.2999999999999998</v>
      </c>
      <c r="AY406">
        <v>5.9</v>
      </c>
      <c r="AZ406">
        <v>18.100000000000001</v>
      </c>
      <c r="BA406">
        <v>5</v>
      </c>
      <c r="BB406">
        <v>0.1</v>
      </c>
      <c r="BC406">
        <v>61.8</v>
      </c>
      <c r="BQ406" s="8">
        <v>42669</v>
      </c>
      <c r="BR406" s="8">
        <v>42559</v>
      </c>
    </row>
    <row r="407" spans="1:70" x14ac:dyDescent="0.25">
      <c r="A407">
        <v>3</v>
      </c>
      <c r="B407" t="s">
        <v>2</v>
      </c>
      <c r="C407">
        <v>3954</v>
      </c>
      <c r="E407">
        <v>5873</v>
      </c>
      <c r="F407" s="8">
        <v>42551</v>
      </c>
      <c r="G407">
        <v>0</v>
      </c>
      <c r="H407">
        <v>0</v>
      </c>
      <c r="I407">
        <v>0</v>
      </c>
      <c r="J407">
        <v>1</v>
      </c>
      <c r="K407">
        <v>500</v>
      </c>
      <c r="L407">
        <v>1</v>
      </c>
      <c r="M407">
        <v>5</v>
      </c>
      <c r="N407">
        <v>3.2176200000000001</v>
      </c>
      <c r="O407">
        <v>5.3999999999999999E-2</v>
      </c>
      <c r="P407">
        <v>3.1636199999999999</v>
      </c>
      <c r="Q407">
        <v>1.9315</v>
      </c>
      <c r="R407">
        <v>3.5990600000000001</v>
      </c>
      <c r="S407">
        <v>2.5520000000000001E-2</v>
      </c>
      <c r="T407">
        <v>7.0180800000000003</v>
      </c>
      <c r="U407">
        <v>0</v>
      </c>
      <c r="V407">
        <v>2.8007200000000001</v>
      </c>
      <c r="W407">
        <v>334.39364999999998</v>
      </c>
      <c r="X407">
        <v>0</v>
      </c>
      <c r="Y407">
        <v>328.73</v>
      </c>
      <c r="Z407">
        <v>202.75149999999999</v>
      </c>
      <c r="AA407">
        <v>433.09</v>
      </c>
      <c r="AB407">
        <v>325.97000000000003</v>
      </c>
      <c r="AC407">
        <v>1472.16</v>
      </c>
      <c r="AD407">
        <v>12.176399999999999</v>
      </c>
      <c r="AE407">
        <v>2249.52</v>
      </c>
      <c r="AF407">
        <v>51.914700000000003</v>
      </c>
      <c r="AG407">
        <v>1995.93</v>
      </c>
      <c r="AH407">
        <v>15.833930000000001</v>
      </c>
      <c r="AI407">
        <v>19.282</v>
      </c>
      <c r="AJ407">
        <v>51.953600000000002</v>
      </c>
      <c r="AK407">
        <v>310.13</v>
      </c>
      <c r="AL407">
        <v>1.1145499999999999</v>
      </c>
      <c r="AM407">
        <v>2.6655000000000002</v>
      </c>
      <c r="AN407">
        <v>36.628999999999998</v>
      </c>
      <c r="AO407">
        <v>2.0499999999999998</v>
      </c>
      <c r="AP407">
        <v>3</v>
      </c>
      <c r="AQ407">
        <v>5</v>
      </c>
      <c r="AR407">
        <v>5</v>
      </c>
      <c r="AS407">
        <v>3.6</v>
      </c>
      <c r="AT407">
        <v>10</v>
      </c>
      <c r="AU407">
        <v>0.1</v>
      </c>
      <c r="AV407">
        <v>0</v>
      </c>
      <c r="AW407">
        <v>5.7</v>
      </c>
      <c r="AX407">
        <v>0.1</v>
      </c>
      <c r="AY407">
        <v>1.6</v>
      </c>
      <c r="AZ407">
        <v>17.899999999999999</v>
      </c>
      <c r="BA407">
        <v>5</v>
      </c>
      <c r="BB407">
        <v>1</v>
      </c>
      <c r="BC407">
        <v>55</v>
      </c>
      <c r="BQ407" s="8">
        <v>42669</v>
      </c>
      <c r="BR407" s="8">
        <v>42559</v>
      </c>
    </row>
    <row r="408" spans="1:70" x14ac:dyDescent="0.25">
      <c r="A408">
        <v>3</v>
      </c>
      <c r="B408" t="s">
        <v>2</v>
      </c>
      <c r="C408">
        <v>3955</v>
      </c>
      <c r="E408">
        <v>5874</v>
      </c>
      <c r="F408" s="8">
        <v>42551</v>
      </c>
      <c r="G408">
        <v>0</v>
      </c>
      <c r="H408">
        <v>0</v>
      </c>
      <c r="I408">
        <v>0</v>
      </c>
      <c r="J408">
        <v>0</v>
      </c>
      <c r="K408">
        <v>400</v>
      </c>
      <c r="L408">
        <v>3</v>
      </c>
      <c r="M408">
        <v>3</v>
      </c>
      <c r="N408">
        <v>21.293279999999999</v>
      </c>
      <c r="O408">
        <v>0</v>
      </c>
      <c r="P408">
        <v>21.293279999999999</v>
      </c>
      <c r="Q408">
        <v>1.6728000000000001</v>
      </c>
      <c r="R408">
        <v>1.5343</v>
      </c>
      <c r="S408">
        <v>3.9909599999999998</v>
      </c>
      <c r="T408">
        <v>9.7879199999999997</v>
      </c>
      <c r="U408">
        <v>0</v>
      </c>
      <c r="V408">
        <v>19.746960000000001</v>
      </c>
      <c r="W408">
        <v>957.22559999999999</v>
      </c>
      <c r="X408">
        <v>0</v>
      </c>
      <c r="Y408">
        <v>2350.7600000000002</v>
      </c>
      <c r="Z408">
        <v>440.45119999999997</v>
      </c>
      <c r="AA408">
        <v>306.95999999999998</v>
      </c>
      <c r="AB408">
        <v>1275.98</v>
      </c>
      <c r="AC408">
        <v>3943.44</v>
      </c>
      <c r="AD408">
        <v>55.683599999999998</v>
      </c>
      <c r="AE408">
        <v>3999.3</v>
      </c>
      <c r="AF408">
        <v>181.05420000000001</v>
      </c>
      <c r="AG408">
        <v>7908.47</v>
      </c>
      <c r="AH408">
        <v>61.401510000000002</v>
      </c>
      <c r="AI408">
        <v>50.121000000000002</v>
      </c>
      <c r="AJ408">
        <v>162.42679999999999</v>
      </c>
      <c r="AK408">
        <v>468.7</v>
      </c>
      <c r="AL408">
        <v>3.3115800000000002</v>
      </c>
      <c r="AM408">
        <v>4.1399999999999997</v>
      </c>
      <c r="AN408">
        <v>49.113999999999997</v>
      </c>
      <c r="AO408">
        <v>8.2289999999999992</v>
      </c>
      <c r="AP408">
        <v>8</v>
      </c>
      <c r="AQ408">
        <v>2.4</v>
      </c>
      <c r="AR408">
        <v>1.9</v>
      </c>
      <c r="AS408">
        <v>5</v>
      </c>
      <c r="AT408">
        <v>9.9</v>
      </c>
      <c r="AU408">
        <v>7.8</v>
      </c>
      <c r="AV408">
        <v>0</v>
      </c>
      <c r="AW408">
        <v>0</v>
      </c>
      <c r="AX408">
        <v>0</v>
      </c>
      <c r="AY408">
        <v>4.2</v>
      </c>
      <c r="AZ408">
        <v>17.2</v>
      </c>
      <c r="BA408">
        <v>4.9000000000000004</v>
      </c>
      <c r="BB408">
        <v>0</v>
      </c>
      <c r="BC408">
        <v>53.3</v>
      </c>
      <c r="BQ408" s="8">
        <v>42669</v>
      </c>
      <c r="BR408" s="8">
        <v>42559</v>
      </c>
    </row>
    <row r="409" spans="1:70" x14ac:dyDescent="0.25">
      <c r="A409">
        <v>3</v>
      </c>
      <c r="B409" t="s">
        <v>2</v>
      </c>
      <c r="C409">
        <v>3956</v>
      </c>
      <c r="E409">
        <v>5875</v>
      </c>
      <c r="F409" s="8">
        <v>42551</v>
      </c>
      <c r="G409">
        <v>0</v>
      </c>
      <c r="H409">
        <v>0</v>
      </c>
      <c r="I409">
        <v>0</v>
      </c>
      <c r="J409">
        <v>1</v>
      </c>
      <c r="K409">
        <v>600</v>
      </c>
      <c r="L409">
        <v>2</v>
      </c>
      <c r="M409">
        <v>5</v>
      </c>
      <c r="N409">
        <v>0.98273999999999995</v>
      </c>
      <c r="O409">
        <v>0.84116999999999997</v>
      </c>
      <c r="P409">
        <v>0.14157</v>
      </c>
      <c r="Q409">
        <v>1.1504799999999999</v>
      </c>
      <c r="R409">
        <v>0.62590999999999997</v>
      </c>
      <c r="S409">
        <v>3.8280000000000002E-2</v>
      </c>
      <c r="T409">
        <v>6.7078499999999996</v>
      </c>
      <c r="U409">
        <v>0</v>
      </c>
      <c r="V409">
        <v>13.24006</v>
      </c>
      <c r="W409">
        <v>120.06582</v>
      </c>
      <c r="X409">
        <v>0</v>
      </c>
      <c r="Y409">
        <v>272.24</v>
      </c>
      <c r="Z409">
        <v>49.182499999999997</v>
      </c>
      <c r="AA409">
        <v>577.57000000000005</v>
      </c>
      <c r="AB409">
        <v>475.23</v>
      </c>
      <c r="AC409">
        <v>744.755</v>
      </c>
      <c r="AD409">
        <v>13.668200000000001</v>
      </c>
      <c r="AE409">
        <v>1234.3800000000001</v>
      </c>
      <c r="AF409">
        <v>40.950650000000003</v>
      </c>
      <c r="AG409">
        <v>1056.27</v>
      </c>
      <c r="AH409">
        <v>10.88894</v>
      </c>
      <c r="AI409">
        <v>9.7934999999999999</v>
      </c>
      <c r="AJ409">
        <v>45.3489</v>
      </c>
      <c r="AK409">
        <v>541.99</v>
      </c>
      <c r="AL409">
        <v>1.2574700000000001</v>
      </c>
      <c r="AM409">
        <v>3.3481000000000001</v>
      </c>
      <c r="AN409">
        <v>23.125499999999999</v>
      </c>
      <c r="AO409">
        <v>3.157</v>
      </c>
      <c r="AP409">
        <v>5</v>
      </c>
      <c r="AQ409">
        <v>5</v>
      </c>
      <c r="AR409">
        <v>5</v>
      </c>
      <c r="AS409">
        <v>2.2000000000000002</v>
      </c>
      <c r="AT409">
        <v>10</v>
      </c>
      <c r="AU409">
        <v>0.4</v>
      </c>
      <c r="AV409">
        <v>0</v>
      </c>
      <c r="AW409">
        <v>5.2</v>
      </c>
      <c r="AX409">
        <v>3.8</v>
      </c>
      <c r="AY409">
        <v>10</v>
      </c>
      <c r="AZ409">
        <v>20</v>
      </c>
      <c r="BA409">
        <v>5</v>
      </c>
      <c r="BB409">
        <v>1.4</v>
      </c>
      <c r="BC409">
        <v>68</v>
      </c>
      <c r="BQ409" s="8">
        <v>42669</v>
      </c>
      <c r="BR409" s="8">
        <v>42559</v>
      </c>
    </row>
    <row r="410" spans="1:70" x14ac:dyDescent="0.25">
      <c r="A410">
        <v>3</v>
      </c>
      <c r="B410" t="s">
        <v>2</v>
      </c>
      <c r="C410">
        <v>3957</v>
      </c>
      <c r="E410">
        <v>5876</v>
      </c>
      <c r="F410" s="8">
        <v>42551</v>
      </c>
      <c r="G410">
        <v>0</v>
      </c>
      <c r="H410">
        <v>0</v>
      </c>
      <c r="I410">
        <v>0</v>
      </c>
      <c r="J410">
        <v>0</v>
      </c>
      <c r="K410">
        <v>400</v>
      </c>
      <c r="L410">
        <v>1</v>
      </c>
      <c r="M410">
        <v>3</v>
      </c>
      <c r="N410">
        <v>1.4693799999999999</v>
      </c>
      <c r="O410">
        <v>5.7000000000000002E-2</v>
      </c>
      <c r="P410">
        <v>1.41238</v>
      </c>
      <c r="Q410">
        <v>0</v>
      </c>
      <c r="R410">
        <v>0</v>
      </c>
      <c r="S410">
        <v>7.1980000000000002E-2</v>
      </c>
      <c r="T410">
        <v>2.7393299999999998</v>
      </c>
      <c r="U410">
        <v>0</v>
      </c>
      <c r="V410">
        <v>0.88497000000000003</v>
      </c>
      <c r="W410">
        <v>99.642709999999994</v>
      </c>
      <c r="X410">
        <v>0</v>
      </c>
      <c r="Y410">
        <v>124.9</v>
      </c>
      <c r="Z410">
        <v>32.79</v>
      </c>
      <c r="AA410">
        <v>307.51</v>
      </c>
      <c r="AB410">
        <v>85.76</v>
      </c>
      <c r="AC410">
        <v>373.39</v>
      </c>
      <c r="AD410">
        <v>2.9851000000000001</v>
      </c>
      <c r="AE410">
        <v>285.95999999999998</v>
      </c>
      <c r="AF410">
        <v>21.436800000000002</v>
      </c>
      <c r="AG410">
        <v>856.63</v>
      </c>
      <c r="AH410">
        <v>5.0597399999999997</v>
      </c>
      <c r="AI410">
        <v>1.008</v>
      </c>
      <c r="AJ410">
        <v>17.065999999999999</v>
      </c>
      <c r="AK410">
        <v>117.48</v>
      </c>
      <c r="AL410">
        <v>0.24879000000000001</v>
      </c>
      <c r="AM410">
        <v>0.79330000000000001</v>
      </c>
      <c r="AN410">
        <v>0.122</v>
      </c>
      <c r="AO410">
        <v>3.5000000000000003E-2</v>
      </c>
      <c r="AP410">
        <v>0</v>
      </c>
      <c r="AQ410">
        <v>0</v>
      </c>
      <c r="AR410">
        <v>0</v>
      </c>
      <c r="AS410">
        <v>5</v>
      </c>
      <c r="AT410">
        <v>10</v>
      </c>
      <c r="AU410">
        <v>1.5</v>
      </c>
      <c r="AV410">
        <v>0</v>
      </c>
      <c r="AW410">
        <v>0</v>
      </c>
      <c r="AX410">
        <v>0.5</v>
      </c>
      <c r="AY410">
        <v>2</v>
      </c>
      <c r="AZ410">
        <v>13.7</v>
      </c>
      <c r="BA410">
        <v>0</v>
      </c>
      <c r="BB410">
        <v>0</v>
      </c>
      <c r="BC410">
        <v>32.700000000000003</v>
      </c>
      <c r="BQ410" s="8">
        <v>42669</v>
      </c>
      <c r="BR410" s="8">
        <v>42559</v>
      </c>
    </row>
    <row r="411" spans="1:70" x14ac:dyDescent="0.25">
      <c r="A411">
        <v>3</v>
      </c>
      <c r="B411" t="s">
        <v>2</v>
      </c>
      <c r="C411">
        <v>3958</v>
      </c>
      <c r="E411">
        <v>5877</v>
      </c>
      <c r="F411" s="8">
        <v>42551</v>
      </c>
      <c r="G411">
        <v>0</v>
      </c>
      <c r="H411">
        <v>0</v>
      </c>
      <c r="I411">
        <v>0</v>
      </c>
      <c r="J411">
        <v>0</v>
      </c>
      <c r="K411">
        <v>400</v>
      </c>
      <c r="L411">
        <v>1</v>
      </c>
      <c r="M411">
        <v>3</v>
      </c>
      <c r="N411">
        <v>3.0004200000000001</v>
      </c>
      <c r="O411">
        <v>0</v>
      </c>
      <c r="P411">
        <v>3.0004200000000001</v>
      </c>
      <c r="Q411">
        <v>0.65581999999999996</v>
      </c>
      <c r="R411">
        <v>1.3013399999999999</v>
      </c>
      <c r="S411">
        <v>2.5520000000000001E-2</v>
      </c>
      <c r="T411">
        <v>8.4874799999999997</v>
      </c>
      <c r="U411">
        <v>0</v>
      </c>
      <c r="V411">
        <v>1.008E-2</v>
      </c>
      <c r="W411">
        <v>606.29687999999999</v>
      </c>
      <c r="X411">
        <v>0</v>
      </c>
      <c r="Y411">
        <v>173.68</v>
      </c>
      <c r="Z411">
        <v>115.7384</v>
      </c>
      <c r="AA411">
        <v>476.38</v>
      </c>
      <c r="AB411">
        <v>356.19</v>
      </c>
      <c r="AC411">
        <v>1426.77</v>
      </c>
      <c r="AD411">
        <v>9.0869999999999997</v>
      </c>
      <c r="AE411">
        <v>1175.6099999999999</v>
      </c>
      <c r="AF411">
        <v>49.747799999999998</v>
      </c>
      <c r="AG411">
        <v>3808.6</v>
      </c>
      <c r="AH411">
        <v>30.63832</v>
      </c>
      <c r="AI411">
        <v>8.8580000000000005</v>
      </c>
      <c r="AJ411">
        <v>83.907700000000006</v>
      </c>
      <c r="AK411">
        <v>187.86</v>
      </c>
      <c r="AL411">
        <v>0.80706999999999995</v>
      </c>
      <c r="AM411">
        <v>3.9498000000000002</v>
      </c>
      <c r="AN411">
        <v>21.68</v>
      </c>
      <c r="AO411">
        <v>4.0199999999999996</v>
      </c>
      <c r="AP411">
        <v>2</v>
      </c>
      <c r="AQ411">
        <v>5</v>
      </c>
      <c r="AR411">
        <v>2.1</v>
      </c>
      <c r="AS411">
        <v>3.5</v>
      </c>
      <c r="AT411">
        <v>10</v>
      </c>
      <c r="AU411">
        <v>0.1</v>
      </c>
      <c r="AV411">
        <v>0</v>
      </c>
      <c r="AW411">
        <v>0</v>
      </c>
      <c r="AX411">
        <v>0</v>
      </c>
      <c r="AY411">
        <v>0</v>
      </c>
      <c r="AZ411">
        <v>5</v>
      </c>
      <c r="BA411">
        <v>5</v>
      </c>
      <c r="BB411">
        <v>0.2</v>
      </c>
      <c r="BC411">
        <v>30.9</v>
      </c>
      <c r="BQ411" s="8">
        <v>42669</v>
      </c>
      <c r="BR411" s="8">
        <v>42559</v>
      </c>
    </row>
    <row r="412" spans="1:70" x14ac:dyDescent="0.25">
      <c r="A412">
        <v>3</v>
      </c>
      <c r="B412" t="s">
        <v>2</v>
      </c>
      <c r="C412">
        <v>3959</v>
      </c>
      <c r="E412">
        <v>5878</v>
      </c>
      <c r="F412" s="8">
        <v>42551</v>
      </c>
      <c r="G412">
        <v>0</v>
      </c>
      <c r="H412">
        <v>0</v>
      </c>
      <c r="I412">
        <v>0</v>
      </c>
      <c r="J412">
        <v>1</v>
      </c>
      <c r="K412">
        <v>1300</v>
      </c>
      <c r="L412">
        <v>2</v>
      </c>
      <c r="M412">
        <v>5</v>
      </c>
      <c r="N412">
        <v>9.6472800000000003</v>
      </c>
      <c r="O412">
        <v>1.3328</v>
      </c>
      <c r="P412">
        <v>8.3144799999999996</v>
      </c>
      <c r="Q412">
        <v>1.3217000000000001</v>
      </c>
      <c r="R412">
        <v>7.7179999999999999E-2</v>
      </c>
      <c r="S412">
        <v>4.2071199999999997</v>
      </c>
      <c r="T412">
        <v>5.6944600000000003</v>
      </c>
      <c r="U412">
        <v>0</v>
      </c>
      <c r="V412">
        <v>9.0270399999999995</v>
      </c>
      <c r="W412">
        <v>802.58682999999996</v>
      </c>
      <c r="X412">
        <v>0</v>
      </c>
      <c r="Y412">
        <v>1615.32</v>
      </c>
      <c r="Z412">
        <v>264.18490000000003</v>
      </c>
      <c r="AA412">
        <v>302.74</v>
      </c>
      <c r="AB412">
        <v>380.17</v>
      </c>
      <c r="AC412">
        <v>2467.73</v>
      </c>
      <c r="AD412">
        <v>15.0517</v>
      </c>
      <c r="AE412">
        <v>2071.63</v>
      </c>
      <c r="AF412">
        <v>115.10890000000001</v>
      </c>
      <c r="AG412">
        <v>4601.6899999999996</v>
      </c>
      <c r="AH412">
        <v>47.950899999999997</v>
      </c>
      <c r="AI412">
        <v>11.693</v>
      </c>
      <c r="AJ412">
        <v>106.4808</v>
      </c>
      <c r="AK412">
        <v>580.03</v>
      </c>
      <c r="AL412">
        <v>1.11466</v>
      </c>
      <c r="AM412">
        <v>4.4211999999999998</v>
      </c>
      <c r="AN412">
        <v>24.254000000000001</v>
      </c>
      <c r="AO412">
        <v>2.59</v>
      </c>
      <c r="AP412">
        <v>4</v>
      </c>
      <c r="AQ412">
        <v>0.2</v>
      </c>
      <c r="AR412">
        <v>2.4</v>
      </c>
      <c r="AS412">
        <v>5</v>
      </c>
      <c r="AT412">
        <v>9.1999999999999993</v>
      </c>
      <c r="AU412">
        <v>10</v>
      </c>
      <c r="AV412">
        <v>0</v>
      </c>
      <c r="AW412">
        <v>1.2</v>
      </c>
      <c r="AX412">
        <v>1.8</v>
      </c>
      <c r="AY412">
        <v>3</v>
      </c>
      <c r="AZ412">
        <v>9.1999999999999993</v>
      </c>
      <c r="BA412">
        <v>0.4</v>
      </c>
      <c r="BB412">
        <v>0.5</v>
      </c>
      <c r="BC412">
        <v>42.9</v>
      </c>
      <c r="BQ412" s="8">
        <v>42613</v>
      </c>
      <c r="BR412" s="8">
        <v>42559</v>
      </c>
    </row>
    <row r="413" spans="1:70" x14ac:dyDescent="0.25">
      <c r="A413">
        <v>3</v>
      </c>
      <c r="B413" t="s">
        <v>2</v>
      </c>
      <c r="C413">
        <v>3960</v>
      </c>
      <c r="E413">
        <v>5879</v>
      </c>
      <c r="F413" s="8">
        <v>42551</v>
      </c>
      <c r="G413">
        <v>0</v>
      </c>
      <c r="H413">
        <v>0</v>
      </c>
      <c r="I413">
        <v>1</v>
      </c>
      <c r="J413">
        <v>0</v>
      </c>
      <c r="K413">
        <v>100</v>
      </c>
      <c r="L413">
        <v>2</v>
      </c>
      <c r="M413">
        <v>3</v>
      </c>
      <c r="N413">
        <v>5.3383000000000003</v>
      </c>
      <c r="O413">
        <v>0.98040000000000005</v>
      </c>
      <c r="P413">
        <v>4.3578999999999999</v>
      </c>
      <c r="Q413">
        <v>0.69972000000000001</v>
      </c>
      <c r="R413">
        <v>0</v>
      </c>
      <c r="S413">
        <v>0</v>
      </c>
      <c r="T413">
        <v>6.1926199999999998</v>
      </c>
      <c r="U413">
        <v>0</v>
      </c>
      <c r="V413">
        <v>7.4949000000000003</v>
      </c>
      <c r="W413">
        <v>125.10028</v>
      </c>
      <c r="X413">
        <v>0</v>
      </c>
      <c r="Y413">
        <v>362.44</v>
      </c>
      <c r="Z413">
        <v>106.4828</v>
      </c>
      <c r="AA413">
        <v>106.4</v>
      </c>
      <c r="AB413">
        <v>615.04</v>
      </c>
      <c r="AC413">
        <v>923.54</v>
      </c>
      <c r="AD413">
        <v>18.6584</v>
      </c>
      <c r="AE413">
        <v>1092.9000000000001</v>
      </c>
      <c r="AF413">
        <v>53.034999999999997</v>
      </c>
      <c r="AG413">
        <v>1669.86</v>
      </c>
      <c r="AH413">
        <v>8.9387799999999995</v>
      </c>
      <c r="AI413">
        <v>14.56</v>
      </c>
      <c r="AJ413">
        <v>31.4878</v>
      </c>
      <c r="AK413">
        <v>159.26</v>
      </c>
      <c r="AL413">
        <v>1.5319199999999999</v>
      </c>
      <c r="AM413">
        <v>3.2004000000000001</v>
      </c>
      <c r="AN413">
        <v>10.522</v>
      </c>
      <c r="AO413">
        <v>1.34</v>
      </c>
      <c r="AP413">
        <v>1</v>
      </c>
      <c r="AQ413">
        <v>0</v>
      </c>
      <c r="AR413">
        <v>3.4</v>
      </c>
      <c r="AS413">
        <v>5</v>
      </c>
      <c r="AT413">
        <v>10</v>
      </c>
      <c r="AU413">
        <v>0</v>
      </c>
      <c r="AV413">
        <v>2.9</v>
      </c>
      <c r="AW413">
        <v>1.7</v>
      </c>
      <c r="AX413">
        <v>3.5</v>
      </c>
      <c r="AY413">
        <v>6.8</v>
      </c>
      <c r="AZ413">
        <v>20</v>
      </c>
      <c r="BA413">
        <v>0</v>
      </c>
      <c r="BB413">
        <v>0</v>
      </c>
      <c r="BC413">
        <v>53.3</v>
      </c>
      <c r="BQ413" s="8">
        <v>42669</v>
      </c>
      <c r="BR413" s="8">
        <v>42559</v>
      </c>
    </row>
    <row r="414" spans="1:70" x14ac:dyDescent="0.25">
      <c r="A414">
        <v>3</v>
      </c>
      <c r="B414" t="s">
        <v>2</v>
      </c>
      <c r="C414">
        <v>3998</v>
      </c>
      <c r="E414">
        <v>5924</v>
      </c>
      <c r="F414" s="8">
        <v>42554</v>
      </c>
      <c r="G414">
        <v>0</v>
      </c>
      <c r="H414">
        <v>0</v>
      </c>
      <c r="I414">
        <v>1</v>
      </c>
      <c r="J414">
        <v>1</v>
      </c>
      <c r="K414">
        <v>600</v>
      </c>
      <c r="L414">
        <v>1</v>
      </c>
      <c r="M414">
        <v>4</v>
      </c>
      <c r="N414">
        <v>9.7111999999999998</v>
      </c>
      <c r="O414">
        <v>0</v>
      </c>
      <c r="P414">
        <v>9.7111999999999998</v>
      </c>
      <c r="Q414">
        <v>1.1512800000000001</v>
      </c>
      <c r="R414">
        <v>0</v>
      </c>
      <c r="S414">
        <v>2.2063899999999999</v>
      </c>
      <c r="T414">
        <v>6.12906</v>
      </c>
      <c r="U414">
        <v>0</v>
      </c>
      <c r="V414">
        <v>2.2673199999999998</v>
      </c>
      <c r="W414">
        <v>404.23108000000002</v>
      </c>
      <c r="X414">
        <v>0</v>
      </c>
      <c r="Y414">
        <v>1287.17</v>
      </c>
      <c r="Z414">
        <v>224.60040000000001</v>
      </c>
      <c r="AA414">
        <v>953.44</v>
      </c>
      <c r="AB414">
        <v>722.15499999999997</v>
      </c>
      <c r="AC414">
        <v>1751.5450000000001</v>
      </c>
      <c r="AD414">
        <v>23.36345</v>
      </c>
      <c r="AE414">
        <v>2232.98</v>
      </c>
      <c r="AF414">
        <v>85.936549999999997</v>
      </c>
      <c r="AG414">
        <v>3965.56</v>
      </c>
      <c r="AH414">
        <v>19.212289999999999</v>
      </c>
      <c r="AI414">
        <v>13.1265</v>
      </c>
      <c r="AJ414">
        <v>57.679200000000002</v>
      </c>
      <c r="AK414">
        <v>1384.37</v>
      </c>
      <c r="AL414">
        <v>2.4225500000000002</v>
      </c>
      <c r="AM414">
        <v>7.9238999999999997</v>
      </c>
      <c r="AN414">
        <v>49.164999999999999</v>
      </c>
      <c r="AO414">
        <v>7.9805000000000001</v>
      </c>
      <c r="AP414">
        <v>4</v>
      </c>
      <c r="AQ414">
        <v>0</v>
      </c>
      <c r="AR414">
        <v>3</v>
      </c>
      <c r="AS414">
        <v>5</v>
      </c>
      <c r="AT414">
        <v>10</v>
      </c>
      <c r="AU414">
        <v>9.6999999999999993</v>
      </c>
      <c r="AV414">
        <v>0</v>
      </c>
      <c r="AW414">
        <v>0</v>
      </c>
      <c r="AX414">
        <v>0</v>
      </c>
      <c r="AY414">
        <v>1.1000000000000001</v>
      </c>
      <c r="AZ414">
        <v>16.100000000000001</v>
      </c>
      <c r="BA414">
        <v>0</v>
      </c>
      <c r="BB414">
        <v>2.7</v>
      </c>
      <c r="BC414">
        <v>47.5</v>
      </c>
      <c r="BQ414" s="8">
        <v>42669</v>
      </c>
      <c r="BR414" s="8">
        <v>42572</v>
      </c>
    </row>
    <row r="415" spans="1:70" x14ac:dyDescent="0.25">
      <c r="A415">
        <v>3</v>
      </c>
      <c r="B415" t="s">
        <v>2</v>
      </c>
      <c r="C415">
        <v>3999</v>
      </c>
      <c r="E415">
        <v>5925</v>
      </c>
      <c r="F415" s="8">
        <v>42562</v>
      </c>
      <c r="G415">
        <v>0</v>
      </c>
      <c r="H415">
        <v>0</v>
      </c>
      <c r="I415">
        <v>0</v>
      </c>
      <c r="J415">
        <v>0</v>
      </c>
      <c r="K415">
        <v>400</v>
      </c>
      <c r="L415">
        <v>1</v>
      </c>
      <c r="M415">
        <v>5</v>
      </c>
      <c r="N415">
        <v>24.277280000000001</v>
      </c>
      <c r="O415">
        <v>0</v>
      </c>
      <c r="P415">
        <v>24.277280000000001</v>
      </c>
      <c r="Q415">
        <v>1.8936599999999999</v>
      </c>
      <c r="R415">
        <v>2.3023199999999999</v>
      </c>
      <c r="S415">
        <v>5.015E-2</v>
      </c>
      <c r="T415">
        <v>6.5647900000000003</v>
      </c>
      <c r="U415">
        <v>1.5082199999999999</v>
      </c>
      <c r="V415">
        <v>2.8709500000000001</v>
      </c>
      <c r="W415">
        <v>267.18389000000002</v>
      </c>
      <c r="X415">
        <v>0</v>
      </c>
      <c r="Y415">
        <v>616.52499999999998</v>
      </c>
      <c r="Z415">
        <v>381.72160000000002</v>
      </c>
      <c r="AA415">
        <v>305.48</v>
      </c>
      <c r="AB415">
        <v>1126.3050000000001</v>
      </c>
      <c r="AC415">
        <v>2254.6999999999998</v>
      </c>
      <c r="AD415">
        <v>28.154599999999999</v>
      </c>
      <c r="AE415">
        <v>3041.0250000000001</v>
      </c>
      <c r="AF415">
        <v>78.785150000000002</v>
      </c>
      <c r="AG415">
        <v>3037.835</v>
      </c>
      <c r="AH415">
        <v>12.519920000000001</v>
      </c>
      <c r="AI415">
        <v>40.682499999999997</v>
      </c>
      <c r="AJ415">
        <v>51.264200000000002</v>
      </c>
      <c r="AK415">
        <v>188.5</v>
      </c>
      <c r="AL415">
        <v>2.1046100000000001</v>
      </c>
      <c r="AM415">
        <v>4.3151000000000002</v>
      </c>
      <c r="AN415">
        <v>124.43600000000001</v>
      </c>
      <c r="AO415">
        <v>1.044</v>
      </c>
      <c r="AP415">
        <v>5</v>
      </c>
      <c r="AQ415">
        <v>5</v>
      </c>
      <c r="AR415">
        <v>3.8</v>
      </c>
      <c r="AS415">
        <v>5</v>
      </c>
      <c r="AT415">
        <v>10</v>
      </c>
      <c r="AU415">
        <v>0.2</v>
      </c>
      <c r="AV415">
        <v>7.4</v>
      </c>
      <c r="AW415">
        <v>5.8</v>
      </c>
      <c r="AX415">
        <v>0</v>
      </c>
      <c r="AY415">
        <v>1.1000000000000001</v>
      </c>
      <c r="AZ415">
        <v>20</v>
      </c>
      <c r="BA415">
        <v>5</v>
      </c>
      <c r="BB415">
        <v>0.5</v>
      </c>
      <c r="BC415">
        <v>63.8</v>
      </c>
      <c r="BQ415" s="8">
        <v>42669</v>
      </c>
      <c r="BR415" s="8">
        <v>42573</v>
      </c>
    </row>
    <row r="416" spans="1:70" x14ac:dyDescent="0.25">
      <c r="A416">
        <v>3</v>
      </c>
      <c r="B416" t="s">
        <v>2</v>
      </c>
      <c r="C416">
        <v>4000</v>
      </c>
      <c r="E416">
        <v>5926</v>
      </c>
      <c r="F416" s="8">
        <v>42562</v>
      </c>
      <c r="G416">
        <v>0</v>
      </c>
      <c r="H416">
        <v>0</v>
      </c>
      <c r="I416">
        <v>0</v>
      </c>
      <c r="J416">
        <v>1</v>
      </c>
      <c r="K416">
        <v>200</v>
      </c>
      <c r="L416">
        <v>1</v>
      </c>
      <c r="M416">
        <v>4</v>
      </c>
      <c r="N416">
        <v>8.65869</v>
      </c>
      <c r="O416">
        <v>0</v>
      </c>
      <c r="P416">
        <v>8.65869</v>
      </c>
      <c r="Q416">
        <v>1.12466</v>
      </c>
      <c r="R416">
        <v>2.8773</v>
      </c>
      <c r="S416">
        <v>2.6606399999999999</v>
      </c>
      <c r="T416">
        <v>4.3087</v>
      </c>
      <c r="U416">
        <v>1.5082199999999999</v>
      </c>
      <c r="V416">
        <v>9.0444399999999998</v>
      </c>
      <c r="W416">
        <v>628.72618999999997</v>
      </c>
      <c r="X416">
        <v>0</v>
      </c>
      <c r="Y416">
        <v>1201.46</v>
      </c>
      <c r="Z416">
        <v>261.11059999999998</v>
      </c>
      <c r="AA416">
        <v>220.69</v>
      </c>
      <c r="AB416">
        <v>568.21500000000003</v>
      </c>
      <c r="AC416">
        <v>2250.11</v>
      </c>
      <c r="AD416">
        <v>15.294650000000001</v>
      </c>
      <c r="AE416">
        <v>2898.6149999999998</v>
      </c>
      <c r="AF416">
        <v>91.525700000000001</v>
      </c>
      <c r="AG416">
        <v>3899.6750000000002</v>
      </c>
      <c r="AH416">
        <v>37.82873</v>
      </c>
      <c r="AI416">
        <v>14.867000000000001</v>
      </c>
      <c r="AJ416">
        <v>93.345399999999998</v>
      </c>
      <c r="AK416">
        <v>411.03</v>
      </c>
      <c r="AL416">
        <v>2.0528</v>
      </c>
      <c r="AM416">
        <v>5.1368999999999998</v>
      </c>
      <c r="AN416">
        <v>167.77449999999999</v>
      </c>
      <c r="AO416">
        <v>0.73599999999999999</v>
      </c>
      <c r="AP416">
        <v>4</v>
      </c>
      <c r="AQ416">
        <v>5</v>
      </c>
      <c r="AR416">
        <v>2.2999999999999998</v>
      </c>
      <c r="AS416">
        <v>5</v>
      </c>
      <c r="AT416">
        <v>7.7</v>
      </c>
      <c r="AU416">
        <v>9.1</v>
      </c>
      <c r="AV416">
        <v>0</v>
      </c>
      <c r="AW416">
        <v>2.4</v>
      </c>
      <c r="AX416">
        <v>0</v>
      </c>
      <c r="AY416">
        <v>3.3</v>
      </c>
      <c r="AZ416">
        <v>14.7</v>
      </c>
      <c r="BA416">
        <v>4.8</v>
      </c>
      <c r="BB416">
        <v>0</v>
      </c>
      <c r="BC416">
        <v>54.3</v>
      </c>
      <c r="BQ416" s="8">
        <v>42669</v>
      </c>
      <c r="BR416" s="8">
        <v>42573</v>
      </c>
    </row>
    <row r="417" spans="1:70" x14ac:dyDescent="0.25">
      <c r="A417">
        <v>3</v>
      </c>
      <c r="B417" t="s">
        <v>2</v>
      </c>
      <c r="C417">
        <v>4001</v>
      </c>
      <c r="E417">
        <v>5927</v>
      </c>
      <c r="F417" s="8">
        <v>42562</v>
      </c>
      <c r="G417">
        <v>0</v>
      </c>
      <c r="H417">
        <v>1</v>
      </c>
      <c r="I417">
        <v>0</v>
      </c>
      <c r="J417">
        <v>1</v>
      </c>
      <c r="K417">
        <v>500</v>
      </c>
      <c r="L417">
        <v>0</v>
      </c>
      <c r="M417">
        <v>6</v>
      </c>
      <c r="N417">
        <v>3.0499200000000002</v>
      </c>
      <c r="O417">
        <v>0.27300000000000002</v>
      </c>
      <c r="P417">
        <v>2.7774399999999999</v>
      </c>
      <c r="Q417">
        <v>4.73428</v>
      </c>
      <c r="R417">
        <v>4.58962</v>
      </c>
      <c r="S417">
        <v>1.72872</v>
      </c>
      <c r="T417">
        <v>2.6833800000000001</v>
      </c>
      <c r="U417">
        <v>0</v>
      </c>
      <c r="V417">
        <v>5.3156800000000004</v>
      </c>
      <c r="W417">
        <v>327.64312999999999</v>
      </c>
      <c r="X417">
        <v>0</v>
      </c>
      <c r="Y417">
        <v>879.3</v>
      </c>
      <c r="Z417">
        <v>300.75049999999999</v>
      </c>
      <c r="AA417">
        <v>121.04</v>
      </c>
      <c r="AB417">
        <v>500.185</v>
      </c>
      <c r="AC417">
        <v>1726.7149999999999</v>
      </c>
      <c r="AD417">
        <v>9.5555500000000002</v>
      </c>
      <c r="AE417">
        <v>4075.85</v>
      </c>
      <c r="AF417">
        <v>50.701450000000001</v>
      </c>
      <c r="AG417">
        <v>2169.48</v>
      </c>
      <c r="AH417">
        <v>16.320309999999999</v>
      </c>
      <c r="AI417">
        <v>28.071000000000002</v>
      </c>
      <c r="AJ417">
        <v>45.721150000000002</v>
      </c>
      <c r="AK417">
        <v>431.19499999999999</v>
      </c>
      <c r="AL417">
        <v>2.05254</v>
      </c>
      <c r="AM417">
        <v>3.4647999999999999</v>
      </c>
      <c r="AN417">
        <v>242.79750000000001</v>
      </c>
      <c r="AO417">
        <v>4.0190000000000001</v>
      </c>
      <c r="AP417">
        <v>7</v>
      </c>
      <c r="AQ417">
        <v>5</v>
      </c>
      <c r="AR417">
        <v>5</v>
      </c>
      <c r="AS417">
        <v>2.9</v>
      </c>
      <c r="AT417">
        <v>6.2</v>
      </c>
      <c r="AU417">
        <v>7.7</v>
      </c>
      <c r="AV417">
        <v>0</v>
      </c>
      <c r="AW417">
        <v>6.6</v>
      </c>
      <c r="AX417">
        <v>0.5</v>
      </c>
      <c r="AY417">
        <v>2.6</v>
      </c>
      <c r="AZ417">
        <v>18.3</v>
      </c>
      <c r="BA417">
        <v>5</v>
      </c>
      <c r="BB417">
        <v>0</v>
      </c>
      <c r="BC417">
        <v>59.9</v>
      </c>
      <c r="BQ417" s="8">
        <v>42669</v>
      </c>
      <c r="BR417" s="8">
        <v>42573</v>
      </c>
    </row>
    <row r="418" spans="1:70" x14ac:dyDescent="0.25">
      <c r="A418">
        <v>3</v>
      </c>
      <c r="B418" t="s">
        <v>2</v>
      </c>
      <c r="C418">
        <v>4002</v>
      </c>
      <c r="E418">
        <v>5928</v>
      </c>
      <c r="F418" s="8">
        <v>42562</v>
      </c>
      <c r="G418">
        <v>0</v>
      </c>
      <c r="H418">
        <v>1</v>
      </c>
      <c r="I418">
        <v>0</v>
      </c>
      <c r="J418">
        <v>1</v>
      </c>
      <c r="K418">
        <v>400</v>
      </c>
      <c r="L418">
        <v>1</v>
      </c>
      <c r="M418">
        <v>4</v>
      </c>
      <c r="N418">
        <v>6.6513600000000004</v>
      </c>
      <c r="O418">
        <v>0.31752000000000002</v>
      </c>
      <c r="P418">
        <v>6.33216</v>
      </c>
      <c r="Q418">
        <v>3.3012100000000002</v>
      </c>
      <c r="R418">
        <v>5.6456400000000002</v>
      </c>
      <c r="S418">
        <v>1.0004</v>
      </c>
      <c r="T418">
        <v>4.1645300000000001</v>
      </c>
      <c r="U418">
        <v>1.5082199999999999</v>
      </c>
      <c r="V418">
        <v>6.0000000000000001E-3</v>
      </c>
      <c r="W418">
        <v>330.74018999999998</v>
      </c>
      <c r="X418">
        <v>0</v>
      </c>
      <c r="Y418">
        <v>571.49</v>
      </c>
      <c r="Z418">
        <v>207.94470000000001</v>
      </c>
      <c r="AA418">
        <v>606.01</v>
      </c>
      <c r="AB418">
        <v>1032.4449999999999</v>
      </c>
      <c r="AC418">
        <v>1512.26</v>
      </c>
      <c r="AD418">
        <v>19.51765</v>
      </c>
      <c r="AE418">
        <v>3206.3850000000002</v>
      </c>
      <c r="AF418">
        <v>64.059200000000004</v>
      </c>
      <c r="AG418">
        <v>2245.605</v>
      </c>
      <c r="AH418">
        <v>16.199639999999999</v>
      </c>
      <c r="AI418">
        <v>16.033000000000001</v>
      </c>
      <c r="AJ418">
        <v>52.219299999999997</v>
      </c>
      <c r="AK418">
        <v>888</v>
      </c>
      <c r="AL418">
        <v>3.7447900000000001</v>
      </c>
      <c r="AM418">
        <v>11.2471</v>
      </c>
      <c r="AN418">
        <v>227.33349999999999</v>
      </c>
      <c r="AO418">
        <v>4.758</v>
      </c>
      <c r="AP418">
        <v>10</v>
      </c>
      <c r="AQ418">
        <v>5</v>
      </c>
      <c r="AR418">
        <v>5</v>
      </c>
      <c r="AS418">
        <v>5</v>
      </c>
      <c r="AT418">
        <v>10</v>
      </c>
      <c r="AU418">
        <v>5.0999999999999996</v>
      </c>
      <c r="AV418">
        <v>0</v>
      </c>
      <c r="AW418">
        <v>4.5999999999999996</v>
      </c>
      <c r="AX418">
        <v>0.7</v>
      </c>
      <c r="AY418">
        <v>0</v>
      </c>
      <c r="AZ418">
        <v>18.5</v>
      </c>
      <c r="BA418">
        <v>5</v>
      </c>
      <c r="BB418">
        <v>0</v>
      </c>
      <c r="BC418">
        <v>58.9</v>
      </c>
      <c r="BQ418" s="8">
        <v>42669</v>
      </c>
      <c r="BR418" s="8">
        <v>42573</v>
      </c>
    </row>
    <row r="419" spans="1:70" x14ac:dyDescent="0.25">
      <c r="A419">
        <v>3</v>
      </c>
      <c r="B419" t="s">
        <v>2</v>
      </c>
      <c r="C419">
        <v>4006</v>
      </c>
      <c r="E419">
        <v>5953</v>
      </c>
      <c r="F419" s="8">
        <v>42558</v>
      </c>
      <c r="G419">
        <v>0</v>
      </c>
      <c r="H419">
        <v>0</v>
      </c>
      <c r="I419">
        <v>0</v>
      </c>
      <c r="J419">
        <v>1</v>
      </c>
      <c r="K419">
        <v>357</v>
      </c>
      <c r="L419">
        <v>1</v>
      </c>
      <c r="M419">
        <v>3</v>
      </c>
      <c r="N419">
        <v>5.56846</v>
      </c>
      <c r="O419">
        <v>0</v>
      </c>
      <c r="P419">
        <v>5.56846</v>
      </c>
      <c r="Q419">
        <v>0.496</v>
      </c>
      <c r="R419">
        <v>1.4377500000000001</v>
      </c>
      <c r="S419">
        <v>0.2349</v>
      </c>
      <c r="T419">
        <v>0</v>
      </c>
      <c r="U419">
        <v>0</v>
      </c>
      <c r="V419">
        <v>9.3149999999999997E-2</v>
      </c>
      <c r="W419">
        <v>61.89725</v>
      </c>
      <c r="X419">
        <v>0</v>
      </c>
      <c r="Y419">
        <v>257</v>
      </c>
      <c r="Z419">
        <v>168.18520000000001</v>
      </c>
      <c r="AA419">
        <v>8.1</v>
      </c>
      <c r="AB419">
        <v>426.24</v>
      </c>
      <c r="AC419">
        <v>800.875</v>
      </c>
      <c r="AD419">
        <v>10.138999999999999</v>
      </c>
      <c r="AE419">
        <v>1177.585</v>
      </c>
      <c r="AF419">
        <v>22.520199999999999</v>
      </c>
      <c r="AG419">
        <v>941.15</v>
      </c>
      <c r="AH419">
        <v>2.61619</v>
      </c>
      <c r="AI419">
        <v>11.047000000000001</v>
      </c>
      <c r="AJ419">
        <v>6.4138000000000002</v>
      </c>
      <c r="AK419">
        <v>47.28</v>
      </c>
      <c r="AL419">
        <v>0.63354999999999995</v>
      </c>
      <c r="AM419">
        <v>0.28349999999999997</v>
      </c>
      <c r="AN419">
        <v>73.183000000000007</v>
      </c>
      <c r="AO419">
        <v>0</v>
      </c>
      <c r="AP419">
        <v>1</v>
      </c>
      <c r="AQ419">
        <v>5</v>
      </c>
      <c r="AR419">
        <v>2.8</v>
      </c>
      <c r="AS419">
        <v>5</v>
      </c>
      <c r="AT419">
        <v>0</v>
      </c>
      <c r="AU419">
        <v>2.2999999999999998</v>
      </c>
      <c r="AV419">
        <v>10</v>
      </c>
      <c r="AW419">
        <v>7.3</v>
      </c>
      <c r="AX419">
        <v>0</v>
      </c>
      <c r="AY419">
        <v>0.1</v>
      </c>
      <c r="AZ419">
        <v>20</v>
      </c>
      <c r="BA419">
        <v>5</v>
      </c>
      <c r="BB419">
        <v>0</v>
      </c>
      <c r="BC419">
        <v>57.5</v>
      </c>
      <c r="BQ419" s="8">
        <v>42669</v>
      </c>
      <c r="BR419" s="8">
        <v>42576</v>
      </c>
    </row>
    <row r="420" spans="1:70" x14ac:dyDescent="0.25">
      <c r="A420">
        <v>3</v>
      </c>
      <c r="B420" t="s">
        <v>2</v>
      </c>
      <c r="C420">
        <v>4056</v>
      </c>
      <c r="E420">
        <v>6023</v>
      </c>
      <c r="F420" s="8">
        <v>42565</v>
      </c>
      <c r="G420">
        <v>0</v>
      </c>
      <c r="H420">
        <v>0</v>
      </c>
      <c r="I420">
        <v>0</v>
      </c>
      <c r="J420">
        <v>0</v>
      </c>
      <c r="K420">
        <v>360</v>
      </c>
      <c r="L420">
        <v>2</v>
      </c>
      <c r="M420">
        <v>3</v>
      </c>
      <c r="N420">
        <v>6.5189000000000004</v>
      </c>
      <c r="O420">
        <v>0</v>
      </c>
      <c r="P420">
        <v>6.5189000000000004</v>
      </c>
      <c r="Q420">
        <v>0.60541999999999996</v>
      </c>
      <c r="R420">
        <v>1.35914</v>
      </c>
      <c r="S420">
        <v>0.69359999999999999</v>
      </c>
      <c r="T420">
        <v>6.5685000000000002</v>
      </c>
      <c r="U420">
        <v>0</v>
      </c>
      <c r="V420">
        <v>6.2988999999999997</v>
      </c>
      <c r="W420">
        <v>459.34393999999998</v>
      </c>
      <c r="X420">
        <v>70.2</v>
      </c>
      <c r="Y420">
        <v>564.22</v>
      </c>
      <c r="Z420">
        <v>221.447</v>
      </c>
      <c r="AA420">
        <v>159.6</v>
      </c>
      <c r="AB420">
        <v>411.42</v>
      </c>
      <c r="AC420">
        <v>2282.58</v>
      </c>
      <c r="AD420">
        <v>9.2297999999999991</v>
      </c>
      <c r="AE420">
        <v>2253.4</v>
      </c>
      <c r="AF420">
        <v>79.158799999999999</v>
      </c>
      <c r="AG420">
        <v>2835.12</v>
      </c>
      <c r="AH420">
        <v>21.3048</v>
      </c>
      <c r="AI420">
        <v>9.6419999999999995</v>
      </c>
      <c r="AJ420">
        <v>65.477000000000004</v>
      </c>
      <c r="AK420">
        <v>72.239999999999995</v>
      </c>
      <c r="AL420">
        <v>2.1316600000000001</v>
      </c>
      <c r="AM420">
        <v>3.1</v>
      </c>
      <c r="AN420">
        <v>11.974</v>
      </c>
      <c r="AO420">
        <v>1.19</v>
      </c>
      <c r="AP420">
        <v>2</v>
      </c>
      <c r="AQ420">
        <v>3.7</v>
      </c>
      <c r="AR420">
        <v>1.2</v>
      </c>
      <c r="AS420">
        <v>4.8</v>
      </c>
      <c r="AT420">
        <v>10</v>
      </c>
      <c r="AU420">
        <v>2.2999999999999998</v>
      </c>
      <c r="AV420">
        <v>0</v>
      </c>
      <c r="AW420">
        <v>6.7</v>
      </c>
      <c r="AX420">
        <v>0</v>
      </c>
      <c r="AY420">
        <v>2.2999999999999998</v>
      </c>
      <c r="AZ420">
        <v>19</v>
      </c>
      <c r="BA420">
        <v>5</v>
      </c>
      <c r="BB420">
        <v>0</v>
      </c>
      <c r="BC420">
        <v>55</v>
      </c>
      <c r="BQ420" s="8">
        <v>42669</v>
      </c>
      <c r="BR420" s="8">
        <v>42592</v>
      </c>
    </row>
    <row r="421" spans="1:70" x14ac:dyDescent="0.25">
      <c r="A421">
        <v>3</v>
      </c>
      <c r="B421" t="s">
        <v>2</v>
      </c>
      <c r="C421">
        <v>4080</v>
      </c>
      <c r="E421">
        <v>6097</v>
      </c>
      <c r="F421" s="8">
        <v>42593</v>
      </c>
      <c r="G421">
        <v>0</v>
      </c>
      <c r="H421">
        <v>1</v>
      </c>
      <c r="I421">
        <v>0</v>
      </c>
      <c r="J421">
        <v>0</v>
      </c>
      <c r="K421">
        <v>200</v>
      </c>
      <c r="L421">
        <v>2</v>
      </c>
      <c r="M421">
        <v>3</v>
      </c>
      <c r="N421">
        <v>5.09354</v>
      </c>
      <c r="O421">
        <v>0</v>
      </c>
      <c r="P421">
        <v>5.09354</v>
      </c>
      <c r="Q421">
        <v>0.39456000000000002</v>
      </c>
      <c r="R421">
        <v>0</v>
      </c>
      <c r="S421">
        <v>1.0451600000000001</v>
      </c>
      <c r="T421">
        <v>2.91262</v>
      </c>
      <c r="U421">
        <v>0</v>
      </c>
      <c r="V421">
        <v>11.924480000000001</v>
      </c>
      <c r="W421">
        <v>409.36855000000003</v>
      </c>
      <c r="X421">
        <v>0</v>
      </c>
      <c r="Y421">
        <v>519.46</v>
      </c>
      <c r="Z421">
        <v>184.1328</v>
      </c>
      <c r="AA421">
        <v>141.82</v>
      </c>
      <c r="AB421">
        <v>284.45999999999998</v>
      </c>
      <c r="AC421">
        <v>1428.51</v>
      </c>
      <c r="AD421">
        <v>7.9915000000000003</v>
      </c>
      <c r="AE421">
        <v>645.20000000000005</v>
      </c>
      <c r="AF421">
        <v>50.343499999999999</v>
      </c>
      <c r="AG421">
        <v>1664.78</v>
      </c>
      <c r="AH421">
        <v>21.217780000000001</v>
      </c>
      <c r="AI421">
        <v>4.2919999999999998</v>
      </c>
      <c r="AJ421">
        <v>55.6038</v>
      </c>
      <c r="AK421">
        <v>189.16</v>
      </c>
      <c r="AL421">
        <v>0.56891999999999998</v>
      </c>
      <c r="AM421">
        <v>3.4685999999999999</v>
      </c>
      <c r="AN421">
        <v>4.26</v>
      </c>
      <c r="AO421">
        <v>0.42399999999999999</v>
      </c>
      <c r="AP421">
        <v>1</v>
      </c>
      <c r="AQ421">
        <v>0</v>
      </c>
      <c r="AR421">
        <v>1.3</v>
      </c>
      <c r="AS421">
        <v>5</v>
      </c>
      <c r="AT421">
        <v>8.1999999999999993</v>
      </c>
      <c r="AU421">
        <v>5.6</v>
      </c>
      <c r="AV421">
        <v>0</v>
      </c>
      <c r="AW421">
        <v>7.4</v>
      </c>
      <c r="AX421">
        <v>0</v>
      </c>
      <c r="AY421">
        <v>7</v>
      </c>
      <c r="AZ421">
        <v>9.8000000000000007</v>
      </c>
      <c r="BA421">
        <v>0</v>
      </c>
      <c r="BB421">
        <v>0</v>
      </c>
      <c r="BC421">
        <v>44.3</v>
      </c>
      <c r="BQ421" s="8">
        <v>42669</v>
      </c>
      <c r="BR421" s="8">
        <v>42604</v>
      </c>
    </row>
    <row r="422" spans="1:70" x14ac:dyDescent="0.25">
      <c r="A422">
        <v>3</v>
      </c>
      <c r="B422" t="s">
        <v>2</v>
      </c>
      <c r="C422">
        <v>4081</v>
      </c>
      <c r="E422">
        <v>6098</v>
      </c>
      <c r="F422" s="8">
        <v>42593</v>
      </c>
      <c r="G422">
        <v>0</v>
      </c>
      <c r="H422">
        <v>0</v>
      </c>
      <c r="I422">
        <v>1</v>
      </c>
      <c r="J422">
        <v>0</v>
      </c>
      <c r="K422">
        <v>511</v>
      </c>
      <c r="L422">
        <v>1</v>
      </c>
      <c r="M422">
        <v>4</v>
      </c>
      <c r="N422">
        <v>13.928879999999999</v>
      </c>
      <c r="O422">
        <v>0.86184000000000005</v>
      </c>
      <c r="P422">
        <v>13.068300000000001</v>
      </c>
      <c r="Q422">
        <v>0.49392000000000003</v>
      </c>
      <c r="R422">
        <v>0.56479999999999997</v>
      </c>
      <c r="S422">
        <v>1.95444</v>
      </c>
      <c r="T422">
        <v>4.9901999999999997</v>
      </c>
      <c r="U422">
        <v>0</v>
      </c>
      <c r="V422">
        <v>15.13288</v>
      </c>
      <c r="W422">
        <v>733.53354000000002</v>
      </c>
      <c r="X422">
        <v>0</v>
      </c>
      <c r="Y422">
        <v>964.2</v>
      </c>
      <c r="Z422">
        <v>448.2294</v>
      </c>
      <c r="AA422">
        <v>267.51</v>
      </c>
      <c r="AB422">
        <v>1029.78</v>
      </c>
      <c r="AC422">
        <v>3158.29</v>
      </c>
      <c r="AD422">
        <v>17.360600000000002</v>
      </c>
      <c r="AE422">
        <v>2198.6799999999998</v>
      </c>
      <c r="AF422">
        <v>115.7574</v>
      </c>
      <c r="AG422">
        <v>5108.53</v>
      </c>
      <c r="AH422">
        <v>41.027709999999999</v>
      </c>
      <c r="AI422">
        <v>18.013999999999999</v>
      </c>
      <c r="AJ422">
        <v>100.0457</v>
      </c>
      <c r="AK422">
        <v>432.15</v>
      </c>
      <c r="AL422">
        <v>1.6435</v>
      </c>
      <c r="AM422">
        <v>3.1886999999999999</v>
      </c>
      <c r="AN422">
        <v>55.332000000000001</v>
      </c>
      <c r="AO422">
        <v>3.0089999999999999</v>
      </c>
      <c r="AP422">
        <v>4</v>
      </c>
      <c r="AQ422">
        <v>1.1000000000000001</v>
      </c>
      <c r="AR422">
        <v>0.7</v>
      </c>
      <c r="AS422">
        <v>5</v>
      </c>
      <c r="AT422">
        <v>6.3</v>
      </c>
      <c r="AU422">
        <v>4.8</v>
      </c>
      <c r="AV422">
        <v>0</v>
      </c>
      <c r="AW422">
        <v>3.4</v>
      </c>
      <c r="AX422">
        <v>0.9</v>
      </c>
      <c r="AY422">
        <v>4</v>
      </c>
      <c r="AZ422">
        <v>15.2</v>
      </c>
      <c r="BA422">
        <v>2.2000000000000002</v>
      </c>
      <c r="BB422">
        <v>0</v>
      </c>
      <c r="BC422">
        <v>43.7</v>
      </c>
      <c r="BQ422" s="8">
        <v>42669</v>
      </c>
      <c r="BR422" s="8">
        <v>42604</v>
      </c>
    </row>
    <row r="423" spans="1:70" x14ac:dyDescent="0.25">
      <c r="A423">
        <v>3</v>
      </c>
      <c r="B423" t="s">
        <v>2</v>
      </c>
      <c r="C423">
        <v>4082</v>
      </c>
      <c r="E423">
        <v>6099</v>
      </c>
      <c r="F423" s="8">
        <v>42593</v>
      </c>
      <c r="G423">
        <v>0</v>
      </c>
      <c r="H423">
        <v>0</v>
      </c>
      <c r="I423">
        <v>0</v>
      </c>
      <c r="J423">
        <v>1</v>
      </c>
      <c r="K423">
        <v>210</v>
      </c>
      <c r="L423">
        <v>2</v>
      </c>
      <c r="M423">
        <v>6</v>
      </c>
      <c r="N423">
        <v>6.7523999999999997</v>
      </c>
      <c r="O423">
        <v>0.53520000000000001</v>
      </c>
      <c r="P423">
        <v>6.2172000000000001</v>
      </c>
      <c r="Q423">
        <v>1.6858599999999999</v>
      </c>
      <c r="R423">
        <v>0</v>
      </c>
      <c r="S423">
        <v>1.2214400000000001</v>
      </c>
      <c r="T423">
        <v>8.0373599999999996</v>
      </c>
      <c r="U423">
        <v>0</v>
      </c>
      <c r="V423">
        <v>16.840319999999998</v>
      </c>
      <c r="W423">
        <v>421.58616999999998</v>
      </c>
      <c r="X423">
        <v>0</v>
      </c>
      <c r="Y423">
        <v>748.36</v>
      </c>
      <c r="Z423">
        <v>218.20859999999999</v>
      </c>
      <c r="AA423">
        <v>180.76</v>
      </c>
      <c r="AB423">
        <v>933.44</v>
      </c>
      <c r="AC423">
        <v>1866.24</v>
      </c>
      <c r="AD423">
        <v>25.4102</v>
      </c>
      <c r="AE423">
        <v>1994.12</v>
      </c>
      <c r="AF423">
        <v>78.659300000000002</v>
      </c>
      <c r="AG423">
        <v>3236.03</v>
      </c>
      <c r="AH423">
        <v>25.404640000000001</v>
      </c>
      <c r="AI423">
        <v>19.672000000000001</v>
      </c>
      <c r="AJ423">
        <v>78.517200000000003</v>
      </c>
      <c r="AK423">
        <v>492.32</v>
      </c>
      <c r="AL423">
        <v>2.64114</v>
      </c>
      <c r="AM423">
        <v>6.4554</v>
      </c>
      <c r="AN423">
        <v>29.068000000000001</v>
      </c>
      <c r="AO423">
        <v>2.8879999999999999</v>
      </c>
      <c r="AP423">
        <v>7</v>
      </c>
      <c r="AQ423">
        <v>0</v>
      </c>
      <c r="AR423">
        <v>4.0999999999999996</v>
      </c>
      <c r="AS423">
        <v>5</v>
      </c>
      <c r="AT423">
        <v>10</v>
      </c>
      <c r="AU423">
        <v>5</v>
      </c>
      <c r="AV423">
        <v>0</v>
      </c>
      <c r="AW423">
        <v>2.4</v>
      </c>
      <c r="AX423">
        <v>1</v>
      </c>
      <c r="AY423">
        <v>7.5</v>
      </c>
      <c r="AZ423">
        <v>16.7</v>
      </c>
      <c r="BA423">
        <v>0</v>
      </c>
      <c r="BB423">
        <v>0.1</v>
      </c>
      <c r="BC423">
        <v>51.8</v>
      </c>
      <c r="BQ423" s="8">
        <v>42669</v>
      </c>
      <c r="BR423" s="8">
        <v>42604</v>
      </c>
    </row>
    <row r="424" spans="1:70" x14ac:dyDescent="0.25">
      <c r="A424">
        <v>3</v>
      </c>
      <c r="B424" t="s">
        <v>2</v>
      </c>
      <c r="C424">
        <v>4083</v>
      </c>
      <c r="E424">
        <v>6100</v>
      </c>
      <c r="F424" s="8">
        <v>42593</v>
      </c>
      <c r="G424">
        <v>0</v>
      </c>
      <c r="H424">
        <v>0</v>
      </c>
      <c r="I424">
        <v>1</v>
      </c>
      <c r="J424">
        <v>1</v>
      </c>
      <c r="K424">
        <v>520</v>
      </c>
      <c r="L424">
        <v>2</v>
      </c>
      <c r="M424">
        <v>4</v>
      </c>
      <c r="N424">
        <v>8.6097999999999999</v>
      </c>
      <c r="O424">
        <v>0</v>
      </c>
      <c r="P424">
        <v>8.6097999999999999</v>
      </c>
      <c r="Q424">
        <v>0.50039999999999996</v>
      </c>
      <c r="R424">
        <v>2.6019000000000001</v>
      </c>
      <c r="S424">
        <v>1.105</v>
      </c>
      <c r="T424">
        <v>4.9626799999999998</v>
      </c>
      <c r="U424">
        <v>0</v>
      </c>
      <c r="V424">
        <v>12.60744</v>
      </c>
      <c r="W424">
        <v>310.59940999999998</v>
      </c>
      <c r="X424">
        <v>0</v>
      </c>
      <c r="Y424">
        <v>788.98400000000004</v>
      </c>
      <c r="Z424">
        <v>219.61236</v>
      </c>
      <c r="AA424">
        <v>496.2</v>
      </c>
      <c r="AB424">
        <v>603.91999999999996</v>
      </c>
      <c r="AC424">
        <v>1676.6579999999999</v>
      </c>
      <c r="AD424">
        <v>21.38212</v>
      </c>
      <c r="AE424">
        <v>2751.91</v>
      </c>
      <c r="AF424">
        <v>67.093400000000003</v>
      </c>
      <c r="AG424">
        <v>3057.3620000000001</v>
      </c>
      <c r="AH424">
        <v>14.833019999999999</v>
      </c>
      <c r="AI424">
        <v>15.3444</v>
      </c>
      <c r="AJ424">
        <v>61.366639999999997</v>
      </c>
      <c r="AK424">
        <v>890.20399999999995</v>
      </c>
      <c r="AL424">
        <v>2.39941</v>
      </c>
      <c r="AM424">
        <v>2.5851999999999999</v>
      </c>
      <c r="AN424">
        <v>39.872</v>
      </c>
      <c r="AO424">
        <v>4.5048000000000004</v>
      </c>
      <c r="AP424">
        <v>6</v>
      </c>
      <c r="AQ424">
        <v>5</v>
      </c>
      <c r="AR424">
        <v>1.4</v>
      </c>
      <c r="AS424">
        <v>5</v>
      </c>
      <c r="AT424">
        <v>10</v>
      </c>
      <c r="AU424">
        <v>5.0999999999999996</v>
      </c>
      <c r="AV424">
        <v>0</v>
      </c>
      <c r="AW424">
        <v>1.6</v>
      </c>
      <c r="AX424">
        <v>0</v>
      </c>
      <c r="AY424">
        <v>6.3</v>
      </c>
      <c r="AZ424">
        <v>20</v>
      </c>
      <c r="BA424">
        <v>5</v>
      </c>
      <c r="BB424">
        <v>3.7</v>
      </c>
      <c r="BC424">
        <v>63</v>
      </c>
      <c r="BQ424" s="8">
        <v>42669</v>
      </c>
      <c r="BR424" s="8">
        <v>42604</v>
      </c>
    </row>
    <row r="425" spans="1:70" x14ac:dyDescent="0.25">
      <c r="A425">
        <v>3</v>
      </c>
      <c r="B425" t="s">
        <v>2</v>
      </c>
      <c r="C425">
        <v>4084</v>
      </c>
      <c r="E425">
        <v>6101</v>
      </c>
      <c r="F425" s="8">
        <v>42586</v>
      </c>
      <c r="G425">
        <v>0</v>
      </c>
      <c r="H425">
        <v>0</v>
      </c>
      <c r="I425">
        <v>0</v>
      </c>
      <c r="J425">
        <v>0</v>
      </c>
      <c r="K425">
        <v>600</v>
      </c>
      <c r="L425">
        <v>1</v>
      </c>
      <c r="M425">
        <v>4</v>
      </c>
      <c r="N425">
        <v>4.2027400000000004</v>
      </c>
      <c r="O425">
        <v>1.2E-4</v>
      </c>
      <c r="P425">
        <v>4.2026199999999996</v>
      </c>
      <c r="Q425">
        <v>1.0896999999999999</v>
      </c>
      <c r="R425">
        <v>0</v>
      </c>
      <c r="S425">
        <v>0</v>
      </c>
      <c r="T425">
        <v>5.3366600000000002</v>
      </c>
      <c r="U425">
        <v>0</v>
      </c>
      <c r="V425">
        <v>3.2374999999999998</v>
      </c>
      <c r="W425">
        <v>413.55115000000001</v>
      </c>
      <c r="X425">
        <v>0</v>
      </c>
      <c r="Y425">
        <v>174.74</v>
      </c>
      <c r="Z425">
        <v>144.9246</v>
      </c>
      <c r="AA425">
        <v>146.16</v>
      </c>
      <c r="AB425">
        <v>212.2</v>
      </c>
      <c r="AC425">
        <v>1333.83</v>
      </c>
      <c r="AD425">
        <v>7.6035000000000004</v>
      </c>
      <c r="AE425">
        <v>1428.06</v>
      </c>
      <c r="AF425">
        <v>65.620900000000006</v>
      </c>
      <c r="AG425">
        <v>1345.06</v>
      </c>
      <c r="AH425">
        <v>13.407260000000001</v>
      </c>
      <c r="AI425">
        <v>8.0120000000000005</v>
      </c>
      <c r="AJ425">
        <v>53.304400000000001</v>
      </c>
      <c r="AK425">
        <v>32.78</v>
      </c>
      <c r="AL425">
        <v>1.60398</v>
      </c>
      <c r="AM425">
        <v>0.70579999999999998</v>
      </c>
      <c r="AN425">
        <v>4.76</v>
      </c>
      <c r="AO425">
        <v>0.252</v>
      </c>
      <c r="AP425">
        <v>2</v>
      </c>
      <c r="AQ425">
        <v>0</v>
      </c>
      <c r="AR425">
        <v>3.7</v>
      </c>
      <c r="AS425">
        <v>5</v>
      </c>
      <c r="AT425">
        <v>10</v>
      </c>
      <c r="AU425">
        <v>0</v>
      </c>
      <c r="AV425">
        <v>0</v>
      </c>
      <c r="AW425">
        <v>8.5</v>
      </c>
      <c r="AX425">
        <v>0</v>
      </c>
      <c r="AY425">
        <v>2</v>
      </c>
      <c r="AZ425">
        <v>10.9</v>
      </c>
      <c r="BA425">
        <v>0</v>
      </c>
      <c r="BB425">
        <v>0</v>
      </c>
      <c r="BC425">
        <v>40.1</v>
      </c>
      <c r="BQ425" s="8">
        <v>42669</v>
      </c>
      <c r="BR425" s="8">
        <v>42604</v>
      </c>
    </row>
    <row r="426" spans="1:70" x14ac:dyDescent="0.25">
      <c r="A426">
        <v>3</v>
      </c>
      <c r="B426" t="s">
        <v>2</v>
      </c>
      <c r="C426">
        <v>4129</v>
      </c>
      <c r="E426">
        <v>6147</v>
      </c>
      <c r="F426" s="8">
        <v>42600</v>
      </c>
      <c r="G426">
        <v>0</v>
      </c>
      <c r="H426">
        <v>0</v>
      </c>
      <c r="I426">
        <v>1</v>
      </c>
      <c r="J426">
        <v>1</v>
      </c>
      <c r="K426">
        <v>750</v>
      </c>
      <c r="L426">
        <v>1</v>
      </c>
      <c r="M426">
        <v>5</v>
      </c>
      <c r="N426">
        <v>2.2416399999999999</v>
      </c>
      <c r="O426">
        <v>0</v>
      </c>
      <c r="P426">
        <v>2.2416399999999999</v>
      </c>
      <c r="Q426">
        <v>2.42598</v>
      </c>
      <c r="R426">
        <v>0.31624000000000002</v>
      </c>
      <c r="S426">
        <v>2.7399999999999998E-3</v>
      </c>
      <c r="T426">
        <v>5.65334</v>
      </c>
      <c r="U426">
        <v>0</v>
      </c>
      <c r="V426">
        <v>34.487699999999997</v>
      </c>
      <c r="W426">
        <v>54.988259999999997</v>
      </c>
      <c r="X426">
        <v>0</v>
      </c>
      <c r="Y426">
        <v>150.65</v>
      </c>
      <c r="Z426">
        <v>96.746300000000005</v>
      </c>
      <c r="AA426">
        <v>157.1</v>
      </c>
      <c r="AB426">
        <v>195.05</v>
      </c>
      <c r="AC426">
        <v>1008.81</v>
      </c>
      <c r="AD426">
        <v>6.9958999999999998</v>
      </c>
      <c r="AE426">
        <v>1764.05</v>
      </c>
      <c r="AF426">
        <v>52.288400000000003</v>
      </c>
      <c r="AG426">
        <v>1721.41</v>
      </c>
      <c r="AH426">
        <v>10.01346</v>
      </c>
      <c r="AI426">
        <v>7.8419999999999996</v>
      </c>
      <c r="AJ426">
        <v>48.055100000000003</v>
      </c>
      <c r="AK426">
        <v>56.46</v>
      </c>
      <c r="AL426">
        <v>0.85812999999999995</v>
      </c>
      <c r="AM426">
        <v>3.1263000000000001</v>
      </c>
      <c r="AN426">
        <v>72.733999999999995</v>
      </c>
      <c r="AO426">
        <v>0.505</v>
      </c>
      <c r="AP426">
        <v>6</v>
      </c>
      <c r="AQ426">
        <v>2</v>
      </c>
      <c r="AR426">
        <v>5</v>
      </c>
      <c r="AS426">
        <v>3.7</v>
      </c>
      <c r="AT426">
        <v>10</v>
      </c>
      <c r="AU426">
        <v>0</v>
      </c>
      <c r="AV426">
        <v>10</v>
      </c>
      <c r="AW426">
        <v>2.6</v>
      </c>
      <c r="AX426">
        <v>0</v>
      </c>
      <c r="AY426">
        <v>10</v>
      </c>
      <c r="AZ426">
        <v>20</v>
      </c>
      <c r="BA426">
        <v>3.9</v>
      </c>
      <c r="BB426">
        <v>5</v>
      </c>
      <c r="BC426">
        <v>72.2</v>
      </c>
      <c r="BQ426" s="8">
        <v>42669</v>
      </c>
      <c r="BR426" s="8">
        <v>42613</v>
      </c>
    </row>
    <row r="427" spans="1:70" x14ac:dyDescent="0.25">
      <c r="A427">
        <v>3</v>
      </c>
      <c r="B427" t="s">
        <v>2</v>
      </c>
      <c r="C427">
        <v>4130</v>
      </c>
      <c r="E427">
        <v>6149</v>
      </c>
      <c r="F427" s="8">
        <v>42600</v>
      </c>
      <c r="G427">
        <v>0</v>
      </c>
      <c r="H427">
        <v>0</v>
      </c>
      <c r="I427">
        <v>0</v>
      </c>
      <c r="J427">
        <v>0</v>
      </c>
      <c r="K427">
        <v>260</v>
      </c>
      <c r="L427">
        <v>3</v>
      </c>
      <c r="M427">
        <v>3</v>
      </c>
      <c r="N427">
        <v>4.0382999999999996</v>
      </c>
      <c r="O427">
        <v>0</v>
      </c>
      <c r="P427">
        <v>4.0382999999999996</v>
      </c>
      <c r="Q427">
        <v>0.50849999999999995</v>
      </c>
      <c r="R427">
        <v>3.0150000000000001</v>
      </c>
      <c r="S427">
        <v>0</v>
      </c>
      <c r="T427">
        <v>3.5580599999999998</v>
      </c>
      <c r="U427">
        <v>0</v>
      </c>
      <c r="V427">
        <v>0</v>
      </c>
      <c r="W427">
        <v>79.738740000000007</v>
      </c>
      <c r="X427">
        <v>0</v>
      </c>
      <c r="Y427">
        <v>188.28</v>
      </c>
      <c r="Z427">
        <v>138.55799999999999</v>
      </c>
      <c r="AA427">
        <v>89.1</v>
      </c>
      <c r="AB427">
        <v>363.45</v>
      </c>
      <c r="AC427">
        <v>898.44</v>
      </c>
      <c r="AD427">
        <v>10.063499999999999</v>
      </c>
      <c r="AE427">
        <v>1755.3</v>
      </c>
      <c r="AF427">
        <v>44.4741</v>
      </c>
      <c r="AG427">
        <v>828.03</v>
      </c>
      <c r="AH427">
        <v>6.3577500000000002</v>
      </c>
      <c r="AI427">
        <v>4.62</v>
      </c>
      <c r="AJ427">
        <v>18.635999999999999</v>
      </c>
      <c r="AK427">
        <v>66.72</v>
      </c>
      <c r="AL427">
        <v>1.03206</v>
      </c>
      <c r="AM427">
        <v>0.66600000000000004</v>
      </c>
      <c r="AN427">
        <v>204.82499999999999</v>
      </c>
      <c r="AO427">
        <v>0</v>
      </c>
      <c r="AP427">
        <v>1</v>
      </c>
      <c r="AQ427">
        <v>5</v>
      </c>
      <c r="AR427">
        <v>2.6</v>
      </c>
      <c r="AS427">
        <v>5</v>
      </c>
      <c r="AT427">
        <v>10</v>
      </c>
      <c r="AU427">
        <v>0</v>
      </c>
      <c r="AV427">
        <v>9.1</v>
      </c>
      <c r="AW427">
        <v>8.9</v>
      </c>
      <c r="AX427">
        <v>0</v>
      </c>
      <c r="AY427">
        <v>0</v>
      </c>
      <c r="AZ427">
        <v>20</v>
      </c>
      <c r="BA427">
        <v>0</v>
      </c>
      <c r="BB427">
        <v>0.2</v>
      </c>
      <c r="BC427">
        <v>60.8</v>
      </c>
      <c r="BQ427" s="8">
        <v>42669</v>
      </c>
      <c r="BR427" s="8">
        <v>42613</v>
      </c>
    </row>
    <row r="428" spans="1:70" x14ac:dyDescent="0.25">
      <c r="A428">
        <v>3</v>
      </c>
      <c r="B428" t="s">
        <v>2</v>
      </c>
      <c r="C428">
        <v>4131</v>
      </c>
      <c r="E428">
        <v>6150</v>
      </c>
      <c r="F428" s="8">
        <v>42600</v>
      </c>
      <c r="G428">
        <v>0</v>
      </c>
      <c r="H428">
        <v>0</v>
      </c>
      <c r="I428">
        <v>0</v>
      </c>
      <c r="J428">
        <v>0</v>
      </c>
      <c r="K428" t="s">
        <v>69</v>
      </c>
      <c r="L428">
        <v>3</v>
      </c>
      <c r="M428">
        <v>5</v>
      </c>
      <c r="N428">
        <v>6.9373699999999996</v>
      </c>
      <c r="O428">
        <v>1.9608000000000001</v>
      </c>
      <c r="P428">
        <v>4.9765699999999997</v>
      </c>
      <c r="Q428">
        <v>0.32919999999999999</v>
      </c>
      <c r="R428">
        <v>0.96919999999999995</v>
      </c>
      <c r="S428">
        <v>7.01844</v>
      </c>
      <c r="T428">
        <v>2.9459</v>
      </c>
      <c r="U428">
        <v>0</v>
      </c>
      <c r="V428">
        <v>13.70936</v>
      </c>
      <c r="W428">
        <v>593.17115999999999</v>
      </c>
      <c r="X428">
        <v>0</v>
      </c>
      <c r="Y428">
        <v>2457.62</v>
      </c>
      <c r="Z428">
        <v>282.9529</v>
      </c>
      <c r="AA428">
        <v>202.29</v>
      </c>
      <c r="AB428">
        <v>1170.68</v>
      </c>
      <c r="AC428">
        <v>2333.21</v>
      </c>
      <c r="AD428">
        <v>31.016200000000001</v>
      </c>
      <c r="AE428">
        <v>3244.48</v>
      </c>
      <c r="AF428">
        <v>105.49460000000001</v>
      </c>
      <c r="AG428">
        <v>3694.36</v>
      </c>
      <c r="AH428">
        <v>39.405290000000001</v>
      </c>
      <c r="AI428">
        <v>18.751000000000001</v>
      </c>
      <c r="AJ428">
        <v>90.989500000000007</v>
      </c>
      <c r="AK428">
        <v>956.41</v>
      </c>
      <c r="AL428">
        <v>2.6897099999999998</v>
      </c>
      <c r="AM428">
        <v>9.7746999999999993</v>
      </c>
      <c r="AN428">
        <v>31.332999999999998</v>
      </c>
      <c r="AO428">
        <v>12.602</v>
      </c>
      <c r="AP428">
        <v>5</v>
      </c>
      <c r="AQ428">
        <v>2.6</v>
      </c>
      <c r="AR428">
        <v>0.6</v>
      </c>
      <c r="AS428">
        <v>5</v>
      </c>
      <c r="AT428">
        <v>5.0999999999999996</v>
      </c>
      <c r="AU428">
        <v>10</v>
      </c>
      <c r="AV428">
        <v>0</v>
      </c>
      <c r="AW428">
        <v>3.7</v>
      </c>
      <c r="AX428">
        <v>2.8</v>
      </c>
      <c r="AY428">
        <v>4.9000000000000004</v>
      </c>
      <c r="AZ428">
        <v>15</v>
      </c>
      <c r="BA428">
        <v>5</v>
      </c>
      <c r="BB428">
        <v>0</v>
      </c>
      <c r="BC428">
        <v>54.6</v>
      </c>
      <c r="BQ428" s="8">
        <v>42669</v>
      </c>
      <c r="BR428" s="8">
        <v>42613</v>
      </c>
    </row>
    <row r="429" spans="1:70" x14ac:dyDescent="0.25">
      <c r="A429">
        <v>3</v>
      </c>
      <c r="B429" t="s">
        <v>2</v>
      </c>
      <c r="C429">
        <v>4132</v>
      </c>
      <c r="E429">
        <v>6151</v>
      </c>
      <c r="F429" s="8">
        <v>42600</v>
      </c>
      <c r="G429">
        <v>0</v>
      </c>
      <c r="H429">
        <v>1</v>
      </c>
      <c r="I429">
        <v>1</v>
      </c>
      <c r="J429">
        <v>0</v>
      </c>
      <c r="K429">
        <v>291</v>
      </c>
      <c r="L429">
        <v>3</v>
      </c>
      <c r="M429">
        <v>4</v>
      </c>
      <c r="N429">
        <v>6.6814</v>
      </c>
      <c r="O429">
        <v>0.37480000000000002</v>
      </c>
      <c r="P429">
        <v>6.3066000000000004</v>
      </c>
      <c r="Q429">
        <v>3.9899999999999998E-2</v>
      </c>
      <c r="R429">
        <v>0.47008</v>
      </c>
      <c r="S429">
        <v>3.8249999999999999E-2</v>
      </c>
      <c r="T429">
        <v>11.545400000000001</v>
      </c>
      <c r="U429">
        <v>0</v>
      </c>
      <c r="V429">
        <v>2.1826500000000002</v>
      </c>
      <c r="W429">
        <v>562.55344000000002</v>
      </c>
      <c r="X429">
        <v>0</v>
      </c>
      <c r="Y429">
        <v>258.72000000000003</v>
      </c>
      <c r="Z429">
        <v>196.99350000000001</v>
      </c>
      <c r="AA429">
        <v>358.15</v>
      </c>
      <c r="AB429">
        <v>543.33000000000004</v>
      </c>
      <c r="AC429">
        <v>1935.64</v>
      </c>
      <c r="AD429">
        <v>18.309999999999999</v>
      </c>
      <c r="AE429">
        <v>1258.17</v>
      </c>
      <c r="AF429">
        <v>113.5224</v>
      </c>
      <c r="AG429">
        <v>2771.93</v>
      </c>
      <c r="AH429">
        <v>18.980250000000002</v>
      </c>
      <c r="AI429">
        <v>5.03</v>
      </c>
      <c r="AJ429">
        <v>75.718000000000004</v>
      </c>
      <c r="AK429">
        <v>286.22000000000003</v>
      </c>
      <c r="AL429">
        <v>2.7923</v>
      </c>
      <c r="AM429">
        <v>4.3570000000000002</v>
      </c>
      <c r="AN429">
        <v>71.343000000000004</v>
      </c>
      <c r="AO429">
        <v>1.37</v>
      </c>
      <c r="AP429">
        <v>2</v>
      </c>
      <c r="AQ429">
        <v>1.5</v>
      </c>
      <c r="AR429">
        <v>0.1</v>
      </c>
      <c r="AS429">
        <v>5</v>
      </c>
      <c r="AT429">
        <v>10</v>
      </c>
      <c r="AU429">
        <v>0.2</v>
      </c>
      <c r="AV429">
        <v>0</v>
      </c>
      <c r="AW429">
        <v>5</v>
      </c>
      <c r="AX429">
        <v>0.6</v>
      </c>
      <c r="AY429">
        <v>0.9</v>
      </c>
      <c r="AZ429">
        <v>11.5</v>
      </c>
      <c r="BA429">
        <v>0</v>
      </c>
      <c r="BB429">
        <v>0</v>
      </c>
      <c r="BC429">
        <v>34.9</v>
      </c>
      <c r="BQ429" s="8">
        <v>42669</v>
      </c>
      <c r="BR429" s="8">
        <v>42613</v>
      </c>
    </row>
    <row r="430" spans="1:70" x14ac:dyDescent="0.25">
      <c r="A430">
        <v>3</v>
      </c>
      <c r="B430" t="s">
        <v>2</v>
      </c>
      <c r="C430">
        <v>4133</v>
      </c>
      <c r="E430">
        <v>6152</v>
      </c>
      <c r="F430" s="8">
        <v>42600</v>
      </c>
      <c r="G430">
        <v>0</v>
      </c>
      <c r="H430">
        <v>0</v>
      </c>
      <c r="I430">
        <v>0</v>
      </c>
      <c r="J430">
        <v>1</v>
      </c>
      <c r="K430">
        <v>600</v>
      </c>
      <c r="L430">
        <v>1</v>
      </c>
      <c r="M430">
        <v>1</v>
      </c>
      <c r="N430">
        <v>0</v>
      </c>
      <c r="O430">
        <v>0</v>
      </c>
      <c r="P430">
        <v>0</v>
      </c>
      <c r="Q430">
        <v>0</v>
      </c>
      <c r="R430">
        <v>0</v>
      </c>
      <c r="S430">
        <v>0</v>
      </c>
      <c r="T430">
        <v>0.93306999999999995</v>
      </c>
      <c r="U430">
        <v>0</v>
      </c>
      <c r="V430">
        <v>0</v>
      </c>
      <c r="W430">
        <v>79.080299999999994</v>
      </c>
      <c r="X430">
        <v>0</v>
      </c>
      <c r="Y430">
        <v>4.3899999999999997</v>
      </c>
      <c r="Z430">
        <v>0.1144</v>
      </c>
      <c r="AA430">
        <v>31.48</v>
      </c>
      <c r="AB430">
        <v>0.97</v>
      </c>
      <c r="AC430">
        <v>134.81</v>
      </c>
      <c r="AD430">
        <v>0.4824</v>
      </c>
      <c r="AE430">
        <v>124.58</v>
      </c>
      <c r="AF430">
        <v>8.2093000000000007</v>
      </c>
      <c r="AG430">
        <v>387.03</v>
      </c>
      <c r="AH430">
        <v>3.5644900000000002</v>
      </c>
      <c r="AI430">
        <v>0</v>
      </c>
      <c r="AJ430">
        <v>10.999599999999999</v>
      </c>
      <c r="AK430">
        <v>4.12</v>
      </c>
      <c r="AL430">
        <v>0.11620999999999999</v>
      </c>
      <c r="AM430">
        <v>0.41699999999999998</v>
      </c>
      <c r="AN430">
        <v>0.189</v>
      </c>
      <c r="AO430">
        <v>0.26900000000000002</v>
      </c>
      <c r="AP430">
        <v>0</v>
      </c>
      <c r="AQ430">
        <v>0</v>
      </c>
      <c r="AR430">
        <v>0</v>
      </c>
      <c r="AS430">
        <v>0</v>
      </c>
      <c r="AT430">
        <v>10</v>
      </c>
      <c r="AU430">
        <v>0</v>
      </c>
      <c r="AV430">
        <v>0</v>
      </c>
      <c r="AW430">
        <v>0</v>
      </c>
      <c r="AX430">
        <v>0</v>
      </c>
      <c r="AY430">
        <v>0</v>
      </c>
      <c r="AZ430">
        <v>0</v>
      </c>
      <c r="BA430">
        <v>0</v>
      </c>
      <c r="BB430">
        <v>0</v>
      </c>
      <c r="BC430">
        <v>10</v>
      </c>
      <c r="BQ430" s="8">
        <v>42669</v>
      </c>
      <c r="BR430" s="8">
        <v>42613</v>
      </c>
    </row>
    <row r="431" spans="1:70" x14ac:dyDescent="0.25">
      <c r="A431">
        <v>3</v>
      </c>
      <c r="B431" t="s">
        <v>2</v>
      </c>
      <c r="C431">
        <v>4134</v>
      </c>
      <c r="E431">
        <v>6146</v>
      </c>
      <c r="F431" s="8">
        <v>42599</v>
      </c>
      <c r="G431">
        <v>0</v>
      </c>
      <c r="H431">
        <v>0</v>
      </c>
      <c r="I431">
        <v>1</v>
      </c>
      <c r="J431">
        <v>1</v>
      </c>
      <c r="K431" t="s">
        <v>69</v>
      </c>
      <c r="L431">
        <v>1</v>
      </c>
      <c r="M431">
        <v>5</v>
      </c>
      <c r="N431">
        <v>9.5384100000000007</v>
      </c>
      <c r="O431">
        <v>2.26362</v>
      </c>
      <c r="P431">
        <v>7.2747900000000003</v>
      </c>
      <c r="Q431">
        <v>2.21549</v>
      </c>
      <c r="R431">
        <v>2.2006700000000001</v>
      </c>
      <c r="S431">
        <v>3.6255700000000002</v>
      </c>
      <c r="T431">
        <v>4.4883499999999996</v>
      </c>
      <c r="U431">
        <v>0</v>
      </c>
      <c r="V431">
        <v>17.880600000000001</v>
      </c>
      <c r="W431">
        <v>724.42722000000003</v>
      </c>
      <c r="X431">
        <v>0</v>
      </c>
      <c r="Y431">
        <v>1440.0450000000001</v>
      </c>
      <c r="Z431">
        <v>314.61338000000001</v>
      </c>
      <c r="AA431">
        <v>223.52500000000001</v>
      </c>
      <c r="AB431">
        <v>752.35</v>
      </c>
      <c r="AC431">
        <v>2714.2925</v>
      </c>
      <c r="AD431">
        <v>14.088749999999999</v>
      </c>
      <c r="AE431">
        <v>3990.8474999999999</v>
      </c>
      <c r="AF431">
        <v>89.979529999999997</v>
      </c>
      <c r="AG431">
        <v>5083.8824999999997</v>
      </c>
      <c r="AH431">
        <v>43.304589999999997</v>
      </c>
      <c r="AI431">
        <v>36.039499999999997</v>
      </c>
      <c r="AJ431">
        <v>129.95865000000001</v>
      </c>
      <c r="AK431">
        <v>549.49</v>
      </c>
      <c r="AL431">
        <v>1.8508500000000001</v>
      </c>
      <c r="AM431">
        <v>3.3936000000000002</v>
      </c>
      <c r="AN431">
        <v>144.25274999999999</v>
      </c>
      <c r="AO431">
        <v>7.1922499999999996</v>
      </c>
      <c r="AP431">
        <v>10</v>
      </c>
      <c r="AQ431">
        <v>5</v>
      </c>
      <c r="AR431">
        <v>3.7</v>
      </c>
      <c r="AS431">
        <v>5</v>
      </c>
      <c r="AT431">
        <v>6.6</v>
      </c>
      <c r="AU431">
        <v>10</v>
      </c>
      <c r="AV431">
        <v>0</v>
      </c>
      <c r="AW431">
        <v>1.1000000000000001</v>
      </c>
      <c r="AX431">
        <v>2.8</v>
      </c>
      <c r="AY431">
        <v>5.5</v>
      </c>
      <c r="AZ431">
        <v>14.5</v>
      </c>
      <c r="BA431">
        <v>5</v>
      </c>
      <c r="BB431">
        <v>0</v>
      </c>
      <c r="BC431">
        <v>59.2</v>
      </c>
      <c r="BQ431" s="8">
        <v>42669</v>
      </c>
      <c r="BR431" s="8">
        <v>42613</v>
      </c>
    </row>
    <row r="432" spans="1:70" x14ac:dyDescent="0.25">
      <c r="A432">
        <v>3</v>
      </c>
      <c r="B432" t="s">
        <v>2</v>
      </c>
      <c r="C432">
        <v>4153</v>
      </c>
      <c r="E432">
        <v>6196</v>
      </c>
      <c r="F432" s="8">
        <v>42611</v>
      </c>
      <c r="G432">
        <v>0</v>
      </c>
      <c r="H432">
        <v>0</v>
      </c>
      <c r="I432">
        <v>1</v>
      </c>
      <c r="J432">
        <v>0</v>
      </c>
      <c r="K432">
        <v>700</v>
      </c>
      <c r="L432">
        <v>0</v>
      </c>
      <c r="M432">
        <v>3</v>
      </c>
      <c r="N432">
        <v>2.3769</v>
      </c>
      <c r="O432">
        <v>0</v>
      </c>
      <c r="P432">
        <v>2.3769</v>
      </c>
      <c r="Q432">
        <v>2.9175499999999999</v>
      </c>
      <c r="R432">
        <v>1.90747</v>
      </c>
      <c r="S432">
        <v>1.7504500000000001</v>
      </c>
      <c r="T432">
        <v>8.2465200000000003</v>
      </c>
      <c r="U432">
        <v>0</v>
      </c>
      <c r="V432">
        <v>18.468800000000002</v>
      </c>
      <c r="W432">
        <v>479.40373</v>
      </c>
      <c r="X432">
        <v>0</v>
      </c>
      <c r="Y432">
        <v>731.70360000000005</v>
      </c>
      <c r="Z432">
        <v>292.38463999999999</v>
      </c>
      <c r="AA432">
        <v>243.86879999999999</v>
      </c>
      <c r="AB432">
        <v>482.58980000000003</v>
      </c>
      <c r="AC432">
        <v>2249.1997999999999</v>
      </c>
      <c r="AD432">
        <v>13.51815</v>
      </c>
      <c r="AE432">
        <v>3443.6525999999999</v>
      </c>
      <c r="AF432">
        <v>92.599270000000004</v>
      </c>
      <c r="AG432">
        <v>3053.3033999999998</v>
      </c>
      <c r="AH432">
        <v>27.06439</v>
      </c>
      <c r="AI432">
        <v>23.502800000000001</v>
      </c>
      <c r="AJ432">
        <v>82.50891</v>
      </c>
      <c r="AK432">
        <v>718.67240000000004</v>
      </c>
      <c r="AL432">
        <v>2.3261699999999998</v>
      </c>
      <c r="AM432">
        <v>2.4490799999999999</v>
      </c>
      <c r="AN432">
        <v>275.99176</v>
      </c>
      <c r="AO432">
        <v>0.95899999999999996</v>
      </c>
      <c r="AP432">
        <v>9</v>
      </c>
      <c r="AQ432">
        <v>5</v>
      </c>
      <c r="AR432">
        <v>5</v>
      </c>
      <c r="AS432">
        <v>1.8</v>
      </c>
      <c r="AT432">
        <v>10</v>
      </c>
      <c r="AU432">
        <v>6</v>
      </c>
      <c r="AV432">
        <v>0</v>
      </c>
      <c r="AW432">
        <v>5.7</v>
      </c>
      <c r="AX432">
        <v>0</v>
      </c>
      <c r="AY432">
        <v>6.8</v>
      </c>
      <c r="AZ432">
        <v>16.899999999999999</v>
      </c>
      <c r="BA432">
        <v>5</v>
      </c>
      <c r="BB432">
        <v>0</v>
      </c>
      <c r="BC432">
        <v>62.2</v>
      </c>
      <c r="BQ432" s="8">
        <v>42674</v>
      </c>
      <c r="BR432" s="8">
        <v>42620</v>
      </c>
    </row>
    <row r="433" spans="1:70" x14ac:dyDescent="0.25">
      <c r="A433">
        <v>3</v>
      </c>
      <c r="B433" t="s">
        <v>2</v>
      </c>
      <c r="C433">
        <v>4154</v>
      </c>
      <c r="E433">
        <v>6197</v>
      </c>
      <c r="F433" s="8">
        <v>42611</v>
      </c>
      <c r="G433">
        <v>0</v>
      </c>
      <c r="H433">
        <v>0</v>
      </c>
      <c r="I433">
        <v>0</v>
      </c>
      <c r="J433">
        <v>0</v>
      </c>
      <c r="K433">
        <v>400</v>
      </c>
      <c r="L433">
        <v>1</v>
      </c>
      <c r="M433">
        <v>4</v>
      </c>
      <c r="N433">
        <v>3.9208599999999998</v>
      </c>
      <c r="O433">
        <v>0</v>
      </c>
      <c r="P433">
        <v>3.9208599999999998</v>
      </c>
      <c r="Q433">
        <v>0.88424999999999998</v>
      </c>
      <c r="R433">
        <v>0.51007999999999998</v>
      </c>
      <c r="S433">
        <v>5.0470000000000001E-2</v>
      </c>
      <c r="T433">
        <v>1.1692100000000001</v>
      </c>
      <c r="U433">
        <v>0</v>
      </c>
      <c r="V433">
        <v>0.26319999999999999</v>
      </c>
      <c r="W433">
        <v>70.527780000000007</v>
      </c>
      <c r="X433">
        <v>0</v>
      </c>
      <c r="Y433">
        <v>158.738</v>
      </c>
      <c r="Z433">
        <v>65.259020000000007</v>
      </c>
      <c r="AA433">
        <v>41.08</v>
      </c>
      <c r="AB433">
        <v>158.28200000000001</v>
      </c>
      <c r="AC433">
        <v>467.57799999999997</v>
      </c>
      <c r="AD433">
        <v>5.3924200000000004</v>
      </c>
      <c r="AE433">
        <v>1124.2639999999999</v>
      </c>
      <c r="AF433">
        <v>23.53238</v>
      </c>
      <c r="AG433">
        <v>1019.602</v>
      </c>
      <c r="AH433">
        <v>4.7122400000000004</v>
      </c>
      <c r="AI433">
        <v>7.6128</v>
      </c>
      <c r="AJ433">
        <v>13.623279999999999</v>
      </c>
      <c r="AK433">
        <v>189.34800000000001</v>
      </c>
      <c r="AL433">
        <v>0.61824000000000001</v>
      </c>
      <c r="AM433">
        <v>0.74829999999999997</v>
      </c>
      <c r="AN433">
        <v>35.670400000000001</v>
      </c>
      <c r="AO433">
        <v>0.10299999999999999</v>
      </c>
      <c r="AP433">
        <v>0</v>
      </c>
      <c r="AQ433">
        <v>5</v>
      </c>
      <c r="AR433">
        <v>5</v>
      </c>
      <c r="AS433">
        <v>5</v>
      </c>
      <c r="AT433">
        <v>10</v>
      </c>
      <c r="AU433">
        <v>0.8</v>
      </c>
      <c r="AV433">
        <v>0</v>
      </c>
      <c r="AW433">
        <v>0</v>
      </c>
      <c r="AX433">
        <v>0</v>
      </c>
      <c r="AY433">
        <v>0.5</v>
      </c>
      <c r="AZ433">
        <v>20</v>
      </c>
      <c r="BA433">
        <v>5</v>
      </c>
      <c r="BB433">
        <v>2.2000000000000002</v>
      </c>
      <c r="BC433">
        <v>53.5</v>
      </c>
      <c r="BQ433" s="8">
        <v>42669</v>
      </c>
      <c r="BR433" s="8">
        <v>42620</v>
      </c>
    </row>
    <row r="434" spans="1:70" x14ac:dyDescent="0.25">
      <c r="A434">
        <v>3</v>
      </c>
      <c r="B434" t="s">
        <v>2</v>
      </c>
      <c r="C434">
        <v>4155</v>
      </c>
      <c r="E434">
        <v>6198</v>
      </c>
      <c r="F434" s="8">
        <v>42611</v>
      </c>
      <c r="G434">
        <v>0</v>
      </c>
      <c r="H434">
        <v>0</v>
      </c>
      <c r="I434">
        <v>0</v>
      </c>
      <c r="J434">
        <v>0</v>
      </c>
      <c r="K434">
        <v>800</v>
      </c>
      <c r="L434">
        <v>1</v>
      </c>
      <c r="M434">
        <v>3</v>
      </c>
      <c r="N434">
        <v>1.85876</v>
      </c>
      <c r="O434">
        <v>0</v>
      </c>
      <c r="P434">
        <v>1.85876</v>
      </c>
      <c r="Q434">
        <v>0.90454000000000001</v>
      </c>
      <c r="R434">
        <v>0.56544000000000005</v>
      </c>
      <c r="S434">
        <v>3.3570600000000002</v>
      </c>
      <c r="T434">
        <v>12.31326</v>
      </c>
      <c r="U434">
        <v>0</v>
      </c>
      <c r="V434">
        <v>2.0858400000000001</v>
      </c>
      <c r="W434">
        <v>955.31548999999995</v>
      </c>
      <c r="X434">
        <v>0</v>
      </c>
      <c r="Y434">
        <v>861.28300000000002</v>
      </c>
      <c r="Z434">
        <v>288.11448999999999</v>
      </c>
      <c r="AA434">
        <v>822.30259999999998</v>
      </c>
      <c r="AB434">
        <v>574.99400000000003</v>
      </c>
      <c r="AC434">
        <v>2919.0704000000001</v>
      </c>
      <c r="AD434">
        <v>20.025459999999999</v>
      </c>
      <c r="AE434">
        <v>2330.8944000000001</v>
      </c>
      <c r="AF434">
        <v>156.23963000000001</v>
      </c>
      <c r="AG434">
        <v>4196.8477999999996</v>
      </c>
      <c r="AH434">
        <v>44.557409999999997</v>
      </c>
      <c r="AI434">
        <v>7.7116600000000002</v>
      </c>
      <c r="AJ434">
        <v>125.99451999999999</v>
      </c>
      <c r="AK434">
        <v>513.17160000000001</v>
      </c>
      <c r="AL434">
        <v>2.2734899999999998</v>
      </c>
      <c r="AM434">
        <v>11.28017</v>
      </c>
      <c r="AN434">
        <v>182.53641999999999</v>
      </c>
      <c r="AO434">
        <v>2.3246000000000002</v>
      </c>
      <c r="AP434">
        <v>5</v>
      </c>
      <c r="AQ434">
        <v>1.2</v>
      </c>
      <c r="AR434">
        <v>1.4</v>
      </c>
      <c r="AS434">
        <v>1.1000000000000001</v>
      </c>
      <c r="AT434">
        <v>10</v>
      </c>
      <c r="AU434">
        <v>8.8000000000000007</v>
      </c>
      <c r="AV434">
        <v>0</v>
      </c>
      <c r="AW434">
        <v>5</v>
      </c>
      <c r="AX434">
        <v>0</v>
      </c>
      <c r="AY434">
        <v>0.6</v>
      </c>
      <c r="AZ434">
        <v>8.4</v>
      </c>
      <c r="BA434">
        <v>0</v>
      </c>
      <c r="BB434">
        <v>0</v>
      </c>
      <c r="BC434">
        <v>36.5</v>
      </c>
      <c r="BQ434" s="8">
        <v>42674</v>
      </c>
      <c r="BR434" s="8">
        <v>42620</v>
      </c>
    </row>
    <row r="435" spans="1:70" x14ac:dyDescent="0.25">
      <c r="A435">
        <v>3</v>
      </c>
      <c r="B435" t="s">
        <v>2</v>
      </c>
      <c r="C435">
        <v>4156</v>
      </c>
      <c r="E435">
        <v>6199</v>
      </c>
      <c r="F435" s="8">
        <v>42611</v>
      </c>
      <c r="G435">
        <v>0</v>
      </c>
      <c r="H435">
        <v>0</v>
      </c>
      <c r="I435">
        <v>0</v>
      </c>
      <c r="J435">
        <v>1</v>
      </c>
      <c r="K435">
        <v>600</v>
      </c>
      <c r="L435">
        <v>2</v>
      </c>
      <c r="M435">
        <v>5</v>
      </c>
      <c r="N435">
        <v>4.0000400000000003</v>
      </c>
      <c r="O435">
        <v>1.89672</v>
      </c>
      <c r="P435">
        <v>2.1033200000000001</v>
      </c>
      <c r="Q435">
        <v>2.2715999999999998</v>
      </c>
      <c r="R435">
        <v>2.2080000000000002</v>
      </c>
      <c r="S435">
        <v>7.1360000000000007E-2</v>
      </c>
      <c r="T435">
        <v>9.0121199999999995</v>
      </c>
      <c r="U435">
        <v>0</v>
      </c>
      <c r="V435">
        <v>3.0369600000000001</v>
      </c>
      <c r="W435">
        <v>112.13952</v>
      </c>
      <c r="X435">
        <v>0</v>
      </c>
      <c r="Y435">
        <v>322.83030000000002</v>
      </c>
      <c r="Z435">
        <v>159.71418</v>
      </c>
      <c r="AA435">
        <v>226</v>
      </c>
      <c r="AB435">
        <v>389.28870000000001</v>
      </c>
      <c r="AC435">
        <v>1372.9118000000001</v>
      </c>
      <c r="AD435">
        <v>12.19908</v>
      </c>
      <c r="AE435">
        <v>2491.8678</v>
      </c>
      <c r="AF435">
        <v>99.857839999999996</v>
      </c>
      <c r="AG435">
        <v>2780.413</v>
      </c>
      <c r="AH435">
        <v>10.83643</v>
      </c>
      <c r="AI435">
        <v>17.628799999999998</v>
      </c>
      <c r="AJ435">
        <v>37.507060000000003</v>
      </c>
      <c r="AK435">
        <v>647.62699999999995</v>
      </c>
      <c r="AL435">
        <v>2.0028199999999998</v>
      </c>
      <c r="AM435">
        <v>0.84223000000000003</v>
      </c>
      <c r="AN435">
        <v>71.571899999999999</v>
      </c>
      <c r="AO435">
        <v>0.47599999999999998</v>
      </c>
      <c r="AP435">
        <v>3</v>
      </c>
      <c r="AQ435">
        <v>5</v>
      </c>
      <c r="AR435">
        <v>5</v>
      </c>
      <c r="AS435">
        <v>4.9000000000000004</v>
      </c>
      <c r="AT435">
        <v>10</v>
      </c>
      <c r="AU435">
        <v>0.4</v>
      </c>
      <c r="AV435">
        <v>9.6999999999999993</v>
      </c>
      <c r="AW435">
        <v>0</v>
      </c>
      <c r="AX435">
        <v>4.5999999999999996</v>
      </c>
      <c r="AY435">
        <v>1.8</v>
      </c>
      <c r="AZ435">
        <v>20</v>
      </c>
      <c r="BA435">
        <v>5</v>
      </c>
      <c r="BB435">
        <v>3.8</v>
      </c>
      <c r="BC435">
        <v>70.2</v>
      </c>
      <c r="BQ435" s="8">
        <v>42669</v>
      </c>
      <c r="BR435" s="8">
        <v>42620</v>
      </c>
    </row>
    <row r="436" spans="1:70" x14ac:dyDescent="0.25">
      <c r="A436">
        <v>3</v>
      </c>
      <c r="B436" t="s">
        <v>2</v>
      </c>
      <c r="C436">
        <v>4157</v>
      </c>
      <c r="E436">
        <v>6200</v>
      </c>
      <c r="F436" s="8">
        <v>42611</v>
      </c>
      <c r="G436">
        <v>0</v>
      </c>
      <c r="H436">
        <v>0</v>
      </c>
      <c r="I436">
        <v>0</v>
      </c>
      <c r="J436">
        <v>0</v>
      </c>
      <c r="K436">
        <v>1000</v>
      </c>
      <c r="L436">
        <v>2</v>
      </c>
      <c r="M436">
        <v>4</v>
      </c>
      <c r="N436">
        <v>6.0004200000000001</v>
      </c>
      <c r="O436">
        <v>0.98592000000000002</v>
      </c>
      <c r="P436">
        <v>5.0145</v>
      </c>
      <c r="Q436">
        <v>1.66344</v>
      </c>
      <c r="R436">
        <v>3.9204500000000002</v>
      </c>
      <c r="S436">
        <v>2.0480999999999998</v>
      </c>
      <c r="T436">
        <v>2.7596599999999998</v>
      </c>
      <c r="U436">
        <v>0</v>
      </c>
      <c r="V436">
        <v>4.3159999999999997E-2</v>
      </c>
      <c r="W436">
        <v>215.41810000000001</v>
      </c>
      <c r="X436">
        <v>0</v>
      </c>
      <c r="Y436">
        <v>961.52</v>
      </c>
      <c r="Z436">
        <v>198.54409999999999</v>
      </c>
      <c r="AA436">
        <v>495.63</v>
      </c>
      <c r="AB436">
        <v>359.14</v>
      </c>
      <c r="AC436">
        <v>1327.62</v>
      </c>
      <c r="AD436">
        <v>9.1623000000000001</v>
      </c>
      <c r="AE436">
        <v>3331.29</v>
      </c>
      <c r="AF436">
        <v>62.302799999999998</v>
      </c>
      <c r="AG436">
        <v>2506.7600000000002</v>
      </c>
      <c r="AH436">
        <v>14.686959999999999</v>
      </c>
      <c r="AI436">
        <v>20.882000000000001</v>
      </c>
      <c r="AJ436">
        <v>35.966900000000003</v>
      </c>
      <c r="AK436">
        <v>682.76</v>
      </c>
      <c r="AL436">
        <v>1.8440300000000001</v>
      </c>
      <c r="AM436">
        <v>4.4259000000000004</v>
      </c>
      <c r="AN436">
        <v>277.48</v>
      </c>
      <c r="AO436">
        <v>7.1130000000000004</v>
      </c>
      <c r="AP436">
        <v>3</v>
      </c>
      <c r="AQ436">
        <v>5</v>
      </c>
      <c r="AR436">
        <v>5</v>
      </c>
      <c r="AS436">
        <v>5</v>
      </c>
      <c r="AT436">
        <v>8.3000000000000007</v>
      </c>
      <c r="AU436">
        <v>10</v>
      </c>
      <c r="AV436">
        <v>0</v>
      </c>
      <c r="AW436">
        <v>1</v>
      </c>
      <c r="AX436">
        <v>2.5</v>
      </c>
      <c r="AY436">
        <v>0</v>
      </c>
      <c r="AZ436">
        <v>20</v>
      </c>
      <c r="BA436">
        <v>5</v>
      </c>
      <c r="BB436">
        <v>1.6</v>
      </c>
      <c r="BC436">
        <v>63.4</v>
      </c>
      <c r="BQ436" s="8">
        <v>42669</v>
      </c>
      <c r="BR436" s="8">
        <v>42620</v>
      </c>
    </row>
    <row r="437" spans="1:70" x14ac:dyDescent="0.25">
      <c r="A437">
        <v>3</v>
      </c>
      <c r="B437" t="s">
        <v>2</v>
      </c>
      <c r="C437">
        <v>4158</v>
      </c>
      <c r="E437">
        <v>6201</v>
      </c>
      <c r="F437" s="8">
        <v>42611</v>
      </c>
      <c r="G437">
        <v>0</v>
      </c>
      <c r="H437">
        <v>0</v>
      </c>
      <c r="I437">
        <v>0</v>
      </c>
      <c r="J437">
        <v>0</v>
      </c>
      <c r="K437">
        <v>500</v>
      </c>
      <c r="L437">
        <v>1</v>
      </c>
      <c r="M437">
        <v>3</v>
      </c>
      <c r="N437">
        <v>4.5171200000000002</v>
      </c>
      <c r="O437">
        <v>0</v>
      </c>
      <c r="P437">
        <v>4.5171200000000002</v>
      </c>
      <c r="Q437">
        <v>0.33234000000000002</v>
      </c>
      <c r="R437">
        <v>1.96834</v>
      </c>
      <c r="S437">
        <v>0.58421000000000001</v>
      </c>
      <c r="T437">
        <v>2.87616</v>
      </c>
      <c r="U437">
        <v>0</v>
      </c>
      <c r="V437">
        <v>8.4060000000000006</v>
      </c>
      <c r="W437">
        <v>354.35318999999998</v>
      </c>
      <c r="X437">
        <v>0</v>
      </c>
      <c r="Y437">
        <v>339.59249999999997</v>
      </c>
      <c r="Z437">
        <v>145.98473000000001</v>
      </c>
      <c r="AA437">
        <v>111.8475</v>
      </c>
      <c r="AB437">
        <v>174.5275</v>
      </c>
      <c r="AC437">
        <v>1310.97</v>
      </c>
      <c r="AD437">
        <v>6.4148800000000001</v>
      </c>
      <c r="AE437">
        <v>1492.9575</v>
      </c>
      <c r="AF437">
        <v>41.02778</v>
      </c>
      <c r="AG437">
        <v>1499.8025</v>
      </c>
      <c r="AH437">
        <v>19.29401</v>
      </c>
      <c r="AI437">
        <v>17.655000000000001</v>
      </c>
      <c r="AJ437">
        <v>66.487380000000002</v>
      </c>
      <c r="AK437">
        <v>92.064999999999998</v>
      </c>
      <c r="AL437">
        <v>1.2210000000000001</v>
      </c>
      <c r="AM437">
        <v>2.86415</v>
      </c>
      <c r="AN437">
        <v>24.595500000000001</v>
      </c>
      <c r="AO437">
        <v>0.81025000000000003</v>
      </c>
      <c r="AP437">
        <v>5</v>
      </c>
      <c r="AQ437">
        <v>5</v>
      </c>
      <c r="AR437">
        <v>1.2</v>
      </c>
      <c r="AS437">
        <v>5</v>
      </c>
      <c r="AT437">
        <v>8.8000000000000007</v>
      </c>
      <c r="AU437">
        <v>3.4</v>
      </c>
      <c r="AV437">
        <v>0</v>
      </c>
      <c r="AW437">
        <v>7.6</v>
      </c>
      <c r="AX437">
        <v>0</v>
      </c>
      <c r="AY437">
        <v>5.3</v>
      </c>
      <c r="AZ437">
        <v>12.8</v>
      </c>
      <c r="BA437">
        <v>5</v>
      </c>
      <c r="BB437">
        <v>0</v>
      </c>
      <c r="BC437">
        <v>54.1</v>
      </c>
      <c r="BQ437" s="8">
        <v>42674</v>
      </c>
      <c r="BR437" s="8">
        <v>42620</v>
      </c>
    </row>
    <row r="438" spans="1:70" x14ac:dyDescent="0.25">
      <c r="A438">
        <v>3</v>
      </c>
      <c r="B438" t="s">
        <v>2</v>
      </c>
      <c r="C438">
        <v>4159</v>
      </c>
      <c r="E438">
        <v>6202</v>
      </c>
      <c r="F438" s="8">
        <v>42611</v>
      </c>
      <c r="G438">
        <v>0</v>
      </c>
      <c r="H438">
        <v>0</v>
      </c>
      <c r="I438">
        <v>0</v>
      </c>
      <c r="J438">
        <v>1</v>
      </c>
      <c r="K438">
        <v>650</v>
      </c>
      <c r="L438">
        <v>2</v>
      </c>
      <c r="M438">
        <v>3</v>
      </c>
      <c r="N438">
        <v>2.0007000000000001</v>
      </c>
      <c r="O438">
        <v>0</v>
      </c>
      <c r="P438">
        <v>2.0007000000000001</v>
      </c>
      <c r="Q438">
        <v>1.46261</v>
      </c>
      <c r="R438">
        <v>0.504</v>
      </c>
      <c r="S438">
        <v>0</v>
      </c>
      <c r="T438">
        <v>4.4961599999999997</v>
      </c>
      <c r="U438">
        <v>0</v>
      </c>
      <c r="V438">
        <v>16.771709999999999</v>
      </c>
      <c r="W438">
        <v>0</v>
      </c>
      <c r="X438">
        <v>0</v>
      </c>
      <c r="Y438">
        <v>752.32799999999997</v>
      </c>
      <c r="Z438">
        <v>101.36036</v>
      </c>
      <c r="AA438">
        <v>83.775999999999996</v>
      </c>
      <c r="AB438">
        <v>134.80099999999999</v>
      </c>
      <c r="AC438">
        <v>878.10699999999997</v>
      </c>
      <c r="AD438">
        <v>8.9696300000000004</v>
      </c>
      <c r="AE438">
        <v>2055.54</v>
      </c>
      <c r="AF438">
        <v>60.168939999999999</v>
      </c>
      <c r="AG438">
        <v>1636.6510000000001</v>
      </c>
      <c r="AH438">
        <v>7.1469699999999996</v>
      </c>
      <c r="AI438">
        <v>17.682600000000001</v>
      </c>
      <c r="AJ438">
        <v>31.475210000000001</v>
      </c>
      <c r="AK438">
        <v>100.504</v>
      </c>
      <c r="AL438">
        <v>1.0918399999999999</v>
      </c>
      <c r="AM438">
        <v>6.1386399999999997</v>
      </c>
      <c r="AN438">
        <v>21.228400000000001</v>
      </c>
      <c r="AO438">
        <v>4.8975999999999997</v>
      </c>
      <c r="AP438">
        <v>4</v>
      </c>
      <c r="AQ438">
        <v>3.6</v>
      </c>
      <c r="AR438">
        <v>5</v>
      </c>
      <c r="AS438">
        <v>3.8</v>
      </c>
      <c r="AT438">
        <v>10</v>
      </c>
      <c r="AU438">
        <v>0</v>
      </c>
      <c r="AV438">
        <v>10</v>
      </c>
      <c r="AW438">
        <v>1.2</v>
      </c>
      <c r="AX438">
        <v>0</v>
      </c>
      <c r="AY438">
        <v>10</v>
      </c>
      <c r="AZ438">
        <v>20</v>
      </c>
      <c r="BA438">
        <v>5</v>
      </c>
      <c r="BB438">
        <v>0</v>
      </c>
      <c r="BC438">
        <v>68.599999999999994</v>
      </c>
      <c r="BQ438" s="8">
        <v>42669</v>
      </c>
      <c r="BR438" s="8">
        <v>42620</v>
      </c>
    </row>
    <row r="439" spans="1:70" x14ac:dyDescent="0.25">
      <c r="A439">
        <v>3</v>
      </c>
      <c r="B439" t="s">
        <v>2</v>
      </c>
      <c r="C439">
        <v>4160</v>
      </c>
      <c r="E439">
        <v>6203</v>
      </c>
      <c r="F439" s="8">
        <v>42611</v>
      </c>
      <c r="G439">
        <v>0</v>
      </c>
      <c r="H439">
        <v>0</v>
      </c>
      <c r="I439">
        <v>0</v>
      </c>
      <c r="J439">
        <v>0</v>
      </c>
      <c r="K439">
        <v>400</v>
      </c>
      <c r="L439">
        <v>2</v>
      </c>
      <c r="M439">
        <v>3</v>
      </c>
      <c r="N439">
        <v>3.2298</v>
      </c>
      <c r="O439">
        <v>0.6462</v>
      </c>
      <c r="P439">
        <v>2.5836000000000001</v>
      </c>
      <c r="Q439">
        <v>0.69984000000000002</v>
      </c>
      <c r="R439">
        <v>0.86665999999999999</v>
      </c>
      <c r="S439">
        <v>0.88970000000000005</v>
      </c>
      <c r="T439">
        <v>2.7324000000000002</v>
      </c>
      <c r="U439">
        <v>0</v>
      </c>
      <c r="V439">
        <v>2.0057999999999998</v>
      </c>
      <c r="W439">
        <v>288.02375999999998</v>
      </c>
      <c r="X439">
        <v>0</v>
      </c>
      <c r="Y439">
        <v>496.85</v>
      </c>
      <c r="Z439">
        <v>119.4431</v>
      </c>
      <c r="AA439">
        <v>121.76</v>
      </c>
      <c r="AB439">
        <v>482.01</v>
      </c>
      <c r="AC439">
        <v>985.1</v>
      </c>
      <c r="AD439">
        <v>18.945799999999998</v>
      </c>
      <c r="AE439">
        <v>1413.78</v>
      </c>
      <c r="AF439">
        <v>40.619900000000001</v>
      </c>
      <c r="AG439">
        <v>1024.8599999999999</v>
      </c>
      <c r="AH439">
        <v>17.795829999999999</v>
      </c>
      <c r="AI439">
        <v>9.9480000000000004</v>
      </c>
      <c r="AJ439">
        <v>41.043799999999997</v>
      </c>
      <c r="AK439">
        <v>769</v>
      </c>
      <c r="AL439">
        <v>1.9325300000000001</v>
      </c>
      <c r="AM439">
        <v>4.4409999999999998</v>
      </c>
      <c r="AN439">
        <v>29.225000000000001</v>
      </c>
      <c r="AO439">
        <v>4.944</v>
      </c>
      <c r="AP439">
        <v>2</v>
      </c>
      <c r="AQ439">
        <v>5</v>
      </c>
      <c r="AR439">
        <v>3.2</v>
      </c>
      <c r="AS439">
        <v>5</v>
      </c>
      <c r="AT439">
        <v>10</v>
      </c>
      <c r="AU439">
        <v>6.9</v>
      </c>
      <c r="AV439">
        <v>0</v>
      </c>
      <c r="AW439">
        <v>8.3000000000000007</v>
      </c>
      <c r="AX439">
        <v>2.2000000000000002</v>
      </c>
      <c r="AY439">
        <v>1.7</v>
      </c>
      <c r="AZ439">
        <v>13.1</v>
      </c>
      <c r="BA439">
        <v>5</v>
      </c>
      <c r="BB439">
        <v>0</v>
      </c>
      <c r="BC439">
        <v>60.4</v>
      </c>
      <c r="BQ439" s="8">
        <v>42674</v>
      </c>
      <c r="BR439" s="8">
        <v>42620</v>
      </c>
    </row>
    <row r="440" spans="1:70" x14ac:dyDescent="0.25">
      <c r="A440">
        <v>3</v>
      </c>
      <c r="B440" t="s">
        <v>2</v>
      </c>
      <c r="C440">
        <v>4170</v>
      </c>
      <c r="E440">
        <v>6213</v>
      </c>
      <c r="F440" s="8">
        <v>42607</v>
      </c>
      <c r="G440">
        <v>0</v>
      </c>
      <c r="H440">
        <v>0</v>
      </c>
      <c r="I440">
        <v>0</v>
      </c>
      <c r="J440">
        <v>0</v>
      </c>
      <c r="K440">
        <v>400</v>
      </c>
      <c r="L440">
        <v>2</v>
      </c>
      <c r="M440">
        <v>3</v>
      </c>
      <c r="N440">
        <v>3.0911900000000001</v>
      </c>
      <c r="O440">
        <v>0.35680000000000001</v>
      </c>
      <c r="P440">
        <v>2.7343899999999999</v>
      </c>
      <c r="Q440">
        <v>0.49392000000000003</v>
      </c>
      <c r="R440">
        <v>2.2458200000000001</v>
      </c>
      <c r="S440">
        <v>2.4162599999999999</v>
      </c>
      <c r="T440">
        <v>0</v>
      </c>
      <c r="U440">
        <v>0</v>
      </c>
      <c r="V440">
        <v>11.68683</v>
      </c>
      <c r="W440">
        <v>236.95402000000001</v>
      </c>
      <c r="X440">
        <v>0</v>
      </c>
      <c r="Y440">
        <v>934.35</v>
      </c>
      <c r="Z440">
        <v>174.80420000000001</v>
      </c>
      <c r="AA440">
        <v>50.84</v>
      </c>
      <c r="AB440">
        <v>466.67</v>
      </c>
      <c r="AC440">
        <v>1117.57</v>
      </c>
      <c r="AD440">
        <v>12.122999999999999</v>
      </c>
      <c r="AE440">
        <v>2029.82</v>
      </c>
      <c r="AF440">
        <v>32.603200000000001</v>
      </c>
      <c r="AG440">
        <v>1418.13</v>
      </c>
      <c r="AH440">
        <v>14.197800000000001</v>
      </c>
      <c r="AI440">
        <v>10.977</v>
      </c>
      <c r="AJ440">
        <v>35.728099999999998</v>
      </c>
      <c r="AK440">
        <v>471.17</v>
      </c>
      <c r="AL440">
        <v>1.9287000000000001</v>
      </c>
      <c r="AM440">
        <v>4.7294</v>
      </c>
      <c r="AN440">
        <v>33.347999999999999</v>
      </c>
      <c r="AO440">
        <v>5.899</v>
      </c>
      <c r="AP440">
        <v>3</v>
      </c>
      <c r="AQ440">
        <v>5</v>
      </c>
      <c r="AR440">
        <v>2</v>
      </c>
      <c r="AS440">
        <v>4.5999999999999996</v>
      </c>
      <c r="AT440">
        <v>0</v>
      </c>
      <c r="AU440">
        <v>10</v>
      </c>
      <c r="AV440">
        <v>0</v>
      </c>
      <c r="AW440">
        <v>6.5</v>
      </c>
      <c r="AX440">
        <v>1.1000000000000001</v>
      </c>
      <c r="AY440">
        <v>8.6999999999999993</v>
      </c>
      <c r="AZ440">
        <v>16.8</v>
      </c>
      <c r="BA440">
        <v>5</v>
      </c>
      <c r="BB440">
        <v>0</v>
      </c>
      <c r="BC440">
        <v>59.7</v>
      </c>
      <c r="BQ440" s="8">
        <v>42669</v>
      </c>
      <c r="BR440" s="8">
        <v>42627</v>
      </c>
    </row>
    <row r="441" spans="1:70" x14ac:dyDescent="0.25">
      <c r="A441">
        <v>3</v>
      </c>
      <c r="B441" t="s">
        <v>2</v>
      </c>
      <c r="C441">
        <v>4187</v>
      </c>
      <c r="E441">
        <v>6269</v>
      </c>
      <c r="F441" s="8">
        <v>42614</v>
      </c>
      <c r="G441">
        <v>0</v>
      </c>
      <c r="H441">
        <v>0</v>
      </c>
      <c r="I441">
        <v>0</v>
      </c>
      <c r="J441">
        <v>0</v>
      </c>
      <c r="K441">
        <v>300</v>
      </c>
      <c r="L441">
        <v>0</v>
      </c>
      <c r="M441">
        <v>4</v>
      </c>
      <c r="N441">
        <v>4.6588799999999999</v>
      </c>
      <c r="O441">
        <v>0</v>
      </c>
      <c r="P441">
        <v>4.6588799999999999</v>
      </c>
      <c r="Q441">
        <v>1.36555</v>
      </c>
      <c r="R441">
        <v>0</v>
      </c>
      <c r="S441">
        <v>3.8232300000000001</v>
      </c>
      <c r="T441">
        <v>3.58264</v>
      </c>
      <c r="U441">
        <v>0</v>
      </c>
      <c r="V441">
        <v>9.0307200000000005</v>
      </c>
      <c r="W441">
        <v>672.41610000000003</v>
      </c>
      <c r="X441">
        <v>0</v>
      </c>
      <c r="Y441">
        <v>1574.31</v>
      </c>
      <c r="Z441">
        <v>88.641499999999994</v>
      </c>
      <c r="AA441">
        <v>354.99</v>
      </c>
      <c r="AB441">
        <v>229.88</v>
      </c>
      <c r="AC441">
        <v>1520.74</v>
      </c>
      <c r="AD441">
        <v>9.0879999999999992</v>
      </c>
      <c r="AE441">
        <v>1472.02</v>
      </c>
      <c r="AF441">
        <v>82.080699999999993</v>
      </c>
      <c r="AG441">
        <v>3295.45</v>
      </c>
      <c r="AH441">
        <v>42.686889999999998</v>
      </c>
      <c r="AI441">
        <v>8.7469999999999999</v>
      </c>
      <c r="AJ441">
        <v>93.24</v>
      </c>
      <c r="AK441">
        <v>743.34</v>
      </c>
      <c r="AL441">
        <v>0.69637000000000004</v>
      </c>
      <c r="AM441">
        <v>1.2425999999999999</v>
      </c>
      <c r="AN441">
        <v>132.84399999999999</v>
      </c>
      <c r="AO441">
        <v>1.4510000000000001</v>
      </c>
      <c r="AP441">
        <v>5</v>
      </c>
      <c r="AQ441">
        <v>0</v>
      </c>
      <c r="AR441">
        <v>4.0999999999999996</v>
      </c>
      <c r="AS441">
        <v>5</v>
      </c>
      <c r="AT441">
        <v>9.4</v>
      </c>
      <c r="AU441">
        <v>10</v>
      </c>
      <c r="AV441">
        <v>0</v>
      </c>
      <c r="AW441">
        <v>0</v>
      </c>
      <c r="AX441">
        <v>0</v>
      </c>
      <c r="AY441">
        <v>4.9000000000000004</v>
      </c>
      <c r="AZ441">
        <v>3.9</v>
      </c>
      <c r="BA441">
        <v>0</v>
      </c>
      <c r="BB441">
        <v>1.8</v>
      </c>
      <c r="BC441">
        <v>39.1</v>
      </c>
      <c r="BQ441" s="8">
        <v>42655</v>
      </c>
      <c r="BR441" s="8">
        <v>42634</v>
      </c>
    </row>
    <row r="442" spans="1:70" x14ac:dyDescent="0.25">
      <c r="A442">
        <v>3</v>
      </c>
      <c r="B442" t="s">
        <v>2</v>
      </c>
      <c r="C442">
        <v>4188</v>
      </c>
      <c r="E442">
        <v>6270</v>
      </c>
      <c r="F442" s="8">
        <v>42614</v>
      </c>
      <c r="G442">
        <v>0</v>
      </c>
      <c r="H442">
        <v>0</v>
      </c>
      <c r="I442">
        <v>0</v>
      </c>
      <c r="J442">
        <v>0</v>
      </c>
      <c r="K442">
        <v>500</v>
      </c>
      <c r="L442">
        <v>1</v>
      </c>
      <c r="M442">
        <v>3</v>
      </c>
      <c r="N442">
        <v>6.9925199999999998</v>
      </c>
      <c r="O442">
        <v>0.57455999999999996</v>
      </c>
      <c r="P442">
        <v>6.4188000000000001</v>
      </c>
      <c r="Q442">
        <v>3.1155900000000001</v>
      </c>
      <c r="R442">
        <v>0</v>
      </c>
      <c r="S442">
        <v>1.27826</v>
      </c>
      <c r="T442">
        <v>4.6841200000000001</v>
      </c>
      <c r="U442">
        <v>0</v>
      </c>
      <c r="V442">
        <v>2.83195</v>
      </c>
      <c r="W442">
        <v>182.19618</v>
      </c>
      <c r="X442">
        <v>0</v>
      </c>
      <c r="Y442">
        <v>711.11</v>
      </c>
      <c r="Z442">
        <v>178.73365000000001</v>
      </c>
      <c r="AA442">
        <v>289.61</v>
      </c>
      <c r="AB442">
        <v>442.51</v>
      </c>
      <c r="AC442">
        <v>1263.7449999999999</v>
      </c>
      <c r="AD442">
        <v>10.499499999999999</v>
      </c>
      <c r="AE442">
        <v>2376.7249999999999</v>
      </c>
      <c r="AF442">
        <v>58.034350000000003</v>
      </c>
      <c r="AG442">
        <v>2349.4949999999999</v>
      </c>
      <c r="AH442">
        <v>11.33371</v>
      </c>
      <c r="AI442">
        <v>19.135999999999999</v>
      </c>
      <c r="AJ442">
        <v>35.051499999999997</v>
      </c>
      <c r="AK442">
        <v>572.38</v>
      </c>
      <c r="AL442">
        <v>1.3848199999999999</v>
      </c>
      <c r="AM442">
        <v>1.9279999999999999</v>
      </c>
      <c r="AN442">
        <v>32.708500000000001</v>
      </c>
      <c r="AO442">
        <v>3.7305000000000001</v>
      </c>
      <c r="AP442">
        <v>2</v>
      </c>
      <c r="AQ442">
        <v>0</v>
      </c>
      <c r="AR442">
        <v>5</v>
      </c>
      <c r="AS442">
        <v>5</v>
      </c>
      <c r="AT442">
        <v>10</v>
      </c>
      <c r="AU442">
        <v>7.8</v>
      </c>
      <c r="AV442">
        <v>0.9</v>
      </c>
      <c r="AW442">
        <v>1.3</v>
      </c>
      <c r="AX442">
        <v>1.5</v>
      </c>
      <c r="AY442">
        <v>1.9</v>
      </c>
      <c r="AZ442">
        <v>20</v>
      </c>
      <c r="BA442">
        <v>0</v>
      </c>
      <c r="BB442">
        <v>2.7</v>
      </c>
      <c r="BC442">
        <v>56.1</v>
      </c>
      <c r="BQ442" s="8">
        <v>42669</v>
      </c>
      <c r="BR442" s="8">
        <v>42634</v>
      </c>
    </row>
    <row r="443" spans="1:70" x14ac:dyDescent="0.25">
      <c r="A443">
        <v>3</v>
      </c>
      <c r="B443" t="s">
        <v>2</v>
      </c>
      <c r="C443">
        <v>4189</v>
      </c>
      <c r="E443">
        <v>6271</v>
      </c>
      <c r="F443" s="8">
        <v>42614</v>
      </c>
      <c r="G443">
        <v>0</v>
      </c>
      <c r="H443">
        <v>0</v>
      </c>
      <c r="I443">
        <v>0</v>
      </c>
      <c r="J443">
        <v>0</v>
      </c>
      <c r="K443">
        <v>550</v>
      </c>
      <c r="L443">
        <v>2</v>
      </c>
      <c r="M443">
        <v>6</v>
      </c>
      <c r="N443">
        <v>8.3474400000000006</v>
      </c>
      <c r="O443">
        <v>0</v>
      </c>
      <c r="P443">
        <v>8.3474400000000006</v>
      </c>
      <c r="Q443">
        <v>1.8449800000000001</v>
      </c>
      <c r="R443">
        <v>1.6619900000000001</v>
      </c>
      <c r="S443">
        <v>0.69113000000000002</v>
      </c>
      <c r="T443">
        <v>10.31968</v>
      </c>
      <c r="U443">
        <v>0</v>
      </c>
      <c r="V443">
        <v>12.452439999999999</v>
      </c>
      <c r="W443">
        <v>548.20975999999996</v>
      </c>
      <c r="X443">
        <v>0</v>
      </c>
      <c r="Y443">
        <v>838.67</v>
      </c>
      <c r="Z443">
        <v>344.49119999999999</v>
      </c>
      <c r="AA443">
        <v>205.83</v>
      </c>
      <c r="AB443">
        <v>634.69000000000005</v>
      </c>
      <c r="AC443">
        <v>2521.1999999999998</v>
      </c>
      <c r="AD443">
        <v>18.434000000000001</v>
      </c>
      <c r="AE443">
        <v>3222.8</v>
      </c>
      <c r="AF443">
        <v>100.2052</v>
      </c>
      <c r="AG443">
        <v>3245.59</v>
      </c>
      <c r="AH443">
        <v>25.178899999999999</v>
      </c>
      <c r="AI443">
        <v>31.696999999999999</v>
      </c>
      <c r="AJ443">
        <v>88.080500000000001</v>
      </c>
      <c r="AK443">
        <v>197.68</v>
      </c>
      <c r="AL443">
        <v>1.71627</v>
      </c>
      <c r="AM443">
        <v>4.7601000000000004</v>
      </c>
      <c r="AN443">
        <v>112.26300000000001</v>
      </c>
      <c r="AO443">
        <v>2.2799999999999998</v>
      </c>
      <c r="AP443">
        <v>11</v>
      </c>
      <c r="AQ443">
        <v>4.0999999999999996</v>
      </c>
      <c r="AR443">
        <v>3.3</v>
      </c>
      <c r="AS443">
        <v>5</v>
      </c>
      <c r="AT443">
        <v>10</v>
      </c>
      <c r="AU443">
        <v>2.1</v>
      </c>
      <c r="AV443">
        <v>0</v>
      </c>
      <c r="AW443">
        <v>6.3</v>
      </c>
      <c r="AX443">
        <v>0</v>
      </c>
      <c r="AY443">
        <v>4.0999999999999996</v>
      </c>
      <c r="AZ443">
        <v>16.7</v>
      </c>
      <c r="BA443">
        <v>5</v>
      </c>
      <c r="BB443">
        <v>0</v>
      </c>
      <c r="BC443">
        <v>56.7</v>
      </c>
      <c r="BQ443" s="8">
        <v>42669</v>
      </c>
      <c r="BR443" s="8">
        <v>42634</v>
      </c>
    </row>
    <row r="444" spans="1:70" x14ac:dyDescent="0.25">
      <c r="A444">
        <v>3</v>
      </c>
      <c r="B444" t="s">
        <v>2</v>
      </c>
      <c r="C444">
        <v>4190</v>
      </c>
      <c r="E444">
        <v>6272</v>
      </c>
      <c r="F444" s="8">
        <v>42614</v>
      </c>
      <c r="G444">
        <v>0</v>
      </c>
      <c r="H444">
        <v>0</v>
      </c>
      <c r="I444">
        <v>0</v>
      </c>
      <c r="J444">
        <v>0</v>
      </c>
      <c r="K444">
        <v>500</v>
      </c>
      <c r="L444">
        <v>1</v>
      </c>
      <c r="M444">
        <v>2</v>
      </c>
      <c r="N444">
        <v>3.1437900000000001</v>
      </c>
      <c r="O444">
        <v>0</v>
      </c>
      <c r="P444">
        <v>3.1437900000000001</v>
      </c>
      <c r="Q444">
        <v>1.3677600000000001</v>
      </c>
      <c r="R444">
        <v>1.8599999999999998E-2</v>
      </c>
      <c r="S444">
        <v>0</v>
      </c>
      <c r="T444">
        <v>1.54566</v>
      </c>
      <c r="U444">
        <v>0</v>
      </c>
      <c r="V444">
        <v>9.1958400000000005</v>
      </c>
      <c r="W444">
        <v>45.886679999999998</v>
      </c>
      <c r="X444">
        <v>0</v>
      </c>
      <c r="Y444">
        <v>137.62</v>
      </c>
      <c r="Z444">
        <v>110.0985</v>
      </c>
      <c r="AA444">
        <v>0</v>
      </c>
      <c r="AB444">
        <v>228.15</v>
      </c>
      <c r="AC444">
        <v>616.14</v>
      </c>
      <c r="AD444">
        <v>4.5130999999999997</v>
      </c>
      <c r="AE444">
        <v>951.71</v>
      </c>
      <c r="AF444">
        <v>15.1319</v>
      </c>
      <c r="AG444">
        <v>806.51</v>
      </c>
      <c r="AH444">
        <v>3.1083699999999999</v>
      </c>
      <c r="AI444">
        <v>6.1509999999999998</v>
      </c>
      <c r="AJ444">
        <v>15.0634</v>
      </c>
      <c r="AK444">
        <v>103.32</v>
      </c>
      <c r="AL444">
        <v>0.45412999999999998</v>
      </c>
      <c r="AM444">
        <v>0</v>
      </c>
      <c r="AN444">
        <v>31.335000000000001</v>
      </c>
      <c r="AO444">
        <v>0</v>
      </c>
      <c r="AP444">
        <v>3</v>
      </c>
      <c r="AQ444">
        <v>0.2</v>
      </c>
      <c r="AR444">
        <v>5</v>
      </c>
      <c r="AS444">
        <v>5</v>
      </c>
      <c r="AT444">
        <v>10</v>
      </c>
      <c r="AU444">
        <v>0</v>
      </c>
      <c r="AV444">
        <v>10</v>
      </c>
      <c r="AW444">
        <v>6.1</v>
      </c>
      <c r="AX444">
        <v>0</v>
      </c>
      <c r="AY444">
        <v>10</v>
      </c>
      <c r="AZ444">
        <v>20</v>
      </c>
      <c r="BA444">
        <v>0</v>
      </c>
      <c r="BB444">
        <v>0</v>
      </c>
      <c r="BC444">
        <v>66.3</v>
      </c>
      <c r="BQ444" s="8">
        <v>42669</v>
      </c>
      <c r="BR444" s="8">
        <v>42634</v>
      </c>
    </row>
    <row r="445" spans="1:70" x14ac:dyDescent="0.25">
      <c r="A445">
        <v>3</v>
      </c>
      <c r="B445" t="s">
        <v>2</v>
      </c>
      <c r="C445">
        <v>4191</v>
      </c>
      <c r="E445">
        <v>6273</v>
      </c>
      <c r="F445" s="8">
        <v>42621</v>
      </c>
      <c r="G445">
        <v>0</v>
      </c>
      <c r="H445">
        <v>0</v>
      </c>
      <c r="I445">
        <v>0</v>
      </c>
      <c r="J445">
        <v>0</v>
      </c>
      <c r="K445">
        <v>300</v>
      </c>
      <c r="L445">
        <v>1</v>
      </c>
      <c r="M445">
        <v>4</v>
      </c>
      <c r="N445">
        <v>2.9552</v>
      </c>
      <c r="O445">
        <v>0.35680000000000001</v>
      </c>
      <c r="P445">
        <v>2.5983999999999998</v>
      </c>
      <c r="Q445">
        <v>0</v>
      </c>
      <c r="R445">
        <v>0</v>
      </c>
      <c r="S445">
        <v>0</v>
      </c>
      <c r="T445">
        <v>2.6673</v>
      </c>
      <c r="U445">
        <v>0</v>
      </c>
      <c r="V445">
        <v>7.8899999999999998E-2</v>
      </c>
      <c r="W445">
        <v>146.35538</v>
      </c>
      <c r="X445">
        <v>0</v>
      </c>
      <c r="Y445">
        <v>125.1</v>
      </c>
      <c r="Z445">
        <v>93.486999999999995</v>
      </c>
      <c r="AA445">
        <v>73.95</v>
      </c>
      <c r="AB445">
        <v>369.37</v>
      </c>
      <c r="AC445">
        <v>660.68</v>
      </c>
      <c r="AD445">
        <v>12.4818</v>
      </c>
      <c r="AE445">
        <v>531.62</v>
      </c>
      <c r="AF445">
        <v>28.475200000000001</v>
      </c>
      <c r="AG445">
        <v>750.27</v>
      </c>
      <c r="AH445">
        <v>7.2660900000000002</v>
      </c>
      <c r="AI445">
        <v>3.9060000000000001</v>
      </c>
      <c r="AJ445">
        <v>19.883700000000001</v>
      </c>
      <c r="AK445">
        <v>196.8</v>
      </c>
      <c r="AL445">
        <v>1.3395999999999999</v>
      </c>
      <c r="AM445">
        <v>4.5225</v>
      </c>
      <c r="AN445">
        <v>9.92</v>
      </c>
      <c r="AO445">
        <v>1.615</v>
      </c>
      <c r="AP445">
        <v>0</v>
      </c>
      <c r="AQ445">
        <v>0</v>
      </c>
      <c r="AR445">
        <v>0</v>
      </c>
      <c r="AS445">
        <v>5</v>
      </c>
      <c r="AT445">
        <v>10</v>
      </c>
      <c r="AU445">
        <v>0</v>
      </c>
      <c r="AV445">
        <v>0</v>
      </c>
      <c r="AW445">
        <v>7.7</v>
      </c>
      <c r="AX445">
        <v>1.8</v>
      </c>
      <c r="AY445">
        <v>0.1</v>
      </c>
      <c r="AZ445">
        <v>14.3</v>
      </c>
      <c r="BA445">
        <v>0</v>
      </c>
      <c r="BB445">
        <v>0</v>
      </c>
      <c r="BC445">
        <v>38.9</v>
      </c>
      <c r="BQ445" s="8">
        <v>42669</v>
      </c>
      <c r="BR445" s="8">
        <v>42634</v>
      </c>
    </row>
    <row r="446" spans="1:70" x14ac:dyDescent="0.25">
      <c r="A446">
        <v>3</v>
      </c>
      <c r="B446" t="s">
        <v>2</v>
      </c>
      <c r="C446">
        <v>4192</v>
      </c>
      <c r="E446">
        <v>6274</v>
      </c>
      <c r="F446" s="8">
        <v>42621</v>
      </c>
      <c r="G446">
        <v>0</v>
      </c>
      <c r="H446">
        <v>0</v>
      </c>
      <c r="I446">
        <v>0</v>
      </c>
      <c r="J446">
        <v>1</v>
      </c>
      <c r="K446">
        <v>600</v>
      </c>
      <c r="L446">
        <v>1</v>
      </c>
      <c r="M446">
        <v>4</v>
      </c>
      <c r="N446">
        <v>2.83142</v>
      </c>
      <c r="O446">
        <v>0.83162000000000003</v>
      </c>
      <c r="P446">
        <v>1.9998</v>
      </c>
      <c r="Q446">
        <v>0.45119999999999999</v>
      </c>
      <c r="R446">
        <v>2.47451</v>
      </c>
      <c r="S446">
        <v>0.54130999999999996</v>
      </c>
      <c r="T446">
        <v>4.7007500000000002</v>
      </c>
      <c r="U446">
        <v>0</v>
      </c>
      <c r="V446">
        <v>10.71767</v>
      </c>
      <c r="W446">
        <v>181.46104</v>
      </c>
      <c r="X446">
        <v>0</v>
      </c>
      <c r="Y446">
        <v>347.35</v>
      </c>
      <c r="Z446">
        <v>138.71700000000001</v>
      </c>
      <c r="AA446">
        <v>84.4</v>
      </c>
      <c r="AB446">
        <v>328.41</v>
      </c>
      <c r="AC446">
        <v>1096.55</v>
      </c>
      <c r="AD446">
        <v>8.0741999999999994</v>
      </c>
      <c r="AE446">
        <v>1423.98</v>
      </c>
      <c r="AF446">
        <v>41.7468</v>
      </c>
      <c r="AG446">
        <v>1235.79</v>
      </c>
      <c r="AH446">
        <v>16.151450000000001</v>
      </c>
      <c r="AI446">
        <v>12.986000000000001</v>
      </c>
      <c r="AJ446">
        <v>43.904600000000002</v>
      </c>
      <c r="AK446">
        <v>87.09</v>
      </c>
      <c r="AL446">
        <v>0.93911999999999995</v>
      </c>
      <c r="AM446">
        <v>2.6886000000000001</v>
      </c>
      <c r="AN446">
        <v>99.221000000000004</v>
      </c>
      <c r="AO446">
        <v>1.927</v>
      </c>
      <c r="AP446">
        <v>3</v>
      </c>
      <c r="AQ446">
        <v>5</v>
      </c>
      <c r="AR446">
        <v>1.9</v>
      </c>
      <c r="AS446">
        <v>4.3</v>
      </c>
      <c r="AT446">
        <v>10</v>
      </c>
      <c r="AU446">
        <v>3.8</v>
      </c>
      <c r="AV446">
        <v>0.6</v>
      </c>
      <c r="AW446">
        <v>7.8</v>
      </c>
      <c r="AX446">
        <v>2.5</v>
      </c>
      <c r="AY446">
        <v>8.1</v>
      </c>
      <c r="AZ446">
        <v>20</v>
      </c>
      <c r="BA446">
        <v>5</v>
      </c>
      <c r="BB446">
        <v>0</v>
      </c>
      <c r="BC446">
        <v>69</v>
      </c>
      <c r="BQ446" s="8">
        <v>42669</v>
      </c>
      <c r="BR446" s="8">
        <v>42634</v>
      </c>
    </row>
    <row r="447" spans="1:70" x14ac:dyDescent="0.25">
      <c r="A447">
        <v>3</v>
      </c>
      <c r="B447" t="s">
        <v>2</v>
      </c>
      <c r="C447">
        <v>4193</v>
      </c>
      <c r="E447">
        <v>6275</v>
      </c>
      <c r="F447" s="8">
        <v>42621</v>
      </c>
      <c r="G447">
        <v>0</v>
      </c>
      <c r="H447">
        <v>0</v>
      </c>
      <c r="I447">
        <v>0</v>
      </c>
      <c r="J447">
        <v>1</v>
      </c>
      <c r="K447">
        <v>450</v>
      </c>
      <c r="L447">
        <v>1</v>
      </c>
      <c r="M447">
        <v>6</v>
      </c>
      <c r="N447">
        <v>6.8302500000000004</v>
      </c>
      <c r="O447">
        <v>0.35680000000000001</v>
      </c>
      <c r="P447">
        <v>6.4734499999999997</v>
      </c>
      <c r="Q447">
        <v>1.26153</v>
      </c>
      <c r="R447">
        <v>2.9554900000000002</v>
      </c>
      <c r="S447">
        <v>1.54166</v>
      </c>
      <c r="T447">
        <v>7.6034199999999998</v>
      </c>
      <c r="U447">
        <v>0</v>
      </c>
      <c r="V447">
        <v>26.787939999999999</v>
      </c>
      <c r="W447">
        <v>284.70310000000001</v>
      </c>
      <c r="X447">
        <v>0</v>
      </c>
      <c r="Y447">
        <v>1036.019</v>
      </c>
      <c r="Z447">
        <v>320.58623</v>
      </c>
      <c r="AA447">
        <v>125.45</v>
      </c>
      <c r="AB447">
        <v>679.50800000000004</v>
      </c>
      <c r="AC447">
        <v>2130.5239999999999</v>
      </c>
      <c r="AD447">
        <v>19.809560000000001</v>
      </c>
      <c r="AE447">
        <v>2944.5709999999999</v>
      </c>
      <c r="AF447">
        <v>74.409620000000004</v>
      </c>
      <c r="AG447">
        <v>2709.0210000000002</v>
      </c>
      <c r="AH447">
        <v>17.179220000000001</v>
      </c>
      <c r="AI447">
        <v>19.793199999999999</v>
      </c>
      <c r="AJ447">
        <v>69.160600000000002</v>
      </c>
      <c r="AK447">
        <v>902.76</v>
      </c>
      <c r="AL447">
        <v>2.8002600000000002</v>
      </c>
      <c r="AM447">
        <v>4.9970999999999997</v>
      </c>
      <c r="AN447">
        <v>78.292699999999996</v>
      </c>
      <c r="AO447">
        <v>5.9960000000000004</v>
      </c>
      <c r="AP447">
        <v>25</v>
      </c>
      <c r="AQ447">
        <v>5</v>
      </c>
      <c r="AR447">
        <v>2.7</v>
      </c>
      <c r="AS447">
        <v>5</v>
      </c>
      <c r="AT447">
        <v>10</v>
      </c>
      <c r="AU447">
        <v>5.6</v>
      </c>
      <c r="AV447">
        <v>9.5</v>
      </c>
      <c r="AW447">
        <v>6.5</v>
      </c>
      <c r="AX447">
        <v>0.6</v>
      </c>
      <c r="AY447">
        <v>10</v>
      </c>
      <c r="AZ447">
        <v>20</v>
      </c>
      <c r="BA447">
        <v>5</v>
      </c>
      <c r="BB447">
        <v>0.5</v>
      </c>
      <c r="BC447">
        <v>80.2</v>
      </c>
      <c r="BQ447" s="8">
        <v>42669</v>
      </c>
      <c r="BR447" s="8">
        <v>42634</v>
      </c>
    </row>
    <row r="448" spans="1:70" x14ac:dyDescent="0.25">
      <c r="A448">
        <v>3</v>
      </c>
      <c r="B448" t="s">
        <v>2</v>
      </c>
      <c r="C448">
        <v>4194</v>
      </c>
      <c r="E448">
        <v>6268</v>
      </c>
      <c r="F448" s="8">
        <v>42621</v>
      </c>
      <c r="G448">
        <v>0</v>
      </c>
      <c r="H448">
        <v>1</v>
      </c>
      <c r="I448">
        <v>0</v>
      </c>
      <c r="J448">
        <v>0</v>
      </c>
      <c r="K448">
        <v>400</v>
      </c>
      <c r="L448">
        <v>1</v>
      </c>
      <c r="M448">
        <v>5</v>
      </c>
      <c r="N448">
        <v>6.6798000000000002</v>
      </c>
      <c r="O448">
        <v>4.0014000000000003</v>
      </c>
      <c r="P448">
        <v>2.6783999999999999</v>
      </c>
      <c r="Q448">
        <v>0.2205</v>
      </c>
      <c r="R448">
        <v>1.50498</v>
      </c>
      <c r="S448">
        <v>0.63</v>
      </c>
      <c r="T448">
        <v>3.3672499999999999</v>
      </c>
      <c r="U448">
        <v>0</v>
      </c>
      <c r="V448">
        <v>12.44265</v>
      </c>
      <c r="W448">
        <v>343.64303999999998</v>
      </c>
      <c r="X448">
        <v>0</v>
      </c>
      <c r="Y448">
        <v>360.07</v>
      </c>
      <c r="Z448">
        <v>159.0094</v>
      </c>
      <c r="AA448">
        <v>121.3</v>
      </c>
      <c r="AB448">
        <v>352.005</v>
      </c>
      <c r="AC448">
        <v>1399.0050000000001</v>
      </c>
      <c r="AD448">
        <v>7.0023499999999999</v>
      </c>
      <c r="AE448">
        <v>1661.23</v>
      </c>
      <c r="AF448">
        <v>50.900599999999997</v>
      </c>
      <c r="AG448">
        <v>1975.2149999999999</v>
      </c>
      <c r="AH448">
        <v>21.95919</v>
      </c>
      <c r="AI448">
        <v>13.744</v>
      </c>
      <c r="AJ448">
        <v>63.74935</v>
      </c>
      <c r="AK448">
        <v>159.22999999999999</v>
      </c>
      <c r="AL448">
        <v>0.88490000000000002</v>
      </c>
      <c r="AM448">
        <v>1.2984</v>
      </c>
      <c r="AN448">
        <v>113.078</v>
      </c>
      <c r="AO448">
        <v>1.978</v>
      </c>
      <c r="AP448">
        <v>3</v>
      </c>
      <c r="AQ448">
        <v>5</v>
      </c>
      <c r="AR448">
        <v>0.7</v>
      </c>
      <c r="AS448">
        <v>5</v>
      </c>
      <c r="AT448">
        <v>9.6</v>
      </c>
      <c r="AU448">
        <v>3.5</v>
      </c>
      <c r="AV448">
        <v>0</v>
      </c>
      <c r="AW448">
        <v>5.2</v>
      </c>
      <c r="AX448">
        <v>5</v>
      </c>
      <c r="AY448">
        <v>7.4</v>
      </c>
      <c r="AZ448">
        <v>16.7</v>
      </c>
      <c r="BA448">
        <v>4.5</v>
      </c>
      <c r="BB448">
        <v>0</v>
      </c>
      <c r="BC448">
        <v>62.7</v>
      </c>
      <c r="BQ448" s="8">
        <v>42669</v>
      </c>
      <c r="BR448" s="8">
        <v>42634</v>
      </c>
    </row>
    <row r="449" spans="1:70" x14ac:dyDescent="0.25">
      <c r="A449">
        <v>3</v>
      </c>
      <c r="B449" t="s">
        <v>2</v>
      </c>
      <c r="C449">
        <v>4202</v>
      </c>
      <c r="E449">
        <v>6280</v>
      </c>
      <c r="F449" s="8">
        <v>42628</v>
      </c>
      <c r="G449">
        <v>0</v>
      </c>
      <c r="H449">
        <v>0</v>
      </c>
      <c r="I449">
        <v>0</v>
      </c>
      <c r="J449">
        <v>1</v>
      </c>
      <c r="K449">
        <v>600</v>
      </c>
      <c r="L449">
        <v>0</v>
      </c>
      <c r="M449">
        <v>5</v>
      </c>
      <c r="N449">
        <v>4.1669200000000002</v>
      </c>
      <c r="O449">
        <v>0</v>
      </c>
      <c r="P449">
        <v>4.1669200000000002</v>
      </c>
      <c r="Q449">
        <v>5.8982799999999997</v>
      </c>
      <c r="R449">
        <v>1.5799399999999999</v>
      </c>
      <c r="S449">
        <v>1.5251999999999999</v>
      </c>
      <c r="T449">
        <v>5.5429599999999999</v>
      </c>
      <c r="U449">
        <v>0</v>
      </c>
      <c r="V449">
        <v>1.14E-2</v>
      </c>
      <c r="W449">
        <v>109.97784</v>
      </c>
      <c r="X449">
        <v>0</v>
      </c>
      <c r="Y449">
        <v>740.3</v>
      </c>
      <c r="Z449">
        <v>183.86170000000001</v>
      </c>
      <c r="AA449">
        <v>171.64</v>
      </c>
      <c r="AB449">
        <v>311.18</v>
      </c>
      <c r="AC449">
        <v>1264.47</v>
      </c>
      <c r="AD449">
        <v>7.8874000000000004</v>
      </c>
      <c r="AE449">
        <v>3599.99</v>
      </c>
      <c r="AF449">
        <v>83.679599999999994</v>
      </c>
      <c r="AG449">
        <v>1331.66</v>
      </c>
      <c r="AH449">
        <v>8.6613299999999995</v>
      </c>
      <c r="AI449">
        <v>20.276</v>
      </c>
      <c r="AJ449">
        <v>23.5502</v>
      </c>
      <c r="AK449">
        <v>954.55</v>
      </c>
      <c r="AL449">
        <v>2.5865399999999998</v>
      </c>
      <c r="AM449">
        <v>2.2040000000000002</v>
      </c>
      <c r="AN449">
        <v>144.922</v>
      </c>
      <c r="AO449">
        <v>4.4640000000000004</v>
      </c>
      <c r="AP449">
        <v>2</v>
      </c>
      <c r="AQ449">
        <v>5</v>
      </c>
      <c r="AR449">
        <v>5</v>
      </c>
      <c r="AS449">
        <v>5</v>
      </c>
      <c r="AT449">
        <v>10</v>
      </c>
      <c r="AU449">
        <v>9.3000000000000007</v>
      </c>
      <c r="AV449">
        <v>10</v>
      </c>
      <c r="AW449">
        <v>8.1999999999999993</v>
      </c>
      <c r="AX449">
        <v>0</v>
      </c>
      <c r="AY449">
        <v>0</v>
      </c>
      <c r="AZ449">
        <v>20</v>
      </c>
      <c r="BA449">
        <v>5</v>
      </c>
      <c r="BB449">
        <v>5</v>
      </c>
      <c r="BC449">
        <v>82.5</v>
      </c>
      <c r="BQ449" s="8">
        <v>42669</v>
      </c>
      <c r="BR449" s="8">
        <v>42639</v>
      </c>
    </row>
    <row r="450" spans="1:70" x14ac:dyDescent="0.25">
      <c r="A450">
        <v>3</v>
      </c>
      <c r="B450" t="s">
        <v>2</v>
      </c>
      <c r="C450">
        <v>4203</v>
      </c>
      <c r="E450">
        <v>6281</v>
      </c>
      <c r="F450" s="8">
        <v>42628</v>
      </c>
      <c r="G450">
        <v>0</v>
      </c>
      <c r="H450">
        <v>0</v>
      </c>
      <c r="I450">
        <v>0</v>
      </c>
      <c r="J450">
        <v>0</v>
      </c>
      <c r="K450">
        <v>450</v>
      </c>
      <c r="L450">
        <v>3</v>
      </c>
      <c r="M450">
        <v>5</v>
      </c>
      <c r="N450">
        <v>0.62548000000000004</v>
      </c>
      <c r="O450">
        <v>0</v>
      </c>
      <c r="P450">
        <v>0.62548000000000004</v>
      </c>
      <c r="Q450">
        <v>1.28112</v>
      </c>
      <c r="R450">
        <v>1.5229600000000001</v>
      </c>
      <c r="S450">
        <v>1.0826199999999999</v>
      </c>
      <c r="T450">
        <v>1.0449999999999999</v>
      </c>
      <c r="U450">
        <v>1.0449999999999999</v>
      </c>
      <c r="V450">
        <v>0</v>
      </c>
      <c r="W450">
        <v>126.14303</v>
      </c>
      <c r="X450">
        <v>0</v>
      </c>
      <c r="Y450">
        <v>464.24</v>
      </c>
      <c r="Z450">
        <v>88.248199999999997</v>
      </c>
      <c r="AA450">
        <v>71.06</v>
      </c>
      <c r="AB450">
        <v>115.48</v>
      </c>
      <c r="AC450">
        <v>542.79999999999995</v>
      </c>
      <c r="AD450">
        <v>2.9441999999999999</v>
      </c>
      <c r="AE450">
        <v>1704.32</v>
      </c>
      <c r="AF450">
        <v>22.579599999999999</v>
      </c>
      <c r="AG450">
        <v>1035.9000000000001</v>
      </c>
      <c r="AH450">
        <v>4.6923199999999996</v>
      </c>
      <c r="AI450">
        <v>8.73</v>
      </c>
      <c r="AJ450">
        <v>13.8896</v>
      </c>
      <c r="AK450">
        <v>502.68</v>
      </c>
      <c r="AL450">
        <v>0.77425999999999995</v>
      </c>
      <c r="AM450">
        <v>1.387</v>
      </c>
      <c r="AN450">
        <v>61.515999999999998</v>
      </c>
      <c r="AO450">
        <v>3.3439999999999999</v>
      </c>
      <c r="AP450">
        <v>2</v>
      </c>
      <c r="AQ450">
        <v>5</v>
      </c>
      <c r="AR450">
        <v>5</v>
      </c>
      <c r="AS450">
        <v>1.9</v>
      </c>
      <c r="AT450">
        <v>7.7</v>
      </c>
      <c r="AU450">
        <v>10</v>
      </c>
      <c r="AV450">
        <v>0</v>
      </c>
      <c r="AW450">
        <v>0.8</v>
      </c>
      <c r="AX450">
        <v>0</v>
      </c>
      <c r="AY450">
        <v>0</v>
      </c>
      <c r="AZ450">
        <v>15.6</v>
      </c>
      <c r="BA450">
        <v>5</v>
      </c>
      <c r="BB450">
        <v>5</v>
      </c>
      <c r="BC450">
        <v>56</v>
      </c>
      <c r="BQ450" s="8">
        <v>42669</v>
      </c>
      <c r="BR450" s="8">
        <v>42639</v>
      </c>
    </row>
    <row r="451" spans="1:70" x14ac:dyDescent="0.25">
      <c r="A451">
        <v>3</v>
      </c>
      <c r="B451" t="s">
        <v>2</v>
      </c>
      <c r="C451">
        <v>4204</v>
      </c>
      <c r="E451">
        <v>6282</v>
      </c>
      <c r="F451" s="8">
        <v>42628</v>
      </c>
      <c r="G451">
        <v>0</v>
      </c>
      <c r="H451">
        <v>0</v>
      </c>
      <c r="I451">
        <v>0</v>
      </c>
      <c r="J451">
        <v>1</v>
      </c>
      <c r="K451">
        <v>800</v>
      </c>
      <c r="L451">
        <v>1</v>
      </c>
      <c r="M451">
        <v>5</v>
      </c>
      <c r="N451">
        <v>2.0453999999999999</v>
      </c>
      <c r="O451">
        <v>0</v>
      </c>
      <c r="P451">
        <v>2.0453999999999999</v>
      </c>
      <c r="Q451">
        <v>1.4471099999999999</v>
      </c>
      <c r="R451">
        <v>2.3063400000000001</v>
      </c>
      <c r="S451">
        <v>1.16472</v>
      </c>
      <c r="T451">
        <v>6.4501999999999997</v>
      </c>
      <c r="U451">
        <v>0</v>
      </c>
      <c r="V451">
        <v>3.4559299999999999</v>
      </c>
      <c r="W451">
        <v>296.95256999999998</v>
      </c>
      <c r="X451">
        <v>0</v>
      </c>
      <c r="Y451">
        <v>615.16</v>
      </c>
      <c r="Z451">
        <v>161.24529999999999</v>
      </c>
      <c r="AA451">
        <v>329.05</v>
      </c>
      <c r="AB451">
        <v>275.64</v>
      </c>
      <c r="AC451">
        <v>1246.83</v>
      </c>
      <c r="AD451">
        <v>7.4732000000000003</v>
      </c>
      <c r="AE451">
        <v>2055.29</v>
      </c>
      <c r="AF451">
        <v>55.383400000000002</v>
      </c>
      <c r="AG451">
        <v>1562.19</v>
      </c>
      <c r="AH451">
        <v>15.293139999999999</v>
      </c>
      <c r="AI451">
        <v>14.975</v>
      </c>
      <c r="AJ451">
        <v>43.786499999999997</v>
      </c>
      <c r="AK451">
        <v>561.80999999999995</v>
      </c>
      <c r="AL451">
        <v>1.0649200000000001</v>
      </c>
      <c r="AM451">
        <v>2.1831999999999998</v>
      </c>
      <c r="AN451">
        <v>93.882999999999996</v>
      </c>
      <c r="AO451">
        <v>3.7869999999999999</v>
      </c>
      <c r="AP451">
        <v>3</v>
      </c>
      <c r="AQ451">
        <v>5</v>
      </c>
      <c r="AR451">
        <v>5</v>
      </c>
      <c r="AS451">
        <v>2.7</v>
      </c>
      <c r="AT451">
        <v>10</v>
      </c>
      <c r="AU451">
        <v>7.2</v>
      </c>
      <c r="AV451">
        <v>0</v>
      </c>
      <c r="AW451">
        <v>6.6</v>
      </c>
      <c r="AX451">
        <v>0</v>
      </c>
      <c r="AY451">
        <v>2.2999999999999998</v>
      </c>
      <c r="AZ451">
        <v>15.5</v>
      </c>
      <c r="BA451">
        <v>5</v>
      </c>
      <c r="BB451">
        <v>2.2000000000000002</v>
      </c>
      <c r="BC451">
        <v>61.5</v>
      </c>
      <c r="BQ451" s="8">
        <v>42669</v>
      </c>
      <c r="BR451" s="8">
        <v>42639</v>
      </c>
    </row>
    <row r="452" spans="1:70" x14ac:dyDescent="0.25">
      <c r="A452">
        <v>3</v>
      </c>
      <c r="B452" t="s">
        <v>2</v>
      </c>
      <c r="C452">
        <v>4205</v>
      </c>
      <c r="E452">
        <v>6283</v>
      </c>
      <c r="F452" s="8">
        <v>42628</v>
      </c>
      <c r="G452">
        <v>0</v>
      </c>
      <c r="H452">
        <v>0</v>
      </c>
      <c r="I452">
        <v>0</v>
      </c>
      <c r="J452">
        <v>1</v>
      </c>
      <c r="K452">
        <v>300</v>
      </c>
      <c r="L452">
        <v>2</v>
      </c>
      <c r="M452">
        <v>3</v>
      </c>
      <c r="N452">
        <v>4.0000400000000003</v>
      </c>
      <c r="O452">
        <v>1.89672</v>
      </c>
      <c r="P452">
        <v>2.1033200000000001</v>
      </c>
      <c r="Q452">
        <v>0</v>
      </c>
      <c r="R452">
        <v>2.2562700000000002</v>
      </c>
      <c r="S452">
        <v>1.9930399999999999</v>
      </c>
      <c r="T452">
        <v>3.23916</v>
      </c>
      <c r="U452">
        <v>1.2640400000000001</v>
      </c>
      <c r="V452">
        <v>3.3600000000000001E-3</v>
      </c>
      <c r="W452">
        <v>174.94703999999999</v>
      </c>
      <c r="X452">
        <v>0</v>
      </c>
      <c r="Y452">
        <v>738.41750000000002</v>
      </c>
      <c r="Z452">
        <v>131.44783000000001</v>
      </c>
      <c r="AA452">
        <v>161.27500000000001</v>
      </c>
      <c r="AB452">
        <v>316.93</v>
      </c>
      <c r="AC452">
        <v>1016.75</v>
      </c>
      <c r="AD452">
        <v>6.2504499999999998</v>
      </c>
      <c r="AE452">
        <v>1738.3325</v>
      </c>
      <c r="AF452">
        <v>51.250680000000003</v>
      </c>
      <c r="AG452">
        <v>2379.17</v>
      </c>
      <c r="AH452">
        <v>14.48161</v>
      </c>
      <c r="AI452">
        <v>13.35275</v>
      </c>
      <c r="AJ452">
        <v>34.149630000000002</v>
      </c>
      <c r="AK452">
        <v>380.1825</v>
      </c>
      <c r="AL452">
        <v>1.0055000000000001</v>
      </c>
      <c r="AM452">
        <v>2.5599500000000002</v>
      </c>
      <c r="AN452">
        <v>138.21899999999999</v>
      </c>
      <c r="AO452">
        <v>3.504</v>
      </c>
      <c r="AP452">
        <v>5</v>
      </c>
      <c r="AQ452">
        <v>5</v>
      </c>
      <c r="AR452">
        <v>0</v>
      </c>
      <c r="AS452">
        <v>5</v>
      </c>
      <c r="AT452">
        <v>10</v>
      </c>
      <c r="AU452">
        <v>10</v>
      </c>
      <c r="AV452">
        <v>0</v>
      </c>
      <c r="AW452">
        <v>0</v>
      </c>
      <c r="AX452">
        <v>5</v>
      </c>
      <c r="AY452">
        <v>0</v>
      </c>
      <c r="AZ452">
        <v>20</v>
      </c>
      <c r="BA452">
        <v>5</v>
      </c>
      <c r="BB452">
        <v>0</v>
      </c>
      <c r="BC452">
        <v>60</v>
      </c>
      <c r="BQ452" s="8">
        <v>42669</v>
      </c>
      <c r="BR452" s="8">
        <v>42639</v>
      </c>
    </row>
    <row r="453" spans="1:70" x14ac:dyDescent="0.25">
      <c r="A453">
        <v>3</v>
      </c>
      <c r="B453" t="s">
        <v>2</v>
      </c>
      <c r="C453">
        <v>4206</v>
      </c>
      <c r="E453">
        <v>6284</v>
      </c>
      <c r="F453" s="8">
        <v>42627</v>
      </c>
      <c r="G453">
        <v>0</v>
      </c>
      <c r="H453">
        <v>0</v>
      </c>
      <c r="I453">
        <v>0</v>
      </c>
      <c r="J453">
        <v>0</v>
      </c>
      <c r="K453">
        <v>1200</v>
      </c>
      <c r="L453">
        <v>3</v>
      </c>
      <c r="M453">
        <v>3</v>
      </c>
      <c r="N453">
        <v>7.4696899999999999</v>
      </c>
      <c r="O453">
        <v>0</v>
      </c>
      <c r="P453">
        <v>7.4696899999999999</v>
      </c>
      <c r="Q453">
        <v>1.2003699999999999</v>
      </c>
      <c r="R453">
        <v>0</v>
      </c>
      <c r="S453">
        <v>2.5934200000000001</v>
      </c>
      <c r="T453">
        <v>3.33785</v>
      </c>
      <c r="U453">
        <v>0</v>
      </c>
      <c r="V453">
        <v>34.494869999999999</v>
      </c>
      <c r="W453">
        <v>449.96510000000001</v>
      </c>
      <c r="X453">
        <v>0</v>
      </c>
      <c r="Y453">
        <v>1146.56</v>
      </c>
      <c r="Z453">
        <v>214.7893</v>
      </c>
      <c r="AA453">
        <v>155.99</v>
      </c>
      <c r="AB453">
        <v>278.08</v>
      </c>
      <c r="AC453">
        <v>1833.54</v>
      </c>
      <c r="AD453">
        <v>10.1327</v>
      </c>
      <c r="AE453">
        <v>1545.54</v>
      </c>
      <c r="AF453">
        <v>65.1464</v>
      </c>
      <c r="AG453">
        <v>3852.14</v>
      </c>
      <c r="AH453">
        <v>29.749110000000002</v>
      </c>
      <c r="AI453">
        <v>11.731</v>
      </c>
      <c r="AJ453">
        <v>81.532499999999999</v>
      </c>
      <c r="AK453">
        <v>339.29</v>
      </c>
      <c r="AL453">
        <v>0.94672999999999996</v>
      </c>
      <c r="AM453">
        <v>1.1552</v>
      </c>
      <c r="AN453">
        <v>41.463999999999999</v>
      </c>
      <c r="AO453">
        <v>0.76500000000000001</v>
      </c>
      <c r="AP453">
        <v>5</v>
      </c>
      <c r="AQ453">
        <v>0</v>
      </c>
      <c r="AR453">
        <v>3</v>
      </c>
      <c r="AS453">
        <v>5</v>
      </c>
      <c r="AT453">
        <v>7.3</v>
      </c>
      <c r="AU453">
        <v>10</v>
      </c>
      <c r="AV453">
        <v>0</v>
      </c>
      <c r="AW453">
        <v>0</v>
      </c>
      <c r="AX453">
        <v>0</v>
      </c>
      <c r="AY453">
        <v>10</v>
      </c>
      <c r="AZ453">
        <v>14.5</v>
      </c>
      <c r="BA453">
        <v>0</v>
      </c>
      <c r="BB453">
        <v>0</v>
      </c>
      <c r="BC453">
        <v>49.8</v>
      </c>
      <c r="BQ453" s="8">
        <v>42655</v>
      </c>
      <c r="BR453" s="8">
        <v>42639</v>
      </c>
    </row>
    <row r="454" spans="1:70" x14ac:dyDescent="0.25">
      <c r="A454">
        <v>3</v>
      </c>
      <c r="B454" t="s">
        <v>2</v>
      </c>
      <c r="C454">
        <v>4207</v>
      </c>
      <c r="E454">
        <v>6285</v>
      </c>
      <c r="F454" s="8">
        <v>42627</v>
      </c>
      <c r="G454">
        <v>0</v>
      </c>
      <c r="H454">
        <v>0</v>
      </c>
      <c r="I454">
        <v>1</v>
      </c>
      <c r="J454">
        <v>1</v>
      </c>
      <c r="K454">
        <v>700</v>
      </c>
      <c r="L454">
        <v>3</v>
      </c>
      <c r="M454">
        <v>4</v>
      </c>
      <c r="N454">
        <v>3.6314899999999999</v>
      </c>
      <c r="O454">
        <v>1.6666799999999999</v>
      </c>
      <c r="P454">
        <v>1.9648099999999999</v>
      </c>
      <c r="Q454">
        <v>2.9330699999999998</v>
      </c>
      <c r="R454">
        <v>2.0639500000000002</v>
      </c>
      <c r="S454">
        <v>4.7803199999999997</v>
      </c>
      <c r="T454">
        <v>3.1084499999999999</v>
      </c>
      <c r="U454">
        <v>0</v>
      </c>
      <c r="V454">
        <v>0.88260000000000005</v>
      </c>
      <c r="W454">
        <v>521.04103999999995</v>
      </c>
      <c r="X454">
        <v>0</v>
      </c>
      <c r="Y454">
        <v>1667.92</v>
      </c>
      <c r="Z454">
        <v>370.20800000000003</v>
      </c>
      <c r="AA454">
        <v>220.45</v>
      </c>
      <c r="AB454">
        <v>1041.4000000000001</v>
      </c>
      <c r="AC454">
        <v>2351.71</v>
      </c>
      <c r="AD454">
        <v>28.257400000000001</v>
      </c>
      <c r="AE454">
        <v>3966.79</v>
      </c>
      <c r="AF454">
        <v>90.501000000000005</v>
      </c>
      <c r="AG454">
        <v>3015.93</v>
      </c>
      <c r="AH454">
        <v>26.966349999999998</v>
      </c>
      <c r="AI454">
        <v>20.440999999999999</v>
      </c>
      <c r="AJ454">
        <v>63.578600000000002</v>
      </c>
      <c r="AK454">
        <v>2552.62</v>
      </c>
      <c r="AL454">
        <v>2.7104699999999999</v>
      </c>
      <c r="AM454">
        <v>6.9691000000000001</v>
      </c>
      <c r="AN454">
        <v>136.03299999999999</v>
      </c>
      <c r="AO454">
        <v>10.646000000000001</v>
      </c>
      <c r="AP454">
        <v>7</v>
      </c>
      <c r="AQ454">
        <v>5</v>
      </c>
      <c r="AR454">
        <v>5</v>
      </c>
      <c r="AS454">
        <v>2.6</v>
      </c>
      <c r="AT454">
        <v>5.3</v>
      </c>
      <c r="AU454">
        <v>10</v>
      </c>
      <c r="AV454">
        <v>0</v>
      </c>
      <c r="AW454">
        <v>6.4</v>
      </c>
      <c r="AX454">
        <v>2.4</v>
      </c>
      <c r="AY454">
        <v>0.3</v>
      </c>
      <c r="AZ454">
        <v>15.3</v>
      </c>
      <c r="BA454">
        <v>5</v>
      </c>
      <c r="BB454">
        <v>5</v>
      </c>
      <c r="BC454">
        <v>62.2</v>
      </c>
      <c r="BQ454" s="8">
        <v>42669</v>
      </c>
      <c r="BR454" s="8">
        <v>42639</v>
      </c>
    </row>
    <row r="455" spans="1:70" x14ac:dyDescent="0.25">
      <c r="A455">
        <v>3</v>
      </c>
      <c r="B455" t="s">
        <v>2</v>
      </c>
      <c r="C455">
        <v>4208</v>
      </c>
      <c r="E455">
        <v>6286</v>
      </c>
      <c r="F455" s="8">
        <v>42627</v>
      </c>
      <c r="G455">
        <v>0</v>
      </c>
      <c r="H455">
        <v>0</v>
      </c>
      <c r="I455">
        <v>0</v>
      </c>
      <c r="J455">
        <v>0</v>
      </c>
      <c r="K455">
        <v>650</v>
      </c>
      <c r="L455">
        <v>1</v>
      </c>
      <c r="M455">
        <v>3</v>
      </c>
      <c r="N455">
        <v>4.4103000000000003</v>
      </c>
      <c r="O455">
        <v>0</v>
      </c>
      <c r="P455">
        <v>4.4103000000000003</v>
      </c>
      <c r="Q455">
        <v>5.01633</v>
      </c>
      <c r="R455">
        <v>5.7799999999999997E-2</v>
      </c>
      <c r="S455">
        <v>1.4561999999999999</v>
      </c>
      <c r="T455">
        <v>2.8593999999999999</v>
      </c>
      <c r="U455">
        <v>0</v>
      </c>
      <c r="V455">
        <v>35.80874</v>
      </c>
      <c r="W455">
        <v>478.43020999999999</v>
      </c>
      <c r="X455">
        <v>0</v>
      </c>
      <c r="Y455">
        <v>896.78250000000003</v>
      </c>
      <c r="Z455">
        <v>253.7346</v>
      </c>
      <c r="AA455">
        <v>96.89</v>
      </c>
      <c r="AB455">
        <v>402.11</v>
      </c>
      <c r="AC455">
        <v>2047.335</v>
      </c>
      <c r="AD455">
        <v>11.50475</v>
      </c>
      <c r="AE455">
        <v>3534.69</v>
      </c>
      <c r="AF455">
        <v>64.771429999999995</v>
      </c>
      <c r="AG455">
        <v>4896.2075000000004</v>
      </c>
      <c r="AH455">
        <v>18.383780000000002</v>
      </c>
      <c r="AI455">
        <v>12.3005</v>
      </c>
      <c r="AJ455">
        <v>88.204149999999998</v>
      </c>
      <c r="AK455">
        <v>742.64750000000004</v>
      </c>
      <c r="AL455">
        <v>1.6815100000000001</v>
      </c>
      <c r="AM455">
        <v>1.9725999999999999</v>
      </c>
      <c r="AN455">
        <v>55.595750000000002</v>
      </c>
      <c r="AO455">
        <v>3.63</v>
      </c>
      <c r="AP455">
        <v>9</v>
      </c>
      <c r="AQ455">
        <v>0.2</v>
      </c>
      <c r="AR455">
        <v>5</v>
      </c>
      <c r="AS455">
        <v>3.6</v>
      </c>
      <c r="AT455">
        <v>5.6</v>
      </c>
      <c r="AU455">
        <v>5.5</v>
      </c>
      <c r="AV455">
        <v>0</v>
      </c>
      <c r="AW455">
        <v>0</v>
      </c>
      <c r="AX455">
        <v>0</v>
      </c>
      <c r="AY455">
        <v>10</v>
      </c>
      <c r="AZ455">
        <v>14.8</v>
      </c>
      <c r="BA455">
        <v>0.4</v>
      </c>
      <c r="BB455">
        <v>1.3</v>
      </c>
      <c r="BC455">
        <v>46.2</v>
      </c>
      <c r="BQ455" s="8">
        <v>42655</v>
      </c>
      <c r="BR455" s="8">
        <v>42639</v>
      </c>
    </row>
    <row r="456" spans="1:70" x14ac:dyDescent="0.25">
      <c r="A456">
        <v>3</v>
      </c>
      <c r="B456" t="s">
        <v>2</v>
      </c>
      <c r="C456">
        <v>4209</v>
      </c>
      <c r="E456">
        <v>6287</v>
      </c>
      <c r="F456" s="8">
        <v>42627</v>
      </c>
      <c r="G456">
        <v>0</v>
      </c>
      <c r="H456">
        <v>0</v>
      </c>
      <c r="I456">
        <v>0</v>
      </c>
      <c r="J456">
        <v>0</v>
      </c>
      <c r="K456">
        <v>600</v>
      </c>
      <c r="L456">
        <v>1</v>
      </c>
      <c r="M456">
        <v>4</v>
      </c>
      <c r="N456">
        <v>4.3617100000000004</v>
      </c>
      <c r="O456">
        <v>1.59456</v>
      </c>
      <c r="P456">
        <v>2.76715</v>
      </c>
      <c r="Q456">
        <v>1.00312</v>
      </c>
      <c r="R456">
        <v>1.65262</v>
      </c>
      <c r="S456">
        <v>0.76259999999999994</v>
      </c>
      <c r="T456">
        <v>4.0054999999999996</v>
      </c>
      <c r="U456">
        <v>0</v>
      </c>
      <c r="V456">
        <v>4.1444900000000002</v>
      </c>
      <c r="W456">
        <v>261.40379999999999</v>
      </c>
      <c r="X456">
        <v>0</v>
      </c>
      <c r="Y456">
        <v>471.36</v>
      </c>
      <c r="Z456">
        <v>181.96960000000001</v>
      </c>
      <c r="AA456">
        <v>41.85</v>
      </c>
      <c r="AB456">
        <v>692.45500000000004</v>
      </c>
      <c r="AC456">
        <v>1171.26</v>
      </c>
      <c r="AD456">
        <v>26.690750000000001</v>
      </c>
      <c r="AE456">
        <v>2075.7550000000001</v>
      </c>
      <c r="AF456">
        <v>38.456899999999997</v>
      </c>
      <c r="AG456">
        <v>1871.09</v>
      </c>
      <c r="AH456">
        <v>11.72129</v>
      </c>
      <c r="AI456">
        <v>18.2685</v>
      </c>
      <c r="AJ456">
        <v>34.898600000000002</v>
      </c>
      <c r="AK456">
        <v>1020.855</v>
      </c>
      <c r="AL456">
        <v>1.60683</v>
      </c>
      <c r="AM456">
        <v>3.9685999999999999</v>
      </c>
      <c r="AN456">
        <v>52.551000000000002</v>
      </c>
      <c r="AO456">
        <v>4.7154999999999996</v>
      </c>
      <c r="AP456">
        <v>3</v>
      </c>
      <c r="AQ456">
        <v>5</v>
      </c>
      <c r="AR456">
        <v>3.9</v>
      </c>
      <c r="AS456">
        <v>5</v>
      </c>
      <c r="AT456">
        <v>10</v>
      </c>
      <c r="AU456">
        <v>5</v>
      </c>
      <c r="AV456">
        <v>0</v>
      </c>
      <c r="AW456">
        <v>3.6</v>
      </c>
      <c r="AX456">
        <v>4.5</v>
      </c>
      <c r="AY456">
        <v>2.9</v>
      </c>
      <c r="AZ456">
        <v>17.7</v>
      </c>
      <c r="BA456">
        <v>5</v>
      </c>
      <c r="BB456">
        <v>0</v>
      </c>
      <c r="BC456">
        <v>62.7</v>
      </c>
      <c r="BQ456" s="8">
        <v>42669</v>
      </c>
      <c r="BR456" s="8">
        <v>42639</v>
      </c>
    </row>
    <row r="457" spans="1:70" x14ac:dyDescent="0.25">
      <c r="A457">
        <v>3</v>
      </c>
      <c r="B457" t="s">
        <v>2</v>
      </c>
      <c r="C457">
        <v>4210</v>
      </c>
      <c r="E457">
        <v>6288</v>
      </c>
      <c r="F457" s="8">
        <v>42627</v>
      </c>
      <c r="G457">
        <v>0</v>
      </c>
      <c r="H457">
        <v>0</v>
      </c>
      <c r="I457">
        <v>0</v>
      </c>
      <c r="J457">
        <v>0</v>
      </c>
      <c r="K457">
        <v>350</v>
      </c>
      <c r="L457">
        <v>1</v>
      </c>
      <c r="M457">
        <v>3</v>
      </c>
      <c r="N457">
        <v>8.3212899999999994</v>
      </c>
      <c r="O457">
        <v>4.2633599999999996</v>
      </c>
      <c r="P457">
        <v>4.0579299999999998</v>
      </c>
      <c r="Q457">
        <v>1.3057399999999999</v>
      </c>
      <c r="R457">
        <v>0</v>
      </c>
      <c r="S457">
        <v>0</v>
      </c>
      <c r="T457">
        <v>2.63592</v>
      </c>
      <c r="U457">
        <v>0</v>
      </c>
      <c r="V457">
        <v>5.8684399999999997</v>
      </c>
      <c r="W457">
        <v>218.73893000000001</v>
      </c>
      <c r="X457">
        <v>0</v>
      </c>
      <c r="Y457">
        <v>162.9325</v>
      </c>
      <c r="Z457">
        <v>170.23984999999999</v>
      </c>
      <c r="AA457">
        <v>103.18</v>
      </c>
      <c r="AB457">
        <v>362.70249999999999</v>
      </c>
      <c r="AC457">
        <v>1202.6524999999999</v>
      </c>
      <c r="AD457">
        <v>9.0023499999999999</v>
      </c>
      <c r="AE457">
        <v>1294.5999999999999</v>
      </c>
      <c r="AF457">
        <v>43.362780000000001</v>
      </c>
      <c r="AG457">
        <v>2433.0149999999999</v>
      </c>
      <c r="AH457">
        <v>15.47293</v>
      </c>
      <c r="AI457">
        <v>11.78375</v>
      </c>
      <c r="AJ457">
        <v>38.862079999999999</v>
      </c>
      <c r="AK457">
        <v>312.95999999999998</v>
      </c>
      <c r="AL457">
        <v>1.4127099999999999</v>
      </c>
      <c r="AM457">
        <v>2.1364000000000001</v>
      </c>
      <c r="AN457">
        <v>72.636499999999998</v>
      </c>
      <c r="AO457">
        <v>0.50824999999999998</v>
      </c>
      <c r="AP457">
        <v>2</v>
      </c>
      <c r="AQ457">
        <v>0</v>
      </c>
      <c r="AR457">
        <v>4.9000000000000004</v>
      </c>
      <c r="AS457">
        <v>5</v>
      </c>
      <c r="AT457">
        <v>8.8000000000000007</v>
      </c>
      <c r="AU457">
        <v>0</v>
      </c>
      <c r="AV457">
        <v>0</v>
      </c>
      <c r="AW457">
        <v>0</v>
      </c>
      <c r="AX457">
        <v>5</v>
      </c>
      <c r="AY457">
        <v>4.0999999999999996</v>
      </c>
      <c r="AZ457">
        <v>20</v>
      </c>
      <c r="BA457">
        <v>0</v>
      </c>
      <c r="BB457">
        <v>1.3</v>
      </c>
      <c r="BC457">
        <v>49</v>
      </c>
      <c r="BQ457" s="8">
        <v>42669</v>
      </c>
      <c r="BR457" s="8">
        <v>42639</v>
      </c>
    </row>
    <row r="458" spans="1:70" x14ac:dyDescent="0.25">
      <c r="A458">
        <v>3</v>
      </c>
      <c r="B458" t="s">
        <v>2</v>
      </c>
      <c r="C458">
        <v>4211</v>
      </c>
      <c r="E458">
        <v>6289</v>
      </c>
      <c r="F458" s="8">
        <v>42627</v>
      </c>
      <c r="G458">
        <v>0</v>
      </c>
      <c r="H458">
        <v>0</v>
      </c>
      <c r="I458">
        <v>1</v>
      </c>
      <c r="J458">
        <v>0</v>
      </c>
      <c r="K458">
        <v>600</v>
      </c>
      <c r="L458">
        <v>1</v>
      </c>
      <c r="M458">
        <v>3</v>
      </c>
      <c r="N458">
        <v>13.331799999999999</v>
      </c>
      <c r="O458">
        <v>0.108</v>
      </c>
      <c r="P458">
        <v>13.223800000000001</v>
      </c>
      <c r="Q458">
        <v>1.7103600000000001</v>
      </c>
      <c r="R458">
        <v>0.33517000000000002</v>
      </c>
      <c r="S458">
        <v>0</v>
      </c>
      <c r="T458">
        <v>24.99606</v>
      </c>
      <c r="U458">
        <v>0</v>
      </c>
      <c r="V458">
        <v>4.8210800000000003</v>
      </c>
      <c r="W458">
        <v>1311.01315</v>
      </c>
      <c r="X458">
        <v>0</v>
      </c>
      <c r="Y458">
        <v>459.08800000000002</v>
      </c>
      <c r="Z458">
        <v>271.24041</v>
      </c>
      <c r="AA458">
        <v>183.66800000000001</v>
      </c>
      <c r="AB458">
        <v>285.05849999999998</v>
      </c>
      <c r="AC458">
        <v>3017.395</v>
      </c>
      <c r="AD458">
        <v>15.0122</v>
      </c>
      <c r="AE458">
        <v>3263.8535000000002</v>
      </c>
      <c r="AF458">
        <v>107.20385</v>
      </c>
      <c r="AG458">
        <v>1908.5025000000001</v>
      </c>
      <c r="AH458">
        <v>34.925440000000002</v>
      </c>
      <c r="AI458">
        <v>27.11975</v>
      </c>
      <c r="AJ458">
        <v>172.47808000000001</v>
      </c>
      <c r="AK458">
        <v>164.9855</v>
      </c>
      <c r="AL458">
        <v>2.1147300000000002</v>
      </c>
      <c r="AM458">
        <v>4.6371599999999997</v>
      </c>
      <c r="AN458">
        <v>116.2299</v>
      </c>
      <c r="AO458">
        <v>0.19120000000000001</v>
      </c>
      <c r="AP458">
        <v>14</v>
      </c>
      <c r="AQ458">
        <v>0.7</v>
      </c>
      <c r="AR458">
        <v>2.6</v>
      </c>
      <c r="AS458">
        <v>5</v>
      </c>
      <c r="AT458">
        <v>10</v>
      </c>
      <c r="AU458">
        <v>0</v>
      </c>
      <c r="AV458">
        <v>0</v>
      </c>
      <c r="AW458">
        <v>10</v>
      </c>
      <c r="AX458">
        <v>0.1</v>
      </c>
      <c r="AY458">
        <v>1.3</v>
      </c>
      <c r="AZ458">
        <v>2.6</v>
      </c>
      <c r="BA458">
        <v>1.4</v>
      </c>
      <c r="BB458">
        <v>0.3</v>
      </c>
      <c r="BC458">
        <v>34</v>
      </c>
      <c r="BQ458" s="8">
        <v>42655</v>
      </c>
      <c r="BR458" s="8">
        <v>42639</v>
      </c>
    </row>
    <row r="459" spans="1:70" x14ac:dyDescent="0.25">
      <c r="A459">
        <v>3</v>
      </c>
      <c r="B459" t="s">
        <v>2</v>
      </c>
      <c r="C459">
        <v>4212</v>
      </c>
      <c r="E459">
        <v>6290</v>
      </c>
      <c r="F459" s="8">
        <v>42627</v>
      </c>
      <c r="G459">
        <v>0</v>
      </c>
      <c r="H459">
        <v>0</v>
      </c>
      <c r="I459">
        <v>0</v>
      </c>
      <c r="J459">
        <v>1</v>
      </c>
      <c r="K459">
        <v>600</v>
      </c>
      <c r="L459">
        <v>1</v>
      </c>
      <c r="M459">
        <v>4</v>
      </c>
      <c r="N459">
        <v>13.331799999999999</v>
      </c>
      <c r="O459">
        <v>0.108</v>
      </c>
      <c r="P459">
        <v>13.223800000000001</v>
      </c>
      <c r="Q459">
        <v>1.7103600000000001</v>
      </c>
      <c r="R459">
        <v>1.3411299999999999</v>
      </c>
      <c r="S459">
        <v>0.25419999999999998</v>
      </c>
      <c r="T459">
        <v>8.0640599999999996</v>
      </c>
      <c r="U459">
        <v>0</v>
      </c>
      <c r="V459">
        <v>4.8210800000000003</v>
      </c>
      <c r="W459">
        <v>1331.28577</v>
      </c>
      <c r="X459">
        <v>0</v>
      </c>
      <c r="Y459">
        <v>503.54</v>
      </c>
      <c r="Z459">
        <v>283.55552999999998</v>
      </c>
      <c r="AA459">
        <v>194.74</v>
      </c>
      <c r="AB459">
        <v>290.32249999999999</v>
      </c>
      <c r="AC459">
        <v>3087.6149999999998</v>
      </c>
      <c r="AD459">
        <v>14.62088</v>
      </c>
      <c r="AE459">
        <v>2939.0675000000001</v>
      </c>
      <c r="AF459">
        <v>108.37025</v>
      </c>
      <c r="AG459">
        <v>1702.0025000000001</v>
      </c>
      <c r="AH459">
        <v>36.511479999999999</v>
      </c>
      <c r="AI459">
        <v>29.865749999999998</v>
      </c>
      <c r="AJ459">
        <v>175.40629999999999</v>
      </c>
      <c r="AK459">
        <v>213.6275</v>
      </c>
      <c r="AL459">
        <v>2.1141899999999998</v>
      </c>
      <c r="AM459">
        <v>4.9447999999999999</v>
      </c>
      <c r="AN459">
        <v>117.82550000000001</v>
      </c>
      <c r="AO459">
        <v>0.97599999999999998</v>
      </c>
      <c r="AP459">
        <v>14</v>
      </c>
      <c r="AQ459">
        <v>2.7</v>
      </c>
      <c r="AR459">
        <v>2.5</v>
      </c>
      <c r="AS459">
        <v>5</v>
      </c>
      <c r="AT459">
        <v>10</v>
      </c>
      <c r="AU459">
        <v>0.6</v>
      </c>
      <c r="AV459">
        <v>0</v>
      </c>
      <c r="AW459">
        <v>10</v>
      </c>
      <c r="AX459">
        <v>0.1</v>
      </c>
      <c r="AY459">
        <v>1.3</v>
      </c>
      <c r="AZ459">
        <v>3</v>
      </c>
      <c r="BA459">
        <v>5</v>
      </c>
      <c r="BB459">
        <v>0.3</v>
      </c>
      <c r="BC459">
        <v>40.6</v>
      </c>
      <c r="BQ459" s="8">
        <v>42655</v>
      </c>
      <c r="BR459" s="8">
        <v>42639</v>
      </c>
    </row>
    <row r="460" spans="1:70" x14ac:dyDescent="0.25">
      <c r="A460">
        <v>3</v>
      </c>
      <c r="B460" t="s">
        <v>2</v>
      </c>
      <c r="C460">
        <v>4213</v>
      </c>
      <c r="E460">
        <v>6291</v>
      </c>
      <c r="F460" s="8">
        <v>42627</v>
      </c>
      <c r="G460">
        <v>0</v>
      </c>
      <c r="H460">
        <v>0</v>
      </c>
      <c r="I460">
        <v>0</v>
      </c>
      <c r="J460">
        <v>0</v>
      </c>
      <c r="K460">
        <v>400</v>
      </c>
      <c r="L460">
        <v>2</v>
      </c>
      <c r="M460">
        <v>3</v>
      </c>
      <c r="N460">
        <v>6.0008400000000002</v>
      </c>
      <c r="O460">
        <v>0</v>
      </c>
      <c r="P460">
        <v>6.0008400000000002</v>
      </c>
      <c r="Q460">
        <v>1.50068</v>
      </c>
      <c r="R460">
        <v>0.74772000000000005</v>
      </c>
      <c r="S460">
        <v>1.0004</v>
      </c>
      <c r="T460">
        <v>5.6842800000000002</v>
      </c>
      <c r="U460">
        <v>2.93832</v>
      </c>
      <c r="V460">
        <v>0</v>
      </c>
      <c r="W460">
        <v>118.36071</v>
      </c>
      <c r="X460">
        <v>0</v>
      </c>
      <c r="Y460">
        <v>455.54</v>
      </c>
      <c r="Z460">
        <v>200.43129999999999</v>
      </c>
      <c r="AA460">
        <v>145.76</v>
      </c>
      <c r="AB460">
        <v>612.16999999999996</v>
      </c>
      <c r="AC460">
        <v>1330.605</v>
      </c>
      <c r="AD460">
        <v>10.042199999999999</v>
      </c>
      <c r="AE460">
        <v>1905.96</v>
      </c>
      <c r="AF460">
        <v>72.389499999999998</v>
      </c>
      <c r="AG460">
        <v>3215.585</v>
      </c>
      <c r="AH460">
        <v>8.1982199999999992</v>
      </c>
      <c r="AI460">
        <v>14.329499999999999</v>
      </c>
      <c r="AJ460">
        <v>23.385400000000001</v>
      </c>
      <c r="AK460">
        <v>810.52</v>
      </c>
      <c r="AL460">
        <v>1.3748199999999999</v>
      </c>
      <c r="AM460">
        <v>4.82</v>
      </c>
      <c r="AN460">
        <v>82.147499999999994</v>
      </c>
      <c r="AO460">
        <v>6.7619999999999996</v>
      </c>
      <c r="AP460">
        <v>3</v>
      </c>
      <c r="AQ460">
        <v>3.5</v>
      </c>
      <c r="AR460">
        <v>5</v>
      </c>
      <c r="AS460">
        <v>5</v>
      </c>
      <c r="AT460">
        <v>10</v>
      </c>
      <c r="AU460">
        <v>5.8</v>
      </c>
      <c r="AV460">
        <v>8.6999999999999993</v>
      </c>
      <c r="AW460">
        <v>0</v>
      </c>
      <c r="AX460">
        <v>0</v>
      </c>
      <c r="AY460">
        <v>0</v>
      </c>
      <c r="AZ460">
        <v>20</v>
      </c>
      <c r="BA460">
        <v>0</v>
      </c>
      <c r="BB460">
        <v>4</v>
      </c>
      <c r="BC460">
        <v>62.1</v>
      </c>
      <c r="BQ460" s="8">
        <v>42655</v>
      </c>
      <c r="BR460" s="8">
        <v>42639</v>
      </c>
    </row>
    <row r="461" spans="1:70" x14ac:dyDescent="0.25">
      <c r="A461">
        <v>3</v>
      </c>
      <c r="B461" t="s">
        <v>2</v>
      </c>
      <c r="C461">
        <v>4214</v>
      </c>
      <c r="E461">
        <v>6292</v>
      </c>
      <c r="F461" s="8">
        <v>42627</v>
      </c>
      <c r="G461">
        <v>0</v>
      </c>
      <c r="H461">
        <v>0</v>
      </c>
      <c r="I461">
        <v>0</v>
      </c>
      <c r="J461">
        <v>0</v>
      </c>
      <c r="K461">
        <v>300</v>
      </c>
      <c r="L461">
        <v>1</v>
      </c>
      <c r="M461">
        <v>2</v>
      </c>
      <c r="N461">
        <v>1.0000800000000001</v>
      </c>
      <c r="O461">
        <v>0</v>
      </c>
      <c r="P461">
        <v>1.0000800000000001</v>
      </c>
      <c r="Q461">
        <v>0.71979000000000004</v>
      </c>
      <c r="R461">
        <v>0</v>
      </c>
      <c r="S461">
        <v>0.63549999999999995</v>
      </c>
      <c r="T461">
        <v>5.8980399999999999</v>
      </c>
      <c r="U461">
        <v>0</v>
      </c>
      <c r="V461">
        <v>2.8171599999999999</v>
      </c>
      <c r="W461">
        <v>182.47406000000001</v>
      </c>
      <c r="X461">
        <v>0</v>
      </c>
      <c r="Y461">
        <v>271.77999999999997</v>
      </c>
      <c r="Z461">
        <v>70.61645</v>
      </c>
      <c r="AA461">
        <v>123.98</v>
      </c>
      <c r="AB461">
        <v>110.91</v>
      </c>
      <c r="AC461">
        <v>735.495</v>
      </c>
      <c r="AD461">
        <v>6.2542</v>
      </c>
      <c r="AE461">
        <v>1281.4849999999999</v>
      </c>
      <c r="AF461">
        <v>49.334350000000001</v>
      </c>
      <c r="AG461">
        <v>887.28499999999997</v>
      </c>
      <c r="AH461">
        <v>9.9792299999999994</v>
      </c>
      <c r="AI461">
        <v>9.3550000000000004</v>
      </c>
      <c r="AJ461">
        <v>28.342199999999998</v>
      </c>
      <c r="AK461">
        <v>89.9</v>
      </c>
      <c r="AL461">
        <v>0.89575000000000005</v>
      </c>
      <c r="AM461">
        <v>4.2324000000000002</v>
      </c>
      <c r="AN461">
        <v>4.9335000000000004</v>
      </c>
      <c r="AO461">
        <v>2.2105000000000001</v>
      </c>
      <c r="AP461">
        <v>1</v>
      </c>
      <c r="AQ461">
        <v>0</v>
      </c>
      <c r="AR461">
        <v>4.4000000000000004</v>
      </c>
      <c r="AS461">
        <v>2.2999999999999998</v>
      </c>
      <c r="AT461">
        <v>10</v>
      </c>
      <c r="AU461">
        <v>6.6</v>
      </c>
      <c r="AV461">
        <v>0</v>
      </c>
      <c r="AW461">
        <v>7.1</v>
      </c>
      <c r="AX461">
        <v>0</v>
      </c>
      <c r="AY461">
        <v>3.2</v>
      </c>
      <c r="AZ461">
        <v>14.6</v>
      </c>
      <c r="BA461">
        <v>0</v>
      </c>
      <c r="BB461">
        <v>0</v>
      </c>
      <c r="BC461">
        <v>48.2</v>
      </c>
      <c r="BQ461" s="8">
        <v>42655</v>
      </c>
      <c r="BR461" s="8">
        <v>42639</v>
      </c>
    </row>
    <row r="462" spans="1:70" x14ac:dyDescent="0.25">
      <c r="A462">
        <v>3</v>
      </c>
      <c r="B462" t="s">
        <v>2</v>
      </c>
      <c r="C462">
        <v>4215</v>
      </c>
      <c r="E462">
        <v>6293</v>
      </c>
      <c r="F462" s="8">
        <v>42633</v>
      </c>
      <c r="G462">
        <v>0</v>
      </c>
      <c r="H462">
        <v>0</v>
      </c>
      <c r="I462">
        <v>0</v>
      </c>
      <c r="J462">
        <v>1</v>
      </c>
      <c r="K462">
        <v>400</v>
      </c>
      <c r="L462">
        <v>2</v>
      </c>
      <c r="M462">
        <v>5</v>
      </c>
      <c r="N462">
        <v>9.2669099999999993</v>
      </c>
      <c r="O462">
        <v>1.4520500000000001</v>
      </c>
      <c r="P462">
        <v>7.8148600000000004</v>
      </c>
      <c r="Q462">
        <v>1.34459</v>
      </c>
      <c r="R462">
        <v>3.98217</v>
      </c>
      <c r="S462">
        <v>2.6535600000000001</v>
      </c>
      <c r="T462">
        <v>6.6634500000000001</v>
      </c>
      <c r="U462">
        <v>0</v>
      </c>
      <c r="V462">
        <v>17.976520000000001</v>
      </c>
      <c r="W462">
        <v>306.87975</v>
      </c>
      <c r="X462">
        <v>0</v>
      </c>
      <c r="Y462">
        <v>1284.21</v>
      </c>
      <c r="Z462">
        <v>329.58510000000001</v>
      </c>
      <c r="AA462">
        <v>474.92</v>
      </c>
      <c r="AB462">
        <v>1172.18</v>
      </c>
      <c r="AC462">
        <v>2197.3200000000002</v>
      </c>
      <c r="AD462">
        <v>25.8566</v>
      </c>
      <c r="AE462">
        <v>3501.06</v>
      </c>
      <c r="AF462">
        <v>87.034700000000001</v>
      </c>
      <c r="AG462">
        <v>3702.91</v>
      </c>
      <c r="AH462">
        <v>21.886970000000002</v>
      </c>
      <c r="AI462">
        <v>24.09</v>
      </c>
      <c r="AJ462">
        <v>64.408199999999994</v>
      </c>
      <c r="AK462">
        <v>992.02</v>
      </c>
      <c r="AL462">
        <v>4.1714799999999999</v>
      </c>
      <c r="AM462">
        <v>10.6553</v>
      </c>
      <c r="AN462">
        <v>301.99799999999999</v>
      </c>
      <c r="AO462">
        <v>11.194000000000001</v>
      </c>
      <c r="AP462">
        <v>7</v>
      </c>
      <c r="AQ462">
        <v>5</v>
      </c>
      <c r="AR462">
        <v>2.8</v>
      </c>
      <c r="AS462">
        <v>5</v>
      </c>
      <c r="AT462">
        <v>10</v>
      </c>
      <c r="AU462">
        <v>9.3000000000000007</v>
      </c>
      <c r="AV462">
        <v>5.6</v>
      </c>
      <c r="AW462">
        <v>2.8</v>
      </c>
      <c r="AX462">
        <v>2.2000000000000002</v>
      </c>
      <c r="AY462">
        <v>6.8</v>
      </c>
      <c r="AZ462">
        <v>20</v>
      </c>
      <c r="BA462">
        <v>5</v>
      </c>
      <c r="BB462">
        <v>0</v>
      </c>
      <c r="BC462">
        <v>74.400000000000006</v>
      </c>
      <c r="BQ462" s="8">
        <v>42669</v>
      </c>
      <c r="BR462" s="8">
        <v>42639</v>
      </c>
    </row>
    <row r="463" spans="1:70" x14ac:dyDescent="0.25">
      <c r="A463">
        <v>3</v>
      </c>
      <c r="B463" t="s">
        <v>2</v>
      </c>
      <c r="C463">
        <v>4216</v>
      </c>
      <c r="E463">
        <v>6294</v>
      </c>
      <c r="F463" s="8">
        <v>42633</v>
      </c>
      <c r="G463">
        <v>0</v>
      </c>
      <c r="H463">
        <v>0</v>
      </c>
      <c r="I463">
        <v>0</v>
      </c>
      <c r="J463">
        <v>1</v>
      </c>
      <c r="K463">
        <v>1000</v>
      </c>
      <c r="L463">
        <v>2</v>
      </c>
      <c r="M463">
        <v>4</v>
      </c>
      <c r="N463">
        <v>4.4355099999999998</v>
      </c>
      <c r="O463">
        <v>1.6055200000000001</v>
      </c>
      <c r="P463">
        <v>2.8305500000000001</v>
      </c>
      <c r="Q463">
        <v>0.49057000000000001</v>
      </c>
      <c r="R463">
        <v>0.66296999999999995</v>
      </c>
      <c r="S463">
        <v>0.16750000000000001</v>
      </c>
      <c r="T463">
        <v>8.4052399999999992</v>
      </c>
      <c r="U463">
        <v>0</v>
      </c>
      <c r="V463">
        <v>32.746639999999999</v>
      </c>
      <c r="W463">
        <v>100.26085999999999</v>
      </c>
      <c r="X463">
        <v>0</v>
      </c>
      <c r="Y463">
        <v>307.22000000000003</v>
      </c>
      <c r="Z463">
        <v>124.77095</v>
      </c>
      <c r="AA463">
        <v>320.95499999999998</v>
      </c>
      <c r="AB463">
        <v>215.7</v>
      </c>
      <c r="AC463">
        <v>1291.04</v>
      </c>
      <c r="AD463">
        <v>9.5251999999999999</v>
      </c>
      <c r="AE463">
        <v>1239.9949999999999</v>
      </c>
      <c r="AF463">
        <v>67.130499999999998</v>
      </c>
      <c r="AG463">
        <v>1346.155</v>
      </c>
      <c r="AH463">
        <v>12.741289999999999</v>
      </c>
      <c r="AI463">
        <v>11.4955</v>
      </c>
      <c r="AJ463">
        <v>59.272799999999997</v>
      </c>
      <c r="AK463">
        <v>444.29</v>
      </c>
      <c r="AL463">
        <v>1.9079900000000001</v>
      </c>
      <c r="AM463">
        <v>3.0673499999999998</v>
      </c>
      <c r="AN463">
        <v>15.314</v>
      </c>
      <c r="AO463">
        <v>0.85850000000000004</v>
      </c>
      <c r="AP463">
        <v>6</v>
      </c>
      <c r="AQ463">
        <v>3.2</v>
      </c>
      <c r="AR463">
        <v>1.7</v>
      </c>
      <c r="AS463">
        <v>5</v>
      </c>
      <c r="AT463">
        <v>10</v>
      </c>
      <c r="AU463">
        <v>1</v>
      </c>
      <c r="AV463">
        <v>10</v>
      </c>
      <c r="AW463">
        <v>8.3000000000000007</v>
      </c>
      <c r="AX463">
        <v>4.0999999999999996</v>
      </c>
      <c r="AY463">
        <v>10</v>
      </c>
      <c r="AZ463">
        <v>20</v>
      </c>
      <c r="BA463">
        <v>5</v>
      </c>
      <c r="BB463">
        <v>0</v>
      </c>
      <c r="BC463">
        <v>78.400000000000006</v>
      </c>
      <c r="BQ463" s="8">
        <v>42669</v>
      </c>
      <c r="BR463" s="8">
        <v>42639</v>
      </c>
    </row>
    <row r="464" spans="1:70" x14ac:dyDescent="0.25">
      <c r="A464">
        <v>3</v>
      </c>
      <c r="B464" t="s">
        <v>2</v>
      </c>
      <c r="C464">
        <v>4217</v>
      </c>
      <c r="E464">
        <v>6295</v>
      </c>
      <c r="F464" s="8">
        <v>42633</v>
      </c>
      <c r="G464">
        <v>0</v>
      </c>
      <c r="H464">
        <v>0</v>
      </c>
      <c r="I464">
        <v>0</v>
      </c>
      <c r="J464">
        <v>1</v>
      </c>
      <c r="K464">
        <v>300</v>
      </c>
      <c r="L464">
        <v>2</v>
      </c>
      <c r="M464">
        <v>4</v>
      </c>
      <c r="N464">
        <v>1.0000800000000001</v>
      </c>
      <c r="O464">
        <v>0</v>
      </c>
      <c r="P464">
        <v>1.0000800000000001</v>
      </c>
      <c r="Q464">
        <v>2.8859900000000001</v>
      </c>
      <c r="R464">
        <v>0.33289999999999997</v>
      </c>
      <c r="S464">
        <v>0.92615999999999998</v>
      </c>
      <c r="T464">
        <v>4.6698500000000003</v>
      </c>
      <c r="U464">
        <v>0</v>
      </c>
      <c r="V464">
        <v>4.8860000000000001</v>
      </c>
      <c r="W464">
        <v>80.173460000000006</v>
      </c>
      <c r="X464">
        <v>0</v>
      </c>
      <c r="Y464">
        <v>519.29250000000002</v>
      </c>
      <c r="Z464">
        <v>131.36115000000001</v>
      </c>
      <c r="AA464">
        <v>105.4</v>
      </c>
      <c r="AB464">
        <v>170.60749999999999</v>
      </c>
      <c r="AC464">
        <v>941.04499999999996</v>
      </c>
      <c r="AD464">
        <v>5.9621300000000002</v>
      </c>
      <c r="AE464">
        <v>2009.03</v>
      </c>
      <c r="AF464">
        <v>64.085930000000005</v>
      </c>
      <c r="AG464">
        <v>2130.5475000000001</v>
      </c>
      <c r="AH464">
        <v>4.3050499999999996</v>
      </c>
      <c r="AI464">
        <v>9.3889999999999993</v>
      </c>
      <c r="AJ464">
        <v>18.269929999999999</v>
      </c>
      <c r="AK464">
        <v>264.185</v>
      </c>
      <c r="AL464">
        <v>0.90186999999999995</v>
      </c>
      <c r="AM464">
        <v>1.3756999999999999</v>
      </c>
      <c r="AN464">
        <v>65.973749999999995</v>
      </c>
      <c r="AO464">
        <v>1.9922500000000001</v>
      </c>
      <c r="AP464">
        <v>3</v>
      </c>
      <c r="AQ464">
        <v>2.2000000000000002</v>
      </c>
      <c r="AR464">
        <v>5</v>
      </c>
      <c r="AS464">
        <v>1.8</v>
      </c>
      <c r="AT464">
        <v>10</v>
      </c>
      <c r="AU464">
        <v>7.6</v>
      </c>
      <c r="AV464">
        <v>10</v>
      </c>
      <c r="AW464">
        <v>0</v>
      </c>
      <c r="AX464">
        <v>0</v>
      </c>
      <c r="AY464">
        <v>4.3</v>
      </c>
      <c r="AZ464">
        <v>20</v>
      </c>
      <c r="BA464">
        <v>4.4000000000000004</v>
      </c>
      <c r="BB464">
        <v>1.7</v>
      </c>
      <c r="BC464">
        <v>67</v>
      </c>
      <c r="BQ464" s="8">
        <v>42648</v>
      </c>
      <c r="BR464" s="8">
        <v>42639</v>
      </c>
    </row>
    <row r="465" spans="1:70" x14ac:dyDescent="0.25">
      <c r="A465">
        <v>3</v>
      </c>
      <c r="B465" t="s">
        <v>2</v>
      </c>
      <c r="C465">
        <v>4218</v>
      </c>
      <c r="E465">
        <v>6296</v>
      </c>
      <c r="F465" s="8">
        <v>42633</v>
      </c>
      <c r="G465">
        <v>0</v>
      </c>
      <c r="H465">
        <v>0</v>
      </c>
      <c r="I465">
        <v>0</v>
      </c>
      <c r="J465">
        <v>0</v>
      </c>
      <c r="K465">
        <v>200</v>
      </c>
      <c r="L465">
        <v>1</v>
      </c>
      <c r="M465">
        <v>5</v>
      </c>
      <c r="N465">
        <v>13.588139999999999</v>
      </c>
      <c r="O465">
        <v>1.4000999999999999</v>
      </c>
      <c r="P465">
        <v>12.186920000000001</v>
      </c>
      <c r="Q465">
        <v>2.7550400000000002</v>
      </c>
      <c r="R465">
        <v>3.57003</v>
      </c>
      <c r="S465">
        <v>2.4658600000000002</v>
      </c>
      <c r="T465">
        <v>7.9141300000000001</v>
      </c>
      <c r="U465">
        <v>0</v>
      </c>
      <c r="V465">
        <v>5.8792299999999997</v>
      </c>
      <c r="W465">
        <v>516.10555999999997</v>
      </c>
      <c r="X465">
        <v>0</v>
      </c>
      <c r="Y465">
        <v>1280.47</v>
      </c>
      <c r="Z465">
        <v>368.65750000000003</v>
      </c>
      <c r="AA465">
        <v>396.13</v>
      </c>
      <c r="AB465">
        <v>830.82</v>
      </c>
      <c r="AC465">
        <v>2599.7399999999998</v>
      </c>
      <c r="AD465">
        <v>26.1251</v>
      </c>
      <c r="AE465">
        <v>4557.3900000000003</v>
      </c>
      <c r="AF465">
        <v>109.874</v>
      </c>
      <c r="AG465">
        <v>3128.75</v>
      </c>
      <c r="AH465">
        <v>28.601980000000001</v>
      </c>
      <c r="AI465">
        <v>31.780999999999999</v>
      </c>
      <c r="AJ465">
        <v>80.058899999999994</v>
      </c>
      <c r="AK465">
        <v>752.03</v>
      </c>
      <c r="AL465">
        <v>3.5477300000000001</v>
      </c>
      <c r="AM465">
        <v>9.6621000000000006</v>
      </c>
      <c r="AN465">
        <v>213.47</v>
      </c>
      <c r="AO465">
        <v>7.9539999999999997</v>
      </c>
      <c r="AP465">
        <v>7</v>
      </c>
      <c r="AQ465">
        <v>5</v>
      </c>
      <c r="AR465">
        <v>4.8</v>
      </c>
      <c r="AS465">
        <v>5</v>
      </c>
      <c r="AT465">
        <v>10</v>
      </c>
      <c r="AU465">
        <v>7.3</v>
      </c>
      <c r="AV465">
        <v>0</v>
      </c>
      <c r="AW465">
        <v>7.1</v>
      </c>
      <c r="AX465">
        <v>1.8</v>
      </c>
      <c r="AY465">
        <v>1.9</v>
      </c>
      <c r="AZ465">
        <v>18.899999999999999</v>
      </c>
      <c r="BA465">
        <v>5</v>
      </c>
      <c r="BB465">
        <v>0.4</v>
      </c>
      <c r="BC465">
        <v>67.2</v>
      </c>
      <c r="BQ465" s="8">
        <v>42669</v>
      </c>
      <c r="BR465" s="8">
        <v>42639</v>
      </c>
    </row>
    <row r="466" spans="1:70" x14ac:dyDescent="0.25">
      <c r="A466">
        <v>3</v>
      </c>
      <c r="B466" t="s">
        <v>2</v>
      </c>
      <c r="C466">
        <v>4219</v>
      </c>
      <c r="E466">
        <v>6307</v>
      </c>
      <c r="F466" s="8">
        <v>42633</v>
      </c>
      <c r="G466">
        <v>0</v>
      </c>
      <c r="H466">
        <v>0</v>
      </c>
      <c r="I466">
        <v>1</v>
      </c>
      <c r="J466">
        <v>0</v>
      </c>
      <c r="K466">
        <v>300</v>
      </c>
      <c r="L466">
        <v>2</v>
      </c>
      <c r="M466">
        <v>4</v>
      </c>
      <c r="N466">
        <v>1.5607899999999999</v>
      </c>
      <c r="O466">
        <v>1.3423499999999999</v>
      </c>
      <c r="P466">
        <v>0.21844</v>
      </c>
      <c r="Q466">
        <v>0.1462</v>
      </c>
      <c r="R466">
        <v>2.7354400000000001</v>
      </c>
      <c r="S466">
        <v>1.84406</v>
      </c>
      <c r="T466">
        <v>1.4496</v>
      </c>
      <c r="U466">
        <v>0</v>
      </c>
      <c r="V466">
        <v>1.39056</v>
      </c>
      <c r="W466">
        <v>179.78310999999999</v>
      </c>
      <c r="X466">
        <v>0</v>
      </c>
      <c r="Y466">
        <v>539.49</v>
      </c>
      <c r="Z466">
        <v>107.9102</v>
      </c>
      <c r="AA466">
        <v>76.599999999999994</v>
      </c>
      <c r="AB466">
        <v>139.86000000000001</v>
      </c>
      <c r="AC466">
        <v>822.53</v>
      </c>
      <c r="AD466">
        <v>4.4005999999999998</v>
      </c>
      <c r="AE466">
        <v>1140.5</v>
      </c>
      <c r="AF466">
        <v>37.731699999999996</v>
      </c>
      <c r="AG466">
        <v>973.91</v>
      </c>
      <c r="AH466">
        <v>10.48274</v>
      </c>
      <c r="AI466">
        <v>5.7140000000000004</v>
      </c>
      <c r="AJ466">
        <v>28.2606</v>
      </c>
      <c r="AK466">
        <v>311.66000000000003</v>
      </c>
      <c r="AL466">
        <v>0.63693</v>
      </c>
      <c r="AM466">
        <v>1.8158000000000001</v>
      </c>
      <c r="AN466">
        <v>61.512</v>
      </c>
      <c r="AO466">
        <v>2.976</v>
      </c>
      <c r="AP466">
        <v>1</v>
      </c>
      <c r="AQ466">
        <v>5</v>
      </c>
      <c r="AR466">
        <v>0.8</v>
      </c>
      <c r="AS466">
        <v>3.2</v>
      </c>
      <c r="AT466">
        <v>7</v>
      </c>
      <c r="AU466">
        <v>10</v>
      </c>
      <c r="AV466">
        <v>0</v>
      </c>
      <c r="AW466">
        <v>7.3</v>
      </c>
      <c r="AX466">
        <v>5</v>
      </c>
      <c r="AY466">
        <v>1.4</v>
      </c>
      <c r="AZ466">
        <v>17.7</v>
      </c>
      <c r="BA466">
        <v>5</v>
      </c>
      <c r="BB466">
        <v>0</v>
      </c>
      <c r="BC466">
        <v>62.4</v>
      </c>
      <c r="BQ466" s="8">
        <v>42669</v>
      </c>
      <c r="BR466" s="8">
        <v>42648</v>
      </c>
    </row>
    <row r="467" spans="1:70" x14ac:dyDescent="0.25">
      <c r="A467">
        <v>3</v>
      </c>
      <c r="B467" t="s">
        <v>2</v>
      </c>
      <c r="C467">
        <v>4221</v>
      </c>
      <c r="E467">
        <v>6308</v>
      </c>
      <c r="F467" s="8">
        <v>42633</v>
      </c>
      <c r="G467">
        <v>0</v>
      </c>
      <c r="H467">
        <v>0</v>
      </c>
      <c r="I467">
        <v>0</v>
      </c>
      <c r="J467">
        <v>1</v>
      </c>
      <c r="K467">
        <v>300</v>
      </c>
      <c r="L467">
        <v>1</v>
      </c>
      <c r="M467">
        <v>5</v>
      </c>
      <c r="N467">
        <v>5.4997199999999999</v>
      </c>
      <c r="O467">
        <v>0</v>
      </c>
      <c r="P467">
        <v>5.4997199999999999</v>
      </c>
      <c r="Q467">
        <v>5.5430299999999999</v>
      </c>
      <c r="R467">
        <v>1.5668899999999999</v>
      </c>
      <c r="S467">
        <v>1.0004</v>
      </c>
      <c r="T467">
        <v>3.9443199999999998</v>
      </c>
      <c r="U467">
        <v>0</v>
      </c>
      <c r="V467">
        <v>67.206159999999997</v>
      </c>
      <c r="W467">
        <v>401.45744000000002</v>
      </c>
      <c r="X467">
        <v>0</v>
      </c>
      <c r="Y467">
        <v>748.67</v>
      </c>
      <c r="Z467">
        <v>340.53919999999999</v>
      </c>
      <c r="AA467">
        <v>150.27000000000001</v>
      </c>
      <c r="AB467">
        <v>524.14499999999998</v>
      </c>
      <c r="AC467">
        <v>2631.69</v>
      </c>
      <c r="AD467">
        <v>14.172700000000001</v>
      </c>
      <c r="AE467">
        <v>4243.3249999999998</v>
      </c>
      <c r="AF467">
        <v>67.549949999999995</v>
      </c>
      <c r="AG467">
        <v>3268.82</v>
      </c>
      <c r="AH467">
        <v>27.4543</v>
      </c>
      <c r="AI467">
        <v>24.7685</v>
      </c>
      <c r="AJ467">
        <v>121.4235</v>
      </c>
      <c r="AK467">
        <v>1481.2550000000001</v>
      </c>
      <c r="AL467">
        <v>2.6845400000000001</v>
      </c>
      <c r="AM467">
        <v>4.8525</v>
      </c>
      <c r="AN467">
        <v>123.5855</v>
      </c>
      <c r="AO467">
        <v>3.3079999999999998</v>
      </c>
      <c r="AP467">
        <v>10</v>
      </c>
      <c r="AQ467">
        <v>3.7</v>
      </c>
      <c r="AR467">
        <v>5</v>
      </c>
      <c r="AS467">
        <v>3.5</v>
      </c>
      <c r="AT467">
        <v>6</v>
      </c>
      <c r="AU467">
        <v>2.9</v>
      </c>
      <c r="AV467">
        <v>3.9</v>
      </c>
      <c r="AW467">
        <v>6.7</v>
      </c>
      <c r="AX467">
        <v>0</v>
      </c>
      <c r="AY467">
        <v>10</v>
      </c>
      <c r="AZ467">
        <v>20</v>
      </c>
      <c r="BA467">
        <v>0</v>
      </c>
      <c r="BB467">
        <v>5</v>
      </c>
      <c r="BC467">
        <v>66.8</v>
      </c>
      <c r="BQ467" s="8">
        <v>42648</v>
      </c>
      <c r="BR467" s="8">
        <v>42648</v>
      </c>
    </row>
    <row r="468" spans="1:70" x14ac:dyDescent="0.25">
      <c r="A468">
        <v>3</v>
      </c>
      <c r="B468" t="s">
        <v>2</v>
      </c>
      <c r="C468">
        <v>4222</v>
      </c>
      <c r="E468">
        <v>6309</v>
      </c>
      <c r="F468" s="8">
        <v>42633</v>
      </c>
      <c r="G468">
        <v>0</v>
      </c>
      <c r="H468">
        <v>0</v>
      </c>
      <c r="I468">
        <v>0</v>
      </c>
      <c r="J468">
        <v>1</v>
      </c>
      <c r="K468">
        <v>300</v>
      </c>
      <c r="L468">
        <v>1</v>
      </c>
      <c r="M468">
        <v>2</v>
      </c>
      <c r="N468">
        <v>3.3833799999999998</v>
      </c>
      <c r="O468">
        <v>0</v>
      </c>
      <c r="P468">
        <v>3.3833799999999998</v>
      </c>
      <c r="Q468">
        <v>0</v>
      </c>
      <c r="R468">
        <v>0</v>
      </c>
      <c r="S468">
        <v>0</v>
      </c>
      <c r="T468">
        <v>3.5048699999999999</v>
      </c>
      <c r="U468">
        <v>0</v>
      </c>
      <c r="V468">
        <v>4.7364800000000002</v>
      </c>
      <c r="W468">
        <v>181.93117000000001</v>
      </c>
      <c r="X468">
        <v>0</v>
      </c>
      <c r="Y468">
        <v>124.36</v>
      </c>
      <c r="Z468">
        <v>105.407</v>
      </c>
      <c r="AA468">
        <v>103.43</v>
      </c>
      <c r="AB468">
        <v>215.52</v>
      </c>
      <c r="AC468">
        <v>904.82</v>
      </c>
      <c r="AD468">
        <v>4.8742999999999999</v>
      </c>
      <c r="AE468">
        <v>488.18</v>
      </c>
      <c r="AF468">
        <v>59.361199999999997</v>
      </c>
      <c r="AG468">
        <v>1946.71</v>
      </c>
      <c r="AH468">
        <v>8.1875800000000005</v>
      </c>
      <c r="AI468">
        <v>1.6519999999999999</v>
      </c>
      <c r="AJ468">
        <v>25.9846</v>
      </c>
      <c r="AK468">
        <v>15.8</v>
      </c>
      <c r="AL468">
        <v>0.51515</v>
      </c>
      <c r="AM468">
        <v>0.56640000000000001</v>
      </c>
      <c r="AN468">
        <v>0.28499999999999998</v>
      </c>
      <c r="AO468">
        <v>0.112</v>
      </c>
      <c r="AP468">
        <v>0</v>
      </c>
      <c r="AQ468">
        <v>0</v>
      </c>
      <c r="AR468">
        <v>0</v>
      </c>
      <c r="AS468">
        <v>5</v>
      </c>
      <c r="AT468">
        <v>10</v>
      </c>
      <c r="AU468">
        <v>0</v>
      </c>
      <c r="AV468">
        <v>0.2</v>
      </c>
      <c r="AW468">
        <v>0</v>
      </c>
      <c r="AX468">
        <v>0</v>
      </c>
      <c r="AY468">
        <v>4.4000000000000004</v>
      </c>
      <c r="AZ468">
        <v>16.8</v>
      </c>
      <c r="BA468">
        <v>0</v>
      </c>
      <c r="BB468">
        <v>0</v>
      </c>
      <c r="BC468">
        <v>36.4</v>
      </c>
      <c r="BQ468" s="8">
        <v>42648</v>
      </c>
      <c r="BR468" s="8">
        <v>42648</v>
      </c>
    </row>
    <row r="469" spans="1:70" x14ac:dyDescent="0.25">
      <c r="A469">
        <v>3</v>
      </c>
      <c r="B469" t="s">
        <v>2</v>
      </c>
      <c r="C469">
        <v>4223</v>
      </c>
      <c r="E469">
        <v>6310</v>
      </c>
      <c r="F469" s="8">
        <v>42633</v>
      </c>
      <c r="G469">
        <v>0</v>
      </c>
      <c r="H469">
        <v>0</v>
      </c>
      <c r="I469">
        <v>0</v>
      </c>
      <c r="J469">
        <v>1</v>
      </c>
      <c r="K469">
        <v>275</v>
      </c>
      <c r="L469">
        <v>1</v>
      </c>
      <c r="M469">
        <v>2</v>
      </c>
      <c r="N469">
        <v>5.2293000000000003</v>
      </c>
      <c r="O469">
        <v>0.54720000000000002</v>
      </c>
      <c r="P469">
        <v>4.6829000000000001</v>
      </c>
      <c r="Q469">
        <v>0.49973000000000001</v>
      </c>
      <c r="R469">
        <v>0.44719999999999999</v>
      </c>
      <c r="S469">
        <v>0.53871999999999998</v>
      </c>
      <c r="T469">
        <v>3.4224600000000001</v>
      </c>
      <c r="U469">
        <v>0</v>
      </c>
      <c r="V469">
        <v>5.7000000000000002E-3</v>
      </c>
      <c r="W469">
        <v>153.49547000000001</v>
      </c>
      <c r="X469">
        <v>0</v>
      </c>
      <c r="Y469">
        <v>409.94</v>
      </c>
      <c r="Z469">
        <v>109.20180000000001</v>
      </c>
      <c r="AA469">
        <v>83.09</v>
      </c>
      <c r="AB469">
        <v>252.86</v>
      </c>
      <c r="AC469">
        <v>822.96</v>
      </c>
      <c r="AD469">
        <v>6.4257999999999997</v>
      </c>
      <c r="AE469">
        <v>1261.2</v>
      </c>
      <c r="AF469">
        <v>41.093600000000002</v>
      </c>
      <c r="AG469">
        <v>1664.21</v>
      </c>
      <c r="AH469">
        <v>8.2906300000000002</v>
      </c>
      <c r="AI469">
        <v>7.0449999999999999</v>
      </c>
      <c r="AJ469">
        <v>24.3203</v>
      </c>
      <c r="AK469">
        <v>149.02000000000001</v>
      </c>
      <c r="AL469">
        <v>0.74114000000000002</v>
      </c>
      <c r="AM469">
        <v>2.3694999999999999</v>
      </c>
      <c r="AN469">
        <v>24.759</v>
      </c>
      <c r="AO469">
        <v>1.865</v>
      </c>
      <c r="AP469">
        <v>0</v>
      </c>
      <c r="AQ469">
        <v>3.4</v>
      </c>
      <c r="AR469">
        <v>2.8</v>
      </c>
      <c r="AS469">
        <v>5</v>
      </c>
      <c r="AT469">
        <v>10</v>
      </c>
      <c r="AU469">
        <v>5</v>
      </c>
      <c r="AV469">
        <v>0</v>
      </c>
      <c r="AW469">
        <v>0</v>
      </c>
      <c r="AX469">
        <v>2.2000000000000002</v>
      </c>
      <c r="AY469">
        <v>0</v>
      </c>
      <c r="AZ469">
        <v>20</v>
      </c>
      <c r="BA469">
        <v>5</v>
      </c>
      <c r="BB469">
        <v>0</v>
      </c>
      <c r="BC469">
        <v>53.4</v>
      </c>
      <c r="BQ469" s="8">
        <v>42669</v>
      </c>
      <c r="BR469" s="8">
        <v>42648</v>
      </c>
    </row>
    <row r="470" spans="1:70" x14ac:dyDescent="0.25">
      <c r="A470">
        <v>3</v>
      </c>
      <c r="B470" t="s">
        <v>2</v>
      </c>
      <c r="C470">
        <v>4224</v>
      </c>
      <c r="E470">
        <v>6311</v>
      </c>
      <c r="F470" s="8">
        <v>42633</v>
      </c>
      <c r="G470">
        <v>0</v>
      </c>
      <c r="H470">
        <v>1</v>
      </c>
      <c r="I470">
        <v>0</v>
      </c>
      <c r="J470">
        <v>1</v>
      </c>
      <c r="K470">
        <v>350</v>
      </c>
      <c r="L470">
        <v>1</v>
      </c>
      <c r="M470">
        <v>5</v>
      </c>
      <c r="N470">
        <v>12.13312</v>
      </c>
      <c r="O470">
        <v>0.71360000000000001</v>
      </c>
      <c r="P470">
        <v>11.41952</v>
      </c>
      <c r="Q470">
        <v>0.59125000000000005</v>
      </c>
      <c r="R470">
        <v>2.2160500000000001</v>
      </c>
      <c r="S470">
        <v>1.0004</v>
      </c>
      <c r="T470">
        <v>3.8773399999999998</v>
      </c>
      <c r="U470">
        <v>0</v>
      </c>
      <c r="V470">
        <v>1.55948</v>
      </c>
      <c r="W470">
        <v>190.59256999999999</v>
      </c>
      <c r="X470">
        <v>0</v>
      </c>
      <c r="Y470">
        <v>706.43499999999995</v>
      </c>
      <c r="Z470">
        <v>222.79508000000001</v>
      </c>
      <c r="AA470">
        <v>79.394999999999996</v>
      </c>
      <c r="AB470">
        <v>902.3</v>
      </c>
      <c r="AC470">
        <v>1374.0125</v>
      </c>
      <c r="AD470">
        <v>25.054349999999999</v>
      </c>
      <c r="AE470">
        <v>1588.0074999999999</v>
      </c>
      <c r="AF470">
        <v>51.68703</v>
      </c>
      <c r="AG470">
        <v>2075.4025000000001</v>
      </c>
      <c r="AH470">
        <v>9.8951899999999995</v>
      </c>
      <c r="AI470">
        <v>23.435500000000001</v>
      </c>
      <c r="AJ470">
        <v>33.911949999999997</v>
      </c>
      <c r="AK470">
        <v>551.13</v>
      </c>
      <c r="AL470">
        <v>2.7980299999999998</v>
      </c>
      <c r="AM470">
        <v>6.1543999999999999</v>
      </c>
      <c r="AN470">
        <v>33.96875</v>
      </c>
      <c r="AO470">
        <v>5.7112499999999997</v>
      </c>
      <c r="AP470">
        <v>2</v>
      </c>
      <c r="AQ470">
        <v>5</v>
      </c>
      <c r="AR470">
        <v>2</v>
      </c>
      <c r="AS470">
        <v>5</v>
      </c>
      <c r="AT470">
        <v>10</v>
      </c>
      <c r="AU470">
        <v>5.6</v>
      </c>
      <c r="AV470">
        <v>3.8</v>
      </c>
      <c r="AW470">
        <v>4.4000000000000004</v>
      </c>
      <c r="AX470">
        <v>1.7</v>
      </c>
      <c r="AY470">
        <v>0.9</v>
      </c>
      <c r="AZ470">
        <v>20</v>
      </c>
      <c r="BA470">
        <v>5</v>
      </c>
      <c r="BB470">
        <v>0</v>
      </c>
      <c r="BC470">
        <v>63.4</v>
      </c>
      <c r="BQ470" s="8">
        <v>42669</v>
      </c>
      <c r="BR470" s="8">
        <v>42648</v>
      </c>
    </row>
    <row r="471" spans="1:70" x14ac:dyDescent="0.25">
      <c r="A471">
        <v>3</v>
      </c>
      <c r="B471" t="s">
        <v>2</v>
      </c>
      <c r="C471">
        <v>4225</v>
      </c>
      <c r="E471">
        <v>6312</v>
      </c>
      <c r="F471" s="8">
        <v>42633</v>
      </c>
      <c r="G471">
        <v>0</v>
      </c>
      <c r="H471">
        <v>0</v>
      </c>
      <c r="I471">
        <v>0</v>
      </c>
      <c r="J471">
        <v>1</v>
      </c>
      <c r="K471">
        <v>500</v>
      </c>
      <c r="L471">
        <v>2</v>
      </c>
      <c r="M471">
        <v>4</v>
      </c>
      <c r="N471">
        <v>1.0551999999999999</v>
      </c>
      <c r="O471">
        <v>0.35680000000000001</v>
      </c>
      <c r="P471">
        <v>0.69840000000000002</v>
      </c>
      <c r="Q471">
        <v>0.49980000000000002</v>
      </c>
      <c r="R471">
        <v>2.2907199999999999</v>
      </c>
      <c r="S471">
        <v>1.5397000000000001</v>
      </c>
      <c r="T471">
        <v>3.36144</v>
      </c>
      <c r="U471">
        <v>0</v>
      </c>
      <c r="V471">
        <v>6.33908</v>
      </c>
      <c r="W471">
        <v>169.70034000000001</v>
      </c>
      <c r="X471">
        <v>0</v>
      </c>
      <c r="Y471">
        <v>580.05999999999995</v>
      </c>
      <c r="Z471">
        <v>112.1448</v>
      </c>
      <c r="AA471">
        <v>251.36</v>
      </c>
      <c r="AB471">
        <v>545.67999999999995</v>
      </c>
      <c r="AC471">
        <v>837.86</v>
      </c>
      <c r="AD471">
        <v>13.925599999999999</v>
      </c>
      <c r="AE471">
        <v>1618.02</v>
      </c>
      <c r="AF471">
        <v>38.616</v>
      </c>
      <c r="AG471">
        <v>1251.3</v>
      </c>
      <c r="AH471">
        <v>9.9366800000000008</v>
      </c>
      <c r="AI471">
        <v>11.308</v>
      </c>
      <c r="AJ471">
        <v>28.658999999999999</v>
      </c>
      <c r="AK471">
        <v>571.98</v>
      </c>
      <c r="AL471">
        <v>1.6653800000000001</v>
      </c>
      <c r="AM471">
        <v>4.9029999999999996</v>
      </c>
      <c r="AN471">
        <v>40.909999999999997</v>
      </c>
      <c r="AO471">
        <v>6.5839999999999996</v>
      </c>
      <c r="AP471">
        <v>1</v>
      </c>
      <c r="AQ471">
        <v>5</v>
      </c>
      <c r="AR471">
        <v>2.7</v>
      </c>
      <c r="AS471">
        <v>2.1</v>
      </c>
      <c r="AT471">
        <v>10</v>
      </c>
      <c r="AU471">
        <v>10</v>
      </c>
      <c r="AV471">
        <v>0</v>
      </c>
      <c r="AW471">
        <v>4.5</v>
      </c>
      <c r="AX471">
        <v>1.4</v>
      </c>
      <c r="AY471">
        <v>6.3</v>
      </c>
      <c r="AZ471">
        <v>18.5</v>
      </c>
      <c r="BA471">
        <v>5</v>
      </c>
      <c r="BB471">
        <v>0</v>
      </c>
      <c r="BC471">
        <v>65.5</v>
      </c>
      <c r="BQ471" s="8">
        <v>42669</v>
      </c>
      <c r="BR471" s="8">
        <v>42648</v>
      </c>
    </row>
    <row r="472" spans="1:70" x14ac:dyDescent="0.25">
      <c r="A472">
        <v>3</v>
      </c>
      <c r="B472" t="s">
        <v>2</v>
      </c>
      <c r="C472">
        <v>4226</v>
      </c>
      <c r="E472">
        <v>6313</v>
      </c>
      <c r="F472" s="8">
        <v>42633</v>
      </c>
      <c r="G472">
        <v>0</v>
      </c>
      <c r="H472">
        <v>0</v>
      </c>
      <c r="I472">
        <v>0</v>
      </c>
      <c r="J472">
        <v>0</v>
      </c>
      <c r="K472">
        <v>400</v>
      </c>
      <c r="L472">
        <v>2</v>
      </c>
      <c r="M472">
        <v>3</v>
      </c>
      <c r="N472">
        <v>6.3269000000000002</v>
      </c>
      <c r="O472">
        <v>0.70286000000000004</v>
      </c>
      <c r="P472">
        <v>5.6240399999999999</v>
      </c>
      <c r="Q472">
        <v>1.1807399999999999</v>
      </c>
      <c r="R472">
        <v>1.30884</v>
      </c>
      <c r="S472">
        <v>1.3200700000000001</v>
      </c>
      <c r="T472">
        <v>3.0777600000000001</v>
      </c>
      <c r="U472">
        <v>0</v>
      </c>
      <c r="V472">
        <v>9.4536300000000004</v>
      </c>
      <c r="W472">
        <v>392.40438999999998</v>
      </c>
      <c r="X472">
        <v>0</v>
      </c>
      <c r="Y472">
        <v>697.85</v>
      </c>
      <c r="Z472">
        <v>180.69470000000001</v>
      </c>
      <c r="AA472">
        <v>233.26</v>
      </c>
      <c r="AB472">
        <v>440.69</v>
      </c>
      <c r="AC472">
        <v>1371.07</v>
      </c>
      <c r="AD472">
        <v>9.6735000000000007</v>
      </c>
      <c r="AE472">
        <v>1663.64</v>
      </c>
      <c r="AF472">
        <v>42.244700000000002</v>
      </c>
      <c r="AG472">
        <v>1976.48</v>
      </c>
      <c r="AH472">
        <v>19.700890000000001</v>
      </c>
      <c r="AI472">
        <v>20.731999999999999</v>
      </c>
      <c r="AJ472">
        <v>56.184100000000001</v>
      </c>
      <c r="AK472">
        <v>276.36</v>
      </c>
      <c r="AL472">
        <v>0.76021000000000005</v>
      </c>
      <c r="AM472">
        <v>1.2948</v>
      </c>
      <c r="AN472">
        <v>214.44900000000001</v>
      </c>
      <c r="AO472">
        <v>1.5860000000000001</v>
      </c>
      <c r="AP472">
        <v>6</v>
      </c>
      <c r="AQ472">
        <v>5</v>
      </c>
      <c r="AR472">
        <v>3.9</v>
      </c>
      <c r="AS472">
        <v>5</v>
      </c>
      <c r="AT472">
        <v>9</v>
      </c>
      <c r="AU472">
        <v>7.4</v>
      </c>
      <c r="AV472">
        <v>0</v>
      </c>
      <c r="AW472">
        <v>5</v>
      </c>
      <c r="AX472">
        <v>1.7</v>
      </c>
      <c r="AY472">
        <v>5.7</v>
      </c>
      <c r="AZ472">
        <v>13.2</v>
      </c>
      <c r="BA472">
        <v>2.8</v>
      </c>
      <c r="BB472">
        <v>0</v>
      </c>
      <c r="BC472">
        <v>58.7</v>
      </c>
      <c r="BQ472" s="8">
        <v>42669</v>
      </c>
      <c r="BR472" s="8">
        <v>42648</v>
      </c>
    </row>
    <row r="473" spans="1:70" x14ac:dyDescent="0.25">
      <c r="A473">
        <v>3</v>
      </c>
      <c r="B473" t="s">
        <v>2</v>
      </c>
      <c r="C473">
        <v>4227</v>
      </c>
      <c r="E473">
        <v>6314</v>
      </c>
      <c r="F473" s="8">
        <v>42633</v>
      </c>
      <c r="G473">
        <v>0</v>
      </c>
      <c r="H473">
        <v>0</v>
      </c>
      <c r="I473">
        <v>1</v>
      </c>
      <c r="J473">
        <v>0</v>
      </c>
      <c r="K473">
        <v>600</v>
      </c>
      <c r="L473">
        <v>2</v>
      </c>
      <c r="M473">
        <v>5</v>
      </c>
      <c r="N473">
        <v>7.7114200000000004</v>
      </c>
      <c r="O473">
        <v>7.961E-2</v>
      </c>
      <c r="P473">
        <v>7.6318200000000003</v>
      </c>
      <c r="Q473">
        <v>3.2606099999999998</v>
      </c>
      <c r="R473">
        <v>7.8490000000000004E-2</v>
      </c>
      <c r="S473">
        <v>3.1850000000000001</v>
      </c>
      <c r="T473">
        <v>8.2634000000000007</v>
      </c>
      <c r="U473">
        <v>0</v>
      </c>
      <c r="V473">
        <v>7.7442500000000001</v>
      </c>
      <c r="W473">
        <v>254.20766</v>
      </c>
      <c r="X473">
        <v>0</v>
      </c>
      <c r="Y473">
        <v>1340.79</v>
      </c>
      <c r="Z473">
        <v>249.16936000000001</v>
      </c>
      <c r="AA473">
        <v>118.73</v>
      </c>
      <c r="AB473">
        <v>1025.1289999999999</v>
      </c>
      <c r="AC473">
        <v>1655.9490000000001</v>
      </c>
      <c r="AD473">
        <v>43.723610000000001</v>
      </c>
      <c r="AE473">
        <v>4187.6090000000004</v>
      </c>
      <c r="AF473">
        <v>103.34196</v>
      </c>
      <c r="AG473">
        <v>4411.3310000000001</v>
      </c>
      <c r="AH473">
        <v>16.35284</v>
      </c>
      <c r="AI473">
        <v>50.798999999999999</v>
      </c>
      <c r="AJ473">
        <v>41.706580000000002</v>
      </c>
      <c r="AK473">
        <v>1385.95</v>
      </c>
      <c r="AL473">
        <v>3.36619</v>
      </c>
      <c r="AM473">
        <v>3.4729000000000001</v>
      </c>
      <c r="AN473">
        <v>39.191400000000002</v>
      </c>
      <c r="AO473">
        <v>5.8659999999999997</v>
      </c>
      <c r="AP473">
        <v>5</v>
      </c>
      <c r="AQ473">
        <v>0.3</v>
      </c>
      <c r="AR473">
        <v>5</v>
      </c>
      <c r="AS473">
        <v>5</v>
      </c>
      <c r="AT473">
        <v>10</v>
      </c>
      <c r="AU473">
        <v>10</v>
      </c>
      <c r="AV473">
        <v>6.2</v>
      </c>
      <c r="AW473">
        <v>0</v>
      </c>
      <c r="AX473">
        <v>0.2</v>
      </c>
      <c r="AY473">
        <v>3.9</v>
      </c>
      <c r="AZ473">
        <v>20</v>
      </c>
      <c r="BA473">
        <v>0.6</v>
      </c>
      <c r="BB473">
        <v>0.5</v>
      </c>
      <c r="BC473">
        <v>61.6</v>
      </c>
      <c r="BQ473" s="8">
        <v>42669</v>
      </c>
      <c r="BR473" s="8">
        <v>42648</v>
      </c>
    </row>
    <row r="474" spans="1:70" x14ac:dyDescent="0.25">
      <c r="A474">
        <v>3</v>
      </c>
      <c r="B474" t="s">
        <v>2</v>
      </c>
      <c r="C474">
        <v>4228</v>
      </c>
      <c r="E474">
        <v>6315</v>
      </c>
      <c r="F474" s="8">
        <v>42633</v>
      </c>
      <c r="G474">
        <v>0</v>
      </c>
      <c r="H474">
        <v>0</v>
      </c>
      <c r="I474">
        <v>0</v>
      </c>
      <c r="J474">
        <v>1</v>
      </c>
      <c r="K474">
        <v>800</v>
      </c>
      <c r="L474">
        <v>1</v>
      </c>
      <c r="M474">
        <v>6</v>
      </c>
      <c r="N474">
        <v>7.4157900000000003</v>
      </c>
      <c r="O474">
        <v>0</v>
      </c>
      <c r="P474">
        <v>7.4157900000000003</v>
      </c>
      <c r="Q474">
        <v>1.6237200000000001</v>
      </c>
      <c r="R474">
        <v>1.2727599999999999</v>
      </c>
      <c r="S474">
        <v>0.92500000000000004</v>
      </c>
      <c r="T474">
        <v>8.6720000000000006</v>
      </c>
      <c r="U474">
        <v>0</v>
      </c>
      <c r="V474">
        <v>17.50376</v>
      </c>
      <c r="W474">
        <v>695.74572000000001</v>
      </c>
      <c r="X474">
        <v>0</v>
      </c>
      <c r="Y474">
        <v>871.43499999999995</v>
      </c>
      <c r="Z474">
        <v>251.60319999999999</v>
      </c>
      <c r="AA474">
        <v>511.67500000000001</v>
      </c>
      <c r="AB474">
        <v>629.95500000000004</v>
      </c>
      <c r="AC474">
        <v>2249.9650000000001</v>
      </c>
      <c r="AD474">
        <v>17.215299999999999</v>
      </c>
      <c r="AE474">
        <v>2440.0949999999998</v>
      </c>
      <c r="AF474">
        <v>79.422849999999997</v>
      </c>
      <c r="AG474">
        <v>4443.0749999999998</v>
      </c>
      <c r="AH474">
        <v>42.076599999999999</v>
      </c>
      <c r="AI474">
        <v>19.946999999999999</v>
      </c>
      <c r="AJ474">
        <v>106.69015</v>
      </c>
      <c r="AK474">
        <v>571</v>
      </c>
      <c r="AL474">
        <v>1.3431</v>
      </c>
      <c r="AM474">
        <v>2.3591500000000001</v>
      </c>
      <c r="AN474">
        <v>35.398000000000003</v>
      </c>
      <c r="AO474">
        <v>0.91900000000000004</v>
      </c>
      <c r="AP474">
        <v>13</v>
      </c>
      <c r="AQ474">
        <v>3.5</v>
      </c>
      <c r="AR474">
        <v>3.3</v>
      </c>
      <c r="AS474">
        <v>5</v>
      </c>
      <c r="AT474">
        <v>10</v>
      </c>
      <c r="AU474">
        <v>3.2</v>
      </c>
      <c r="AV474">
        <v>0</v>
      </c>
      <c r="AW474">
        <v>0.2</v>
      </c>
      <c r="AX474">
        <v>0</v>
      </c>
      <c r="AY474">
        <v>6.5</v>
      </c>
      <c r="AZ474">
        <v>10.4</v>
      </c>
      <c r="BA474">
        <v>5</v>
      </c>
      <c r="BB474">
        <v>5</v>
      </c>
      <c r="BC474">
        <v>52</v>
      </c>
      <c r="BQ474" s="8">
        <v>42669</v>
      </c>
      <c r="BR474" s="8">
        <v>42648</v>
      </c>
    </row>
    <row r="475" spans="1:70" x14ac:dyDescent="0.25">
      <c r="A475">
        <v>3</v>
      </c>
      <c r="B475" t="s">
        <v>2</v>
      </c>
      <c r="C475">
        <v>4268</v>
      </c>
      <c r="E475">
        <v>6416</v>
      </c>
      <c r="F475" s="8">
        <v>42642</v>
      </c>
      <c r="G475">
        <v>0</v>
      </c>
      <c r="H475">
        <v>0</v>
      </c>
      <c r="I475">
        <v>0</v>
      </c>
      <c r="J475">
        <v>0</v>
      </c>
      <c r="K475">
        <v>500</v>
      </c>
      <c r="L475">
        <v>1</v>
      </c>
      <c r="M475">
        <v>4</v>
      </c>
      <c r="N475">
        <v>7.0308299999999999</v>
      </c>
      <c r="O475">
        <v>3.5999999999999997E-2</v>
      </c>
      <c r="P475">
        <v>6.9948300000000003</v>
      </c>
      <c r="Q475">
        <v>1.98702</v>
      </c>
      <c r="R475">
        <v>0</v>
      </c>
      <c r="S475">
        <v>1.3990800000000001</v>
      </c>
      <c r="T475">
        <v>4.2383600000000001</v>
      </c>
      <c r="U475">
        <v>0</v>
      </c>
      <c r="V475">
        <v>2.5317099999999999</v>
      </c>
      <c r="W475">
        <v>367.00731999999999</v>
      </c>
      <c r="X475">
        <v>0</v>
      </c>
      <c r="Y475">
        <v>736.93</v>
      </c>
      <c r="Z475">
        <v>189.98609999999999</v>
      </c>
      <c r="AA475">
        <v>302.8</v>
      </c>
      <c r="AB475">
        <v>499.92</v>
      </c>
      <c r="AC475">
        <v>1432.82</v>
      </c>
      <c r="AD475">
        <v>11.9122</v>
      </c>
      <c r="AE475">
        <v>1987.97</v>
      </c>
      <c r="AF475">
        <v>55.918900000000001</v>
      </c>
      <c r="AG475">
        <v>2743.46</v>
      </c>
      <c r="AH475">
        <v>16.13344</v>
      </c>
      <c r="AI475">
        <v>15.569000000000001</v>
      </c>
      <c r="AJ475">
        <v>50.078499999999998</v>
      </c>
      <c r="AK475">
        <v>301.06</v>
      </c>
      <c r="AL475">
        <v>0.96560000000000001</v>
      </c>
      <c r="AM475">
        <v>2.5939999999999999</v>
      </c>
      <c r="AN475">
        <v>15.715999999999999</v>
      </c>
      <c r="AO475">
        <v>4.1399999999999997</v>
      </c>
      <c r="AP475">
        <v>4</v>
      </c>
      <c r="AQ475">
        <v>0</v>
      </c>
      <c r="AR475">
        <v>5</v>
      </c>
      <c r="AS475">
        <v>5</v>
      </c>
      <c r="AT475">
        <v>10</v>
      </c>
      <c r="AU475">
        <v>7.5</v>
      </c>
      <c r="AV475">
        <v>0</v>
      </c>
      <c r="AW475">
        <v>0.8</v>
      </c>
      <c r="AX475">
        <v>0.1</v>
      </c>
      <c r="AY475">
        <v>1.5</v>
      </c>
      <c r="AZ475">
        <v>15.5</v>
      </c>
      <c r="BA475">
        <v>0</v>
      </c>
      <c r="BB475">
        <v>0.1</v>
      </c>
      <c r="BC475">
        <v>45.4</v>
      </c>
      <c r="BQ475" s="8">
        <v>42669</v>
      </c>
      <c r="BR475" s="8">
        <v>42669</v>
      </c>
    </row>
    <row r="476" spans="1:70" x14ac:dyDescent="0.25">
      <c r="A476">
        <v>3</v>
      </c>
      <c r="B476" t="s">
        <v>2</v>
      </c>
      <c r="C476">
        <v>4269</v>
      </c>
      <c r="E476">
        <v>6417</v>
      </c>
      <c r="F476" s="8">
        <v>42642</v>
      </c>
      <c r="G476">
        <v>0</v>
      </c>
      <c r="H476">
        <v>0</v>
      </c>
      <c r="I476">
        <v>0</v>
      </c>
      <c r="J476">
        <v>0</v>
      </c>
      <c r="K476">
        <v>700</v>
      </c>
      <c r="L476">
        <v>3</v>
      </c>
      <c r="M476">
        <v>3</v>
      </c>
      <c r="N476">
        <v>3.7911999999999999</v>
      </c>
      <c r="O476">
        <v>3.0928</v>
      </c>
      <c r="P476">
        <v>0.69840000000000002</v>
      </c>
      <c r="Q476">
        <v>0.99707999999999997</v>
      </c>
      <c r="R476">
        <v>0.75173999999999996</v>
      </c>
      <c r="S476">
        <v>6.1949999999999998E-2</v>
      </c>
      <c r="T476">
        <v>2.8593999999999999</v>
      </c>
      <c r="U476">
        <v>0</v>
      </c>
      <c r="V476">
        <v>7.3999999999999996E-2</v>
      </c>
      <c r="W476">
        <v>114.64875000000001</v>
      </c>
      <c r="X476">
        <v>0</v>
      </c>
      <c r="Y476">
        <v>348.07</v>
      </c>
      <c r="Z476">
        <v>143.6302</v>
      </c>
      <c r="AA476">
        <v>75</v>
      </c>
      <c r="AB476">
        <v>738.33</v>
      </c>
      <c r="AC476">
        <v>914.52</v>
      </c>
      <c r="AD476">
        <v>21.987100000000002</v>
      </c>
      <c r="AE476">
        <v>1337.49</v>
      </c>
      <c r="AF476">
        <v>39.081099999999999</v>
      </c>
      <c r="AG476">
        <v>1440.33</v>
      </c>
      <c r="AH476">
        <v>5.5296200000000004</v>
      </c>
      <c r="AI476">
        <v>11.535</v>
      </c>
      <c r="AJ476">
        <v>23.150500000000001</v>
      </c>
      <c r="AK476">
        <v>961.23</v>
      </c>
      <c r="AL476">
        <v>2.5394899999999998</v>
      </c>
      <c r="AM476">
        <v>2.7685</v>
      </c>
      <c r="AN476">
        <v>97.924999999999997</v>
      </c>
      <c r="AO476">
        <v>2.1309999999999998</v>
      </c>
      <c r="AP476">
        <v>1</v>
      </c>
      <c r="AQ476">
        <v>5</v>
      </c>
      <c r="AR476">
        <v>5</v>
      </c>
      <c r="AS476">
        <v>5</v>
      </c>
      <c r="AT476">
        <v>10</v>
      </c>
      <c r="AU476">
        <v>0.5</v>
      </c>
      <c r="AV476">
        <v>8.1999999999999993</v>
      </c>
      <c r="AW476">
        <v>3.8</v>
      </c>
      <c r="AX476">
        <v>5</v>
      </c>
      <c r="AY476">
        <v>0.1</v>
      </c>
      <c r="AZ476">
        <v>20</v>
      </c>
      <c r="BA476">
        <v>0</v>
      </c>
      <c r="BB476">
        <v>0</v>
      </c>
      <c r="BC476">
        <v>62.5</v>
      </c>
      <c r="BQ476" s="8">
        <v>42669</v>
      </c>
      <c r="BR476" s="8">
        <v>42669</v>
      </c>
    </row>
    <row r="477" spans="1:70" x14ac:dyDescent="0.25">
      <c r="A477">
        <v>3</v>
      </c>
      <c r="B477" t="s">
        <v>2</v>
      </c>
      <c r="C477">
        <v>4273</v>
      </c>
      <c r="E477">
        <v>6326</v>
      </c>
      <c r="F477" s="8">
        <v>42633</v>
      </c>
      <c r="G477">
        <v>0</v>
      </c>
      <c r="H477">
        <v>0</v>
      </c>
      <c r="I477">
        <v>0</v>
      </c>
      <c r="J477">
        <v>0</v>
      </c>
      <c r="K477">
        <v>900</v>
      </c>
      <c r="L477">
        <v>1</v>
      </c>
      <c r="M477">
        <v>3</v>
      </c>
      <c r="N477">
        <v>6.8335600000000003</v>
      </c>
      <c r="O477">
        <v>7.1999999999999995E-2</v>
      </c>
      <c r="P477">
        <v>6.7615600000000002</v>
      </c>
      <c r="Q477">
        <v>0.99158000000000002</v>
      </c>
      <c r="R477">
        <v>0</v>
      </c>
      <c r="S477">
        <v>0.56520000000000004</v>
      </c>
      <c r="T477">
        <v>6.7853199999999996</v>
      </c>
      <c r="U477">
        <v>0</v>
      </c>
      <c r="V477">
        <v>16.174130000000002</v>
      </c>
      <c r="W477">
        <v>493.86964999999998</v>
      </c>
      <c r="X477">
        <v>0</v>
      </c>
      <c r="Y477">
        <v>578.99</v>
      </c>
      <c r="Z477">
        <v>147.5471</v>
      </c>
      <c r="AA477">
        <v>523.83000000000004</v>
      </c>
      <c r="AB477">
        <v>457.45</v>
      </c>
      <c r="AC477">
        <v>1587.19</v>
      </c>
      <c r="AD477">
        <v>11.256500000000001</v>
      </c>
      <c r="AE477">
        <v>1488.02</v>
      </c>
      <c r="AF477">
        <v>61.701900000000002</v>
      </c>
      <c r="AG477">
        <v>2469.41</v>
      </c>
      <c r="AH477">
        <v>26.581420000000001</v>
      </c>
      <c r="AI477">
        <v>13.782999999999999</v>
      </c>
      <c r="AJ477">
        <v>83.501599999999996</v>
      </c>
      <c r="AK477">
        <v>269.31</v>
      </c>
      <c r="AL477">
        <v>0.93667</v>
      </c>
      <c r="AM477">
        <v>4.2016</v>
      </c>
      <c r="AN477">
        <v>2.9489999999999998</v>
      </c>
      <c r="AO477">
        <v>1.538</v>
      </c>
      <c r="AP477">
        <v>5</v>
      </c>
      <c r="AQ477">
        <v>0</v>
      </c>
      <c r="AR477">
        <v>2.8</v>
      </c>
      <c r="AS477">
        <v>5</v>
      </c>
      <c r="AT477">
        <v>10</v>
      </c>
      <c r="AU477">
        <v>2.7</v>
      </c>
      <c r="AV477">
        <v>0</v>
      </c>
      <c r="AW477">
        <v>3.9</v>
      </c>
      <c r="AX477">
        <v>0.2</v>
      </c>
      <c r="AY477">
        <v>8.5</v>
      </c>
      <c r="AZ477">
        <v>11.4</v>
      </c>
      <c r="BA477">
        <v>0</v>
      </c>
      <c r="BB477">
        <v>0</v>
      </c>
      <c r="BC477">
        <v>44.6</v>
      </c>
      <c r="BQ477" s="8">
        <v>42669</v>
      </c>
      <c r="BR477" s="8">
        <v>42648</v>
      </c>
    </row>
    <row r="478" spans="1:70" x14ac:dyDescent="0.25">
      <c r="A478">
        <v>3</v>
      </c>
      <c r="B478" t="s">
        <v>2</v>
      </c>
      <c r="C478">
        <v>4274</v>
      </c>
      <c r="E478">
        <v>6327</v>
      </c>
      <c r="F478" s="8">
        <v>42633</v>
      </c>
      <c r="G478">
        <v>0</v>
      </c>
      <c r="H478">
        <v>0</v>
      </c>
      <c r="I478">
        <v>0</v>
      </c>
      <c r="J478">
        <v>0</v>
      </c>
      <c r="K478">
        <v>700</v>
      </c>
      <c r="L478">
        <v>1</v>
      </c>
      <c r="M478">
        <v>2</v>
      </c>
      <c r="N478">
        <v>2.5718399999999999</v>
      </c>
      <c r="O478">
        <v>1.0784400000000001</v>
      </c>
      <c r="P478">
        <v>1.49454</v>
      </c>
      <c r="Q478">
        <v>0.85894000000000004</v>
      </c>
      <c r="R478">
        <v>1.3013399999999999</v>
      </c>
      <c r="S478">
        <v>0.18582000000000001</v>
      </c>
      <c r="T478">
        <v>0.34655999999999998</v>
      </c>
      <c r="U478">
        <v>0</v>
      </c>
      <c r="V478">
        <v>1.14E-2</v>
      </c>
      <c r="W478">
        <v>474.03545000000003</v>
      </c>
      <c r="X478">
        <v>0</v>
      </c>
      <c r="Y478">
        <v>206.9</v>
      </c>
      <c r="Z478">
        <v>170.4348</v>
      </c>
      <c r="AA478">
        <v>58.14</v>
      </c>
      <c r="AB478">
        <v>143.52000000000001</v>
      </c>
      <c r="AC478">
        <v>1169.54</v>
      </c>
      <c r="AD478">
        <v>4.9737999999999998</v>
      </c>
      <c r="AE478">
        <v>1116.6199999999999</v>
      </c>
      <c r="AF478">
        <v>21.121400000000001</v>
      </c>
      <c r="AG478">
        <v>1324.04</v>
      </c>
      <c r="AH478">
        <v>15.209440000000001</v>
      </c>
      <c r="AI478">
        <v>9.484</v>
      </c>
      <c r="AJ478">
        <v>47.256399999999999</v>
      </c>
      <c r="AK478">
        <v>104.46</v>
      </c>
      <c r="AL478">
        <v>0.70996000000000004</v>
      </c>
      <c r="AM478">
        <v>0.67259999999999998</v>
      </c>
      <c r="AN478">
        <v>11.353999999999999</v>
      </c>
      <c r="AO478">
        <v>0.45600000000000002</v>
      </c>
      <c r="AP478">
        <v>2</v>
      </c>
      <c r="AQ478">
        <v>5</v>
      </c>
      <c r="AR478">
        <v>3.3</v>
      </c>
      <c r="AS478">
        <v>3.7</v>
      </c>
      <c r="AT478">
        <v>1.2</v>
      </c>
      <c r="AU478">
        <v>1.2</v>
      </c>
      <c r="AV478">
        <v>0</v>
      </c>
      <c r="AW478">
        <v>7.7</v>
      </c>
      <c r="AX478">
        <v>3.1</v>
      </c>
      <c r="AY478">
        <v>0</v>
      </c>
      <c r="AZ478">
        <v>2.8</v>
      </c>
      <c r="BA478">
        <v>5</v>
      </c>
      <c r="BB478">
        <v>0</v>
      </c>
      <c r="BC478">
        <v>33</v>
      </c>
      <c r="BQ478" s="8">
        <v>42669</v>
      </c>
      <c r="BR478" s="8">
        <v>42648</v>
      </c>
    </row>
    <row r="479" spans="1:70" x14ac:dyDescent="0.25">
      <c r="A479">
        <v>3</v>
      </c>
      <c r="B479" t="s">
        <v>2</v>
      </c>
      <c r="C479">
        <v>4275</v>
      </c>
      <c r="E479">
        <v>6328</v>
      </c>
      <c r="F479" s="8">
        <v>42640</v>
      </c>
      <c r="G479">
        <v>0</v>
      </c>
      <c r="H479">
        <v>0</v>
      </c>
      <c r="I479">
        <v>0</v>
      </c>
      <c r="J479">
        <v>0</v>
      </c>
      <c r="K479">
        <v>400</v>
      </c>
      <c r="L479">
        <v>1</v>
      </c>
      <c r="M479">
        <v>4</v>
      </c>
      <c r="N479">
        <v>3.7932000000000001</v>
      </c>
      <c r="O479">
        <v>0.35680000000000001</v>
      </c>
      <c r="P479">
        <v>3.4363999999999999</v>
      </c>
      <c r="Q479">
        <v>2.5899999999999999E-2</v>
      </c>
      <c r="R479">
        <v>0</v>
      </c>
      <c r="S479">
        <v>0</v>
      </c>
      <c r="T479">
        <v>1.8361499999999999</v>
      </c>
      <c r="U479">
        <v>0</v>
      </c>
      <c r="V479">
        <v>6.1199999999999997E-2</v>
      </c>
      <c r="W479">
        <v>256.42016000000001</v>
      </c>
      <c r="X479">
        <v>0</v>
      </c>
      <c r="Y479">
        <v>96.23</v>
      </c>
      <c r="Z479">
        <v>106.1482</v>
      </c>
      <c r="AA479">
        <v>54.6</v>
      </c>
      <c r="AB479">
        <v>421.65</v>
      </c>
      <c r="AC479">
        <v>766.27</v>
      </c>
      <c r="AD479">
        <v>12.59</v>
      </c>
      <c r="AE479">
        <v>373.48</v>
      </c>
      <c r="AF479">
        <v>21.037800000000001</v>
      </c>
      <c r="AG479">
        <v>1434.3</v>
      </c>
      <c r="AH479">
        <v>10.56245</v>
      </c>
      <c r="AI479">
        <v>3.6</v>
      </c>
      <c r="AJ479">
        <v>29.479800000000001</v>
      </c>
      <c r="AK479">
        <v>204.6</v>
      </c>
      <c r="AL479">
        <v>1.2505500000000001</v>
      </c>
      <c r="AM479">
        <v>3.2069999999999999</v>
      </c>
      <c r="AN479">
        <v>10.375</v>
      </c>
      <c r="AO479">
        <v>1.8149999999999999</v>
      </c>
      <c r="AP479">
        <v>1</v>
      </c>
      <c r="AQ479">
        <v>0</v>
      </c>
      <c r="AR479">
        <v>0.2</v>
      </c>
      <c r="AS479">
        <v>5</v>
      </c>
      <c r="AT479">
        <v>9.6</v>
      </c>
      <c r="AU479">
        <v>0</v>
      </c>
      <c r="AV479">
        <v>0</v>
      </c>
      <c r="AW479">
        <v>1.1000000000000001</v>
      </c>
      <c r="AX479">
        <v>1.6</v>
      </c>
      <c r="AY479">
        <v>0.1</v>
      </c>
      <c r="AZ479">
        <v>7.7</v>
      </c>
      <c r="BA479">
        <v>0</v>
      </c>
      <c r="BB479">
        <v>0</v>
      </c>
      <c r="BC479">
        <v>25.2</v>
      </c>
      <c r="BQ479" s="8">
        <v>42669</v>
      </c>
      <c r="BR479" s="8">
        <v>42648</v>
      </c>
    </row>
    <row r="480" spans="1:70" x14ac:dyDescent="0.25">
      <c r="A480">
        <v>3</v>
      </c>
      <c r="B480" t="s">
        <v>2</v>
      </c>
      <c r="C480">
        <v>4276</v>
      </c>
      <c r="E480">
        <v>6329</v>
      </c>
      <c r="F480" s="8">
        <v>42640</v>
      </c>
      <c r="G480">
        <v>0</v>
      </c>
      <c r="H480">
        <v>0</v>
      </c>
      <c r="I480">
        <v>0</v>
      </c>
      <c r="J480">
        <v>1</v>
      </c>
      <c r="K480" t="s">
        <v>69</v>
      </c>
      <c r="L480">
        <v>2</v>
      </c>
      <c r="M480">
        <v>2</v>
      </c>
      <c r="N480">
        <v>2.5414400000000001</v>
      </c>
      <c r="O480">
        <v>0</v>
      </c>
      <c r="P480">
        <v>2.5414400000000001</v>
      </c>
      <c r="Q480">
        <v>0</v>
      </c>
      <c r="R480">
        <v>0</v>
      </c>
      <c r="S480">
        <v>0</v>
      </c>
      <c r="T480">
        <v>2.22288</v>
      </c>
      <c r="U480">
        <v>0</v>
      </c>
      <c r="V480">
        <v>0</v>
      </c>
      <c r="W480">
        <v>301.33231999999998</v>
      </c>
      <c r="X480">
        <v>0</v>
      </c>
      <c r="Y480">
        <v>197.46</v>
      </c>
      <c r="Z480">
        <v>76.759600000000006</v>
      </c>
      <c r="AA480">
        <v>84.48</v>
      </c>
      <c r="AB480">
        <v>102.08</v>
      </c>
      <c r="AC480">
        <v>696.21</v>
      </c>
      <c r="AD480">
        <v>3.9786999999999999</v>
      </c>
      <c r="AE480">
        <v>274.89999999999998</v>
      </c>
      <c r="AF480">
        <v>16.784700000000001</v>
      </c>
      <c r="AG480">
        <v>1524.84</v>
      </c>
      <c r="AH480">
        <v>12.985279999999999</v>
      </c>
      <c r="AI480">
        <v>2.1120000000000001</v>
      </c>
      <c r="AJ480">
        <v>36.189</v>
      </c>
      <c r="AK480">
        <v>29.92</v>
      </c>
      <c r="AL480">
        <v>0.15487999999999999</v>
      </c>
      <c r="AM480">
        <v>1.7423999999999999</v>
      </c>
      <c r="AN480">
        <v>0</v>
      </c>
      <c r="AO480">
        <v>0.88</v>
      </c>
      <c r="AP480">
        <v>0</v>
      </c>
      <c r="AQ480">
        <v>0</v>
      </c>
      <c r="AR480">
        <v>0</v>
      </c>
      <c r="AS480">
        <v>5</v>
      </c>
      <c r="AT480">
        <v>10</v>
      </c>
      <c r="AU480">
        <v>0</v>
      </c>
      <c r="AV480">
        <v>0</v>
      </c>
      <c r="AW480">
        <v>0</v>
      </c>
      <c r="AX480">
        <v>0</v>
      </c>
      <c r="AY480">
        <v>0</v>
      </c>
      <c r="AZ480">
        <v>1.2</v>
      </c>
      <c r="BA480">
        <v>0</v>
      </c>
      <c r="BB480">
        <v>0</v>
      </c>
      <c r="BC480">
        <v>16.2</v>
      </c>
      <c r="BQ480" s="8">
        <v>42669</v>
      </c>
      <c r="BR480" s="8">
        <v>42648</v>
      </c>
    </row>
    <row r="481" spans="1:70" x14ac:dyDescent="0.25">
      <c r="A481">
        <v>3</v>
      </c>
      <c r="B481" t="s">
        <v>2</v>
      </c>
      <c r="C481">
        <v>4277</v>
      </c>
      <c r="E481">
        <v>6330</v>
      </c>
      <c r="F481" s="8">
        <v>42640</v>
      </c>
      <c r="G481">
        <v>0</v>
      </c>
      <c r="H481">
        <v>0</v>
      </c>
      <c r="I481">
        <v>0</v>
      </c>
      <c r="J481">
        <v>1</v>
      </c>
      <c r="K481">
        <v>400</v>
      </c>
      <c r="L481">
        <v>2</v>
      </c>
      <c r="M481">
        <v>3</v>
      </c>
      <c r="N481">
        <v>2.8319000000000001</v>
      </c>
      <c r="O481">
        <v>0.83162000000000003</v>
      </c>
      <c r="P481">
        <v>2.0002800000000001</v>
      </c>
      <c r="Q481">
        <v>1.7700499999999999</v>
      </c>
      <c r="R481">
        <v>2.4165199999999998</v>
      </c>
      <c r="S481">
        <v>0</v>
      </c>
      <c r="T481">
        <v>9.1215299999999999</v>
      </c>
      <c r="U481">
        <v>9.0634800000000002</v>
      </c>
      <c r="V481">
        <v>16.288869999999999</v>
      </c>
      <c r="W481">
        <v>76.475899999999996</v>
      </c>
      <c r="X481">
        <v>0</v>
      </c>
      <c r="Y481">
        <v>240.37</v>
      </c>
      <c r="Z481">
        <v>158.38929999999999</v>
      </c>
      <c r="AA481">
        <v>252.58</v>
      </c>
      <c r="AB481">
        <v>302.54000000000002</v>
      </c>
      <c r="AC481">
        <v>1189.43</v>
      </c>
      <c r="AD481">
        <v>6.6898999999999997</v>
      </c>
      <c r="AE481">
        <v>2363.65</v>
      </c>
      <c r="AF481">
        <v>72.802899999999994</v>
      </c>
      <c r="AG481">
        <v>2646.13</v>
      </c>
      <c r="AH481">
        <v>9.0227400000000006</v>
      </c>
      <c r="AI481">
        <v>12.342000000000001</v>
      </c>
      <c r="AJ481">
        <v>30.346599999999999</v>
      </c>
      <c r="AK481">
        <v>131.9</v>
      </c>
      <c r="AL481">
        <v>1.3703000000000001</v>
      </c>
      <c r="AM481">
        <v>6.1596000000000002</v>
      </c>
      <c r="AN481">
        <v>64.429000000000002</v>
      </c>
      <c r="AO481">
        <v>6.29</v>
      </c>
      <c r="AP481">
        <v>6</v>
      </c>
      <c r="AQ481">
        <v>5</v>
      </c>
      <c r="AR481">
        <v>5</v>
      </c>
      <c r="AS481">
        <v>4</v>
      </c>
      <c r="AT481">
        <v>10</v>
      </c>
      <c r="AU481">
        <v>0</v>
      </c>
      <c r="AV481">
        <v>10</v>
      </c>
      <c r="AW481">
        <v>0</v>
      </c>
      <c r="AX481">
        <v>2.2999999999999998</v>
      </c>
      <c r="AY481">
        <v>10</v>
      </c>
      <c r="AZ481">
        <v>20</v>
      </c>
      <c r="BA481">
        <v>5</v>
      </c>
      <c r="BB481">
        <v>0</v>
      </c>
      <c r="BC481">
        <v>71.3</v>
      </c>
      <c r="BQ481" s="8">
        <v>42669</v>
      </c>
      <c r="BR481" s="8">
        <v>42648</v>
      </c>
    </row>
    <row r="482" spans="1:70" x14ac:dyDescent="0.25">
      <c r="A482">
        <v>3</v>
      </c>
      <c r="B482" t="s">
        <v>2</v>
      </c>
      <c r="C482">
        <v>4278</v>
      </c>
      <c r="E482">
        <v>6331</v>
      </c>
      <c r="F482" s="8">
        <v>42640</v>
      </c>
      <c r="G482">
        <v>0</v>
      </c>
      <c r="H482">
        <v>0</v>
      </c>
      <c r="I482">
        <v>0</v>
      </c>
      <c r="J482">
        <v>0</v>
      </c>
      <c r="K482">
        <v>500</v>
      </c>
      <c r="L482">
        <v>1</v>
      </c>
      <c r="M482">
        <v>2</v>
      </c>
      <c r="N482">
        <v>3.1787000000000001</v>
      </c>
      <c r="O482">
        <v>0</v>
      </c>
      <c r="P482">
        <v>3.1787000000000001</v>
      </c>
      <c r="Q482">
        <v>2.03382</v>
      </c>
      <c r="R482">
        <v>0</v>
      </c>
      <c r="S482">
        <v>0.45584000000000002</v>
      </c>
      <c r="T482">
        <v>6.2950999999999997</v>
      </c>
      <c r="U482">
        <v>0.57750000000000001</v>
      </c>
      <c r="V482">
        <v>1.30844</v>
      </c>
      <c r="W482">
        <v>254.49412000000001</v>
      </c>
      <c r="X482">
        <v>0</v>
      </c>
      <c r="Y482">
        <v>333.52</v>
      </c>
      <c r="Z482">
        <v>67.775999999999996</v>
      </c>
      <c r="AA482">
        <v>214.22</v>
      </c>
      <c r="AB482">
        <v>184.46</v>
      </c>
      <c r="AC482">
        <v>933.25</v>
      </c>
      <c r="AD482">
        <v>8.1267999999999994</v>
      </c>
      <c r="AE482">
        <v>1727.47</v>
      </c>
      <c r="AF482">
        <v>64.694199999999995</v>
      </c>
      <c r="AG482">
        <v>1967.46</v>
      </c>
      <c r="AH482">
        <v>13.520339999999999</v>
      </c>
      <c r="AI482">
        <v>8.4540000000000006</v>
      </c>
      <c r="AJ482">
        <v>44.713200000000001</v>
      </c>
      <c r="AK482">
        <v>160.74</v>
      </c>
      <c r="AL482">
        <v>0.85426999999999997</v>
      </c>
      <c r="AM482">
        <v>1.5246</v>
      </c>
      <c r="AN482">
        <v>35.734000000000002</v>
      </c>
      <c r="AO482">
        <v>0.246</v>
      </c>
      <c r="AP482">
        <v>4</v>
      </c>
      <c r="AQ482">
        <v>0</v>
      </c>
      <c r="AR482">
        <v>5</v>
      </c>
      <c r="AS482">
        <v>5</v>
      </c>
      <c r="AT482">
        <v>10</v>
      </c>
      <c r="AU482">
        <v>3.8</v>
      </c>
      <c r="AV482">
        <v>0</v>
      </c>
      <c r="AW482">
        <v>0</v>
      </c>
      <c r="AX482">
        <v>0</v>
      </c>
      <c r="AY482">
        <v>1.2</v>
      </c>
      <c r="AZ482">
        <v>15.1</v>
      </c>
      <c r="BA482">
        <v>0</v>
      </c>
      <c r="BB482">
        <v>0</v>
      </c>
      <c r="BC482">
        <v>40.1</v>
      </c>
      <c r="BQ482" s="8">
        <v>42669</v>
      </c>
      <c r="BR482" s="8">
        <v>42648</v>
      </c>
    </row>
    <row r="483" spans="1:70" x14ac:dyDescent="0.25">
      <c r="A483">
        <v>3</v>
      </c>
      <c r="B483" t="s">
        <v>2</v>
      </c>
      <c r="C483">
        <v>4279</v>
      </c>
      <c r="E483">
        <v>6332</v>
      </c>
      <c r="F483" s="8">
        <v>42633</v>
      </c>
      <c r="G483">
        <v>0</v>
      </c>
      <c r="H483">
        <v>0</v>
      </c>
      <c r="I483">
        <v>0</v>
      </c>
      <c r="J483">
        <v>0</v>
      </c>
      <c r="K483">
        <v>20</v>
      </c>
      <c r="L483">
        <v>3</v>
      </c>
      <c r="M483">
        <v>4</v>
      </c>
      <c r="N483">
        <v>2.7491099999999999</v>
      </c>
      <c r="O483">
        <v>0</v>
      </c>
      <c r="P483">
        <v>2.7491099999999999</v>
      </c>
      <c r="Q483">
        <v>1.4238</v>
      </c>
      <c r="R483">
        <v>0.22750000000000001</v>
      </c>
      <c r="S483">
        <v>0</v>
      </c>
      <c r="T483">
        <v>3.0392000000000001</v>
      </c>
      <c r="U483">
        <v>0</v>
      </c>
      <c r="V483">
        <v>13.73129</v>
      </c>
      <c r="W483">
        <v>23.198049999999999</v>
      </c>
      <c r="X483">
        <v>0</v>
      </c>
      <c r="Y483">
        <v>483.64</v>
      </c>
      <c r="Z483">
        <v>87.434299999999993</v>
      </c>
      <c r="AA483">
        <v>68.040000000000006</v>
      </c>
      <c r="AB483">
        <v>405.46</v>
      </c>
      <c r="AC483">
        <v>684.1</v>
      </c>
      <c r="AD483">
        <v>8.4235000000000007</v>
      </c>
      <c r="AE483">
        <v>1392.72</v>
      </c>
      <c r="AF483">
        <v>44.378300000000003</v>
      </c>
      <c r="AG483">
        <v>462.65</v>
      </c>
      <c r="AH483">
        <v>3.84259</v>
      </c>
      <c r="AI483">
        <v>3.073</v>
      </c>
      <c r="AJ483">
        <v>17.771899999999999</v>
      </c>
      <c r="AK483">
        <v>658.22</v>
      </c>
      <c r="AL483">
        <v>1.6259300000000001</v>
      </c>
      <c r="AM483">
        <v>3.2696000000000001</v>
      </c>
      <c r="AN483">
        <v>88.784999999999997</v>
      </c>
      <c r="AO483">
        <v>3.7949999999999999</v>
      </c>
      <c r="AP483">
        <v>6</v>
      </c>
      <c r="AQ483">
        <v>2.1</v>
      </c>
      <c r="AR483">
        <v>5</v>
      </c>
      <c r="AS483">
        <v>5</v>
      </c>
      <c r="AT483">
        <v>10</v>
      </c>
      <c r="AU483">
        <v>0</v>
      </c>
      <c r="AV483">
        <v>10</v>
      </c>
      <c r="AW483">
        <v>10</v>
      </c>
      <c r="AX483">
        <v>0</v>
      </c>
      <c r="AY483">
        <v>10</v>
      </c>
      <c r="AZ483">
        <v>20</v>
      </c>
      <c r="BA483">
        <v>4.2</v>
      </c>
      <c r="BB483">
        <v>0.8</v>
      </c>
      <c r="BC483">
        <v>77.099999999999994</v>
      </c>
      <c r="BQ483" s="8">
        <v>42669</v>
      </c>
      <c r="BR483" s="8">
        <v>42648</v>
      </c>
    </row>
    <row r="484" spans="1:70" x14ac:dyDescent="0.25">
      <c r="A484">
        <v>3</v>
      </c>
      <c r="B484" t="s">
        <v>2</v>
      </c>
      <c r="C484">
        <v>4280</v>
      </c>
      <c r="E484">
        <v>6333</v>
      </c>
      <c r="F484" s="8">
        <v>42633</v>
      </c>
      <c r="G484">
        <v>0</v>
      </c>
      <c r="H484">
        <v>0</v>
      </c>
      <c r="I484">
        <v>0</v>
      </c>
      <c r="J484">
        <v>0</v>
      </c>
      <c r="K484">
        <v>400</v>
      </c>
      <c r="L484">
        <v>1</v>
      </c>
      <c r="M484">
        <v>3</v>
      </c>
      <c r="N484">
        <v>2.9372699999999998</v>
      </c>
      <c r="O484">
        <v>0</v>
      </c>
      <c r="P484">
        <v>2.9372699999999998</v>
      </c>
      <c r="Q484">
        <v>2.11008</v>
      </c>
      <c r="R484">
        <v>0</v>
      </c>
      <c r="S484">
        <v>0.58421000000000001</v>
      </c>
      <c r="T484">
        <v>27.137029999999999</v>
      </c>
      <c r="U484">
        <v>0</v>
      </c>
      <c r="V484">
        <v>108.22108</v>
      </c>
      <c r="W484">
        <v>107.15358000000001</v>
      </c>
      <c r="X484">
        <v>0</v>
      </c>
      <c r="Y484">
        <v>472.45749999999998</v>
      </c>
      <c r="Z484">
        <v>140.37927999999999</v>
      </c>
      <c r="AA484">
        <v>214.2775</v>
      </c>
      <c r="AB484">
        <v>705.15750000000003</v>
      </c>
      <c r="AC484">
        <v>2803.665</v>
      </c>
      <c r="AD484">
        <v>16.27908</v>
      </c>
      <c r="AE484">
        <v>4436.2775000000001</v>
      </c>
      <c r="AF484">
        <v>162.59952999999999</v>
      </c>
      <c r="AG484">
        <v>4332.2475000000004</v>
      </c>
      <c r="AH484">
        <v>38.582039999999999</v>
      </c>
      <c r="AI484">
        <v>36.497</v>
      </c>
      <c r="AJ484">
        <v>191.72888</v>
      </c>
      <c r="AK484">
        <v>310.875</v>
      </c>
      <c r="AL484">
        <v>2.71271</v>
      </c>
      <c r="AM484">
        <v>6.4022500000000004</v>
      </c>
      <c r="AN484">
        <v>35.917999999999999</v>
      </c>
      <c r="AO484">
        <v>0.63924999999999998</v>
      </c>
      <c r="AP484">
        <v>27</v>
      </c>
      <c r="AQ484">
        <v>0</v>
      </c>
      <c r="AR484">
        <v>3.4</v>
      </c>
      <c r="AS484">
        <v>1.7</v>
      </c>
      <c r="AT484">
        <v>10</v>
      </c>
      <c r="AU484">
        <v>1.6</v>
      </c>
      <c r="AV484">
        <v>10</v>
      </c>
      <c r="AW484">
        <v>4</v>
      </c>
      <c r="AX484">
        <v>0</v>
      </c>
      <c r="AY484">
        <v>10</v>
      </c>
      <c r="AZ484">
        <v>20</v>
      </c>
      <c r="BA484">
        <v>0</v>
      </c>
      <c r="BB484">
        <v>0.9</v>
      </c>
      <c r="BC484">
        <v>61.7</v>
      </c>
      <c r="BQ484" s="8">
        <v>42669</v>
      </c>
      <c r="BR484" s="8">
        <v>42648</v>
      </c>
    </row>
    <row r="485" spans="1:70" x14ac:dyDescent="0.25">
      <c r="A485">
        <v>3</v>
      </c>
      <c r="B485" t="s">
        <v>2</v>
      </c>
      <c r="C485">
        <v>4281</v>
      </c>
      <c r="E485">
        <v>6334</v>
      </c>
      <c r="F485" s="8">
        <v>42633</v>
      </c>
      <c r="G485">
        <v>0</v>
      </c>
      <c r="H485">
        <v>0</v>
      </c>
      <c r="I485">
        <v>0</v>
      </c>
      <c r="J485">
        <v>1</v>
      </c>
      <c r="K485">
        <v>300</v>
      </c>
      <c r="L485">
        <v>3</v>
      </c>
      <c r="M485">
        <v>5</v>
      </c>
      <c r="N485">
        <v>0</v>
      </c>
      <c r="O485">
        <v>0</v>
      </c>
      <c r="P485">
        <v>0</v>
      </c>
      <c r="Q485">
        <v>0.57523999999999997</v>
      </c>
      <c r="R485">
        <v>2.5034399999999999</v>
      </c>
      <c r="S485">
        <v>1.2316</v>
      </c>
      <c r="T485">
        <v>0</v>
      </c>
      <c r="U485">
        <v>0</v>
      </c>
      <c r="V485">
        <v>9.1999999999999998E-2</v>
      </c>
      <c r="W485">
        <v>113.7003</v>
      </c>
      <c r="X485">
        <v>0</v>
      </c>
      <c r="Y485">
        <v>509.4</v>
      </c>
      <c r="Z485">
        <v>149.1902</v>
      </c>
      <c r="AA485">
        <v>20.25</v>
      </c>
      <c r="AB485">
        <v>98.68</v>
      </c>
      <c r="AC485">
        <v>683.98</v>
      </c>
      <c r="AD485">
        <v>2.0129000000000001</v>
      </c>
      <c r="AE485">
        <v>1484.07</v>
      </c>
      <c r="AF485">
        <v>15.7163</v>
      </c>
      <c r="AG485">
        <v>228.4</v>
      </c>
      <c r="AH485">
        <v>3.7989000000000002</v>
      </c>
      <c r="AI485">
        <v>8.5920000000000005</v>
      </c>
      <c r="AJ485">
        <v>6.4452999999999996</v>
      </c>
      <c r="AK485">
        <v>161.66</v>
      </c>
      <c r="AL485">
        <v>0.65097000000000005</v>
      </c>
      <c r="AM485">
        <v>1.3334999999999999</v>
      </c>
      <c r="AN485">
        <v>73.959999999999994</v>
      </c>
      <c r="AO485">
        <v>1.47</v>
      </c>
      <c r="AP485">
        <v>1</v>
      </c>
      <c r="AQ485">
        <v>5</v>
      </c>
      <c r="AR485">
        <v>3.8</v>
      </c>
      <c r="AS485">
        <v>0</v>
      </c>
      <c r="AT485">
        <v>0</v>
      </c>
      <c r="AU485">
        <v>10</v>
      </c>
      <c r="AV485">
        <v>10</v>
      </c>
      <c r="AW485">
        <v>10</v>
      </c>
      <c r="AX485">
        <v>0</v>
      </c>
      <c r="AY485">
        <v>0.1</v>
      </c>
      <c r="AZ485">
        <v>16.5</v>
      </c>
      <c r="BA485">
        <v>5</v>
      </c>
      <c r="BB485">
        <v>0.8</v>
      </c>
      <c r="BC485">
        <v>61.2</v>
      </c>
      <c r="BQ485" s="8">
        <v>42669</v>
      </c>
      <c r="BR485" s="8">
        <v>42648</v>
      </c>
    </row>
    <row r="486" spans="1:70" x14ac:dyDescent="0.25">
      <c r="A486">
        <v>3</v>
      </c>
      <c r="B486" t="s">
        <v>2</v>
      </c>
      <c r="C486">
        <v>4282</v>
      </c>
      <c r="E486">
        <v>6335</v>
      </c>
      <c r="F486" s="8">
        <v>42633</v>
      </c>
      <c r="G486">
        <v>0</v>
      </c>
      <c r="H486">
        <v>0</v>
      </c>
      <c r="I486">
        <v>0</v>
      </c>
      <c r="J486">
        <v>0</v>
      </c>
      <c r="K486" t="s">
        <v>69</v>
      </c>
      <c r="L486">
        <v>1</v>
      </c>
      <c r="M486">
        <v>1</v>
      </c>
      <c r="N486">
        <v>0.31569999999999998</v>
      </c>
      <c r="O486">
        <v>1.7999999999999999E-2</v>
      </c>
      <c r="P486">
        <v>0.29770000000000002</v>
      </c>
      <c r="Q486">
        <v>0</v>
      </c>
      <c r="R486">
        <v>0</v>
      </c>
      <c r="S486">
        <v>0</v>
      </c>
      <c r="T486">
        <v>0</v>
      </c>
      <c r="U486">
        <v>0</v>
      </c>
      <c r="V486">
        <v>1.41E-2</v>
      </c>
      <c r="W486">
        <v>21.302820000000001</v>
      </c>
      <c r="X486">
        <v>0</v>
      </c>
      <c r="Y486">
        <v>6.74</v>
      </c>
      <c r="Z486">
        <v>6.9678000000000004</v>
      </c>
      <c r="AA486">
        <v>0.4</v>
      </c>
      <c r="AB486">
        <v>14.44</v>
      </c>
      <c r="AC486">
        <v>50.37</v>
      </c>
      <c r="AD486">
        <v>0.3004</v>
      </c>
      <c r="AE486">
        <v>93.19</v>
      </c>
      <c r="AF486">
        <v>0.75439999999999996</v>
      </c>
      <c r="AG486">
        <v>36.340000000000003</v>
      </c>
      <c r="AH486">
        <v>0.48024</v>
      </c>
      <c r="AI486">
        <v>0.16</v>
      </c>
      <c r="AJ486">
        <v>2.1743999999999999</v>
      </c>
      <c r="AK486">
        <v>0.4</v>
      </c>
      <c r="AL486">
        <v>5.3699999999999998E-3</v>
      </c>
      <c r="AM486">
        <v>3.0000000000000001E-3</v>
      </c>
      <c r="AN486">
        <v>0</v>
      </c>
      <c r="AO486">
        <v>0.01</v>
      </c>
      <c r="AP486">
        <v>0</v>
      </c>
      <c r="AQ486">
        <v>0</v>
      </c>
      <c r="AR486">
        <v>0</v>
      </c>
      <c r="AS486">
        <v>5</v>
      </c>
      <c r="AT486">
        <v>0</v>
      </c>
      <c r="AU486">
        <v>0</v>
      </c>
      <c r="AV486">
        <v>0</v>
      </c>
      <c r="AW486">
        <v>9.9</v>
      </c>
      <c r="AX486">
        <v>1.2</v>
      </c>
      <c r="AY486">
        <v>0.2</v>
      </c>
      <c r="AZ486">
        <v>1.9</v>
      </c>
      <c r="BA486">
        <v>0</v>
      </c>
      <c r="BB486">
        <v>0</v>
      </c>
      <c r="BC486">
        <v>18.2</v>
      </c>
      <c r="BQ486" s="8">
        <v>42669</v>
      </c>
      <c r="BR486" s="8">
        <v>42648</v>
      </c>
    </row>
    <row r="487" spans="1:70" x14ac:dyDescent="0.25">
      <c r="A487">
        <v>3</v>
      </c>
      <c r="B487" t="s">
        <v>2</v>
      </c>
      <c r="C487">
        <v>4286</v>
      </c>
      <c r="E487">
        <v>6412</v>
      </c>
      <c r="F487" s="8">
        <v>42639</v>
      </c>
      <c r="G487">
        <v>0</v>
      </c>
      <c r="H487">
        <v>0</v>
      </c>
      <c r="I487">
        <v>0</v>
      </c>
      <c r="J487">
        <v>1</v>
      </c>
      <c r="K487">
        <v>200</v>
      </c>
      <c r="L487">
        <v>1</v>
      </c>
      <c r="M487">
        <v>3</v>
      </c>
      <c r="N487">
        <v>1.00014</v>
      </c>
      <c r="O487">
        <v>0</v>
      </c>
      <c r="P487">
        <v>1.00014</v>
      </c>
      <c r="Q487">
        <v>0.57706000000000002</v>
      </c>
      <c r="R487">
        <v>0</v>
      </c>
      <c r="S487">
        <v>0</v>
      </c>
      <c r="T487">
        <v>2.63592</v>
      </c>
      <c r="U487">
        <v>0</v>
      </c>
      <c r="V487">
        <v>0</v>
      </c>
      <c r="W487">
        <v>167.41079999999999</v>
      </c>
      <c r="X487">
        <v>0</v>
      </c>
      <c r="Y487">
        <v>262.22000000000003</v>
      </c>
      <c r="Z487">
        <v>28.464300000000001</v>
      </c>
      <c r="AA487">
        <v>104.76</v>
      </c>
      <c r="AB487">
        <v>106.71</v>
      </c>
      <c r="AC487">
        <v>460.83</v>
      </c>
      <c r="AD487">
        <v>3.8445</v>
      </c>
      <c r="AE487">
        <v>885.16</v>
      </c>
      <c r="AF487">
        <v>27.292999999999999</v>
      </c>
      <c r="AG487">
        <v>714.08</v>
      </c>
      <c r="AH487">
        <v>12.26778</v>
      </c>
      <c r="AI487">
        <v>2.2080000000000002</v>
      </c>
      <c r="AJ487">
        <v>25.867000000000001</v>
      </c>
      <c r="AK487">
        <v>106.66</v>
      </c>
      <c r="AL487">
        <v>0.42771999999999999</v>
      </c>
      <c r="AM487">
        <v>2.1636000000000002</v>
      </c>
      <c r="AN487">
        <v>8.3819999999999997</v>
      </c>
      <c r="AO487">
        <v>0.44400000000000001</v>
      </c>
      <c r="AP487">
        <v>0</v>
      </c>
      <c r="AQ487">
        <v>0</v>
      </c>
      <c r="AR487">
        <v>5</v>
      </c>
      <c r="AS487">
        <v>3.6</v>
      </c>
      <c r="AT487">
        <v>10</v>
      </c>
      <c r="AU487">
        <v>0</v>
      </c>
      <c r="AV487">
        <v>0</v>
      </c>
      <c r="AW487">
        <v>4</v>
      </c>
      <c r="AX487">
        <v>0</v>
      </c>
      <c r="AY487">
        <v>0</v>
      </c>
      <c r="AZ487">
        <v>9.1</v>
      </c>
      <c r="BA487">
        <v>0</v>
      </c>
      <c r="BB487">
        <v>0</v>
      </c>
      <c r="BC487">
        <v>31.7</v>
      </c>
      <c r="BQ487" s="8">
        <v>42669</v>
      </c>
      <c r="BR487" s="8">
        <v>42669</v>
      </c>
    </row>
    <row r="488" spans="1:70" x14ac:dyDescent="0.25">
      <c r="A488">
        <v>3</v>
      </c>
      <c r="B488" t="s">
        <v>2</v>
      </c>
      <c r="C488">
        <v>4287</v>
      </c>
      <c r="E488">
        <v>6413</v>
      </c>
      <c r="F488" s="8">
        <v>42639</v>
      </c>
      <c r="G488">
        <v>0</v>
      </c>
      <c r="H488">
        <v>0</v>
      </c>
      <c r="I488">
        <v>0</v>
      </c>
      <c r="J488">
        <v>1</v>
      </c>
      <c r="K488">
        <v>150</v>
      </c>
      <c r="L488">
        <v>1</v>
      </c>
      <c r="M488">
        <v>3</v>
      </c>
      <c r="N488">
        <v>2.0002800000000001</v>
      </c>
      <c r="O488">
        <v>0</v>
      </c>
      <c r="P488">
        <v>2.0002800000000001</v>
      </c>
      <c r="Q488">
        <v>2.0007799999999998</v>
      </c>
      <c r="R488">
        <v>1.5201</v>
      </c>
      <c r="S488">
        <v>0.99960000000000004</v>
      </c>
      <c r="T488">
        <v>1.32</v>
      </c>
      <c r="U488">
        <v>0</v>
      </c>
      <c r="V488">
        <v>0</v>
      </c>
      <c r="W488">
        <v>148.48302000000001</v>
      </c>
      <c r="X488">
        <v>0</v>
      </c>
      <c r="Y488">
        <v>519.24</v>
      </c>
      <c r="Z488">
        <v>202.3597</v>
      </c>
      <c r="AA488">
        <v>9.8000000000000007</v>
      </c>
      <c r="AB488">
        <v>317.55</v>
      </c>
      <c r="AC488">
        <v>1013.955</v>
      </c>
      <c r="AD488">
        <v>5.6974999999999998</v>
      </c>
      <c r="AE488">
        <v>1690.83</v>
      </c>
      <c r="AF488">
        <v>32.183799999999998</v>
      </c>
      <c r="AG488">
        <v>1664.2449999999999</v>
      </c>
      <c r="AH488">
        <v>3.06243</v>
      </c>
      <c r="AI488">
        <v>16.583500000000001</v>
      </c>
      <c r="AJ488">
        <v>9.6582000000000008</v>
      </c>
      <c r="AK488">
        <v>851.64</v>
      </c>
      <c r="AL488">
        <v>0.77832000000000001</v>
      </c>
      <c r="AM488">
        <v>1.2042999999999999</v>
      </c>
      <c r="AN488">
        <v>67.445499999999996</v>
      </c>
      <c r="AO488">
        <v>1.47</v>
      </c>
      <c r="AP488">
        <v>2</v>
      </c>
      <c r="AQ488">
        <v>5</v>
      </c>
      <c r="AR488">
        <v>5</v>
      </c>
      <c r="AS488">
        <v>3.3</v>
      </c>
      <c r="AT488">
        <v>5.2</v>
      </c>
      <c r="AU488">
        <v>7.6</v>
      </c>
      <c r="AV488">
        <v>10</v>
      </c>
      <c r="AW488">
        <v>3.2</v>
      </c>
      <c r="AX488">
        <v>0</v>
      </c>
      <c r="AY488">
        <v>0</v>
      </c>
      <c r="AZ488">
        <v>19</v>
      </c>
      <c r="BA488">
        <v>5</v>
      </c>
      <c r="BB488">
        <v>5</v>
      </c>
      <c r="BC488">
        <v>68.2</v>
      </c>
      <c r="BQ488" s="8">
        <v>42669</v>
      </c>
      <c r="BR488" s="8">
        <v>42669</v>
      </c>
    </row>
    <row r="489" spans="1:70" x14ac:dyDescent="0.25">
      <c r="A489">
        <v>3</v>
      </c>
      <c r="B489" t="s">
        <v>2</v>
      </c>
      <c r="C489">
        <v>4316</v>
      </c>
      <c r="E489">
        <v>6429</v>
      </c>
      <c r="F489" s="8">
        <v>42649</v>
      </c>
      <c r="G489">
        <v>0</v>
      </c>
      <c r="H489">
        <v>0</v>
      </c>
      <c r="I489">
        <v>0</v>
      </c>
      <c r="J489">
        <v>0</v>
      </c>
      <c r="K489">
        <v>500</v>
      </c>
      <c r="L489">
        <v>3</v>
      </c>
      <c r="M489">
        <v>5</v>
      </c>
      <c r="N489">
        <v>2.8446699999999998</v>
      </c>
      <c r="O489">
        <v>0</v>
      </c>
      <c r="P489">
        <v>2.8446699999999998</v>
      </c>
      <c r="Q489">
        <v>0.56455</v>
      </c>
      <c r="R489">
        <v>0.62426000000000004</v>
      </c>
      <c r="S489">
        <v>0.86728000000000005</v>
      </c>
      <c r="T489">
        <v>0.14701</v>
      </c>
      <c r="U489">
        <v>0</v>
      </c>
      <c r="V489">
        <v>0.62763999999999998</v>
      </c>
      <c r="W489">
        <v>97.328990000000005</v>
      </c>
      <c r="X489">
        <v>0</v>
      </c>
      <c r="Y489">
        <v>407.38</v>
      </c>
      <c r="Z489">
        <v>77.277000000000001</v>
      </c>
      <c r="AA489">
        <v>38.869999999999997</v>
      </c>
      <c r="AB489">
        <v>174.63</v>
      </c>
      <c r="AC489">
        <v>518.19000000000005</v>
      </c>
      <c r="AD489">
        <v>4.8771000000000004</v>
      </c>
      <c r="AE489">
        <v>730.23</v>
      </c>
      <c r="AF489">
        <v>24.012</v>
      </c>
      <c r="AG489">
        <v>1978.74</v>
      </c>
      <c r="AH489">
        <v>6.6379400000000004</v>
      </c>
      <c r="AI489">
        <v>5.9809999999999999</v>
      </c>
      <c r="AJ489">
        <v>13.370900000000001</v>
      </c>
      <c r="AK489">
        <v>176.37</v>
      </c>
      <c r="AL489">
        <v>0.25756000000000001</v>
      </c>
      <c r="AM489">
        <v>0.25390000000000001</v>
      </c>
      <c r="AN489">
        <v>16.766999999999999</v>
      </c>
      <c r="AO489">
        <v>0.22700000000000001</v>
      </c>
      <c r="AP489">
        <v>2</v>
      </c>
      <c r="AQ489">
        <v>5</v>
      </c>
      <c r="AR489">
        <v>5</v>
      </c>
      <c r="AS489">
        <v>5</v>
      </c>
      <c r="AT489">
        <v>1.1000000000000001</v>
      </c>
      <c r="AU489">
        <v>10</v>
      </c>
      <c r="AV489">
        <v>0</v>
      </c>
      <c r="AW489">
        <v>0</v>
      </c>
      <c r="AX489">
        <v>0</v>
      </c>
      <c r="AY489">
        <v>1</v>
      </c>
      <c r="AZ489">
        <v>20</v>
      </c>
      <c r="BA489">
        <v>5</v>
      </c>
      <c r="BB489">
        <v>0.8</v>
      </c>
      <c r="BC489">
        <v>52.9</v>
      </c>
      <c r="BQ489" s="8">
        <v>42674</v>
      </c>
      <c r="BR489" s="8">
        <v>42674</v>
      </c>
    </row>
    <row r="490" spans="1:70" x14ac:dyDescent="0.25">
      <c r="A490">
        <v>3</v>
      </c>
      <c r="B490" t="s">
        <v>2</v>
      </c>
      <c r="C490">
        <v>4317</v>
      </c>
      <c r="E490">
        <v>6436</v>
      </c>
      <c r="F490" s="8">
        <v>42656</v>
      </c>
      <c r="G490">
        <v>0</v>
      </c>
      <c r="H490">
        <v>0</v>
      </c>
      <c r="I490">
        <v>0</v>
      </c>
      <c r="J490">
        <v>0</v>
      </c>
      <c r="K490" t="s">
        <v>69</v>
      </c>
      <c r="L490">
        <v>1</v>
      </c>
      <c r="M490">
        <v>1</v>
      </c>
      <c r="N490">
        <v>0.76507999999999998</v>
      </c>
      <c r="O490">
        <v>0</v>
      </c>
      <c r="P490">
        <v>0.76507999999999998</v>
      </c>
      <c r="Q490">
        <v>0.248</v>
      </c>
      <c r="R490">
        <v>0</v>
      </c>
      <c r="S490">
        <v>0</v>
      </c>
      <c r="T490">
        <v>0</v>
      </c>
      <c r="U490">
        <v>0</v>
      </c>
      <c r="V490">
        <v>0</v>
      </c>
      <c r="W490">
        <v>0.79681999999999997</v>
      </c>
      <c r="X490">
        <v>0</v>
      </c>
      <c r="Y490">
        <v>19.84</v>
      </c>
      <c r="Z490">
        <v>20.782399999999999</v>
      </c>
      <c r="AA490">
        <v>0</v>
      </c>
      <c r="AB490">
        <v>66.959999999999994</v>
      </c>
      <c r="AC490">
        <v>102.92</v>
      </c>
      <c r="AD490">
        <v>1.3144</v>
      </c>
      <c r="AE490">
        <v>177.32</v>
      </c>
      <c r="AF490">
        <v>3.782</v>
      </c>
      <c r="AG490">
        <v>205.84</v>
      </c>
      <c r="AH490">
        <v>0.11036</v>
      </c>
      <c r="AI490">
        <v>1.736</v>
      </c>
      <c r="AJ490">
        <v>0.58279999999999998</v>
      </c>
      <c r="AK490">
        <v>7.44</v>
      </c>
      <c r="AL490">
        <v>8.3080000000000001E-2</v>
      </c>
      <c r="AM490">
        <v>0</v>
      </c>
      <c r="AN490">
        <v>5.0839999999999996</v>
      </c>
      <c r="AO490">
        <v>0</v>
      </c>
      <c r="AP490">
        <v>0</v>
      </c>
      <c r="AQ490">
        <v>0</v>
      </c>
      <c r="AR490">
        <v>5</v>
      </c>
      <c r="AS490">
        <v>5</v>
      </c>
      <c r="AT490">
        <v>0</v>
      </c>
      <c r="AU490">
        <v>0</v>
      </c>
      <c r="AV490">
        <v>10</v>
      </c>
      <c r="AW490">
        <v>0</v>
      </c>
      <c r="AX490">
        <v>0</v>
      </c>
      <c r="AY490">
        <v>0</v>
      </c>
      <c r="AZ490">
        <v>20</v>
      </c>
      <c r="BA490">
        <v>0</v>
      </c>
      <c r="BB490">
        <v>0</v>
      </c>
      <c r="BC490">
        <v>40</v>
      </c>
      <c r="BQ490" s="8">
        <v>42674</v>
      </c>
      <c r="BR490" s="8">
        <v>42674</v>
      </c>
    </row>
    <row r="491" spans="1:70" x14ac:dyDescent="0.25">
      <c r="A491">
        <v>3</v>
      </c>
      <c r="B491" t="s">
        <v>2</v>
      </c>
      <c r="C491">
        <v>4321</v>
      </c>
      <c r="E491">
        <v>6437</v>
      </c>
      <c r="F491" s="8">
        <v>42661</v>
      </c>
      <c r="G491">
        <v>0</v>
      </c>
      <c r="H491">
        <v>0</v>
      </c>
      <c r="I491">
        <v>0</v>
      </c>
      <c r="J491">
        <v>0</v>
      </c>
      <c r="K491">
        <v>800</v>
      </c>
      <c r="L491">
        <v>1</v>
      </c>
      <c r="M491">
        <v>3</v>
      </c>
      <c r="N491">
        <v>4.6524000000000001</v>
      </c>
      <c r="O491">
        <v>0</v>
      </c>
      <c r="P491">
        <v>4.6524000000000001</v>
      </c>
      <c r="Q491">
        <v>1.0488</v>
      </c>
      <c r="R491">
        <v>5.4039999999999998E-2</v>
      </c>
      <c r="S491">
        <v>3.7966000000000002</v>
      </c>
      <c r="T491">
        <v>3.0582400000000001</v>
      </c>
      <c r="U491">
        <v>0</v>
      </c>
      <c r="V491">
        <v>0</v>
      </c>
      <c r="W491">
        <v>394.77006999999998</v>
      </c>
      <c r="X491">
        <v>0</v>
      </c>
      <c r="Y491">
        <v>1283.3</v>
      </c>
      <c r="Z491">
        <v>259.93060000000003</v>
      </c>
      <c r="AA491">
        <v>131.41999999999999</v>
      </c>
      <c r="AB491">
        <v>1555.98</v>
      </c>
      <c r="AC491">
        <v>1692.54</v>
      </c>
      <c r="AD491">
        <v>22.195399999999999</v>
      </c>
      <c r="AE491">
        <v>2333.7800000000002</v>
      </c>
      <c r="AF491">
        <v>77.981800000000007</v>
      </c>
      <c r="AG491">
        <v>1662.9</v>
      </c>
      <c r="AH491">
        <v>14.806419999999999</v>
      </c>
      <c r="AI491">
        <v>7.8719999999999999</v>
      </c>
      <c r="AJ491">
        <v>41.012</v>
      </c>
      <c r="AK491">
        <v>1037.26</v>
      </c>
      <c r="AL491">
        <v>5.0744800000000003</v>
      </c>
      <c r="AM491">
        <v>18.991599999999998</v>
      </c>
      <c r="AN491">
        <v>54.345999999999997</v>
      </c>
      <c r="AO491">
        <v>11.416</v>
      </c>
      <c r="AP491">
        <v>12</v>
      </c>
      <c r="AQ491">
        <v>0.2</v>
      </c>
      <c r="AR491">
        <v>2.8</v>
      </c>
      <c r="AS491">
        <v>4.5999999999999996</v>
      </c>
      <c r="AT491">
        <v>7.2</v>
      </c>
      <c r="AU491">
        <v>10</v>
      </c>
      <c r="AV491">
        <v>0</v>
      </c>
      <c r="AW491">
        <v>8.6</v>
      </c>
      <c r="AX491">
        <v>0</v>
      </c>
      <c r="AY491">
        <v>0</v>
      </c>
      <c r="AZ491">
        <v>13.1</v>
      </c>
      <c r="BA491">
        <v>0.4</v>
      </c>
      <c r="BB491">
        <v>0</v>
      </c>
      <c r="BC491">
        <v>46.9</v>
      </c>
      <c r="BQ491" s="8">
        <v>42674</v>
      </c>
      <c r="BR491" s="8">
        <v>42674</v>
      </c>
    </row>
    <row r="492" spans="1:70" x14ac:dyDescent="0.25">
      <c r="A492">
        <v>3</v>
      </c>
      <c r="B492" t="s">
        <v>2</v>
      </c>
      <c r="C492">
        <v>4322</v>
      </c>
      <c r="E492">
        <v>6438</v>
      </c>
      <c r="F492" s="8">
        <v>42661</v>
      </c>
      <c r="G492">
        <v>0</v>
      </c>
      <c r="H492">
        <v>0</v>
      </c>
      <c r="I492">
        <v>0</v>
      </c>
      <c r="J492">
        <v>0</v>
      </c>
      <c r="K492" t="s">
        <v>69</v>
      </c>
      <c r="L492">
        <v>0</v>
      </c>
      <c r="M492">
        <v>3</v>
      </c>
      <c r="N492">
        <v>4.4922500000000003</v>
      </c>
      <c r="O492">
        <v>0</v>
      </c>
      <c r="P492">
        <v>4.4922500000000003</v>
      </c>
      <c r="Q492">
        <v>0.45667000000000002</v>
      </c>
      <c r="R492">
        <v>9.042E-2</v>
      </c>
      <c r="S492">
        <v>0.66449999999999998</v>
      </c>
      <c r="T492">
        <v>6.9770899999999996</v>
      </c>
      <c r="U492">
        <v>0</v>
      </c>
      <c r="V492">
        <v>6.3299999999999997E-3</v>
      </c>
      <c r="W492">
        <v>282.16978</v>
      </c>
      <c r="X492">
        <v>0</v>
      </c>
      <c r="Y492">
        <v>474.42500000000001</v>
      </c>
      <c r="Z492">
        <v>158.64840000000001</v>
      </c>
      <c r="AA492">
        <v>570.98</v>
      </c>
      <c r="AB492">
        <v>232.34</v>
      </c>
      <c r="AC492">
        <v>1235.0899999999999</v>
      </c>
      <c r="AD492">
        <v>8.6583500000000004</v>
      </c>
      <c r="AE492">
        <v>1578.69</v>
      </c>
      <c r="AF492">
        <v>61.060400000000001</v>
      </c>
      <c r="AG492">
        <v>1898.85</v>
      </c>
      <c r="AH492">
        <v>11.69744</v>
      </c>
      <c r="AI492">
        <v>9.9175000000000004</v>
      </c>
      <c r="AJ492">
        <v>40.239649999999997</v>
      </c>
      <c r="AK492">
        <v>350.09</v>
      </c>
      <c r="AL492">
        <v>1.06749</v>
      </c>
      <c r="AM492">
        <v>2.3821500000000002</v>
      </c>
      <c r="AN492">
        <v>7.1974999999999998</v>
      </c>
      <c r="AO492">
        <v>3.4319999999999999</v>
      </c>
      <c r="AP492">
        <v>3</v>
      </c>
      <c r="AQ492">
        <v>0.5</v>
      </c>
      <c r="AR492">
        <v>1.7</v>
      </c>
      <c r="AS492">
        <v>5</v>
      </c>
      <c r="AT492">
        <v>10</v>
      </c>
      <c r="AU492">
        <v>4.0999999999999996</v>
      </c>
      <c r="AV492">
        <v>0</v>
      </c>
      <c r="AW492">
        <v>4.0999999999999996</v>
      </c>
      <c r="AX492">
        <v>0</v>
      </c>
      <c r="AY492">
        <v>0</v>
      </c>
      <c r="AZ492">
        <v>15.5</v>
      </c>
      <c r="BA492">
        <v>0</v>
      </c>
      <c r="BB492">
        <v>0</v>
      </c>
      <c r="BC492">
        <v>40.9</v>
      </c>
      <c r="BQ492" s="8">
        <v>42674</v>
      </c>
      <c r="BR492" s="8">
        <v>42674</v>
      </c>
    </row>
    <row r="493" spans="1:70" x14ac:dyDescent="0.25">
      <c r="A493">
        <v>3</v>
      </c>
      <c r="B493" t="s">
        <v>2</v>
      </c>
      <c r="C493">
        <v>4323</v>
      </c>
      <c r="E493">
        <v>6439</v>
      </c>
      <c r="F493" s="8">
        <v>42661</v>
      </c>
      <c r="G493">
        <v>0</v>
      </c>
      <c r="H493">
        <v>0</v>
      </c>
      <c r="I493">
        <v>0</v>
      </c>
      <c r="J493">
        <v>0</v>
      </c>
      <c r="K493">
        <v>450</v>
      </c>
      <c r="L493">
        <v>1</v>
      </c>
      <c r="M493">
        <v>4</v>
      </c>
      <c r="N493">
        <v>9.8917800000000007</v>
      </c>
      <c r="O493">
        <v>0</v>
      </c>
      <c r="P493">
        <v>9.8917800000000007</v>
      </c>
      <c r="Q493">
        <v>0.49670999999999998</v>
      </c>
      <c r="R493">
        <v>3.3302399999999999</v>
      </c>
      <c r="S493">
        <v>0.63188</v>
      </c>
      <c r="T493">
        <v>5.6697300000000004</v>
      </c>
      <c r="U493">
        <v>0</v>
      </c>
      <c r="V493">
        <v>2.1216599999999999</v>
      </c>
      <c r="W493">
        <v>325.25898999999998</v>
      </c>
      <c r="X493">
        <v>0</v>
      </c>
      <c r="Y493">
        <v>734.52</v>
      </c>
      <c r="Z493">
        <v>349.67790000000002</v>
      </c>
      <c r="AA493">
        <v>129.13</v>
      </c>
      <c r="AB493">
        <v>734.57</v>
      </c>
      <c r="AC493">
        <v>2036.47</v>
      </c>
      <c r="AD493">
        <v>12.339399999999999</v>
      </c>
      <c r="AE493">
        <v>2523.59</v>
      </c>
      <c r="AF493">
        <v>70.707599999999999</v>
      </c>
      <c r="AG493">
        <v>4784.8100000000004</v>
      </c>
      <c r="AH493">
        <v>14.757759999999999</v>
      </c>
      <c r="AI493">
        <v>12.568</v>
      </c>
      <c r="AJ493">
        <v>41.1404</v>
      </c>
      <c r="AK493">
        <v>684.64</v>
      </c>
      <c r="AL493">
        <v>1.4914400000000001</v>
      </c>
      <c r="AM493">
        <v>1.4875</v>
      </c>
      <c r="AN493">
        <v>350.57</v>
      </c>
      <c r="AO493">
        <v>3.41</v>
      </c>
      <c r="AP493">
        <v>4</v>
      </c>
      <c r="AQ493">
        <v>5</v>
      </c>
      <c r="AR493">
        <v>1.1000000000000001</v>
      </c>
      <c r="AS493">
        <v>5</v>
      </c>
      <c r="AT493">
        <v>10</v>
      </c>
      <c r="AU493">
        <v>2.4</v>
      </c>
      <c r="AV493">
        <v>6.8</v>
      </c>
      <c r="AW493">
        <v>0</v>
      </c>
      <c r="AX493">
        <v>0</v>
      </c>
      <c r="AY493">
        <v>0.9</v>
      </c>
      <c r="AZ493">
        <v>19.5</v>
      </c>
      <c r="BA493">
        <v>5</v>
      </c>
      <c r="BB493">
        <v>0.6</v>
      </c>
      <c r="BC493">
        <v>56.3</v>
      </c>
      <c r="BQ493" s="8">
        <v>42674</v>
      </c>
      <c r="BR493" s="8">
        <v>42674</v>
      </c>
    </row>
    <row r="494" spans="1:70" x14ac:dyDescent="0.25">
      <c r="A494">
        <v>3</v>
      </c>
      <c r="B494" t="s">
        <v>2</v>
      </c>
      <c r="C494">
        <v>4324</v>
      </c>
      <c r="E494">
        <v>6440</v>
      </c>
      <c r="F494" s="8">
        <v>42661</v>
      </c>
      <c r="G494">
        <v>0</v>
      </c>
      <c r="H494">
        <v>0</v>
      </c>
      <c r="I494">
        <v>0</v>
      </c>
      <c r="J494">
        <v>1</v>
      </c>
      <c r="K494">
        <v>300</v>
      </c>
      <c r="L494">
        <v>3</v>
      </c>
      <c r="M494">
        <v>4</v>
      </c>
      <c r="N494">
        <v>9.1853599999999993</v>
      </c>
      <c r="O494">
        <v>1.89672</v>
      </c>
      <c r="P494">
        <v>7.28864</v>
      </c>
      <c r="Q494">
        <v>4.9165400000000004</v>
      </c>
      <c r="R494">
        <v>1.63774</v>
      </c>
      <c r="S494">
        <v>2.2640799999999999</v>
      </c>
      <c r="T494">
        <v>8.6766900000000007</v>
      </c>
      <c r="U494">
        <v>0</v>
      </c>
      <c r="V494">
        <v>36.716760000000001</v>
      </c>
      <c r="W494">
        <v>250.30316999999999</v>
      </c>
      <c r="X494">
        <v>0</v>
      </c>
      <c r="Y494">
        <v>1261.2908</v>
      </c>
      <c r="Z494">
        <v>345.03618</v>
      </c>
      <c r="AA494">
        <v>199.62</v>
      </c>
      <c r="AB494">
        <v>742.45669999999996</v>
      </c>
      <c r="AC494">
        <v>2310.5025999999998</v>
      </c>
      <c r="AD494">
        <v>20.17586</v>
      </c>
      <c r="AE494">
        <v>4337.1529</v>
      </c>
      <c r="AF494">
        <v>84.648910000000001</v>
      </c>
      <c r="AG494">
        <v>3589.4313000000002</v>
      </c>
      <c r="AH494">
        <v>16.551960000000001</v>
      </c>
      <c r="AI494">
        <v>57.9268</v>
      </c>
      <c r="AJ494">
        <v>72.823580000000007</v>
      </c>
      <c r="AK494">
        <v>485.56630000000001</v>
      </c>
      <c r="AL494">
        <v>2.3756699999999999</v>
      </c>
      <c r="AM494">
        <v>2.524</v>
      </c>
      <c r="AN494">
        <v>122.07434000000001</v>
      </c>
      <c r="AO494">
        <v>3.2715000000000001</v>
      </c>
      <c r="AP494">
        <v>11</v>
      </c>
      <c r="AQ494">
        <v>4.4000000000000004</v>
      </c>
      <c r="AR494">
        <v>5</v>
      </c>
      <c r="AS494">
        <v>5</v>
      </c>
      <c r="AT494">
        <v>10</v>
      </c>
      <c r="AU494">
        <v>7.5</v>
      </c>
      <c r="AV494">
        <v>9.3000000000000007</v>
      </c>
      <c r="AW494">
        <v>4</v>
      </c>
      <c r="AX494">
        <v>2.7</v>
      </c>
      <c r="AY494">
        <v>10</v>
      </c>
      <c r="AZ494">
        <v>20</v>
      </c>
      <c r="BA494">
        <v>5</v>
      </c>
      <c r="BB494">
        <v>4.4000000000000004</v>
      </c>
      <c r="BC494">
        <v>87.4</v>
      </c>
      <c r="BQ494" s="8">
        <v>42674</v>
      </c>
      <c r="BR494" s="8">
        <v>42674</v>
      </c>
    </row>
    <row r="495" spans="1:70" x14ac:dyDescent="0.25">
      <c r="A495">
        <v>3</v>
      </c>
      <c r="B495" t="s">
        <v>2</v>
      </c>
      <c r="C495">
        <v>4325</v>
      </c>
      <c r="E495">
        <v>6441</v>
      </c>
      <c r="F495" s="8">
        <v>42661</v>
      </c>
      <c r="G495">
        <v>0</v>
      </c>
      <c r="H495">
        <v>0</v>
      </c>
      <c r="I495">
        <v>1</v>
      </c>
      <c r="J495">
        <v>1</v>
      </c>
      <c r="K495">
        <v>1200</v>
      </c>
      <c r="L495">
        <v>3</v>
      </c>
      <c r="M495">
        <v>5</v>
      </c>
      <c r="N495">
        <v>5.9997600000000002</v>
      </c>
      <c r="O495">
        <v>1.89672</v>
      </c>
      <c r="P495">
        <v>4.10304</v>
      </c>
      <c r="Q495">
        <v>3.3570799999999998</v>
      </c>
      <c r="R495">
        <v>4.4089299999999998</v>
      </c>
      <c r="S495">
        <v>2.1171600000000002</v>
      </c>
      <c r="T495">
        <v>3.9746000000000001</v>
      </c>
      <c r="U495">
        <v>0</v>
      </c>
      <c r="V495">
        <v>32.131860000000003</v>
      </c>
      <c r="W495">
        <v>170.82106999999999</v>
      </c>
      <c r="X495">
        <v>0</v>
      </c>
      <c r="Y495">
        <v>943.31399999999996</v>
      </c>
      <c r="Z495">
        <v>300.42101000000002</v>
      </c>
      <c r="AA495">
        <v>16.29</v>
      </c>
      <c r="AB495">
        <v>544.24900000000002</v>
      </c>
      <c r="AC495">
        <v>1850.1179999999999</v>
      </c>
      <c r="AD495">
        <v>13.81817</v>
      </c>
      <c r="AE495">
        <v>4262.0829999999996</v>
      </c>
      <c r="AF495">
        <v>47.895859999999999</v>
      </c>
      <c r="AG495">
        <v>1375.059</v>
      </c>
      <c r="AH495">
        <v>9.82376</v>
      </c>
      <c r="AI495">
        <v>40.065100000000001</v>
      </c>
      <c r="AJ495">
        <v>61.083219999999997</v>
      </c>
      <c r="AK495">
        <v>430.04700000000003</v>
      </c>
      <c r="AL495">
        <v>2.1131700000000002</v>
      </c>
      <c r="AM495">
        <v>1.2004999999999999</v>
      </c>
      <c r="AN495">
        <v>123.2308</v>
      </c>
      <c r="AO495">
        <v>4.1539999999999999</v>
      </c>
      <c r="AP495">
        <v>13</v>
      </c>
      <c r="AQ495">
        <v>5</v>
      </c>
      <c r="AR495">
        <v>5</v>
      </c>
      <c r="AS495">
        <v>5</v>
      </c>
      <c r="AT495">
        <v>8.6</v>
      </c>
      <c r="AU495">
        <v>8.8000000000000007</v>
      </c>
      <c r="AV495">
        <v>10</v>
      </c>
      <c r="AW495">
        <v>9.8000000000000007</v>
      </c>
      <c r="AX495">
        <v>3.4</v>
      </c>
      <c r="AY495">
        <v>10</v>
      </c>
      <c r="AZ495">
        <v>20</v>
      </c>
      <c r="BA495">
        <v>5</v>
      </c>
      <c r="BB495">
        <v>0.9</v>
      </c>
      <c r="BC495">
        <v>91.5</v>
      </c>
      <c r="BQ495" s="8">
        <v>42674</v>
      </c>
      <c r="BR495" s="8">
        <v>42674</v>
      </c>
    </row>
    <row r="496" spans="1:70" x14ac:dyDescent="0.25">
      <c r="A496">
        <v>3</v>
      </c>
      <c r="B496" t="s">
        <v>2</v>
      </c>
      <c r="C496">
        <v>3672</v>
      </c>
      <c r="D496" t="s">
        <v>243</v>
      </c>
      <c r="E496">
        <v>5364</v>
      </c>
      <c r="F496" s="8">
        <v>42487</v>
      </c>
      <c r="G496">
        <v>0</v>
      </c>
      <c r="H496">
        <v>0</v>
      </c>
      <c r="I496">
        <v>0</v>
      </c>
      <c r="J496">
        <v>0</v>
      </c>
      <c r="K496" t="s">
        <v>69</v>
      </c>
      <c r="L496">
        <v>0</v>
      </c>
      <c r="M496">
        <v>3</v>
      </c>
      <c r="N496">
        <v>13.010249999999999</v>
      </c>
      <c r="O496">
        <v>0</v>
      </c>
      <c r="P496">
        <v>13.010249999999999</v>
      </c>
      <c r="Q496">
        <v>2.3077200000000002</v>
      </c>
      <c r="R496">
        <v>0</v>
      </c>
      <c r="S496">
        <v>2.07728</v>
      </c>
      <c r="T496">
        <v>12.113720000000001</v>
      </c>
      <c r="U496">
        <v>0</v>
      </c>
      <c r="V496">
        <v>13.620279999999999</v>
      </c>
      <c r="W496">
        <v>679.49384999999995</v>
      </c>
      <c r="X496">
        <v>0</v>
      </c>
      <c r="Y496">
        <v>1196.319</v>
      </c>
      <c r="Z496">
        <v>264.15739000000002</v>
      </c>
      <c r="AA496">
        <v>388.83249999999998</v>
      </c>
      <c r="AB496">
        <v>921.35900000000004</v>
      </c>
      <c r="AC496">
        <v>2731.7444999999998</v>
      </c>
      <c r="AD496">
        <v>22.81682</v>
      </c>
      <c r="AE496">
        <v>3896.8564999999999</v>
      </c>
      <c r="AF496">
        <v>135.85793000000001</v>
      </c>
      <c r="AG496">
        <v>4882.4560000000001</v>
      </c>
      <c r="AH496">
        <v>50.236690000000003</v>
      </c>
      <c r="AI496">
        <v>14.467449999999999</v>
      </c>
      <c r="AJ496">
        <v>123.45303</v>
      </c>
      <c r="AK496">
        <v>1018.5155</v>
      </c>
      <c r="AL496">
        <v>1.95533</v>
      </c>
      <c r="AM496">
        <v>10.696569999999999</v>
      </c>
      <c r="AN496">
        <v>45.184399999999997</v>
      </c>
      <c r="AO496">
        <v>6.7214</v>
      </c>
      <c r="AP496">
        <v>5</v>
      </c>
      <c r="AQ496">
        <v>0</v>
      </c>
      <c r="AR496">
        <v>3.8</v>
      </c>
      <c r="AS496">
        <v>5</v>
      </c>
      <c r="AT496">
        <v>10</v>
      </c>
      <c r="AU496">
        <v>5.8</v>
      </c>
      <c r="AV496">
        <v>0</v>
      </c>
      <c r="AW496">
        <v>1.9</v>
      </c>
      <c r="AX496">
        <v>0</v>
      </c>
      <c r="AY496">
        <v>4.2</v>
      </c>
      <c r="AZ496">
        <v>16.7</v>
      </c>
      <c r="BA496">
        <v>0</v>
      </c>
      <c r="BB496">
        <v>2.6</v>
      </c>
      <c r="BC496">
        <v>50</v>
      </c>
      <c r="BQ496" s="8">
        <v>42797</v>
      </c>
      <c r="BR496" s="8">
        <v>42487</v>
      </c>
    </row>
    <row r="497" spans="1:70" x14ac:dyDescent="0.25">
      <c r="A497">
        <v>3</v>
      </c>
      <c r="B497" t="s">
        <v>2</v>
      </c>
      <c r="C497">
        <v>3673</v>
      </c>
      <c r="D497" t="s">
        <v>245</v>
      </c>
      <c r="E497">
        <v>5365</v>
      </c>
      <c r="F497" s="8">
        <v>42487</v>
      </c>
      <c r="G497">
        <v>0</v>
      </c>
      <c r="H497">
        <v>0</v>
      </c>
      <c r="I497">
        <v>0</v>
      </c>
      <c r="J497">
        <v>0</v>
      </c>
      <c r="K497" t="s">
        <v>69</v>
      </c>
      <c r="L497">
        <v>0</v>
      </c>
      <c r="M497">
        <v>3</v>
      </c>
      <c r="N497">
        <v>7.0350900000000003</v>
      </c>
      <c r="O497">
        <v>0.99983999999999995</v>
      </c>
      <c r="P497">
        <v>6.0352499999999996</v>
      </c>
      <c r="Q497">
        <v>2.4953400000000001</v>
      </c>
      <c r="R497">
        <v>0.32062000000000002</v>
      </c>
      <c r="S497">
        <v>0.61846999999999996</v>
      </c>
      <c r="T497">
        <v>7.5743</v>
      </c>
      <c r="U497">
        <v>0</v>
      </c>
      <c r="V497">
        <v>35.15934</v>
      </c>
      <c r="W497">
        <v>904.84491000000003</v>
      </c>
      <c r="X497">
        <v>0</v>
      </c>
      <c r="Y497">
        <v>574.93499999999995</v>
      </c>
      <c r="Z497">
        <v>388.18009999999998</v>
      </c>
      <c r="AA497">
        <v>314.09500000000003</v>
      </c>
      <c r="AB497">
        <v>384.53500000000003</v>
      </c>
      <c r="AC497">
        <v>3121.0949999999998</v>
      </c>
      <c r="AD497">
        <v>16.476099999999999</v>
      </c>
      <c r="AE497">
        <v>2597.355</v>
      </c>
      <c r="AF497">
        <v>103.88290000000001</v>
      </c>
      <c r="AG497">
        <v>4238.6000000000004</v>
      </c>
      <c r="AH497">
        <v>43.667769999999997</v>
      </c>
      <c r="AI497">
        <v>18.263999999999999</v>
      </c>
      <c r="AJ497">
        <v>132.30959999999999</v>
      </c>
      <c r="AK497">
        <v>304.36</v>
      </c>
      <c r="AL497">
        <v>2.0894499999999998</v>
      </c>
      <c r="AM497">
        <v>4.2829499999999996</v>
      </c>
      <c r="AN497">
        <v>32.822000000000003</v>
      </c>
      <c r="AO497">
        <v>0.5</v>
      </c>
      <c r="AP497">
        <v>7</v>
      </c>
      <c r="AQ497">
        <v>0.6</v>
      </c>
      <c r="AR497">
        <v>3.6</v>
      </c>
      <c r="AS497">
        <v>3.8</v>
      </c>
      <c r="AT497">
        <v>9.6999999999999993</v>
      </c>
      <c r="AU497">
        <v>1.5</v>
      </c>
      <c r="AV497">
        <v>0</v>
      </c>
      <c r="AW497">
        <v>5.7</v>
      </c>
      <c r="AX497">
        <v>1.1000000000000001</v>
      </c>
      <c r="AY497">
        <v>9.4</v>
      </c>
      <c r="AZ497">
        <v>10.1</v>
      </c>
      <c r="BA497">
        <v>1.3</v>
      </c>
      <c r="BB497">
        <v>0.2</v>
      </c>
      <c r="BC497">
        <v>47</v>
      </c>
      <c r="BQ497" s="8">
        <v>42797</v>
      </c>
      <c r="BR497" s="8">
        <v>42487</v>
      </c>
    </row>
    <row r="498" spans="1:70" x14ac:dyDescent="0.25">
      <c r="A498">
        <v>3</v>
      </c>
      <c r="B498" t="s">
        <v>2</v>
      </c>
      <c r="C498">
        <v>3674</v>
      </c>
      <c r="D498" t="s">
        <v>246</v>
      </c>
      <c r="E498">
        <v>5366</v>
      </c>
      <c r="F498" s="8">
        <v>42487</v>
      </c>
      <c r="G498">
        <v>0</v>
      </c>
      <c r="H498">
        <v>0</v>
      </c>
      <c r="I498">
        <v>0</v>
      </c>
      <c r="J498">
        <v>0</v>
      </c>
      <c r="K498" t="s">
        <v>69</v>
      </c>
      <c r="L498">
        <v>0</v>
      </c>
      <c r="M498">
        <v>5</v>
      </c>
      <c r="N498">
        <v>12.34553</v>
      </c>
      <c r="O498">
        <v>0.17380000000000001</v>
      </c>
      <c r="P498">
        <v>12.171720000000001</v>
      </c>
      <c r="Q498">
        <v>2.6229399999999998</v>
      </c>
      <c r="R498">
        <v>2.5484800000000001</v>
      </c>
      <c r="S498">
        <v>0.79274999999999995</v>
      </c>
      <c r="T498">
        <v>8.3043300000000002</v>
      </c>
      <c r="U498">
        <v>2.5280800000000001</v>
      </c>
      <c r="V498">
        <v>11.478440000000001</v>
      </c>
      <c r="W498">
        <v>487.56576999999999</v>
      </c>
      <c r="X498">
        <v>0</v>
      </c>
      <c r="Y498">
        <v>1115.1608000000001</v>
      </c>
      <c r="Z498">
        <v>357.81207999999998</v>
      </c>
      <c r="AA498">
        <v>314.34500000000003</v>
      </c>
      <c r="AB498">
        <v>1233.9775999999999</v>
      </c>
      <c r="AC498">
        <v>2634.4407999999999</v>
      </c>
      <c r="AD498">
        <v>30.26341</v>
      </c>
      <c r="AE498">
        <v>3468.3458000000001</v>
      </c>
      <c r="AF498">
        <v>106.38773999999999</v>
      </c>
      <c r="AG498">
        <v>5820.4920000000002</v>
      </c>
      <c r="AH498">
        <v>23.7178</v>
      </c>
      <c r="AI498">
        <v>36.104039999999998</v>
      </c>
      <c r="AJ498">
        <v>90.105090000000004</v>
      </c>
      <c r="AK498">
        <v>1578.3889999999999</v>
      </c>
      <c r="AL498">
        <v>3.59674</v>
      </c>
      <c r="AM498">
        <v>7.2202000000000002</v>
      </c>
      <c r="AN498">
        <v>216.20196000000001</v>
      </c>
      <c r="AO498">
        <v>4.1989000000000001</v>
      </c>
      <c r="AP498">
        <v>10</v>
      </c>
      <c r="AQ498">
        <v>5</v>
      </c>
      <c r="AR498">
        <v>4.5</v>
      </c>
      <c r="AS498">
        <v>5</v>
      </c>
      <c r="AT498">
        <v>10</v>
      </c>
      <c r="AU498">
        <v>2.2999999999999998</v>
      </c>
      <c r="AV498">
        <v>0</v>
      </c>
      <c r="AW498">
        <v>0</v>
      </c>
      <c r="AX498">
        <v>0.2</v>
      </c>
      <c r="AY498">
        <v>3.6</v>
      </c>
      <c r="AZ498">
        <v>20</v>
      </c>
      <c r="BA498">
        <v>5</v>
      </c>
      <c r="BB498">
        <v>2.5</v>
      </c>
      <c r="BC498">
        <v>58.2</v>
      </c>
      <c r="BQ498" s="8">
        <v>42797</v>
      </c>
      <c r="BR498" s="8">
        <v>42487</v>
      </c>
    </row>
    <row r="499" spans="1:70" x14ac:dyDescent="0.25">
      <c r="A499">
        <v>3</v>
      </c>
      <c r="B499" t="s">
        <v>2</v>
      </c>
      <c r="C499">
        <v>3675</v>
      </c>
      <c r="D499" t="s">
        <v>247</v>
      </c>
      <c r="E499">
        <v>5367</v>
      </c>
      <c r="F499" s="8">
        <v>42487</v>
      </c>
      <c r="G499">
        <v>0</v>
      </c>
      <c r="H499">
        <v>0</v>
      </c>
      <c r="I499">
        <v>0</v>
      </c>
      <c r="J499">
        <v>0</v>
      </c>
      <c r="K499" t="s">
        <v>69</v>
      </c>
      <c r="L499">
        <v>0</v>
      </c>
      <c r="M499">
        <v>4</v>
      </c>
      <c r="N499">
        <v>7.5971200000000003</v>
      </c>
      <c r="O499">
        <v>2.0007000000000001</v>
      </c>
      <c r="P499">
        <v>5.5964200000000002</v>
      </c>
      <c r="Q499">
        <v>2.0918999999999999</v>
      </c>
      <c r="R499">
        <v>2.21408</v>
      </c>
      <c r="S499">
        <v>0.24384</v>
      </c>
      <c r="T499">
        <v>9.8305199999999999</v>
      </c>
      <c r="U499">
        <v>0</v>
      </c>
      <c r="V499">
        <v>2.8504800000000001</v>
      </c>
      <c r="W499">
        <v>304.42619999999999</v>
      </c>
      <c r="X499">
        <v>0</v>
      </c>
      <c r="Y499">
        <v>530.55899999999997</v>
      </c>
      <c r="Z499">
        <v>195.2158</v>
      </c>
      <c r="AA499">
        <v>736.07</v>
      </c>
      <c r="AB499">
        <v>382.99</v>
      </c>
      <c r="AC499">
        <v>1647.9549999999999</v>
      </c>
      <c r="AD499">
        <v>12.21425</v>
      </c>
      <c r="AE499">
        <v>2344.1350000000002</v>
      </c>
      <c r="AF499">
        <v>81.058490000000006</v>
      </c>
      <c r="AG499">
        <v>3040.7579999999998</v>
      </c>
      <c r="AH499">
        <v>18.789110000000001</v>
      </c>
      <c r="AI499">
        <v>29.534199999999998</v>
      </c>
      <c r="AJ499">
        <v>62.48771</v>
      </c>
      <c r="AK499">
        <v>499.35199999999998</v>
      </c>
      <c r="AL499">
        <v>1.6443399999999999</v>
      </c>
      <c r="AM499">
        <v>2.1259999999999999</v>
      </c>
      <c r="AN499">
        <v>112.4975</v>
      </c>
      <c r="AO499">
        <v>2.6446000000000001</v>
      </c>
      <c r="AP499">
        <v>6</v>
      </c>
      <c r="AQ499">
        <v>5</v>
      </c>
      <c r="AR499">
        <v>5</v>
      </c>
      <c r="AS499">
        <v>5</v>
      </c>
      <c r="AT499">
        <v>10</v>
      </c>
      <c r="AU499">
        <v>1.1000000000000001</v>
      </c>
      <c r="AV499">
        <v>0</v>
      </c>
      <c r="AW499">
        <v>1.4</v>
      </c>
      <c r="AX499">
        <v>4</v>
      </c>
      <c r="AY499">
        <v>1.4</v>
      </c>
      <c r="AZ499">
        <v>20</v>
      </c>
      <c r="BA499">
        <v>5</v>
      </c>
      <c r="BB499">
        <v>0.3</v>
      </c>
      <c r="BC499">
        <v>58.3</v>
      </c>
      <c r="BQ499" s="8">
        <v>42797</v>
      </c>
      <c r="BR499" s="8">
        <v>42487</v>
      </c>
    </row>
    <row r="500" spans="1:70" x14ac:dyDescent="0.25">
      <c r="A500">
        <v>3</v>
      </c>
      <c r="B500" t="s">
        <v>2</v>
      </c>
      <c r="C500">
        <v>3676</v>
      </c>
      <c r="D500" t="s">
        <v>248</v>
      </c>
      <c r="E500">
        <v>5368</v>
      </c>
      <c r="F500" s="8">
        <v>42487</v>
      </c>
      <c r="G500">
        <v>0</v>
      </c>
      <c r="H500">
        <v>0</v>
      </c>
      <c r="I500">
        <v>0</v>
      </c>
      <c r="J500">
        <v>0</v>
      </c>
      <c r="K500" t="s">
        <v>69</v>
      </c>
      <c r="L500">
        <v>0</v>
      </c>
      <c r="M500">
        <v>5</v>
      </c>
      <c r="N500">
        <v>6.2970300000000003</v>
      </c>
      <c r="O500">
        <v>0.56079000000000001</v>
      </c>
      <c r="P500">
        <v>5.7362399999999996</v>
      </c>
      <c r="Q500">
        <v>3.4744700000000002</v>
      </c>
      <c r="R500">
        <v>6.7038399999999996</v>
      </c>
      <c r="S500">
        <v>1.15456</v>
      </c>
      <c r="T500">
        <v>10.220840000000001</v>
      </c>
      <c r="U500">
        <v>0</v>
      </c>
      <c r="V500">
        <v>11.425599999999999</v>
      </c>
      <c r="W500">
        <v>546.78886</v>
      </c>
      <c r="X500">
        <v>0</v>
      </c>
      <c r="Y500">
        <v>920.01679999999999</v>
      </c>
      <c r="Z500">
        <v>372.16705000000002</v>
      </c>
      <c r="AA500">
        <v>185.61770000000001</v>
      </c>
      <c r="AB500">
        <v>945.35080000000005</v>
      </c>
      <c r="AC500">
        <v>2658.3724999999999</v>
      </c>
      <c r="AD500">
        <v>22.01632</v>
      </c>
      <c r="AE500">
        <v>5278.0892000000003</v>
      </c>
      <c r="AF500">
        <v>86.26925</v>
      </c>
      <c r="AG500">
        <v>3147.3969000000002</v>
      </c>
      <c r="AH500">
        <v>35.399749999999997</v>
      </c>
      <c r="AI500">
        <v>47.463880000000003</v>
      </c>
      <c r="AJ500">
        <v>99.703040000000001</v>
      </c>
      <c r="AK500">
        <v>528.63</v>
      </c>
      <c r="AL500">
        <v>3.1720000000000002</v>
      </c>
      <c r="AM500">
        <v>5.3038299999999996</v>
      </c>
      <c r="AN500">
        <v>424.00921</v>
      </c>
      <c r="AO500">
        <v>4.8588899999999997</v>
      </c>
      <c r="AP500">
        <v>9</v>
      </c>
      <c r="AQ500">
        <v>5</v>
      </c>
      <c r="AR500">
        <v>5</v>
      </c>
      <c r="AS500">
        <v>3.9</v>
      </c>
      <c r="AT500">
        <v>10</v>
      </c>
      <c r="AU500">
        <v>3.3</v>
      </c>
      <c r="AV500">
        <v>0</v>
      </c>
      <c r="AW500">
        <v>7.3</v>
      </c>
      <c r="AX500">
        <v>0.7</v>
      </c>
      <c r="AY500">
        <v>3.6</v>
      </c>
      <c r="AZ500">
        <v>19</v>
      </c>
      <c r="BA500">
        <v>5</v>
      </c>
      <c r="BB500">
        <v>0</v>
      </c>
      <c r="BC500">
        <v>62.9</v>
      </c>
      <c r="BQ500" s="8">
        <v>42797</v>
      </c>
      <c r="BR500" s="8">
        <v>42487</v>
      </c>
    </row>
    <row r="501" spans="1:70" x14ac:dyDescent="0.25">
      <c r="A501">
        <v>3</v>
      </c>
      <c r="B501" t="s">
        <v>2</v>
      </c>
      <c r="C501">
        <v>3920</v>
      </c>
      <c r="E501">
        <v>5816</v>
      </c>
      <c r="F501" s="8">
        <v>42530</v>
      </c>
      <c r="G501">
        <v>0</v>
      </c>
      <c r="H501">
        <v>0</v>
      </c>
      <c r="I501">
        <v>0</v>
      </c>
      <c r="J501">
        <v>0</v>
      </c>
      <c r="K501">
        <v>575</v>
      </c>
      <c r="L501">
        <v>1</v>
      </c>
      <c r="M501">
        <v>5</v>
      </c>
      <c r="N501">
        <v>5.6419600000000001</v>
      </c>
      <c r="O501">
        <v>0</v>
      </c>
      <c r="P501">
        <v>5.6419600000000001</v>
      </c>
      <c r="Q501">
        <v>1.91076</v>
      </c>
      <c r="R501">
        <v>1.7481599999999999</v>
      </c>
      <c r="S501">
        <v>0.23844000000000001</v>
      </c>
      <c r="T501">
        <v>8.9263200000000005</v>
      </c>
      <c r="U501">
        <v>4.7111999999999998</v>
      </c>
      <c r="V501">
        <v>39.303080000000001</v>
      </c>
      <c r="W501">
        <v>216.82184000000001</v>
      </c>
      <c r="X501">
        <v>0</v>
      </c>
      <c r="Y501">
        <v>559.83000000000004</v>
      </c>
      <c r="Z501">
        <v>191.62280000000001</v>
      </c>
      <c r="AA501">
        <v>571.04</v>
      </c>
      <c r="AB501">
        <v>450.79</v>
      </c>
      <c r="AC501">
        <v>1644.88</v>
      </c>
      <c r="AD501">
        <v>12.17</v>
      </c>
      <c r="AE501">
        <v>2322.6799999999998</v>
      </c>
      <c r="AF501">
        <v>65.1875</v>
      </c>
      <c r="AG501">
        <v>3079.53</v>
      </c>
      <c r="AH501">
        <v>16.646820000000002</v>
      </c>
      <c r="AI501">
        <v>16.492999999999999</v>
      </c>
      <c r="AJ501">
        <v>70.468000000000004</v>
      </c>
      <c r="AK501">
        <v>267.75</v>
      </c>
      <c r="AL501">
        <v>1.25613</v>
      </c>
      <c r="AM501">
        <v>11.029400000000001</v>
      </c>
      <c r="AN501">
        <v>50.945999999999998</v>
      </c>
      <c r="AO501">
        <v>1.2150000000000001</v>
      </c>
      <c r="AP501">
        <v>9</v>
      </c>
      <c r="AQ501">
        <v>5</v>
      </c>
      <c r="AR501">
        <v>5</v>
      </c>
      <c r="AS501">
        <v>5</v>
      </c>
      <c r="AT501">
        <v>10</v>
      </c>
      <c r="AU501">
        <v>1.1000000000000001</v>
      </c>
      <c r="AV501">
        <v>5.6</v>
      </c>
      <c r="AW501">
        <v>1.1000000000000001</v>
      </c>
      <c r="AX501">
        <v>0</v>
      </c>
      <c r="AY501">
        <v>10</v>
      </c>
      <c r="AZ501">
        <v>20</v>
      </c>
      <c r="BA501">
        <v>5</v>
      </c>
      <c r="BB501">
        <v>0</v>
      </c>
      <c r="BC501">
        <v>67.8</v>
      </c>
      <c r="BQ501" s="8">
        <v>42739</v>
      </c>
      <c r="BR501" s="8">
        <v>42543</v>
      </c>
    </row>
    <row r="502" spans="1:70" x14ac:dyDescent="0.25">
      <c r="A502">
        <v>3</v>
      </c>
      <c r="B502" t="s">
        <v>2</v>
      </c>
      <c r="C502">
        <v>3935</v>
      </c>
      <c r="D502" t="s">
        <v>271</v>
      </c>
      <c r="E502">
        <v>5842</v>
      </c>
      <c r="F502" s="8">
        <v>42461</v>
      </c>
      <c r="G502">
        <v>0</v>
      </c>
      <c r="H502">
        <v>0</v>
      </c>
      <c r="I502">
        <v>0</v>
      </c>
      <c r="J502">
        <v>0</v>
      </c>
      <c r="K502" t="s">
        <v>69</v>
      </c>
      <c r="L502">
        <v>0</v>
      </c>
      <c r="M502">
        <v>5</v>
      </c>
      <c r="N502">
        <v>1.63544</v>
      </c>
      <c r="O502">
        <v>0</v>
      </c>
      <c r="P502">
        <v>1.63544</v>
      </c>
      <c r="Q502">
        <v>2.3800300000000001</v>
      </c>
      <c r="R502">
        <v>9.6560000000000007E-2</v>
      </c>
      <c r="S502">
        <v>2.5788600000000002</v>
      </c>
      <c r="T502">
        <v>0.58343999999999996</v>
      </c>
      <c r="U502">
        <v>0</v>
      </c>
      <c r="V502">
        <v>14</v>
      </c>
      <c r="W502">
        <v>440.85874999999999</v>
      </c>
      <c r="X502">
        <v>0</v>
      </c>
      <c r="Y502">
        <v>1038.568</v>
      </c>
      <c r="Z502">
        <v>189.2079</v>
      </c>
      <c r="AA502">
        <v>212.73099999999999</v>
      </c>
      <c r="AB502">
        <v>224.4255</v>
      </c>
      <c r="AC502">
        <v>1418.2850000000001</v>
      </c>
      <c r="AD502">
        <v>6.26492</v>
      </c>
      <c r="AE502">
        <v>1781.9974999999999</v>
      </c>
      <c r="AF502">
        <v>41.086399999999998</v>
      </c>
      <c r="AG502">
        <v>1924.7560000000001</v>
      </c>
      <c r="AH502">
        <v>20.51221</v>
      </c>
      <c r="AI502">
        <v>5.0758000000000001</v>
      </c>
      <c r="AJ502">
        <v>58.426740000000002</v>
      </c>
      <c r="AK502">
        <v>316.54250000000002</v>
      </c>
      <c r="AL502">
        <v>0.81647999999999998</v>
      </c>
      <c r="AM502">
        <v>2.1623199999999998</v>
      </c>
      <c r="AN502">
        <v>240.3596</v>
      </c>
      <c r="AO502">
        <v>2.7387000000000001</v>
      </c>
      <c r="AP502">
        <v>7</v>
      </c>
      <c r="AQ502">
        <v>0.4</v>
      </c>
      <c r="AR502">
        <v>5</v>
      </c>
      <c r="AS502">
        <v>1.9</v>
      </c>
      <c r="AT502">
        <v>1.6</v>
      </c>
      <c r="AU502">
        <v>10</v>
      </c>
      <c r="AV502">
        <v>0</v>
      </c>
      <c r="AW502">
        <v>5.7</v>
      </c>
      <c r="AX502">
        <v>0</v>
      </c>
      <c r="AY502">
        <v>8.1999999999999993</v>
      </c>
      <c r="AZ502">
        <v>8.6</v>
      </c>
      <c r="BA502">
        <v>0.9</v>
      </c>
      <c r="BB502">
        <v>0</v>
      </c>
      <c r="BC502">
        <v>42.4</v>
      </c>
      <c r="BQ502" s="8">
        <v>42797</v>
      </c>
      <c r="BR502" s="8">
        <v>42550</v>
      </c>
    </row>
    <row r="503" spans="1:70" x14ac:dyDescent="0.25">
      <c r="A503">
        <v>3</v>
      </c>
      <c r="B503" t="s">
        <v>2</v>
      </c>
      <c r="C503">
        <v>3936</v>
      </c>
      <c r="D503" t="s">
        <v>272</v>
      </c>
      <c r="E503">
        <v>5843</v>
      </c>
      <c r="F503" s="8">
        <v>42461</v>
      </c>
      <c r="G503">
        <v>0</v>
      </c>
      <c r="H503">
        <v>0</v>
      </c>
      <c r="I503">
        <v>0</v>
      </c>
      <c r="J503">
        <v>0</v>
      </c>
      <c r="K503" t="s">
        <v>69</v>
      </c>
      <c r="L503">
        <v>0</v>
      </c>
      <c r="M503">
        <v>6</v>
      </c>
      <c r="N503">
        <v>17.130089999999999</v>
      </c>
      <c r="O503">
        <v>5.5535100000000002</v>
      </c>
      <c r="P503">
        <v>11.5764</v>
      </c>
      <c r="Q503">
        <v>3.58589</v>
      </c>
      <c r="R503">
        <v>1.45058</v>
      </c>
      <c r="S503">
        <v>2.0078999999999998</v>
      </c>
      <c r="T503">
        <v>11.72282</v>
      </c>
      <c r="U503">
        <v>0</v>
      </c>
      <c r="V503">
        <v>49.358530000000002</v>
      </c>
      <c r="W503">
        <v>795.16645000000005</v>
      </c>
      <c r="X503">
        <v>0</v>
      </c>
      <c r="Y503">
        <v>1142.51</v>
      </c>
      <c r="Z503">
        <v>440.86424</v>
      </c>
      <c r="AA503">
        <v>147.62</v>
      </c>
      <c r="AB503">
        <v>954.85</v>
      </c>
      <c r="AC503">
        <v>3412.3164000000002</v>
      </c>
      <c r="AD503">
        <v>22.38888</v>
      </c>
      <c r="AE503">
        <v>3664.5075999999999</v>
      </c>
      <c r="AF503">
        <v>106.88365</v>
      </c>
      <c r="AG503">
        <v>4606.8101999999999</v>
      </c>
      <c r="AH503">
        <v>41.321429999999999</v>
      </c>
      <c r="AI503">
        <v>44.978879999999997</v>
      </c>
      <c r="AJ503">
        <v>140.58722</v>
      </c>
      <c r="AK503">
        <v>595.51</v>
      </c>
      <c r="AL503">
        <v>2.00773</v>
      </c>
      <c r="AM503">
        <v>1.7198</v>
      </c>
      <c r="AN503">
        <v>55.488</v>
      </c>
      <c r="AO503">
        <v>1.3520000000000001</v>
      </c>
      <c r="AP503">
        <v>9</v>
      </c>
      <c r="AQ503">
        <v>2.7</v>
      </c>
      <c r="AR503">
        <v>4.8</v>
      </c>
      <c r="AS503">
        <v>5</v>
      </c>
      <c r="AT503">
        <v>10</v>
      </c>
      <c r="AU503">
        <v>4.5</v>
      </c>
      <c r="AV503">
        <v>0</v>
      </c>
      <c r="AW503">
        <v>5.8</v>
      </c>
      <c r="AX503">
        <v>5</v>
      </c>
      <c r="AY503">
        <v>10</v>
      </c>
      <c r="AZ503">
        <v>16.8</v>
      </c>
      <c r="BA503">
        <v>5</v>
      </c>
      <c r="BB503">
        <v>0</v>
      </c>
      <c r="BC503">
        <v>69.599999999999994</v>
      </c>
      <c r="BQ503" s="8">
        <v>42797</v>
      </c>
      <c r="BR503" s="8">
        <v>42550</v>
      </c>
    </row>
    <row r="504" spans="1:70" x14ac:dyDescent="0.25">
      <c r="A504">
        <v>3</v>
      </c>
      <c r="B504" t="s">
        <v>2</v>
      </c>
      <c r="C504">
        <v>3937</v>
      </c>
      <c r="D504" t="s">
        <v>273</v>
      </c>
      <c r="E504">
        <v>5844</v>
      </c>
      <c r="F504" s="8">
        <v>42461</v>
      </c>
      <c r="G504">
        <v>0</v>
      </c>
      <c r="H504">
        <v>0</v>
      </c>
      <c r="I504">
        <v>0</v>
      </c>
      <c r="J504">
        <v>0</v>
      </c>
      <c r="K504" t="s">
        <v>69</v>
      </c>
      <c r="L504">
        <v>0</v>
      </c>
      <c r="M504">
        <v>3</v>
      </c>
      <c r="N504">
        <v>5.5735299999999999</v>
      </c>
      <c r="O504">
        <v>0</v>
      </c>
      <c r="P504">
        <v>5.5735299999999999</v>
      </c>
      <c r="Q504">
        <v>2.0638899999999998</v>
      </c>
      <c r="R504">
        <v>0</v>
      </c>
      <c r="S504">
        <v>0.24554000000000001</v>
      </c>
      <c r="T504">
        <v>2.2137500000000001</v>
      </c>
      <c r="U504">
        <v>0</v>
      </c>
      <c r="V504">
        <v>9.5880600000000005</v>
      </c>
      <c r="W504">
        <v>632.48805000000004</v>
      </c>
      <c r="X504">
        <v>0</v>
      </c>
      <c r="Y504">
        <v>424.66</v>
      </c>
      <c r="Z504">
        <v>306.50945999999999</v>
      </c>
      <c r="AA504">
        <v>146.61000000000001</v>
      </c>
      <c r="AB504">
        <v>225.74</v>
      </c>
      <c r="AC504">
        <v>1933.692</v>
      </c>
      <c r="AD504">
        <v>6.6051599999999997</v>
      </c>
      <c r="AE504">
        <v>1387.472</v>
      </c>
      <c r="AF504">
        <v>38.083880000000001</v>
      </c>
      <c r="AG504">
        <v>3291.2020000000002</v>
      </c>
      <c r="AH504">
        <v>26.13083</v>
      </c>
      <c r="AI504">
        <v>6.43</v>
      </c>
      <c r="AJ504">
        <v>66.036940000000001</v>
      </c>
      <c r="AK504">
        <v>237.18600000000001</v>
      </c>
      <c r="AL504">
        <v>1.1262099999999999</v>
      </c>
      <c r="AM504">
        <v>1.5361199999999999</v>
      </c>
      <c r="AN504">
        <v>267.45359999999999</v>
      </c>
      <c r="AO504">
        <v>0.67300000000000004</v>
      </c>
      <c r="AP504">
        <v>3</v>
      </c>
      <c r="AQ504">
        <v>0</v>
      </c>
      <c r="AR504">
        <v>4.9000000000000004</v>
      </c>
      <c r="AS504">
        <v>4.8</v>
      </c>
      <c r="AT504">
        <v>4.5999999999999996</v>
      </c>
      <c r="AU504">
        <v>1</v>
      </c>
      <c r="AV504">
        <v>0</v>
      </c>
      <c r="AW504">
        <v>2.6</v>
      </c>
      <c r="AX504">
        <v>0</v>
      </c>
      <c r="AY504">
        <v>4.0999999999999996</v>
      </c>
      <c r="AZ504">
        <v>5.9</v>
      </c>
      <c r="BA504">
        <v>0</v>
      </c>
      <c r="BB504">
        <v>0</v>
      </c>
      <c r="BC504">
        <v>27.8</v>
      </c>
      <c r="BQ504" s="8">
        <v>42797</v>
      </c>
      <c r="BR504" s="8">
        <v>42550</v>
      </c>
    </row>
    <row r="505" spans="1:70" x14ac:dyDescent="0.25">
      <c r="A505">
        <v>3</v>
      </c>
      <c r="B505" t="s">
        <v>2</v>
      </c>
      <c r="C505">
        <v>4080</v>
      </c>
      <c r="E505">
        <v>6097</v>
      </c>
      <c r="F505" s="8">
        <v>42593</v>
      </c>
      <c r="G505">
        <v>0</v>
      </c>
      <c r="H505">
        <v>1</v>
      </c>
      <c r="I505">
        <v>0</v>
      </c>
      <c r="J505">
        <v>0</v>
      </c>
      <c r="K505">
        <v>200</v>
      </c>
      <c r="L505">
        <v>2</v>
      </c>
      <c r="M505">
        <v>3</v>
      </c>
      <c r="N505">
        <v>5.09354</v>
      </c>
      <c r="O505">
        <v>0</v>
      </c>
      <c r="P505">
        <v>5.09354</v>
      </c>
      <c r="Q505">
        <v>0.39456000000000002</v>
      </c>
      <c r="R505">
        <v>0</v>
      </c>
      <c r="S505">
        <v>1.0451600000000001</v>
      </c>
      <c r="T505">
        <v>2.91262</v>
      </c>
      <c r="U505">
        <v>0</v>
      </c>
      <c r="V505">
        <v>11.924480000000001</v>
      </c>
      <c r="W505">
        <v>409.36855000000003</v>
      </c>
      <c r="X505">
        <v>0</v>
      </c>
      <c r="Y505">
        <v>519.46</v>
      </c>
      <c r="Z505">
        <v>184.1328</v>
      </c>
      <c r="AA505">
        <v>141.82</v>
      </c>
      <c r="AB505">
        <v>284.45999999999998</v>
      </c>
      <c r="AC505">
        <v>1428.51</v>
      </c>
      <c r="AD505">
        <v>7.9915000000000003</v>
      </c>
      <c r="AE505">
        <v>645.20000000000005</v>
      </c>
      <c r="AF505">
        <v>50.343499999999999</v>
      </c>
      <c r="AG505">
        <v>1664.78</v>
      </c>
      <c r="AH505">
        <v>21.217780000000001</v>
      </c>
      <c r="AI505">
        <v>4.2919999999999998</v>
      </c>
      <c r="AJ505">
        <v>55.6038</v>
      </c>
      <c r="AK505">
        <v>189.16</v>
      </c>
      <c r="AL505">
        <v>0.56891999999999998</v>
      </c>
      <c r="AM505">
        <v>3.4685999999999999</v>
      </c>
      <c r="AN505">
        <v>4.26</v>
      </c>
      <c r="AO505">
        <v>0.42399999999999999</v>
      </c>
      <c r="AP505">
        <v>1</v>
      </c>
      <c r="AQ505">
        <v>0</v>
      </c>
      <c r="AR505">
        <v>1.3</v>
      </c>
      <c r="AS505">
        <v>5</v>
      </c>
      <c r="AT505">
        <v>8.1999999999999993</v>
      </c>
      <c r="AU505">
        <v>5.6</v>
      </c>
      <c r="AV505">
        <v>0</v>
      </c>
      <c r="AW505">
        <v>7.4</v>
      </c>
      <c r="AX505">
        <v>0</v>
      </c>
      <c r="AY505">
        <v>7</v>
      </c>
      <c r="AZ505">
        <v>9.8000000000000007</v>
      </c>
      <c r="BA505">
        <v>0</v>
      </c>
      <c r="BB505">
        <v>0</v>
      </c>
      <c r="BC505">
        <v>44.3</v>
      </c>
      <c r="BQ505" s="8">
        <v>42739</v>
      </c>
      <c r="BR505" s="8">
        <v>42604</v>
      </c>
    </row>
    <row r="506" spans="1:70" x14ac:dyDescent="0.25">
      <c r="A506">
        <v>3</v>
      </c>
      <c r="B506" t="s">
        <v>2</v>
      </c>
      <c r="C506">
        <v>4083</v>
      </c>
      <c r="E506">
        <v>6100</v>
      </c>
      <c r="F506" s="8">
        <v>42593</v>
      </c>
      <c r="G506">
        <v>0</v>
      </c>
      <c r="H506">
        <v>0</v>
      </c>
      <c r="I506">
        <v>1</v>
      </c>
      <c r="J506">
        <v>1</v>
      </c>
      <c r="K506">
        <v>520</v>
      </c>
      <c r="L506">
        <v>2</v>
      </c>
      <c r="M506">
        <v>4</v>
      </c>
      <c r="N506">
        <v>8.6097999999999999</v>
      </c>
      <c r="O506">
        <v>0</v>
      </c>
      <c r="P506">
        <v>8.6097999999999999</v>
      </c>
      <c r="Q506">
        <v>0.50039999999999996</v>
      </c>
      <c r="R506">
        <v>2.6019000000000001</v>
      </c>
      <c r="S506">
        <v>1.105</v>
      </c>
      <c r="T506">
        <v>4.9626799999999998</v>
      </c>
      <c r="U506">
        <v>0</v>
      </c>
      <c r="V506">
        <v>12.60744</v>
      </c>
      <c r="W506">
        <v>310.59940999999998</v>
      </c>
      <c r="X506">
        <v>0</v>
      </c>
      <c r="Y506">
        <v>788.98400000000004</v>
      </c>
      <c r="Z506">
        <v>219.61236</v>
      </c>
      <c r="AA506">
        <v>496.2</v>
      </c>
      <c r="AB506">
        <v>603.91999999999996</v>
      </c>
      <c r="AC506">
        <v>1676.6579999999999</v>
      </c>
      <c r="AD506">
        <v>21.38212</v>
      </c>
      <c r="AE506">
        <v>2751.91</v>
      </c>
      <c r="AF506">
        <v>67.093400000000003</v>
      </c>
      <c r="AG506">
        <v>3057.3620000000001</v>
      </c>
      <c r="AH506">
        <v>14.833019999999999</v>
      </c>
      <c r="AI506">
        <v>15.3444</v>
      </c>
      <c r="AJ506">
        <v>61.366639999999997</v>
      </c>
      <c r="AK506">
        <v>890.20399999999995</v>
      </c>
      <c r="AL506">
        <v>2.39941</v>
      </c>
      <c r="AM506">
        <v>2.5851999999999999</v>
      </c>
      <c r="AN506">
        <v>39.872</v>
      </c>
      <c r="AO506">
        <v>4.5048000000000004</v>
      </c>
      <c r="AP506">
        <v>6</v>
      </c>
      <c r="AQ506">
        <v>5</v>
      </c>
      <c r="AR506">
        <v>1.4</v>
      </c>
      <c r="AS506">
        <v>5</v>
      </c>
      <c r="AT506">
        <v>10</v>
      </c>
      <c r="AU506">
        <v>5.0999999999999996</v>
      </c>
      <c r="AV506">
        <v>0</v>
      </c>
      <c r="AW506">
        <v>1.6</v>
      </c>
      <c r="AX506">
        <v>0</v>
      </c>
      <c r="AY506">
        <v>6.3</v>
      </c>
      <c r="AZ506">
        <v>20</v>
      </c>
      <c r="BA506">
        <v>5</v>
      </c>
      <c r="BB506">
        <v>3.7</v>
      </c>
      <c r="BC506">
        <v>63</v>
      </c>
      <c r="BQ506" s="8">
        <v>42739</v>
      </c>
      <c r="BR506" s="8">
        <v>42604</v>
      </c>
    </row>
    <row r="507" spans="1:70" x14ac:dyDescent="0.25">
      <c r="A507">
        <v>3</v>
      </c>
      <c r="B507" t="s">
        <v>2</v>
      </c>
      <c r="C507">
        <v>4084</v>
      </c>
      <c r="E507">
        <v>6101</v>
      </c>
      <c r="F507" s="8">
        <v>42586</v>
      </c>
      <c r="G507">
        <v>0</v>
      </c>
      <c r="H507">
        <v>0</v>
      </c>
      <c r="I507">
        <v>0</v>
      </c>
      <c r="J507">
        <v>0</v>
      </c>
      <c r="K507">
        <v>600</v>
      </c>
      <c r="L507">
        <v>1</v>
      </c>
      <c r="M507">
        <v>4</v>
      </c>
      <c r="N507">
        <v>4.2027400000000004</v>
      </c>
      <c r="O507">
        <v>1.2E-4</v>
      </c>
      <c r="P507">
        <v>4.2026199999999996</v>
      </c>
      <c r="Q507">
        <v>1.0896999999999999</v>
      </c>
      <c r="R507">
        <v>0</v>
      </c>
      <c r="S507">
        <v>0</v>
      </c>
      <c r="T507">
        <v>5.3366600000000002</v>
      </c>
      <c r="U507">
        <v>0</v>
      </c>
      <c r="V507">
        <v>3.2374999999999998</v>
      </c>
      <c r="W507">
        <v>413.55115000000001</v>
      </c>
      <c r="X507">
        <v>0</v>
      </c>
      <c r="Y507">
        <v>174.74</v>
      </c>
      <c r="Z507">
        <v>144.9246</v>
      </c>
      <c r="AA507">
        <v>146.16</v>
      </c>
      <c r="AB507">
        <v>212.2</v>
      </c>
      <c r="AC507">
        <v>1333.83</v>
      </c>
      <c r="AD507">
        <v>7.6035000000000004</v>
      </c>
      <c r="AE507">
        <v>1428.06</v>
      </c>
      <c r="AF507">
        <v>65.620900000000006</v>
      </c>
      <c r="AG507">
        <v>1345.06</v>
      </c>
      <c r="AH507">
        <v>13.407260000000001</v>
      </c>
      <c r="AI507">
        <v>8.0120000000000005</v>
      </c>
      <c r="AJ507">
        <v>53.304400000000001</v>
      </c>
      <c r="AK507">
        <v>32.78</v>
      </c>
      <c r="AL507">
        <v>1.60398</v>
      </c>
      <c r="AM507">
        <v>0.70579999999999998</v>
      </c>
      <c r="AN507">
        <v>4.76</v>
      </c>
      <c r="AO507">
        <v>0.252</v>
      </c>
      <c r="AP507">
        <v>2</v>
      </c>
      <c r="AQ507">
        <v>0</v>
      </c>
      <c r="AR507">
        <v>3.7</v>
      </c>
      <c r="AS507">
        <v>5</v>
      </c>
      <c r="AT507">
        <v>10</v>
      </c>
      <c r="AU507">
        <v>0</v>
      </c>
      <c r="AV507">
        <v>0</v>
      </c>
      <c r="AW507">
        <v>8.5</v>
      </c>
      <c r="AX507">
        <v>0</v>
      </c>
      <c r="AY507">
        <v>2</v>
      </c>
      <c r="AZ507">
        <v>10.9</v>
      </c>
      <c r="BA507">
        <v>0</v>
      </c>
      <c r="BB507">
        <v>0</v>
      </c>
      <c r="BC507">
        <v>40.1</v>
      </c>
      <c r="BQ507" s="8">
        <v>42739</v>
      </c>
      <c r="BR507" s="8">
        <v>42604</v>
      </c>
    </row>
    <row r="508" spans="1:70" x14ac:dyDescent="0.25">
      <c r="A508">
        <v>3</v>
      </c>
      <c r="B508" t="s">
        <v>2</v>
      </c>
      <c r="C508">
        <v>4129</v>
      </c>
      <c r="E508">
        <v>6147</v>
      </c>
      <c r="F508" s="8">
        <v>42600</v>
      </c>
      <c r="G508">
        <v>0</v>
      </c>
      <c r="H508">
        <v>0</v>
      </c>
      <c r="I508">
        <v>1</v>
      </c>
      <c r="J508">
        <v>1</v>
      </c>
      <c r="K508">
        <v>750</v>
      </c>
      <c r="L508">
        <v>1</v>
      </c>
      <c r="M508">
        <v>5</v>
      </c>
      <c r="N508">
        <v>2.2416399999999999</v>
      </c>
      <c r="O508">
        <v>0</v>
      </c>
      <c r="P508">
        <v>2.2416399999999999</v>
      </c>
      <c r="Q508">
        <v>2.42598</v>
      </c>
      <c r="R508">
        <v>0.31624000000000002</v>
      </c>
      <c r="S508">
        <v>2.7399999999999998E-3</v>
      </c>
      <c r="T508">
        <v>5.65334</v>
      </c>
      <c r="U508">
        <v>0</v>
      </c>
      <c r="V508">
        <v>34.487699999999997</v>
      </c>
      <c r="W508">
        <v>54.988259999999997</v>
      </c>
      <c r="X508">
        <v>0</v>
      </c>
      <c r="Y508">
        <v>150.65</v>
      </c>
      <c r="Z508">
        <v>96.746300000000005</v>
      </c>
      <c r="AA508">
        <v>157.1</v>
      </c>
      <c r="AB508">
        <v>195.05</v>
      </c>
      <c r="AC508">
        <v>1008.81</v>
      </c>
      <c r="AD508">
        <v>6.9958999999999998</v>
      </c>
      <c r="AE508">
        <v>1764.05</v>
      </c>
      <c r="AF508">
        <v>52.288400000000003</v>
      </c>
      <c r="AG508">
        <v>1721.41</v>
      </c>
      <c r="AH508">
        <v>10.01346</v>
      </c>
      <c r="AI508">
        <v>7.8419999999999996</v>
      </c>
      <c r="AJ508">
        <v>48.055100000000003</v>
      </c>
      <c r="AK508">
        <v>56.46</v>
      </c>
      <c r="AL508">
        <v>0.85812999999999995</v>
      </c>
      <c r="AM508">
        <v>3.1263000000000001</v>
      </c>
      <c r="AN508">
        <v>72.733999999999995</v>
      </c>
      <c r="AO508">
        <v>0.505</v>
      </c>
      <c r="AP508">
        <v>6</v>
      </c>
      <c r="AQ508">
        <v>2</v>
      </c>
      <c r="AR508">
        <v>5</v>
      </c>
      <c r="AS508">
        <v>3.7</v>
      </c>
      <c r="AT508">
        <v>10</v>
      </c>
      <c r="AU508">
        <v>0</v>
      </c>
      <c r="AV508">
        <v>10</v>
      </c>
      <c r="AW508">
        <v>2.6</v>
      </c>
      <c r="AX508">
        <v>0</v>
      </c>
      <c r="AY508">
        <v>10</v>
      </c>
      <c r="AZ508">
        <v>20</v>
      </c>
      <c r="BA508">
        <v>3.9</v>
      </c>
      <c r="BB508">
        <v>5</v>
      </c>
      <c r="BC508">
        <v>72.2</v>
      </c>
      <c r="BQ508" s="8">
        <v>42739</v>
      </c>
      <c r="BR508" s="8">
        <v>42613</v>
      </c>
    </row>
    <row r="509" spans="1:70" x14ac:dyDescent="0.25">
      <c r="A509">
        <v>3</v>
      </c>
      <c r="B509" t="s">
        <v>2</v>
      </c>
      <c r="C509">
        <v>4130</v>
      </c>
      <c r="E509">
        <v>6149</v>
      </c>
      <c r="F509" s="8">
        <v>42600</v>
      </c>
      <c r="G509">
        <v>0</v>
      </c>
      <c r="H509">
        <v>0</v>
      </c>
      <c r="I509">
        <v>0</v>
      </c>
      <c r="J509">
        <v>0</v>
      </c>
      <c r="K509">
        <v>260</v>
      </c>
      <c r="L509">
        <v>3</v>
      </c>
      <c r="M509">
        <v>3</v>
      </c>
      <c r="N509">
        <v>4.0382999999999996</v>
      </c>
      <c r="O509">
        <v>0</v>
      </c>
      <c r="P509">
        <v>4.0382999999999996</v>
      </c>
      <c r="Q509">
        <v>0.50849999999999995</v>
      </c>
      <c r="R509">
        <v>3.0150000000000001</v>
      </c>
      <c r="S509">
        <v>0</v>
      </c>
      <c r="T509">
        <v>3.5580599999999998</v>
      </c>
      <c r="U509">
        <v>0</v>
      </c>
      <c r="V509">
        <v>0</v>
      </c>
      <c r="W509">
        <v>79.738740000000007</v>
      </c>
      <c r="X509">
        <v>0</v>
      </c>
      <c r="Y509">
        <v>188.28</v>
      </c>
      <c r="Z509">
        <v>138.55799999999999</v>
      </c>
      <c r="AA509">
        <v>89.1</v>
      </c>
      <c r="AB509">
        <v>363.45</v>
      </c>
      <c r="AC509">
        <v>898.44</v>
      </c>
      <c r="AD509">
        <v>10.063499999999999</v>
      </c>
      <c r="AE509">
        <v>1755.3</v>
      </c>
      <c r="AF509">
        <v>44.4741</v>
      </c>
      <c r="AG509">
        <v>828.03</v>
      </c>
      <c r="AH509">
        <v>6.3577500000000002</v>
      </c>
      <c r="AI509">
        <v>4.62</v>
      </c>
      <c r="AJ509">
        <v>18.635999999999999</v>
      </c>
      <c r="AK509">
        <v>66.72</v>
      </c>
      <c r="AL509">
        <v>1.03206</v>
      </c>
      <c r="AM509">
        <v>0.66600000000000004</v>
      </c>
      <c r="AN509">
        <v>204.82499999999999</v>
      </c>
      <c r="AO509">
        <v>0</v>
      </c>
      <c r="AP509">
        <v>1</v>
      </c>
      <c r="AQ509">
        <v>5</v>
      </c>
      <c r="AR509">
        <v>2.6</v>
      </c>
      <c r="AS509">
        <v>5</v>
      </c>
      <c r="AT509">
        <v>10</v>
      </c>
      <c r="AU509">
        <v>0</v>
      </c>
      <c r="AV509">
        <v>9.1</v>
      </c>
      <c r="AW509">
        <v>8.9</v>
      </c>
      <c r="AX509">
        <v>0</v>
      </c>
      <c r="AY509">
        <v>0</v>
      </c>
      <c r="AZ509">
        <v>20</v>
      </c>
      <c r="BA509">
        <v>0</v>
      </c>
      <c r="BB509">
        <v>0.2</v>
      </c>
      <c r="BC509">
        <v>60.8</v>
      </c>
      <c r="BQ509" s="8">
        <v>42739</v>
      </c>
      <c r="BR509" s="8">
        <v>42613</v>
      </c>
    </row>
    <row r="510" spans="1:70" x14ac:dyDescent="0.25">
      <c r="A510">
        <v>3</v>
      </c>
      <c r="B510" t="s">
        <v>2</v>
      </c>
      <c r="C510">
        <v>4131</v>
      </c>
      <c r="E510">
        <v>6150</v>
      </c>
      <c r="F510" s="8">
        <v>42600</v>
      </c>
      <c r="G510">
        <v>0</v>
      </c>
      <c r="H510">
        <v>0</v>
      </c>
      <c r="I510">
        <v>0</v>
      </c>
      <c r="J510">
        <v>0</v>
      </c>
      <c r="K510" t="s">
        <v>69</v>
      </c>
      <c r="L510">
        <v>3</v>
      </c>
      <c r="M510">
        <v>5</v>
      </c>
      <c r="N510">
        <v>6.9373699999999996</v>
      </c>
      <c r="O510">
        <v>1.9608000000000001</v>
      </c>
      <c r="P510">
        <v>4.9765699999999997</v>
      </c>
      <c r="Q510">
        <v>0.32919999999999999</v>
      </c>
      <c r="R510">
        <v>0.96919999999999995</v>
      </c>
      <c r="S510">
        <v>7.01844</v>
      </c>
      <c r="T510">
        <v>2.9459</v>
      </c>
      <c r="U510">
        <v>0</v>
      </c>
      <c r="V510">
        <v>13.70936</v>
      </c>
      <c r="W510">
        <v>593.17115999999999</v>
      </c>
      <c r="X510">
        <v>0</v>
      </c>
      <c r="Y510">
        <v>2457.62</v>
      </c>
      <c r="Z510">
        <v>282.9529</v>
      </c>
      <c r="AA510">
        <v>202.29</v>
      </c>
      <c r="AB510">
        <v>1170.68</v>
      </c>
      <c r="AC510">
        <v>2333.21</v>
      </c>
      <c r="AD510">
        <v>31.016200000000001</v>
      </c>
      <c r="AE510">
        <v>3244.48</v>
      </c>
      <c r="AF510">
        <v>105.49460000000001</v>
      </c>
      <c r="AG510">
        <v>3694.36</v>
      </c>
      <c r="AH510">
        <v>39.405290000000001</v>
      </c>
      <c r="AI510">
        <v>18.751000000000001</v>
      </c>
      <c r="AJ510">
        <v>90.989500000000007</v>
      </c>
      <c r="AK510">
        <v>956.41</v>
      </c>
      <c r="AL510">
        <v>2.6897099999999998</v>
      </c>
      <c r="AM510">
        <v>9.7746999999999993</v>
      </c>
      <c r="AN510">
        <v>31.332999999999998</v>
      </c>
      <c r="AO510">
        <v>12.602</v>
      </c>
      <c r="AP510">
        <v>5</v>
      </c>
      <c r="AQ510">
        <v>2.6</v>
      </c>
      <c r="AR510">
        <v>0.6</v>
      </c>
      <c r="AS510">
        <v>5</v>
      </c>
      <c r="AT510">
        <v>5.0999999999999996</v>
      </c>
      <c r="AU510">
        <v>10</v>
      </c>
      <c r="AV510">
        <v>0</v>
      </c>
      <c r="AW510">
        <v>3.7</v>
      </c>
      <c r="AX510">
        <v>2.8</v>
      </c>
      <c r="AY510">
        <v>4.9000000000000004</v>
      </c>
      <c r="AZ510">
        <v>15</v>
      </c>
      <c r="BA510">
        <v>5</v>
      </c>
      <c r="BB510">
        <v>0</v>
      </c>
      <c r="BC510">
        <v>54.6</v>
      </c>
      <c r="BQ510" s="8">
        <v>42739</v>
      </c>
      <c r="BR510" s="8">
        <v>42613</v>
      </c>
    </row>
    <row r="511" spans="1:70" x14ac:dyDescent="0.25">
      <c r="A511">
        <v>3</v>
      </c>
      <c r="B511" t="s">
        <v>2</v>
      </c>
      <c r="C511">
        <v>4132</v>
      </c>
      <c r="E511">
        <v>6151</v>
      </c>
      <c r="F511" s="8">
        <v>42600</v>
      </c>
      <c r="G511">
        <v>0</v>
      </c>
      <c r="H511">
        <v>1</v>
      </c>
      <c r="I511">
        <v>1</v>
      </c>
      <c r="J511">
        <v>0</v>
      </c>
      <c r="K511">
        <v>291</v>
      </c>
      <c r="L511">
        <v>3</v>
      </c>
      <c r="M511">
        <v>4</v>
      </c>
      <c r="N511">
        <v>6.6814</v>
      </c>
      <c r="O511">
        <v>0.37480000000000002</v>
      </c>
      <c r="P511">
        <v>6.3066000000000004</v>
      </c>
      <c r="Q511">
        <v>3.9899999999999998E-2</v>
      </c>
      <c r="R511">
        <v>0.47008</v>
      </c>
      <c r="S511">
        <v>3.8249999999999999E-2</v>
      </c>
      <c r="T511">
        <v>11.545400000000001</v>
      </c>
      <c r="U511">
        <v>0</v>
      </c>
      <c r="V511">
        <v>2.1826500000000002</v>
      </c>
      <c r="W511">
        <v>562.55344000000002</v>
      </c>
      <c r="X511">
        <v>0</v>
      </c>
      <c r="Y511">
        <v>258.72000000000003</v>
      </c>
      <c r="Z511">
        <v>196.99350000000001</v>
      </c>
      <c r="AA511">
        <v>358.15</v>
      </c>
      <c r="AB511">
        <v>543.33000000000004</v>
      </c>
      <c r="AC511">
        <v>1935.64</v>
      </c>
      <c r="AD511">
        <v>18.309999999999999</v>
      </c>
      <c r="AE511">
        <v>1258.17</v>
      </c>
      <c r="AF511">
        <v>113.5224</v>
      </c>
      <c r="AG511">
        <v>2771.93</v>
      </c>
      <c r="AH511">
        <v>18.980250000000002</v>
      </c>
      <c r="AI511">
        <v>5.03</v>
      </c>
      <c r="AJ511">
        <v>75.718000000000004</v>
      </c>
      <c r="AK511">
        <v>286.22000000000003</v>
      </c>
      <c r="AL511">
        <v>2.7923</v>
      </c>
      <c r="AM511">
        <v>4.3570000000000002</v>
      </c>
      <c r="AN511">
        <v>71.343000000000004</v>
      </c>
      <c r="AO511">
        <v>1.37</v>
      </c>
      <c r="AP511">
        <v>2</v>
      </c>
      <c r="AQ511">
        <v>1.5</v>
      </c>
      <c r="AR511">
        <v>0.1</v>
      </c>
      <c r="AS511">
        <v>5</v>
      </c>
      <c r="AT511">
        <v>10</v>
      </c>
      <c r="AU511">
        <v>0.2</v>
      </c>
      <c r="AV511">
        <v>0</v>
      </c>
      <c r="AW511">
        <v>5</v>
      </c>
      <c r="AX511">
        <v>0.6</v>
      </c>
      <c r="AY511">
        <v>0.9</v>
      </c>
      <c r="AZ511">
        <v>11.5</v>
      </c>
      <c r="BA511">
        <v>0</v>
      </c>
      <c r="BB511">
        <v>0</v>
      </c>
      <c r="BC511">
        <v>34.9</v>
      </c>
      <c r="BQ511" s="8">
        <v>42739</v>
      </c>
      <c r="BR511" s="8">
        <v>42613</v>
      </c>
    </row>
    <row r="512" spans="1:70" x14ac:dyDescent="0.25">
      <c r="A512">
        <v>3</v>
      </c>
      <c r="B512" t="s">
        <v>2</v>
      </c>
      <c r="C512">
        <v>4133</v>
      </c>
      <c r="E512">
        <v>6152</v>
      </c>
      <c r="F512" s="8">
        <v>42600</v>
      </c>
      <c r="G512">
        <v>0</v>
      </c>
      <c r="H512">
        <v>0</v>
      </c>
      <c r="I512">
        <v>0</v>
      </c>
      <c r="J512">
        <v>1</v>
      </c>
      <c r="K512">
        <v>600</v>
      </c>
      <c r="L512">
        <v>1</v>
      </c>
      <c r="M512">
        <v>1</v>
      </c>
      <c r="N512">
        <v>0</v>
      </c>
      <c r="O512">
        <v>0</v>
      </c>
      <c r="P512">
        <v>0</v>
      </c>
      <c r="Q512">
        <v>0</v>
      </c>
      <c r="R512">
        <v>0</v>
      </c>
      <c r="S512">
        <v>0</v>
      </c>
      <c r="T512">
        <v>0.93306999999999995</v>
      </c>
      <c r="U512">
        <v>0</v>
      </c>
      <c r="V512">
        <v>0</v>
      </c>
      <c r="W512">
        <v>79.080299999999994</v>
      </c>
      <c r="X512">
        <v>0</v>
      </c>
      <c r="Y512">
        <v>4.3899999999999997</v>
      </c>
      <c r="Z512">
        <v>0.1144</v>
      </c>
      <c r="AA512">
        <v>31.48</v>
      </c>
      <c r="AB512">
        <v>0.97</v>
      </c>
      <c r="AC512">
        <v>134.81</v>
      </c>
      <c r="AD512">
        <v>0.4824</v>
      </c>
      <c r="AE512">
        <v>124.58</v>
      </c>
      <c r="AF512">
        <v>8.2093000000000007</v>
      </c>
      <c r="AG512">
        <v>387.03</v>
      </c>
      <c r="AH512">
        <v>3.5644900000000002</v>
      </c>
      <c r="AI512">
        <v>0</v>
      </c>
      <c r="AJ512">
        <v>10.999599999999999</v>
      </c>
      <c r="AK512">
        <v>4.12</v>
      </c>
      <c r="AL512">
        <v>0.11620999999999999</v>
      </c>
      <c r="AM512">
        <v>0.41699999999999998</v>
      </c>
      <c r="AN512">
        <v>0.189</v>
      </c>
      <c r="AO512">
        <v>0.26900000000000002</v>
      </c>
      <c r="AP512">
        <v>0</v>
      </c>
      <c r="AQ512">
        <v>0</v>
      </c>
      <c r="AR512">
        <v>0</v>
      </c>
      <c r="AS512">
        <v>0</v>
      </c>
      <c r="AT512">
        <v>10</v>
      </c>
      <c r="AU512">
        <v>0</v>
      </c>
      <c r="AV512">
        <v>0</v>
      </c>
      <c r="AW512">
        <v>0</v>
      </c>
      <c r="AX512">
        <v>0</v>
      </c>
      <c r="AY512">
        <v>0</v>
      </c>
      <c r="AZ512">
        <v>0</v>
      </c>
      <c r="BA512">
        <v>0</v>
      </c>
      <c r="BB512">
        <v>0</v>
      </c>
      <c r="BC512">
        <v>10</v>
      </c>
      <c r="BQ512" s="8">
        <v>42739</v>
      </c>
      <c r="BR512" s="8">
        <v>42613</v>
      </c>
    </row>
    <row r="513" spans="1:70" x14ac:dyDescent="0.25">
      <c r="A513">
        <v>3</v>
      </c>
      <c r="B513" t="s">
        <v>2</v>
      </c>
      <c r="C513">
        <v>4134</v>
      </c>
      <c r="E513">
        <v>6146</v>
      </c>
      <c r="F513" s="8">
        <v>42599</v>
      </c>
      <c r="G513">
        <v>0</v>
      </c>
      <c r="H513">
        <v>0</v>
      </c>
      <c r="I513">
        <v>1</v>
      </c>
      <c r="J513">
        <v>1</v>
      </c>
      <c r="K513" t="s">
        <v>69</v>
      </c>
      <c r="L513">
        <v>1</v>
      </c>
      <c r="M513">
        <v>5</v>
      </c>
      <c r="N513">
        <v>9.5384100000000007</v>
      </c>
      <c r="O513">
        <v>2.26362</v>
      </c>
      <c r="P513">
        <v>7.2747900000000003</v>
      </c>
      <c r="Q513">
        <v>2.21549</v>
      </c>
      <c r="R513">
        <v>2.2006700000000001</v>
      </c>
      <c r="S513">
        <v>3.6255700000000002</v>
      </c>
      <c r="T513">
        <v>4.4883499999999996</v>
      </c>
      <c r="U513">
        <v>0</v>
      </c>
      <c r="V513">
        <v>17.880600000000001</v>
      </c>
      <c r="W513">
        <v>724.42722000000003</v>
      </c>
      <c r="X513">
        <v>0</v>
      </c>
      <c r="Y513">
        <v>1440.0450000000001</v>
      </c>
      <c r="Z513">
        <v>314.61338000000001</v>
      </c>
      <c r="AA513">
        <v>223.52500000000001</v>
      </c>
      <c r="AB513">
        <v>752.35</v>
      </c>
      <c r="AC513">
        <v>2714.2925</v>
      </c>
      <c r="AD513">
        <v>14.088749999999999</v>
      </c>
      <c r="AE513">
        <v>3990.8474999999999</v>
      </c>
      <c r="AF513">
        <v>89.979529999999997</v>
      </c>
      <c r="AG513">
        <v>5083.8824999999997</v>
      </c>
      <c r="AH513">
        <v>43.304589999999997</v>
      </c>
      <c r="AI513">
        <v>36.039499999999997</v>
      </c>
      <c r="AJ513">
        <v>129.95865000000001</v>
      </c>
      <c r="AK513">
        <v>549.49</v>
      </c>
      <c r="AL513">
        <v>1.8508500000000001</v>
      </c>
      <c r="AM513">
        <v>3.3936000000000002</v>
      </c>
      <c r="AN513">
        <v>144.25274999999999</v>
      </c>
      <c r="AO513">
        <v>7.1922499999999996</v>
      </c>
      <c r="AP513">
        <v>10</v>
      </c>
      <c r="AQ513">
        <v>5</v>
      </c>
      <c r="AR513">
        <v>3.7</v>
      </c>
      <c r="AS513">
        <v>5</v>
      </c>
      <c r="AT513">
        <v>6.6</v>
      </c>
      <c r="AU513">
        <v>10</v>
      </c>
      <c r="AV513">
        <v>0</v>
      </c>
      <c r="AW513">
        <v>1.1000000000000001</v>
      </c>
      <c r="AX513">
        <v>2.8</v>
      </c>
      <c r="AY513">
        <v>5.5</v>
      </c>
      <c r="AZ513">
        <v>14.5</v>
      </c>
      <c r="BA513">
        <v>5</v>
      </c>
      <c r="BB513">
        <v>0</v>
      </c>
      <c r="BC513">
        <v>59.2</v>
      </c>
      <c r="BQ513" s="8">
        <v>42739</v>
      </c>
      <c r="BR513" s="8">
        <v>42613</v>
      </c>
    </row>
    <row r="514" spans="1:70" x14ac:dyDescent="0.25">
      <c r="A514">
        <v>3</v>
      </c>
      <c r="B514" t="s">
        <v>2</v>
      </c>
      <c r="C514">
        <v>4154</v>
      </c>
      <c r="E514">
        <v>6197</v>
      </c>
      <c r="F514" s="8">
        <v>42611</v>
      </c>
      <c r="G514">
        <v>0</v>
      </c>
      <c r="H514">
        <v>0</v>
      </c>
      <c r="I514">
        <v>0</v>
      </c>
      <c r="J514">
        <v>0</v>
      </c>
      <c r="K514">
        <v>400</v>
      </c>
      <c r="L514">
        <v>1</v>
      </c>
      <c r="M514">
        <v>4</v>
      </c>
      <c r="N514">
        <v>3.9208599999999998</v>
      </c>
      <c r="O514">
        <v>0</v>
      </c>
      <c r="P514">
        <v>3.9208599999999998</v>
      </c>
      <c r="Q514">
        <v>0.88424999999999998</v>
      </c>
      <c r="R514">
        <v>0.51007999999999998</v>
      </c>
      <c r="S514">
        <v>5.0470000000000001E-2</v>
      </c>
      <c r="T514">
        <v>1.1692100000000001</v>
      </c>
      <c r="U514">
        <v>0</v>
      </c>
      <c r="V514">
        <v>0.26319999999999999</v>
      </c>
      <c r="W514">
        <v>70.527780000000007</v>
      </c>
      <c r="X514">
        <v>0</v>
      </c>
      <c r="Y514">
        <v>158.738</v>
      </c>
      <c r="Z514">
        <v>65.259020000000007</v>
      </c>
      <c r="AA514">
        <v>41.08</v>
      </c>
      <c r="AB514">
        <v>158.28200000000001</v>
      </c>
      <c r="AC514">
        <v>467.57799999999997</v>
      </c>
      <c r="AD514">
        <v>5.3924200000000004</v>
      </c>
      <c r="AE514">
        <v>1124.2639999999999</v>
      </c>
      <c r="AF514">
        <v>23.53238</v>
      </c>
      <c r="AG514">
        <v>1019.602</v>
      </c>
      <c r="AH514">
        <v>4.7122400000000004</v>
      </c>
      <c r="AI514">
        <v>7.6128</v>
      </c>
      <c r="AJ514">
        <v>13.623279999999999</v>
      </c>
      <c r="AK514">
        <v>189.34800000000001</v>
      </c>
      <c r="AL514">
        <v>0.61824000000000001</v>
      </c>
      <c r="AM514">
        <v>0.74829999999999997</v>
      </c>
      <c r="AN514">
        <v>35.670400000000001</v>
      </c>
      <c r="AO514">
        <v>0.10299999999999999</v>
      </c>
      <c r="AP514">
        <v>0</v>
      </c>
      <c r="AQ514">
        <v>5</v>
      </c>
      <c r="AR514">
        <v>5</v>
      </c>
      <c r="AS514">
        <v>5</v>
      </c>
      <c r="AT514">
        <v>10</v>
      </c>
      <c r="AU514">
        <v>0.8</v>
      </c>
      <c r="AV514">
        <v>0</v>
      </c>
      <c r="AW514">
        <v>0</v>
      </c>
      <c r="AX514">
        <v>0</v>
      </c>
      <c r="AY514">
        <v>0.5</v>
      </c>
      <c r="AZ514">
        <v>20</v>
      </c>
      <c r="BA514">
        <v>5</v>
      </c>
      <c r="BB514">
        <v>2.2000000000000002</v>
      </c>
      <c r="BC514">
        <v>53.5</v>
      </c>
      <c r="BQ514" s="8">
        <v>42718</v>
      </c>
      <c r="BR514" s="8">
        <v>42620</v>
      </c>
    </row>
    <row r="515" spans="1:70" x14ac:dyDescent="0.25">
      <c r="A515">
        <v>3</v>
      </c>
      <c r="B515" t="s">
        <v>2</v>
      </c>
      <c r="C515">
        <v>4156</v>
      </c>
      <c r="E515">
        <v>6199</v>
      </c>
      <c r="F515" s="8">
        <v>42611</v>
      </c>
      <c r="G515">
        <v>0</v>
      </c>
      <c r="H515">
        <v>0</v>
      </c>
      <c r="I515">
        <v>0</v>
      </c>
      <c r="J515">
        <v>1</v>
      </c>
      <c r="K515">
        <v>600</v>
      </c>
      <c r="L515">
        <v>2</v>
      </c>
      <c r="M515">
        <v>5</v>
      </c>
      <c r="N515">
        <v>4.0000400000000003</v>
      </c>
      <c r="O515">
        <v>1.89672</v>
      </c>
      <c r="P515">
        <v>2.1033200000000001</v>
      </c>
      <c r="Q515">
        <v>2.2715999999999998</v>
      </c>
      <c r="R515">
        <v>2.2080000000000002</v>
      </c>
      <c r="S515">
        <v>7.1360000000000007E-2</v>
      </c>
      <c r="T515">
        <v>9.0121199999999995</v>
      </c>
      <c r="U515">
        <v>0</v>
      </c>
      <c r="V515">
        <v>3.0369600000000001</v>
      </c>
      <c r="W515">
        <v>112.13952</v>
      </c>
      <c r="X515">
        <v>0</v>
      </c>
      <c r="Y515">
        <v>322.83030000000002</v>
      </c>
      <c r="Z515">
        <v>159.71418</v>
      </c>
      <c r="AA515">
        <v>226</v>
      </c>
      <c r="AB515">
        <v>389.28870000000001</v>
      </c>
      <c r="AC515">
        <v>1372.9118000000001</v>
      </c>
      <c r="AD515">
        <v>12.19908</v>
      </c>
      <c r="AE515">
        <v>2491.8678</v>
      </c>
      <c r="AF515">
        <v>99.857839999999996</v>
      </c>
      <c r="AG515">
        <v>2780.413</v>
      </c>
      <c r="AH515">
        <v>10.83643</v>
      </c>
      <c r="AI515">
        <v>17.628799999999998</v>
      </c>
      <c r="AJ515">
        <v>37.507060000000003</v>
      </c>
      <c r="AK515">
        <v>647.62699999999995</v>
      </c>
      <c r="AL515">
        <v>2.0028199999999998</v>
      </c>
      <c r="AM515">
        <v>0.84223000000000003</v>
      </c>
      <c r="AN515">
        <v>71.571899999999999</v>
      </c>
      <c r="AO515">
        <v>0.47599999999999998</v>
      </c>
      <c r="AP515">
        <v>3</v>
      </c>
      <c r="AQ515">
        <v>5</v>
      </c>
      <c r="AR515">
        <v>5</v>
      </c>
      <c r="AS515">
        <v>4.9000000000000004</v>
      </c>
      <c r="AT515">
        <v>10</v>
      </c>
      <c r="AU515">
        <v>0.4</v>
      </c>
      <c r="AV515">
        <v>9.6999999999999993</v>
      </c>
      <c r="AW515">
        <v>0</v>
      </c>
      <c r="AX515">
        <v>4.5999999999999996</v>
      </c>
      <c r="AY515">
        <v>1.8</v>
      </c>
      <c r="AZ515">
        <v>20</v>
      </c>
      <c r="BA515">
        <v>5</v>
      </c>
      <c r="BB515">
        <v>3.8</v>
      </c>
      <c r="BC515">
        <v>70.2</v>
      </c>
      <c r="BQ515" s="8">
        <v>42718</v>
      </c>
      <c r="BR515" s="8">
        <v>42620</v>
      </c>
    </row>
    <row r="516" spans="1:70" x14ac:dyDescent="0.25">
      <c r="A516">
        <v>3</v>
      </c>
      <c r="B516" t="s">
        <v>2</v>
      </c>
      <c r="C516">
        <v>4157</v>
      </c>
      <c r="E516">
        <v>6200</v>
      </c>
      <c r="F516" s="8">
        <v>42611</v>
      </c>
      <c r="G516">
        <v>0</v>
      </c>
      <c r="H516">
        <v>0</v>
      </c>
      <c r="I516">
        <v>0</v>
      </c>
      <c r="J516">
        <v>0</v>
      </c>
      <c r="K516">
        <v>1000</v>
      </c>
      <c r="L516">
        <v>2</v>
      </c>
      <c r="M516">
        <v>4</v>
      </c>
      <c r="N516">
        <v>6.0004200000000001</v>
      </c>
      <c r="O516">
        <v>0.98592000000000002</v>
      </c>
      <c r="P516">
        <v>5.0145</v>
      </c>
      <c r="Q516">
        <v>1.66344</v>
      </c>
      <c r="R516">
        <v>3.9204500000000002</v>
      </c>
      <c r="S516">
        <v>2.0480999999999998</v>
      </c>
      <c r="T516">
        <v>2.7596599999999998</v>
      </c>
      <c r="U516">
        <v>0</v>
      </c>
      <c r="V516">
        <v>4.3159999999999997E-2</v>
      </c>
      <c r="W516">
        <v>215.41810000000001</v>
      </c>
      <c r="X516">
        <v>0</v>
      </c>
      <c r="Y516">
        <v>961.52</v>
      </c>
      <c r="Z516">
        <v>198.54409999999999</v>
      </c>
      <c r="AA516">
        <v>495.63</v>
      </c>
      <c r="AB516">
        <v>359.14</v>
      </c>
      <c r="AC516">
        <v>1327.62</v>
      </c>
      <c r="AD516">
        <v>9.1623000000000001</v>
      </c>
      <c r="AE516">
        <v>3331.29</v>
      </c>
      <c r="AF516">
        <v>62.302799999999998</v>
      </c>
      <c r="AG516">
        <v>2506.7600000000002</v>
      </c>
      <c r="AH516">
        <v>14.686959999999999</v>
      </c>
      <c r="AI516">
        <v>20.882000000000001</v>
      </c>
      <c r="AJ516">
        <v>35.966900000000003</v>
      </c>
      <c r="AK516">
        <v>682.76</v>
      </c>
      <c r="AL516">
        <v>1.8440300000000001</v>
      </c>
      <c r="AM516">
        <v>4.4259000000000004</v>
      </c>
      <c r="AN516">
        <v>277.48</v>
      </c>
      <c r="AO516">
        <v>7.1130000000000004</v>
      </c>
      <c r="AP516">
        <v>3</v>
      </c>
      <c r="AQ516">
        <v>5</v>
      </c>
      <c r="AR516">
        <v>5</v>
      </c>
      <c r="AS516">
        <v>5</v>
      </c>
      <c r="AT516">
        <v>8.3000000000000007</v>
      </c>
      <c r="AU516">
        <v>10</v>
      </c>
      <c r="AV516">
        <v>0</v>
      </c>
      <c r="AW516">
        <v>1</v>
      </c>
      <c r="AX516">
        <v>2.5</v>
      </c>
      <c r="AY516">
        <v>0</v>
      </c>
      <c r="AZ516">
        <v>20</v>
      </c>
      <c r="BA516">
        <v>5</v>
      </c>
      <c r="BB516">
        <v>1.6</v>
      </c>
      <c r="BC516">
        <v>63.4</v>
      </c>
      <c r="BQ516" s="8">
        <v>42732</v>
      </c>
      <c r="BR516" s="8">
        <v>42620</v>
      </c>
    </row>
    <row r="517" spans="1:70" x14ac:dyDescent="0.25">
      <c r="A517">
        <v>3</v>
      </c>
      <c r="B517" t="s">
        <v>2</v>
      </c>
      <c r="C517">
        <v>4159</v>
      </c>
      <c r="E517">
        <v>6202</v>
      </c>
      <c r="F517" s="8">
        <v>42611</v>
      </c>
      <c r="G517">
        <v>0</v>
      </c>
      <c r="H517">
        <v>0</v>
      </c>
      <c r="I517">
        <v>0</v>
      </c>
      <c r="J517">
        <v>1</v>
      </c>
      <c r="K517">
        <v>650</v>
      </c>
      <c r="L517">
        <v>2</v>
      </c>
      <c r="M517">
        <v>3</v>
      </c>
      <c r="N517">
        <v>2.0007000000000001</v>
      </c>
      <c r="O517">
        <v>0</v>
      </c>
      <c r="P517">
        <v>2.0007000000000001</v>
      </c>
      <c r="Q517">
        <v>1.46261</v>
      </c>
      <c r="R517">
        <v>0.504</v>
      </c>
      <c r="S517">
        <v>0</v>
      </c>
      <c r="T517">
        <v>4.4961599999999997</v>
      </c>
      <c r="U517">
        <v>0</v>
      </c>
      <c r="V517">
        <v>16.771709999999999</v>
      </c>
      <c r="W517">
        <v>0</v>
      </c>
      <c r="X517">
        <v>0</v>
      </c>
      <c r="Y517">
        <v>752.32799999999997</v>
      </c>
      <c r="Z517">
        <v>101.36036</v>
      </c>
      <c r="AA517">
        <v>83.775999999999996</v>
      </c>
      <c r="AB517">
        <v>134.80099999999999</v>
      </c>
      <c r="AC517">
        <v>878.10699999999997</v>
      </c>
      <c r="AD517">
        <v>8.9696300000000004</v>
      </c>
      <c r="AE517">
        <v>2055.54</v>
      </c>
      <c r="AF517">
        <v>60.168939999999999</v>
      </c>
      <c r="AG517">
        <v>1636.6510000000001</v>
      </c>
      <c r="AH517">
        <v>7.1469699999999996</v>
      </c>
      <c r="AI517">
        <v>17.682600000000001</v>
      </c>
      <c r="AJ517">
        <v>31.475210000000001</v>
      </c>
      <c r="AK517">
        <v>100.504</v>
      </c>
      <c r="AL517">
        <v>1.0918399999999999</v>
      </c>
      <c r="AM517">
        <v>6.1386399999999997</v>
      </c>
      <c r="AN517">
        <v>21.228400000000001</v>
      </c>
      <c r="AO517">
        <v>4.8975999999999997</v>
      </c>
      <c r="AP517">
        <v>4</v>
      </c>
      <c r="AQ517">
        <v>3.6</v>
      </c>
      <c r="AR517">
        <v>5</v>
      </c>
      <c r="AS517">
        <v>3.8</v>
      </c>
      <c r="AT517">
        <v>10</v>
      </c>
      <c r="AU517">
        <v>0</v>
      </c>
      <c r="AV517">
        <v>10</v>
      </c>
      <c r="AW517">
        <v>1.2</v>
      </c>
      <c r="AX517">
        <v>0</v>
      </c>
      <c r="AY517">
        <v>10</v>
      </c>
      <c r="AZ517">
        <v>20</v>
      </c>
      <c r="BA517">
        <v>5</v>
      </c>
      <c r="BB517">
        <v>0</v>
      </c>
      <c r="BC517">
        <v>68.599999999999994</v>
      </c>
      <c r="BQ517" s="8">
        <v>42734</v>
      </c>
      <c r="BR517" s="8">
        <v>42620</v>
      </c>
    </row>
    <row r="518" spans="1:70" x14ac:dyDescent="0.25">
      <c r="A518">
        <v>3</v>
      </c>
      <c r="B518" t="s">
        <v>2</v>
      </c>
      <c r="C518">
        <v>4170</v>
      </c>
      <c r="E518">
        <v>6213</v>
      </c>
      <c r="F518" s="8">
        <v>42607</v>
      </c>
      <c r="G518">
        <v>0</v>
      </c>
      <c r="H518">
        <v>0</v>
      </c>
      <c r="I518">
        <v>0</v>
      </c>
      <c r="J518">
        <v>0</v>
      </c>
      <c r="K518">
        <v>400</v>
      </c>
      <c r="L518">
        <v>2</v>
      </c>
      <c r="M518">
        <v>3</v>
      </c>
      <c r="N518">
        <v>3.0911900000000001</v>
      </c>
      <c r="O518">
        <v>0.35680000000000001</v>
      </c>
      <c r="P518">
        <v>2.7343899999999999</v>
      </c>
      <c r="Q518">
        <v>0.49392000000000003</v>
      </c>
      <c r="R518">
        <v>2.2458200000000001</v>
      </c>
      <c r="S518">
        <v>2.4162599999999999</v>
      </c>
      <c r="T518">
        <v>0</v>
      </c>
      <c r="U518">
        <v>0</v>
      </c>
      <c r="V518">
        <v>11.68683</v>
      </c>
      <c r="W518">
        <v>236.95402000000001</v>
      </c>
      <c r="X518">
        <v>0</v>
      </c>
      <c r="Y518">
        <v>934.35</v>
      </c>
      <c r="Z518">
        <v>174.80420000000001</v>
      </c>
      <c r="AA518">
        <v>50.84</v>
      </c>
      <c r="AB518">
        <v>466.67</v>
      </c>
      <c r="AC518">
        <v>1117.57</v>
      </c>
      <c r="AD518">
        <v>12.122999999999999</v>
      </c>
      <c r="AE518">
        <v>2029.82</v>
      </c>
      <c r="AF518">
        <v>32.603200000000001</v>
      </c>
      <c r="AG518">
        <v>1418.13</v>
      </c>
      <c r="AH518">
        <v>14.197800000000001</v>
      </c>
      <c r="AI518">
        <v>10.977</v>
      </c>
      <c r="AJ518">
        <v>35.728099999999998</v>
      </c>
      <c r="AK518">
        <v>471.17</v>
      </c>
      <c r="AL518">
        <v>1.9287000000000001</v>
      </c>
      <c r="AM518">
        <v>4.7294</v>
      </c>
      <c r="AN518">
        <v>33.347999999999999</v>
      </c>
      <c r="AO518">
        <v>5.899</v>
      </c>
      <c r="AP518">
        <v>3</v>
      </c>
      <c r="AQ518">
        <v>5</v>
      </c>
      <c r="AR518">
        <v>2</v>
      </c>
      <c r="AS518">
        <v>4.5999999999999996</v>
      </c>
      <c r="AT518">
        <v>0</v>
      </c>
      <c r="AU518">
        <v>10</v>
      </c>
      <c r="AV518">
        <v>0</v>
      </c>
      <c r="AW518">
        <v>6.5</v>
      </c>
      <c r="AX518">
        <v>1.1000000000000001</v>
      </c>
      <c r="AY518">
        <v>8.6999999999999993</v>
      </c>
      <c r="AZ518">
        <v>16.8</v>
      </c>
      <c r="BA518">
        <v>5</v>
      </c>
      <c r="BB518">
        <v>0</v>
      </c>
      <c r="BC518">
        <v>59.7</v>
      </c>
      <c r="BQ518" s="8">
        <v>42797</v>
      </c>
      <c r="BR518" s="8">
        <v>42627</v>
      </c>
    </row>
    <row r="519" spans="1:70" x14ac:dyDescent="0.25">
      <c r="A519">
        <v>3</v>
      </c>
      <c r="B519" t="s">
        <v>2</v>
      </c>
      <c r="C519">
        <v>4187</v>
      </c>
      <c r="E519">
        <v>6269</v>
      </c>
      <c r="F519" s="8">
        <v>42614</v>
      </c>
      <c r="G519">
        <v>0</v>
      </c>
      <c r="H519">
        <v>0</v>
      </c>
      <c r="I519">
        <v>0</v>
      </c>
      <c r="J519">
        <v>0</v>
      </c>
      <c r="K519">
        <v>300</v>
      </c>
      <c r="L519">
        <v>0</v>
      </c>
      <c r="M519">
        <v>4</v>
      </c>
      <c r="N519">
        <v>4.6588799999999999</v>
      </c>
      <c r="O519">
        <v>0</v>
      </c>
      <c r="P519">
        <v>4.6588799999999999</v>
      </c>
      <c r="Q519">
        <v>1.36555</v>
      </c>
      <c r="R519">
        <v>0</v>
      </c>
      <c r="S519">
        <v>3.8232300000000001</v>
      </c>
      <c r="T519">
        <v>3.58264</v>
      </c>
      <c r="U519">
        <v>0</v>
      </c>
      <c r="V519">
        <v>9.0307200000000005</v>
      </c>
      <c r="W519">
        <v>672.41610000000003</v>
      </c>
      <c r="X519">
        <v>0</v>
      </c>
      <c r="Y519">
        <v>1574.31</v>
      </c>
      <c r="Z519">
        <v>88.641499999999994</v>
      </c>
      <c r="AA519">
        <v>354.99</v>
      </c>
      <c r="AB519">
        <v>229.88</v>
      </c>
      <c r="AC519">
        <v>1520.74</v>
      </c>
      <c r="AD519">
        <v>9.0879999999999992</v>
      </c>
      <c r="AE519">
        <v>1472.02</v>
      </c>
      <c r="AF519">
        <v>82.080699999999993</v>
      </c>
      <c r="AG519">
        <v>3295.45</v>
      </c>
      <c r="AH519">
        <v>42.686889999999998</v>
      </c>
      <c r="AI519">
        <v>8.7469999999999999</v>
      </c>
      <c r="AJ519">
        <v>93.24</v>
      </c>
      <c r="AK519">
        <v>743.34</v>
      </c>
      <c r="AL519">
        <v>0.69637000000000004</v>
      </c>
      <c r="AM519">
        <v>1.2425999999999999</v>
      </c>
      <c r="AN519">
        <v>132.84399999999999</v>
      </c>
      <c r="AO519">
        <v>1.4510000000000001</v>
      </c>
      <c r="AP519">
        <v>5</v>
      </c>
      <c r="AQ519">
        <v>0</v>
      </c>
      <c r="AR519">
        <v>4.0999999999999996</v>
      </c>
      <c r="AS519">
        <v>5</v>
      </c>
      <c r="AT519">
        <v>9.4</v>
      </c>
      <c r="AU519">
        <v>10</v>
      </c>
      <c r="AV519">
        <v>0</v>
      </c>
      <c r="AW519">
        <v>0</v>
      </c>
      <c r="AX519">
        <v>0</v>
      </c>
      <c r="AY519">
        <v>4.9000000000000004</v>
      </c>
      <c r="AZ519">
        <v>3.9</v>
      </c>
      <c r="BA519">
        <v>0</v>
      </c>
      <c r="BB519">
        <v>1.8</v>
      </c>
      <c r="BC519">
        <v>39.1</v>
      </c>
      <c r="BQ519" s="8">
        <v>42739</v>
      </c>
      <c r="BR519" s="8">
        <v>42634</v>
      </c>
    </row>
    <row r="520" spans="1:70" x14ac:dyDescent="0.25">
      <c r="A520">
        <v>3</v>
      </c>
      <c r="B520" t="s">
        <v>2</v>
      </c>
      <c r="C520">
        <v>4188</v>
      </c>
      <c r="E520">
        <v>6270</v>
      </c>
      <c r="F520" s="8">
        <v>42614</v>
      </c>
      <c r="G520">
        <v>0</v>
      </c>
      <c r="H520">
        <v>0</v>
      </c>
      <c r="I520">
        <v>0</v>
      </c>
      <c r="J520">
        <v>0</v>
      </c>
      <c r="K520">
        <v>500</v>
      </c>
      <c r="L520">
        <v>1</v>
      </c>
      <c r="M520">
        <v>3</v>
      </c>
      <c r="N520">
        <v>6.9925199999999998</v>
      </c>
      <c r="O520">
        <v>0.57455999999999996</v>
      </c>
      <c r="P520">
        <v>6.4188000000000001</v>
      </c>
      <c r="Q520">
        <v>3.1155900000000001</v>
      </c>
      <c r="R520">
        <v>0</v>
      </c>
      <c r="S520">
        <v>1.27826</v>
      </c>
      <c r="T520">
        <v>4.6841200000000001</v>
      </c>
      <c r="U520">
        <v>0</v>
      </c>
      <c r="V520">
        <v>2.83195</v>
      </c>
      <c r="W520">
        <v>182.19618</v>
      </c>
      <c r="X520">
        <v>0</v>
      </c>
      <c r="Y520">
        <v>711.11</v>
      </c>
      <c r="Z520">
        <v>178.73365000000001</v>
      </c>
      <c r="AA520">
        <v>289.61</v>
      </c>
      <c r="AB520">
        <v>442.51</v>
      </c>
      <c r="AC520">
        <v>1263.7449999999999</v>
      </c>
      <c r="AD520">
        <v>10.499499999999999</v>
      </c>
      <c r="AE520">
        <v>2376.7249999999999</v>
      </c>
      <c r="AF520">
        <v>58.034350000000003</v>
      </c>
      <c r="AG520">
        <v>2349.4949999999999</v>
      </c>
      <c r="AH520">
        <v>11.33371</v>
      </c>
      <c r="AI520">
        <v>19.135999999999999</v>
      </c>
      <c r="AJ520">
        <v>35.051499999999997</v>
      </c>
      <c r="AK520">
        <v>572.38</v>
      </c>
      <c r="AL520">
        <v>1.3848199999999999</v>
      </c>
      <c r="AM520">
        <v>1.9279999999999999</v>
      </c>
      <c r="AN520">
        <v>32.708500000000001</v>
      </c>
      <c r="AO520">
        <v>3.7305000000000001</v>
      </c>
      <c r="AP520">
        <v>2</v>
      </c>
      <c r="AQ520">
        <v>0</v>
      </c>
      <c r="AR520">
        <v>5</v>
      </c>
      <c r="AS520">
        <v>5</v>
      </c>
      <c r="AT520">
        <v>10</v>
      </c>
      <c r="AU520">
        <v>7.8</v>
      </c>
      <c r="AV520">
        <v>0.9</v>
      </c>
      <c r="AW520">
        <v>1.3</v>
      </c>
      <c r="AX520">
        <v>1.5</v>
      </c>
      <c r="AY520">
        <v>1.9</v>
      </c>
      <c r="AZ520">
        <v>20</v>
      </c>
      <c r="BA520">
        <v>0</v>
      </c>
      <c r="BB520">
        <v>2.7</v>
      </c>
      <c r="BC520">
        <v>56.1</v>
      </c>
      <c r="BQ520" s="8">
        <v>42704</v>
      </c>
      <c r="BR520" s="8">
        <v>42634</v>
      </c>
    </row>
    <row r="521" spans="1:70" x14ac:dyDescent="0.25">
      <c r="A521">
        <v>3</v>
      </c>
      <c r="B521" t="s">
        <v>2</v>
      </c>
      <c r="C521">
        <v>4189</v>
      </c>
      <c r="E521">
        <v>6271</v>
      </c>
      <c r="F521" s="8">
        <v>42614</v>
      </c>
      <c r="G521">
        <v>0</v>
      </c>
      <c r="H521">
        <v>0</v>
      </c>
      <c r="I521">
        <v>0</v>
      </c>
      <c r="J521">
        <v>0</v>
      </c>
      <c r="K521">
        <v>550</v>
      </c>
      <c r="L521">
        <v>2</v>
      </c>
      <c r="M521">
        <v>6</v>
      </c>
      <c r="N521">
        <v>8.3474400000000006</v>
      </c>
      <c r="O521">
        <v>0</v>
      </c>
      <c r="P521">
        <v>8.3474400000000006</v>
      </c>
      <c r="Q521">
        <v>1.8449800000000001</v>
      </c>
      <c r="R521">
        <v>1.6619900000000001</v>
      </c>
      <c r="S521">
        <v>0.69113000000000002</v>
      </c>
      <c r="T521">
        <v>10.31968</v>
      </c>
      <c r="U521">
        <v>0</v>
      </c>
      <c r="V521">
        <v>12.452439999999999</v>
      </c>
      <c r="W521">
        <v>548.20975999999996</v>
      </c>
      <c r="X521">
        <v>0</v>
      </c>
      <c r="Y521">
        <v>838.67</v>
      </c>
      <c r="Z521">
        <v>344.49119999999999</v>
      </c>
      <c r="AA521">
        <v>205.83</v>
      </c>
      <c r="AB521">
        <v>634.69000000000005</v>
      </c>
      <c r="AC521">
        <v>2521.1999999999998</v>
      </c>
      <c r="AD521">
        <v>18.434000000000001</v>
      </c>
      <c r="AE521">
        <v>3222.8</v>
      </c>
      <c r="AF521">
        <v>100.2052</v>
      </c>
      <c r="AG521">
        <v>3245.59</v>
      </c>
      <c r="AH521">
        <v>25.178899999999999</v>
      </c>
      <c r="AI521">
        <v>31.696999999999999</v>
      </c>
      <c r="AJ521">
        <v>88.080500000000001</v>
      </c>
      <c r="AK521">
        <v>197.68</v>
      </c>
      <c r="AL521">
        <v>1.71627</v>
      </c>
      <c r="AM521">
        <v>4.7601000000000004</v>
      </c>
      <c r="AN521">
        <v>112.26300000000001</v>
      </c>
      <c r="AO521">
        <v>2.2799999999999998</v>
      </c>
      <c r="AP521">
        <v>11</v>
      </c>
      <c r="AQ521">
        <v>4.0999999999999996</v>
      </c>
      <c r="AR521">
        <v>3.3</v>
      </c>
      <c r="AS521">
        <v>5</v>
      </c>
      <c r="AT521">
        <v>10</v>
      </c>
      <c r="AU521">
        <v>2.1</v>
      </c>
      <c r="AV521">
        <v>0</v>
      </c>
      <c r="AW521">
        <v>6.3</v>
      </c>
      <c r="AX521">
        <v>0</v>
      </c>
      <c r="AY521">
        <v>4.0999999999999996</v>
      </c>
      <c r="AZ521">
        <v>16.7</v>
      </c>
      <c r="BA521">
        <v>5</v>
      </c>
      <c r="BB521">
        <v>0</v>
      </c>
      <c r="BC521">
        <v>56.7</v>
      </c>
      <c r="BQ521" s="8">
        <v>42704</v>
      </c>
      <c r="BR521" s="8">
        <v>42634</v>
      </c>
    </row>
    <row r="522" spans="1:70" x14ac:dyDescent="0.25">
      <c r="A522">
        <v>3</v>
      </c>
      <c r="B522" t="s">
        <v>2</v>
      </c>
      <c r="C522">
        <v>4190</v>
      </c>
      <c r="E522">
        <v>6272</v>
      </c>
      <c r="F522" s="8">
        <v>42614</v>
      </c>
      <c r="G522">
        <v>0</v>
      </c>
      <c r="H522">
        <v>0</v>
      </c>
      <c r="I522">
        <v>0</v>
      </c>
      <c r="J522">
        <v>0</v>
      </c>
      <c r="K522">
        <v>500</v>
      </c>
      <c r="L522">
        <v>1</v>
      </c>
      <c r="M522">
        <v>2</v>
      </c>
      <c r="N522">
        <v>3.1437900000000001</v>
      </c>
      <c r="O522">
        <v>0</v>
      </c>
      <c r="P522">
        <v>3.1437900000000001</v>
      </c>
      <c r="Q522">
        <v>1.3677600000000001</v>
      </c>
      <c r="R522">
        <v>1.8599999999999998E-2</v>
      </c>
      <c r="S522">
        <v>0</v>
      </c>
      <c r="T522">
        <v>1.54566</v>
      </c>
      <c r="U522">
        <v>0</v>
      </c>
      <c r="V522">
        <v>9.1958400000000005</v>
      </c>
      <c r="W522">
        <v>45.886679999999998</v>
      </c>
      <c r="X522">
        <v>0</v>
      </c>
      <c r="Y522">
        <v>137.62</v>
      </c>
      <c r="Z522">
        <v>110.0985</v>
      </c>
      <c r="AA522">
        <v>0</v>
      </c>
      <c r="AB522">
        <v>228.15</v>
      </c>
      <c r="AC522">
        <v>616.14</v>
      </c>
      <c r="AD522">
        <v>4.5130999999999997</v>
      </c>
      <c r="AE522">
        <v>951.71</v>
      </c>
      <c r="AF522">
        <v>15.1319</v>
      </c>
      <c r="AG522">
        <v>806.51</v>
      </c>
      <c r="AH522">
        <v>3.1083699999999999</v>
      </c>
      <c r="AI522">
        <v>6.1509999999999998</v>
      </c>
      <c r="AJ522">
        <v>15.0634</v>
      </c>
      <c r="AK522">
        <v>103.32</v>
      </c>
      <c r="AL522">
        <v>0.45412999999999998</v>
      </c>
      <c r="AM522">
        <v>0</v>
      </c>
      <c r="AN522">
        <v>31.335000000000001</v>
      </c>
      <c r="AO522">
        <v>0</v>
      </c>
      <c r="AP522">
        <v>3</v>
      </c>
      <c r="AQ522">
        <v>0.2</v>
      </c>
      <c r="AR522">
        <v>5</v>
      </c>
      <c r="AS522">
        <v>5</v>
      </c>
      <c r="AT522">
        <v>10</v>
      </c>
      <c r="AU522">
        <v>0</v>
      </c>
      <c r="AV522">
        <v>10</v>
      </c>
      <c r="AW522">
        <v>6.1</v>
      </c>
      <c r="AX522">
        <v>0</v>
      </c>
      <c r="AY522">
        <v>10</v>
      </c>
      <c r="AZ522">
        <v>20</v>
      </c>
      <c r="BA522">
        <v>0</v>
      </c>
      <c r="BB522">
        <v>0</v>
      </c>
      <c r="BC522">
        <v>66.3</v>
      </c>
      <c r="BQ522" s="8">
        <v>42704</v>
      </c>
      <c r="BR522" s="8">
        <v>42634</v>
      </c>
    </row>
    <row r="523" spans="1:70" x14ac:dyDescent="0.25">
      <c r="A523">
        <v>3</v>
      </c>
      <c r="B523" t="s">
        <v>2</v>
      </c>
      <c r="C523">
        <v>4191</v>
      </c>
      <c r="E523">
        <v>6273</v>
      </c>
      <c r="F523" s="8">
        <v>42621</v>
      </c>
      <c r="G523">
        <v>0</v>
      </c>
      <c r="H523">
        <v>0</v>
      </c>
      <c r="I523">
        <v>0</v>
      </c>
      <c r="J523">
        <v>0</v>
      </c>
      <c r="K523">
        <v>300</v>
      </c>
      <c r="L523">
        <v>1</v>
      </c>
      <c r="M523">
        <v>4</v>
      </c>
      <c r="N523">
        <v>2.9552</v>
      </c>
      <c r="O523">
        <v>0.35680000000000001</v>
      </c>
      <c r="P523">
        <v>2.5983999999999998</v>
      </c>
      <c r="Q523">
        <v>0</v>
      </c>
      <c r="R523">
        <v>0</v>
      </c>
      <c r="S523">
        <v>0</v>
      </c>
      <c r="T523">
        <v>2.6673</v>
      </c>
      <c r="U523">
        <v>0</v>
      </c>
      <c r="V523">
        <v>7.8899999999999998E-2</v>
      </c>
      <c r="W523">
        <v>146.35538</v>
      </c>
      <c r="X523">
        <v>0</v>
      </c>
      <c r="Y523">
        <v>125.1</v>
      </c>
      <c r="Z523">
        <v>93.486999999999995</v>
      </c>
      <c r="AA523">
        <v>73.95</v>
      </c>
      <c r="AB523">
        <v>369.37</v>
      </c>
      <c r="AC523">
        <v>660.68</v>
      </c>
      <c r="AD523">
        <v>12.4818</v>
      </c>
      <c r="AE523">
        <v>531.62</v>
      </c>
      <c r="AF523">
        <v>28.475200000000001</v>
      </c>
      <c r="AG523">
        <v>750.27</v>
      </c>
      <c r="AH523">
        <v>7.2660900000000002</v>
      </c>
      <c r="AI523">
        <v>3.9060000000000001</v>
      </c>
      <c r="AJ523">
        <v>19.883700000000001</v>
      </c>
      <c r="AK523">
        <v>196.8</v>
      </c>
      <c r="AL523">
        <v>1.3395999999999999</v>
      </c>
      <c r="AM523">
        <v>4.5225</v>
      </c>
      <c r="AN523">
        <v>9.92</v>
      </c>
      <c r="AO523">
        <v>1.615</v>
      </c>
      <c r="AP523">
        <v>0</v>
      </c>
      <c r="AQ523">
        <v>0</v>
      </c>
      <c r="AR523">
        <v>0</v>
      </c>
      <c r="AS523">
        <v>5</v>
      </c>
      <c r="AT523">
        <v>10</v>
      </c>
      <c r="AU523">
        <v>0</v>
      </c>
      <c r="AV523">
        <v>0</v>
      </c>
      <c r="AW523">
        <v>7.7</v>
      </c>
      <c r="AX523">
        <v>1.8</v>
      </c>
      <c r="AY523">
        <v>0.1</v>
      </c>
      <c r="AZ523">
        <v>14.3</v>
      </c>
      <c r="BA523">
        <v>0</v>
      </c>
      <c r="BB523">
        <v>0</v>
      </c>
      <c r="BC523">
        <v>38.9</v>
      </c>
      <c r="BQ523" s="8">
        <v>42704</v>
      </c>
      <c r="BR523" s="8">
        <v>42634</v>
      </c>
    </row>
    <row r="524" spans="1:70" x14ac:dyDescent="0.25">
      <c r="A524">
        <v>3</v>
      </c>
      <c r="B524" t="s">
        <v>2</v>
      </c>
      <c r="C524">
        <v>4192</v>
      </c>
      <c r="E524">
        <v>6274</v>
      </c>
      <c r="F524" s="8">
        <v>42621</v>
      </c>
      <c r="G524">
        <v>0</v>
      </c>
      <c r="H524">
        <v>0</v>
      </c>
      <c r="I524">
        <v>0</v>
      </c>
      <c r="J524">
        <v>1</v>
      </c>
      <c r="K524">
        <v>600</v>
      </c>
      <c r="L524">
        <v>1</v>
      </c>
      <c r="M524">
        <v>4</v>
      </c>
      <c r="N524">
        <v>2.83142</v>
      </c>
      <c r="O524">
        <v>0.83162000000000003</v>
      </c>
      <c r="P524">
        <v>1.9998</v>
      </c>
      <c r="Q524">
        <v>0.45119999999999999</v>
      </c>
      <c r="R524">
        <v>2.47451</v>
      </c>
      <c r="S524">
        <v>0.54130999999999996</v>
      </c>
      <c r="T524">
        <v>4.7007500000000002</v>
      </c>
      <c r="U524">
        <v>0</v>
      </c>
      <c r="V524">
        <v>10.71767</v>
      </c>
      <c r="W524">
        <v>181.46104</v>
      </c>
      <c r="X524">
        <v>0</v>
      </c>
      <c r="Y524">
        <v>347.35</v>
      </c>
      <c r="Z524">
        <v>138.71700000000001</v>
      </c>
      <c r="AA524">
        <v>84.4</v>
      </c>
      <c r="AB524">
        <v>328.41</v>
      </c>
      <c r="AC524">
        <v>1096.55</v>
      </c>
      <c r="AD524">
        <v>8.0741999999999994</v>
      </c>
      <c r="AE524">
        <v>1423.98</v>
      </c>
      <c r="AF524">
        <v>41.7468</v>
      </c>
      <c r="AG524">
        <v>1235.79</v>
      </c>
      <c r="AH524">
        <v>16.151450000000001</v>
      </c>
      <c r="AI524">
        <v>12.986000000000001</v>
      </c>
      <c r="AJ524">
        <v>43.904600000000002</v>
      </c>
      <c r="AK524">
        <v>87.09</v>
      </c>
      <c r="AL524">
        <v>0.93911999999999995</v>
      </c>
      <c r="AM524">
        <v>2.6886000000000001</v>
      </c>
      <c r="AN524">
        <v>99.221000000000004</v>
      </c>
      <c r="AO524">
        <v>1.927</v>
      </c>
      <c r="AP524">
        <v>3</v>
      </c>
      <c r="AQ524">
        <v>5</v>
      </c>
      <c r="AR524">
        <v>1.9</v>
      </c>
      <c r="AS524">
        <v>4.3</v>
      </c>
      <c r="AT524">
        <v>10</v>
      </c>
      <c r="AU524">
        <v>3.8</v>
      </c>
      <c r="AV524">
        <v>0.6</v>
      </c>
      <c r="AW524">
        <v>7.8</v>
      </c>
      <c r="AX524">
        <v>2.5</v>
      </c>
      <c r="AY524">
        <v>8.1</v>
      </c>
      <c r="AZ524">
        <v>20</v>
      </c>
      <c r="BA524">
        <v>5</v>
      </c>
      <c r="BB524">
        <v>0</v>
      </c>
      <c r="BC524">
        <v>69</v>
      </c>
      <c r="BQ524" s="8">
        <v>42739</v>
      </c>
      <c r="BR524" s="8">
        <v>42634</v>
      </c>
    </row>
    <row r="525" spans="1:70" x14ac:dyDescent="0.25">
      <c r="A525">
        <v>3</v>
      </c>
      <c r="B525" t="s">
        <v>2</v>
      </c>
      <c r="C525">
        <v>4193</v>
      </c>
      <c r="E525">
        <v>6275</v>
      </c>
      <c r="F525" s="8">
        <v>42621</v>
      </c>
      <c r="G525">
        <v>0</v>
      </c>
      <c r="H525">
        <v>0</v>
      </c>
      <c r="I525">
        <v>0</v>
      </c>
      <c r="J525">
        <v>1</v>
      </c>
      <c r="K525">
        <v>450</v>
      </c>
      <c r="L525">
        <v>1</v>
      </c>
      <c r="M525">
        <v>6</v>
      </c>
      <c r="N525">
        <v>6.8302500000000004</v>
      </c>
      <c r="O525">
        <v>0.35680000000000001</v>
      </c>
      <c r="P525">
        <v>6.4734499999999997</v>
      </c>
      <c r="Q525">
        <v>1.26153</v>
      </c>
      <c r="R525">
        <v>2.9554900000000002</v>
      </c>
      <c r="S525">
        <v>1.54166</v>
      </c>
      <c r="T525">
        <v>7.6034199999999998</v>
      </c>
      <c r="U525">
        <v>0</v>
      </c>
      <c r="V525">
        <v>26.787939999999999</v>
      </c>
      <c r="W525">
        <v>284.70310000000001</v>
      </c>
      <c r="X525">
        <v>0</v>
      </c>
      <c r="Y525">
        <v>1036.019</v>
      </c>
      <c r="Z525">
        <v>320.58623</v>
      </c>
      <c r="AA525">
        <v>125.45</v>
      </c>
      <c r="AB525">
        <v>679.50800000000004</v>
      </c>
      <c r="AC525">
        <v>2130.5239999999999</v>
      </c>
      <c r="AD525">
        <v>19.809560000000001</v>
      </c>
      <c r="AE525">
        <v>2944.5709999999999</v>
      </c>
      <c r="AF525">
        <v>74.409620000000004</v>
      </c>
      <c r="AG525">
        <v>2709.0210000000002</v>
      </c>
      <c r="AH525">
        <v>17.179220000000001</v>
      </c>
      <c r="AI525">
        <v>19.793199999999999</v>
      </c>
      <c r="AJ525">
        <v>69.160600000000002</v>
      </c>
      <c r="AK525">
        <v>902.76</v>
      </c>
      <c r="AL525">
        <v>2.8002600000000002</v>
      </c>
      <c r="AM525">
        <v>4.9970999999999997</v>
      </c>
      <c r="AN525">
        <v>78.292699999999996</v>
      </c>
      <c r="AO525">
        <v>5.9960000000000004</v>
      </c>
      <c r="AP525">
        <v>25</v>
      </c>
      <c r="AQ525">
        <v>5</v>
      </c>
      <c r="AR525">
        <v>2.7</v>
      </c>
      <c r="AS525">
        <v>5</v>
      </c>
      <c r="AT525">
        <v>10</v>
      </c>
      <c r="AU525">
        <v>5.6</v>
      </c>
      <c r="AV525">
        <v>9.5</v>
      </c>
      <c r="AW525">
        <v>6.5</v>
      </c>
      <c r="AX525">
        <v>0.6</v>
      </c>
      <c r="AY525">
        <v>10</v>
      </c>
      <c r="AZ525">
        <v>20</v>
      </c>
      <c r="BA525">
        <v>5</v>
      </c>
      <c r="BB525">
        <v>0.5</v>
      </c>
      <c r="BC525">
        <v>80.2</v>
      </c>
      <c r="BQ525" s="8">
        <v>42739</v>
      </c>
      <c r="BR525" s="8">
        <v>42634</v>
      </c>
    </row>
    <row r="526" spans="1:70" x14ac:dyDescent="0.25">
      <c r="A526">
        <v>3</v>
      </c>
      <c r="B526" t="s">
        <v>2</v>
      </c>
      <c r="C526">
        <v>4194</v>
      </c>
      <c r="E526">
        <v>6268</v>
      </c>
      <c r="F526" s="8">
        <v>42621</v>
      </c>
      <c r="G526">
        <v>0</v>
      </c>
      <c r="H526">
        <v>1</v>
      </c>
      <c r="I526">
        <v>0</v>
      </c>
      <c r="J526">
        <v>0</v>
      </c>
      <c r="K526">
        <v>400</v>
      </c>
      <c r="L526">
        <v>1</v>
      </c>
      <c r="M526">
        <v>5</v>
      </c>
      <c r="N526">
        <v>6.6798000000000002</v>
      </c>
      <c r="O526">
        <v>4.0014000000000003</v>
      </c>
      <c r="P526">
        <v>2.6783999999999999</v>
      </c>
      <c r="Q526">
        <v>0.2205</v>
      </c>
      <c r="R526">
        <v>1.50498</v>
      </c>
      <c r="S526">
        <v>0.63</v>
      </c>
      <c r="T526">
        <v>3.3672499999999999</v>
      </c>
      <c r="U526">
        <v>0</v>
      </c>
      <c r="V526">
        <v>12.44265</v>
      </c>
      <c r="W526">
        <v>343.64303999999998</v>
      </c>
      <c r="X526">
        <v>0</v>
      </c>
      <c r="Y526">
        <v>360.07</v>
      </c>
      <c r="Z526">
        <v>159.0094</v>
      </c>
      <c r="AA526">
        <v>121.3</v>
      </c>
      <c r="AB526">
        <v>352.005</v>
      </c>
      <c r="AC526">
        <v>1399.0050000000001</v>
      </c>
      <c r="AD526">
        <v>7.0023499999999999</v>
      </c>
      <c r="AE526">
        <v>1661.23</v>
      </c>
      <c r="AF526">
        <v>50.900599999999997</v>
      </c>
      <c r="AG526">
        <v>1975.2149999999999</v>
      </c>
      <c r="AH526">
        <v>21.95919</v>
      </c>
      <c r="AI526">
        <v>13.744</v>
      </c>
      <c r="AJ526">
        <v>63.74935</v>
      </c>
      <c r="AK526">
        <v>159.22999999999999</v>
      </c>
      <c r="AL526">
        <v>0.88490000000000002</v>
      </c>
      <c r="AM526">
        <v>1.2984</v>
      </c>
      <c r="AN526">
        <v>113.078</v>
      </c>
      <c r="AO526">
        <v>1.978</v>
      </c>
      <c r="AP526">
        <v>3</v>
      </c>
      <c r="AQ526">
        <v>5</v>
      </c>
      <c r="AR526">
        <v>0.7</v>
      </c>
      <c r="AS526">
        <v>5</v>
      </c>
      <c r="AT526">
        <v>9.6</v>
      </c>
      <c r="AU526">
        <v>3.5</v>
      </c>
      <c r="AV526">
        <v>0</v>
      </c>
      <c r="AW526">
        <v>5.2</v>
      </c>
      <c r="AX526">
        <v>5</v>
      </c>
      <c r="AY526">
        <v>7.4</v>
      </c>
      <c r="AZ526">
        <v>16.7</v>
      </c>
      <c r="BA526">
        <v>4.5</v>
      </c>
      <c r="BB526">
        <v>0</v>
      </c>
      <c r="BC526">
        <v>62.7</v>
      </c>
      <c r="BQ526" s="8">
        <v>42739</v>
      </c>
      <c r="BR526" s="8">
        <v>42634</v>
      </c>
    </row>
    <row r="527" spans="1:70" x14ac:dyDescent="0.25">
      <c r="A527">
        <v>3</v>
      </c>
      <c r="B527" t="s">
        <v>2</v>
      </c>
      <c r="C527">
        <v>4202</v>
      </c>
      <c r="E527">
        <v>6280</v>
      </c>
      <c r="F527" s="8">
        <v>42628</v>
      </c>
      <c r="G527">
        <v>0</v>
      </c>
      <c r="H527">
        <v>0</v>
      </c>
      <c r="I527">
        <v>0</v>
      </c>
      <c r="J527">
        <v>1</v>
      </c>
      <c r="K527">
        <v>600</v>
      </c>
      <c r="L527">
        <v>0</v>
      </c>
      <c r="M527">
        <v>5</v>
      </c>
      <c r="N527">
        <v>4.1669200000000002</v>
      </c>
      <c r="O527">
        <v>0</v>
      </c>
      <c r="P527">
        <v>4.1669200000000002</v>
      </c>
      <c r="Q527">
        <v>5.8982799999999997</v>
      </c>
      <c r="R527">
        <v>1.5799399999999999</v>
      </c>
      <c r="S527">
        <v>1.5251999999999999</v>
      </c>
      <c r="T527">
        <v>5.5429599999999999</v>
      </c>
      <c r="U527">
        <v>0</v>
      </c>
      <c r="V527">
        <v>1.14E-2</v>
      </c>
      <c r="W527">
        <v>109.97784</v>
      </c>
      <c r="X527">
        <v>0</v>
      </c>
      <c r="Y527">
        <v>740.3</v>
      </c>
      <c r="Z527">
        <v>183.86170000000001</v>
      </c>
      <c r="AA527">
        <v>171.64</v>
      </c>
      <c r="AB527">
        <v>311.18</v>
      </c>
      <c r="AC527">
        <v>1264.47</v>
      </c>
      <c r="AD527">
        <v>7.8874000000000004</v>
      </c>
      <c r="AE527">
        <v>3599.99</v>
      </c>
      <c r="AF527">
        <v>83.679599999999994</v>
      </c>
      <c r="AG527">
        <v>1331.66</v>
      </c>
      <c r="AH527">
        <v>8.6613299999999995</v>
      </c>
      <c r="AI527">
        <v>20.276</v>
      </c>
      <c r="AJ527">
        <v>23.5502</v>
      </c>
      <c r="AK527">
        <v>954.55</v>
      </c>
      <c r="AL527">
        <v>2.5865399999999998</v>
      </c>
      <c r="AM527">
        <v>2.2040000000000002</v>
      </c>
      <c r="AN527">
        <v>144.922</v>
      </c>
      <c r="AO527">
        <v>4.4640000000000004</v>
      </c>
      <c r="AP527">
        <v>2</v>
      </c>
      <c r="AQ527">
        <v>5</v>
      </c>
      <c r="AR527">
        <v>5</v>
      </c>
      <c r="AS527">
        <v>5</v>
      </c>
      <c r="AT527">
        <v>10</v>
      </c>
      <c r="AU527">
        <v>9.3000000000000007</v>
      </c>
      <c r="AV527">
        <v>10</v>
      </c>
      <c r="AW527">
        <v>8.1999999999999993</v>
      </c>
      <c r="AX527">
        <v>0</v>
      </c>
      <c r="AY527">
        <v>0</v>
      </c>
      <c r="AZ527">
        <v>20</v>
      </c>
      <c r="BA527">
        <v>5</v>
      </c>
      <c r="BB527">
        <v>5</v>
      </c>
      <c r="BC527">
        <v>82.5</v>
      </c>
      <c r="BQ527" s="8">
        <v>42739</v>
      </c>
      <c r="BR527" s="8">
        <v>42639</v>
      </c>
    </row>
    <row r="528" spans="1:70" x14ac:dyDescent="0.25">
      <c r="A528">
        <v>3</v>
      </c>
      <c r="B528" t="s">
        <v>2</v>
      </c>
      <c r="C528">
        <v>4203</v>
      </c>
      <c r="E528">
        <v>6281</v>
      </c>
      <c r="F528" s="8">
        <v>42628</v>
      </c>
      <c r="G528">
        <v>0</v>
      </c>
      <c r="H528">
        <v>0</v>
      </c>
      <c r="I528">
        <v>0</v>
      </c>
      <c r="J528">
        <v>0</v>
      </c>
      <c r="K528">
        <v>450</v>
      </c>
      <c r="L528">
        <v>3</v>
      </c>
      <c r="M528">
        <v>5</v>
      </c>
      <c r="N528">
        <v>0.62548000000000004</v>
      </c>
      <c r="O528">
        <v>0</v>
      </c>
      <c r="P528">
        <v>0.62548000000000004</v>
      </c>
      <c r="Q528">
        <v>1.28112</v>
      </c>
      <c r="R528">
        <v>1.5229600000000001</v>
      </c>
      <c r="S528">
        <v>1.0826199999999999</v>
      </c>
      <c r="T528">
        <v>1.0449999999999999</v>
      </c>
      <c r="U528">
        <v>1.0449999999999999</v>
      </c>
      <c r="V528">
        <v>0</v>
      </c>
      <c r="W528">
        <v>126.14303</v>
      </c>
      <c r="X528">
        <v>0</v>
      </c>
      <c r="Y528">
        <v>464.24</v>
      </c>
      <c r="Z528">
        <v>88.248199999999997</v>
      </c>
      <c r="AA528">
        <v>71.06</v>
      </c>
      <c r="AB528">
        <v>115.48</v>
      </c>
      <c r="AC528">
        <v>542.79999999999995</v>
      </c>
      <c r="AD528">
        <v>2.9441999999999999</v>
      </c>
      <c r="AE528">
        <v>1704.32</v>
      </c>
      <c r="AF528">
        <v>22.579599999999999</v>
      </c>
      <c r="AG528">
        <v>1035.9000000000001</v>
      </c>
      <c r="AH528">
        <v>4.6923199999999996</v>
      </c>
      <c r="AI528">
        <v>8.73</v>
      </c>
      <c r="AJ528">
        <v>13.8896</v>
      </c>
      <c r="AK528">
        <v>502.68</v>
      </c>
      <c r="AL528">
        <v>0.77425999999999995</v>
      </c>
      <c r="AM528">
        <v>1.387</v>
      </c>
      <c r="AN528">
        <v>61.515999999999998</v>
      </c>
      <c r="AO528">
        <v>3.3439999999999999</v>
      </c>
      <c r="AP528">
        <v>2</v>
      </c>
      <c r="AQ528">
        <v>5</v>
      </c>
      <c r="AR528">
        <v>5</v>
      </c>
      <c r="AS528">
        <v>1.9</v>
      </c>
      <c r="AT528">
        <v>7.7</v>
      </c>
      <c r="AU528">
        <v>10</v>
      </c>
      <c r="AV528">
        <v>0</v>
      </c>
      <c r="AW528">
        <v>0.8</v>
      </c>
      <c r="AX528">
        <v>0</v>
      </c>
      <c r="AY528">
        <v>0</v>
      </c>
      <c r="AZ528">
        <v>15.6</v>
      </c>
      <c r="BA528">
        <v>5</v>
      </c>
      <c r="BB528">
        <v>5</v>
      </c>
      <c r="BC528">
        <v>56</v>
      </c>
      <c r="BQ528" s="8">
        <v>42739</v>
      </c>
      <c r="BR528" s="8">
        <v>42639</v>
      </c>
    </row>
    <row r="529" spans="1:70" x14ac:dyDescent="0.25">
      <c r="A529">
        <v>3</v>
      </c>
      <c r="B529" t="s">
        <v>2</v>
      </c>
      <c r="C529">
        <v>4204</v>
      </c>
      <c r="E529">
        <v>6282</v>
      </c>
      <c r="F529" s="8">
        <v>42628</v>
      </c>
      <c r="G529">
        <v>0</v>
      </c>
      <c r="H529">
        <v>0</v>
      </c>
      <c r="I529">
        <v>0</v>
      </c>
      <c r="J529">
        <v>1</v>
      </c>
      <c r="K529">
        <v>800</v>
      </c>
      <c r="L529">
        <v>1</v>
      </c>
      <c r="M529">
        <v>5</v>
      </c>
      <c r="N529">
        <v>2.0453999999999999</v>
      </c>
      <c r="O529">
        <v>0</v>
      </c>
      <c r="P529">
        <v>2.0453999999999999</v>
      </c>
      <c r="Q529">
        <v>1.4471099999999999</v>
      </c>
      <c r="R529">
        <v>2.3063400000000001</v>
      </c>
      <c r="S529">
        <v>1.16472</v>
      </c>
      <c r="T529">
        <v>6.4501999999999997</v>
      </c>
      <c r="U529">
        <v>0</v>
      </c>
      <c r="V529">
        <v>3.4559299999999999</v>
      </c>
      <c r="W529">
        <v>296.95256999999998</v>
      </c>
      <c r="X529">
        <v>0</v>
      </c>
      <c r="Y529">
        <v>615.16</v>
      </c>
      <c r="Z529">
        <v>161.24529999999999</v>
      </c>
      <c r="AA529">
        <v>329.05</v>
      </c>
      <c r="AB529">
        <v>275.64</v>
      </c>
      <c r="AC529">
        <v>1246.83</v>
      </c>
      <c r="AD529">
        <v>7.4732000000000003</v>
      </c>
      <c r="AE529">
        <v>2055.29</v>
      </c>
      <c r="AF529">
        <v>55.383400000000002</v>
      </c>
      <c r="AG529">
        <v>1562.19</v>
      </c>
      <c r="AH529">
        <v>15.293139999999999</v>
      </c>
      <c r="AI529">
        <v>14.975</v>
      </c>
      <c r="AJ529">
        <v>43.786499999999997</v>
      </c>
      <c r="AK529">
        <v>561.80999999999995</v>
      </c>
      <c r="AL529">
        <v>1.0649200000000001</v>
      </c>
      <c r="AM529">
        <v>2.1831999999999998</v>
      </c>
      <c r="AN529">
        <v>93.882999999999996</v>
      </c>
      <c r="AO529">
        <v>3.7869999999999999</v>
      </c>
      <c r="AP529">
        <v>3</v>
      </c>
      <c r="AQ529">
        <v>5</v>
      </c>
      <c r="AR529">
        <v>5</v>
      </c>
      <c r="AS529">
        <v>2.7</v>
      </c>
      <c r="AT529">
        <v>10</v>
      </c>
      <c r="AU529">
        <v>7.2</v>
      </c>
      <c r="AV529">
        <v>0</v>
      </c>
      <c r="AW529">
        <v>6.6</v>
      </c>
      <c r="AX529">
        <v>0</v>
      </c>
      <c r="AY529">
        <v>2.2999999999999998</v>
      </c>
      <c r="AZ529">
        <v>15.5</v>
      </c>
      <c r="BA529">
        <v>5</v>
      </c>
      <c r="BB529">
        <v>2.2000000000000002</v>
      </c>
      <c r="BC529">
        <v>61.5</v>
      </c>
      <c r="BQ529" s="8">
        <v>42739</v>
      </c>
      <c r="BR529" s="8">
        <v>42639</v>
      </c>
    </row>
    <row r="530" spans="1:70" x14ac:dyDescent="0.25">
      <c r="A530">
        <v>3</v>
      </c>
      <c r="B530" t="s">
        <v>2</v>
      </c>
      <c r="C530">
        <v>4205</v>
      </c>
      <c r="E530">
        <v>6283</v>
      </c>
      <c r="F530" s="8">
        <v>42628</v>
      </c>
      <c r="G530">
        <v>0</v>
      </c>
      <c r="H530">
        <v>0</v>
      </c>
      <c r="I530">
        <v>0</v>
      </c>
      <c r="J530">
        <v>1</v>
      </c>
      <c r="K530">
        <v>300</v>
      </c>
      <c r="L530">
        <v>2</v>
      </c>
      <c r="M530">
        <v>3</v>
      </c>
      <c r="N530">
        <v>4.0000400000000003</v>
      </c>
      <c r="O530">
        <v>1.89672</v>
      </c>
      <c r="P530">
        <v>2.1033200000000001</v>
      </c>
      <c r="Q530">
        <v>0</v>
      </c>
      <c r="R530">
        <v>2.2562700000000002</v>
      </c>
      <c r="S530">
        <v>1.9930399999999999</v>
      </c>
      <c r="T530">
        <v>3.23916</v>
      </c>
      <c r="U530">
        <v>1.2640400000000001</v>
      </c>
      <c r="V530">
        <v>3.3600000000000001E-3</v>
      </c>
      <c r="W530">
        <v>174.94703999999999</v>
      </c>
      <c r="X530">
        <v>0</v>
      </c>
      <c r="Y530">
        <v>738.41750000000002</v>
      </c>
      <c r="Z530">
        <v>131.44783000000001</v>
      </c>
      <c r="AA530">
        <v>161.27500000000001</v>
      </c>
      <c r="AB530">
        <v>316.93</v>
      </c>
      <c r="AC530">
        <v>1016.75</v>
      </c>
      <c r="AD530">
        <v>6.2504499999999998</v>
      </c>
      <c r="AE530">
        <v>1738.3325</v>
      </c>
      <c r="AF530">
        <v>51.250680000000003</v>
      </c>
      <c r="AG530">
        <v>2379.17</v>
      </c>
      <c r="AH530">
        <v>14.48161</v>
      </c>
      <c r="AI530">
        <v>13.35275</v>
      </c>
      <c r="AJ530">
        <v>34.149630000000002</v>
      </c>
      <c r="AK530">
        <v>380.1825</v>
      </c>
      <c r="AL530">
        <v>1.0055000000000001</v>
      </c>
      <c r="AM530">
        <v>2.5599500000000002</v>
      </c>
      <c r="AN530">
        <v>138.21899999999999</v>
      </c>
      <c r="AO530">
        <v>3.504</v>
      </c>
      <c r="AP530">
        <v>5</v>
      </c>
      <c r="AQ530">
        <v>5</v>
      </c>
      <c r="AR530">
        <v>0</v>
      </c>
      <c r="AS530">
        <v>5</v>
      </c>
      <c r="AT530">
        <v>10</v>
      </c>
      <c r="AU530">
        <v>10</v>
      </c>
      <c r="AV530">
        <v>0</v>
      </c>
      <c r="AW530">
        <v>0</v>
      </c>
      <c r="AX530">
        <v>5</v>
      </c>
      <c r="AY530">
        <v>0</v>
      </c>
      <c r="AZ530">
        <v>20</v>
      </c>
      <c r="BA530">
        <v>5</v>
      </c>
      <c r="BB530">
        <v>0</v>
      </c>
      <c r="BC530">
        <v>60</v>
      </c>
      <c r="BQ530" s="8">
        <v>42739</v>
      </c>
      <c r="BR530" s="8">
        <v>42639</v>
      </c>
    </row>
    <row r="531" spans="1:70" x14ac:dyDescent="0.25">
      <c r="A531">
        <v>3</v>
      </c>
      <c r="B531" t="s">
        <v>2</v>
      </c>
      <c r="C531">
        <v>4206</v>
      </c>
      <c r="E531">
        <v>6284</v>
      </c>
      <c r="F531" s="8">
        <v>42627</v>
      </c>
      <c r="G531">
        <v>0</v>
      </c>
      <c r="H531">
        <v>0</v>
      </c>
      <c r="I531">
        <v>0</v>
      </c>
      <c r="J531">
        <v>0</v>
      </c>
      <c r="K531">
        <v>1200</v>
      </c>
      <c r="L531">
        <v>3</v>
      </c>
      <c r="M531">
        <v>3</v>
      </c>
      <c r="N531">
        <v>7.4696899999999999</v>
      </c>
      <c r="O531">
        <v>0</v>
      </c>
      <c r="P531">
        <v>7.4696899999999999</v>
      </c>
      <c r="Q531">
        <v>1.2003699999999999</v>
      </c>
      <c r="R531">
        <v>0</v>
      </c>
      <c r="S531">
        <v>2.5934200000000001</v>
      </c>
      <c r="T531">
        <v>3.33785</v>
      </c>
      <c r="U531">
        <v>0</v>
      </c>
      <c r="V531">
        <v>34.494869999999999</v>
      </c>
      <c r="W531">
        <v>449.96510000000001</v>
      </c>
      <c r="X531">
        <v>0</v>
      </c>
      <c r="Y531">
        <v>1146.56</v>
      </c>
      <c r="Z531">
        <v>214.7893</v>
      </c>
      <c r="AA531">
        <v>155.99</v>
      </c>
      <c r="AB531">
        <v>278.08</v>
      </c>
      <c r="AC531">
        <v>1833.54</v>
      </c>
      <c r="AD531">
        <v>10.1327</v>
      </c>
      <c r="AE531">
        <v>1545.54</v>
      </c>
      <c r="AF531">
        <v>65.1464</v>
      </c>
      <c r="AG531">
        <v>3852.14</v>
      </c>
      <c r="AH531">
        <v>29.749110000000002</v>
      </c>
      <c r="AI531">
        <v>11.731</v>
      </c>
      <c r="AJ531">
        <v>81.532499999999999</v>
      </c>
      <c r="AK531">
        <v>339.29</v>
      </c>
      <c r="AL531">
        <v>0.94672999999999996</v>
      </c>
      <c r="AM531">
        <v>1.1552</v>
      </c>
      <c r="AN531">
        <v>41.463999999999999</v>
      </c>
      <c r="AO531">
        <v>0.76500000000000001</v>
      </c>
      <c r="AP531">
        <v>5</v>
      </c>
      <c r="AQ531">
        <v>0</v>
      </c>
      <c r="AR531">
        <v>3</v>
      </c>
      <c r="AS531">
        <v>5</v>
      </c>
      <c r="AT531">
        <v>7.3</v>
      </c>
      <c r="AU531">
        <v>10</v>
      </c>
      <c r="AV531">
        <v>0</v>
      </c>
      <c r="AW531">
        <v>0</v>
      </c>
      <c r="AX531">
        <v>0</v>
      </c>
      <c r="AY531">
        <v>10</v>
      </c>
      <c r="AZ531">
        <v>14.5</v>
      </c>
      <c r="BA531">
        <v>0</v>
      </c>
      <c r="BB531">
        <v>0</v>
      </c>
      <c r="BC531">
        <v>49.8</v>
      </c>
      <c r="BQ531" s="8">
        <v>42718</v>
      </c>
      <c r="BR531" s="8">
        <v>42639</v>
      </c>
    </row>
    <row r="532" spans="1:70" x14ac:dyDescent="0.25">
      <c r="A532">
        <v>3</v>
      </c>
      <c r="B532" t="s">
        <v>2</v>
      </c>
      <c r="C532">
        <v>4207</v>
      </c>
      <c r="E532">
        <v>6285</v>
      </c>
      <c r="F532" s="8">
        <v>42627</v>
      </c>
      <c r="G532">
        <v>0</v>
      </c>
      <c r="H532">
        <v>0</v>
      </c>
      <c r="I532">
        <v>1</v>
      </c>
      <c r="J532">
        <v>1</v>
      </c>
      <c r="K532">
        <v>700</v>
      </c>
      <c r="L532">
        <v>3</v>
      </c>
      <c r="M532">
        <v>4</v>
      </c>
      <c r="N532">
        <v>3.6314899999999999</v>
      </c>
      <c r="O532">
        <v>1.6666799999999999</v>
      </c>
      <c r="P532">
        <v>1.9648099999999999</v>
      </c>
      <c r="Q532">
        <v>2.9330699999999998</v>
      </c>
      <c r="R532">
        <v>2.0639500000000002</v>
      </c>
      <c r="S532">
        <v>4.7803199999999997</v>
      </c>
      <c r="T532">
        <v>3.1084499999999999</v>
      </c>
      <c r="U532">
        <v>0</v>
      </c>
      <c r="V532">
        <v>0.88260000000000005</v>
      </c>
      <c r="W532">
        <v>521.04103999999995</v>
      </c>
      <c r="X532">
        <v>0</v>
      </c>
      <c r="Y532">
        <v>1667.92</v>
      </c>
      <c r="Z532">
        <v>370.20800000000003</v>
      </c>
      <c r="AA532">
        <v>220.45</v>
      </c>
      <c r="AB532">
        <v>1041.4000000000001</v>
      </c>
      <c r="AC532">
        <v>2351.71</v>
      </c>
      <c r="AD532">
        <v>28.257400000000001</v>
      </c>
      <c r="AE532">
        <v>3966.79</v>
      </c>
      <c r="AF532">
        <v>90.501000000000005</v>
      </c>
      <c r="AG532">
        <v>3015.93</v>
      </c>
      <c r="AH532">
        <v>26.966349999999998</v>
      </c>
      <c r="AI532">
        <v>20.440999999999999</v>
      </c>
      <c r="AJ532">
        <v>63.578600000000002</v>
      </c>
      <c r="AK532">
        <v>2552.62</v>
      </c>
      <c r="AL532">
        <v>2.7104699999999999</v>
      </c>
      <c r="AM532">
        <v>6.9691000000000001</v>
      </c>
      <c r="AN532">
        <v>136.03299999999999</v>
      </c>
      <c r="AO532">
        <v>10.646000000000001</v>
      </c>
      <c r="AP532">
        <v>7</v>
      </c>
      <c r="AQ532">
        <v>5</v>
      </c>
      <c r="AR532">
        <v>5</v>
      </c>
      <c r="AS532">
        <v>2.6</v>
      </c>
      <c r="AT532">
        <v>5.3</v>
      </c>
      <c r="AU532">
        <v>10</v>
      </c>
      <c r="AV532">
        <v>0</v>
      </c>
      <c r="AW532">
        <v>6.4</v>
      </c>
      <c r="AX532">
        <v>2.4</v>
      </c>
      <c r="AY532">
        <v>0.3</v>
      </c>
      <c r="AZ532">
        <v>15.3</v>
      </c>
      <c r="BA532">
        <v>5</v>
      </c>
      <c r="BB532">
        <v>5</v>
      </c>
      <c r="BC532">
        <v>62.2</v>
      </c>
      <c r="BQ532" s="8">
        <v>42702</v>
      </c>
      <c r="BR532" s="8">
        <v>42639</v>
      </c>
    </row>
    <row r="533" spans="1:70" x14ac:dyDescent="0.25">
      <c r="A533">
        <v>3</v>
      </c>
      <c r="B533" t="s">
        <v>2</v>
      </c>
      <c r="C533">
        <v>4208</v>
      </c>
      <c r="E533">
        <v>6286</v>
      </c>
      <c r="F533" s="8">
        <v>42627</v>
      </c>
      <c r="G533">
        <v>0</v>
      </c>
      <c r="H533">
        <v>0</v>
      </c>
      <c r="I533">
        <v>0</v>
      </c>
      <c r="J533">
        <v>0</v>
      </c>
      <c r="K533">
        <v>650</v>
      </c>
      <c r="L533">
        <v>1</v>
      </c>
      <c r="M533">
        <v>3</v>
      </c>
      <c r="N533">
        <v>4.4103000000000003</v>
      </c>
      <c r="O533">
        <v>0</v>
      </c>
      <c r="P533">
        <v>4.4103000000000003</v>
      </c>
      <c r="Q533">
        <v>5.01633</v>
      </c>
      <c r="R533">
        <v>5.7799999999999997E-2</v>
      </c>
      <c r="S533">
        <v>1.4561999999999999</v>
      </c>
      <c r="T533">
        <v>2.8593999999999999</v>
      </c>
      <c r="U533">
        <v>0</v>
      </c>
      <c r="V533">
        <v>35.80874</v>
      </c>
      <c r="W533">
        <v>478.43020999999999</v>
      </c>
      <c r="X533">
        <v>0</v>
      </c>
      <c r="Y533">
        <v>896.78250000000003</v>
      </c>
      <c r="Z533">
        <v>253.7346</v>
      </c>
      <c r="AA533">
        <v>96.89</v>
      </c>
      <c r="AB533">
        <v>402.11</v>
      </c>
      <c r="AC533">
        <v>2047.335</v>
      </c>
      <c r="AD533">
        <v>11.50475</v>
      </c>
      <c r="AE533">
        <v>3534.69</v>
      </c>
      <c r="AF533">
        <v>64.771429999999995</v>
      </c>
      <c r="AG533">
        <v>4896.2075000000004</v>
      </c>
      <c r="AH533">
        <v>18.383780000000002</v>
      </c>
      <c r="AI533">
        <v>12.3005</v>
      </c>
      <c r="AJ533">
        <v>88.204149999999998</v>
      </c>
      <c r="AK533">
        <v>742.64750000000004</v>
      </c>
      <c r="AL533">
        <v>1.6815100000000001</v>
      </c>
      <c r="AM533">
        <v>1.9725999999999999</v>
      </c>
      <c r="AN533">
        <v>55.595750000000002</v>
      </c>
      <c r="AO533">
        <v>3.63</v>
      </c>
      <c r="AP533">
        <v>9</v>
      </c>
      <c r="AQ533">
        <v>0.2</v>
      </c>
      <c r="AR533">
        <v>5</v>
      </c>
      <c r="AS533">
        <v>3.6</v>
      </c>
      <c r="AT533">
        <v>5.6</v>
      </c>
      <c r="AU533">
        <v>5.5</v>
      </c>
      <c r="AV533">
        <v>0</v>
      </c>
      <c r="AW533">
        <v>0</v>
      </c>
      <c r="AX533">
        <v>0</v>
      </c>
      <c r="AY533">
        <v>10</v>
      </c>
      <c r="AZ533">
        <v>14.8</v>
      </c>
      <c r="BA533">
        <v>0.4</v>
      </c>
      <c r="BB533">
        <v>1.3</v>
      </c>
      <c r="BC533">
        <v>46.2</v>
      </c>
      <c r="BQ533" s="8">
        <v>42718</v>
      </c>
      <c r="BR533" s="8">
        <v>42639</v>
      </c>
    </row>
    <row r="534" spans="1:70" x14ac:dyDescent="0.25">
      <c r="A534">
        <v>3</v>
      </c>
      <c r="B534" t="s">
        <v>2</v>
      </c>
      <c r="C534">
        <v>4209</v>
      </c>
      <c r="E534">
        <v>6287</v>
      </c>
      <c r="F534" s="8">
        <v>42627</v>
      </c>
      <c r="G534">
        <v>0</v>
      </c>
      <c r="H534">
        <v>0</v>
      </c>
      <c r="I534">
        <v>0</v>
      </c>
      <c r="J534">
        <v>0</v>
      </c>
      <c r="K534">
        <v>600</v>
      </c>
      <c r="L534">
        <v>1</v>
      </c>
      <c r="M534">
        <v>4</v>
      </c>
      <c r="N534">
        <v>4.3617100000000004</v>
      </c>
      <c r="O534">
        <v>1.59456</v>
      </c>
      <c r="P534">
        <v>2.76715</v>
      </c>
      <c r="Q534">
        <v>1.00312</v>
      </c>
      <c r="R534">
        <v>1.65262</v>
      </c>
      <c r="S534">
        <v>0.76259999999999994</v>
      </c>
      <c r="T534">
        <v>4.0054999999999996</v>
      </c>
      <c r="U534">
        <v>0</v>
      </c>
      <c r="V534">
        <v>4.1444900000000002</v>
      </c>
      <c r="W534">
        <v>261.40379999999999</v>
      </c>
      <c r="X534">
        <v>0</v>
      </c>
      <c r="Y534">
        <v>471.36</v>
      </c>
      <c r="Z534">
        <v>181.96960000000001</v>
      </c>
      <c r="AA534">
        <v>41.85</v>
      </c>
      <c r="AB534">
        <v>692.45500000000004</v>
      </c>
      <c r="AC534">
        <v>1171.26</v>
      </c>
      <c r="AD534">
        <v>26.690750000000001</v>
      </c>
      <c r="AE534">
        <v>2075.7550000000001</v>
      </c>
      <c r="AF534">
        <v>38.456899999999997</v>
      </c>
      <c r="AG534">
        <v>1871.09</v>
      </c>
      <c r="AH534">
        <v>11.72129</v>
      </c>
      <c r="AI534">
        <v>18.2685</v>
      </c>
      <c r="AJ534">
        <v>34.898600000000002</v>
      </c>
      <c r="AK534">
        <v>1020.855</v>
      </c>
      <c r="AL534">
        <v>1.60683</v>
      </c>
      <c r="AM534">
        <v>3.9685999999999999</v>
      </c>
      <c r="AN534">
        <v>52.551000000000002</v>
      </c>
      <c r="AO534">
        <v>4.7154999999999996</v>
      </c>
      <c r="AP534">
        <v>3</v>
      </c>
      <c r="AQ534">
        <v>5</v>
      </c>
      <c r="AR534">
        <v>3.9</v>
      </c>
      <c r="AS534">
        <v>5</v>
      </c>
      <c r="AT534">
        <v>10</v>
      </c>
      <c r="AU534">
        <v>5</v>
      </c>
      <c r="AV534">
        <v>0</v>
      </c>
      <c r="AW534">
        <v>3.6</v>
      </c>
      <c r="AX534">
        <v>4.5</v>
      </c>
      <c r="AY534">
        <v>2.9</v>
      </c>
      <c r="AZ534">
        <v>17.7</v>
      </c>
      <c r="BA534">
        <v>5</v>
      </c>
      <c r="BB534">
        <v>0</v>
      </c>
      <c r="BC534">
        <v>62.7</v>
      </c>
      <c r="BQ534" s="8">
        <v>42718</v>
      </c>
      <c r="BR534" s="8">
        <v>42639</v>
      </c>
    </row>
    <row r="535" spans="1:70" x14ac:dyDescent="0.25">
      <c r="A535">
        <v>3</v>
      </c>
      <c r="B535" t="s">
        <v>2</v>
      </c>
      <c r="C535">
        <v>4210</v>
      </c>
      <c r="E535">
        <v>6288</v>
      </c>
      <c r="F535" s="8">
        <v>42627</v>
      </c>
      <c r="G535">
        <v>0</v>
      </c>
      <c r="H535">
        <v>0</v>
      </c>
      <c r="I535">
        <v>0</v>
      </c>
      <c r="J535">
        <v>0</v>
      </c>
      <c r="K535">
        <v>350</v>
      </c>
      <c r="L535">
        <v>1</v>
      </c>
      <c r="M535">
        <v>3</v>
      </c>
      <c r="N535">
        <v>8.3212899999999994</v>
      </c>
      <c r="O535">
        <v>4.2633599999999996</v>
      </c>
      <c r="P535">
        <v>4.0579299999999998</v>
      </c>
      <c r="Q535">
        <v>1.3057399999999999</v>
      </c>
      <c r="R535">
        <v>0</v>
      </c>
      <c r="S535">
        <v>0</v>
      </c>
      <c r="T535">
        <v>2.63592</v>
      </c>
      <c r="U535">
        <v>0</v>
      </c>
      <c r="V535">
        <v>5.8684399999999997</v>
      </c>
      <c r="W535">
        <v>218.73893000000001</v>
      </c>
      <c r="X535">
        <v>0</v>
      </c>
      <c r="Y535">
        <v>162.9325</v>
      </c>
      <c r="Z535">
        <v>170.23984999999999</v>
      </c>
      <c r="AA535">
        <v>103.18</v>
      </c>
      <c r="AB535">
        <v>362.70249999999999</v>
      </c>
      <c r="AC535">
        <v>1202.6524999999999</v>
      </c>
      <c r="AD535">
        <v>9.0023499999999999</v>
      </c>
      <c r="AE535">
        <v>1294.5999999999999</v>
      </c>
      <c r="AF535">
        <v>43.362780000000001</v>
      </c>
      <c r="AG535">
        <v>2433.0149999999999</v>
      </c>
      <c r="AH535">
        <v>15.47293</v>
      </c>
      <c r="AI535">
        <v>11.78375</v>
      </c>
      <c r="AJ535">
        <v>38.862079999999999</v>
      </c>
      <c r="AK535">
        <v>312.95999999999998</v>
      </c>
      <c r="AL535">
        <v>1.4127099999999999</v>
      </c>
      <c r="AM535">
        <v>2.1364000000000001</v>
      </c>
      <c r="AN535">
        <v>72.636499999999998</v>
      </c>
      <c r="AO535">
        <v>0.50824999999999998</v>
      </c>
      <c r="AP535">
        <v>2</v>
      </c>
      <c r="AQ535">
        <v>0</v>
      </c>
      <c r="AR535">
        <v>4.9000000000000004</v>
      </c>
      <c r="AS535">
        <v>5</v>
      </c>
      <c r="AT535">
        <v>8.8000000000000007</v>
      </c>
      <c r="AU535">
        <v>0</v>
      </c>
      <c r="AV535">
        <v>0</v>
      </c>
      <c r="AW535">
        <v>0</v>
      </c>
      <c r="AX535">
        <v>5</v>
      </c>
      <c r="AY535">
        <v>4.0999999999999996</v>
      </c>
      <c r="AZ535">
        <v>20</v>
      </c>
      <c r="BA535">
        <v>0</v>
      </c>
      <c r="BB535">
        <v>1.3</v>
      </c>
      <c r="BC535">
        <v>49</v>
      </c>
      <c r="BQ535" s="8">
        <v>42718</v>
      </c>
      <c r="BR535" s="8">
        <v>42639</v>
      </c>
    </row>
    <row r="536" spans="1:70" x14ac:dyDescent="0.25">
      <c r="A536">
        <v>3</v>
      </c>
      <c r="B536" t="s">
        <v>2</v>
      </c>
      <c r="C536">
        <v>4211</v>
      </c>
      <c r="E536">
        <v>6289</v>
      </c>
      <c r="F536" s="8">
        <v>42627</v>
      </c>
      <c r="G536">
        <v>0</v>
      </c>
      <c r="H536">
        <v>0</v>
      </c>
      <c r="I536">
        <v>1</v>
      </c>
      <c r="J536">
        <v>0</v>
      </c>
      <c r="K536">
        <v>600</v>
      </c>
      <c r="L536">
        <v>1</v>
      </c>
      <c r="M536">
        <v>3</v>
      </c>
      <c r="N536">
        <v>13.331799999999999</v>
      </c>
      <c r="O536">
        <v>0.108</v>
      </c>
      <c r="P536">
        <v>13.223800000000001</v>
      </c>
      <c r="Q536">
        <v>1.7103600000000001</v>
      </c>
      <c r="R536">
        <v>0.33517000000000002</v>
      </c>
      <c r="S536">
        <v>0</v>
      </c>
      <c r="T536">
        <v>24.99606</v>
      </c>
      <c r="U536">
        <v>0</v>
      </c>
      <c r="V536">
        <v>4.8210800000000003</v>
      </c>
      <c r="W536">
        <v>1311.01315</v>
      </c>
      <c r="X536">
        <v>0</v>
      </c>
      <c r="Y536">
        <v>459.08800000000002</v>
      </c>
      <c r="Z536">
        <v>271.24041</v>
      </c>
      <c r="AA536">
        <v>183.66800000000001</v>
      </c>
      <c r="AB536">
        <v>285.05849999999998</v>
      </c>
      <c r="AC536">
        <v>3017.395</v>
      </c>
      <c r="AD536">
        <v>15.0122</v>
      </c>
      <c r="AE536">
        <v>3263.8535000000002</v>
      </c>
      <c r="AF536">
        <v>107.20385</v>
      </c>
      <c r="AG536">
        <v>1908.5025000000001</v>
      </c>
      <c r="AH536">
        <v>34.925440000000002</v>
      </c>
      <c r="AI536">
        <v>27.11975</v>
      </c>
      <c r="AJ536">
        <v>172.47808000000001</v>
      </c>
      <c r="AK536">
        <v>164.9855</v>
      </c>
      <c r="AL536">
        <v>2.1147300000000002</v>
      </c>
      <c r="AM536">
        <v>4.6371599999999997</v>
      </c>
      <c r="AN536">
        <v>116.2299</v>
      </c>
      <c r="AO536">
        <v>0.19120000000000001</v>
      </c>
      <c r="AP536">
        <v>14</v>
      </c>
      <c r="AQ536">
        <v>0.7</v>
      </c>
      <c r="AR536">
        <v>2.6</v>
      </c>
      <c r="AS536">
        <v>5</v>
      </c>
      <c r="AT536">
        <v>10</v>
      </c>
      <c r="AU536">
        <v>0</v>
      </c>
      <c r="AV536">
        <v>0</v>
      </c>
      <c r="AW536">
        <v>10</v>
      </c>
      <c r="AX536">
        <v>0.1</v>
      </c>
      <c r="AY536">
        <v>1.3</v>
      </c>
      <c r="AZ536">
        <v>2.6</v>
      </c>
      <c r="BA536">
        <v>1.4</v>
      </c>
      <c r="BB536">
        <v>0.3</v>
      </c>
      <c r="BC536">
        <v>34</v>
      </c>
      <c r="BQ536" s="8">
        <v>42718</v>
      </c>
      <c r="BR536" s="8">
        <v>42639</v>
      </c>
    </row>
    <row r="537" spans="1:70" x14ac:dyDescent="0.25">
      <c r="A537">
        <v>3</v>
      </c>
      <c r="B537" t="s">
        <v>2</v>
      </c>
      <c r="C537">
        <v>4212</v>
      </c>
      <c r="E537">
        <v>6290</v>
      </c>
      <c r="F537" s="8">
        <v>42627</v>
      </c>
      <c r="G537">
        <v>0</v>
      </c>
      <c r="H537">
        <v>0</v>
      </c>
      <c r="I537">
        <v>0</v>
      </c>
      <c r="J537">
        <v>1</v>
      </c>
      <c r="K537">
        <v>600</v>
      </c>
      <c r="L537">
        <v>1</v>
      </c>
      <c r="M537">
        <v>4</v>
      </c>
      <c r="N537">
        <v>13.331799999999999</v>
      </c>
      <c r="O537">
        <v>0.108</v>
      </c>
      <c r="P537">
        <v>13.223800000000001</v>
      </c>
      <c r="Q537">
        <v>1.7103600000000001</v>
      </c>
      <c r="R537">
        <v>1.3411299999999999</v>
      </c>
      <c r="S537">
        <v>0.25419999999999998</v>
      </c>
      <c r="T537">
        <v>8.0640599999999996</v>
      </c>
      <c r="U537">
        <v>0</v>
      </c>
      <c r="V537">
        <v>4.8210800000000003</v>
      </c>
      <c r="W537">
        <v>1331.28577</v>
      </c>
      <c r="X537">
        <v>0</v>
      </c>
      <c r="Y537">
        <v>503.54</v>
      </c>
      <c r="Z537">
        <v>283.55552999999998</v>
      </c>
      <c r="AA537">
        <v>194.74</v>
      </c>
      <c r="AB537">
        <v>290.32249999999999</v>
      </c>
      <c r="AC537">
        <v>3087.6149999999998</v>
      </c>
      <c r="AD537">
        <v>14.62088</v>
      </c>
      <c r="AE537">
        <v>2939.0675000000001</v>
      </c>
      <c r="AF537">
        <v>108.37025</v>
      </c>
      <c r="AG537">
        <v>1702.0025000000001</v>
      </c>
      <c r="AH537">
        <v>36.511479999999999</v>
      </c>
      <c r="AI537">
        <v>29.865749999999998</v>
      </c>
      <c r="AJ537">
        <v>175.40629999999999</v>
      </c>
      <c r="AK537">
        <v>213.6275</v>
      </c>
      <c r="AL537">
        <v>2.1141899999999998</v>
      </c>
      <c r="AM537">
        <v>4.9447999999999999</v>
      </c>
      <c r="AN537">
        <v>117.82550000000001</v>
      </c>
      <c r="AO537">
        <v>0.97599999999999998</v>
      </c>
      <c r="AP537">
        <v>14</v>
      </c>
      <c r="AQ537">
        <v>2.7</v>
      </c>
      <c r="AR537">
        <v>2.5</v>
      </c>
      <c r="AS537">
        <v>5</v>
      </c>
      <c r="AT537">
        <v>10</v>
      </c>
      <c r="AU537">
        <v>0.6</v>
      </c>
      <c r="AV537">
        <v>0</v>
      </c>
      <c r="AW537">
        <v>10</v>
      </c>
      <c r="AX537">
        <v>0.1</v>
      </c>
      <c r="AY537">
        <v>1.3</v>
      </c>
      <c r="AZ537">
        <v>3</v>
      </c>
      <c r="BA537">
        <v>5</v>
      </c>
      <c r="BB537">
        <v>0.3</v>
      </c>
      <c r="BC537">
        <v>40.6</v>
      </c>
      <c r="BQ537" s="8">
        <v>42702</v>
      </c>
      <c r="BR537" s="8">
        <v>42639</v>
      </c>
    </row>
    <row r="538" spans="1:70" x14ac:dyDescent="0.25">
      <c r="A538">
        <v>3</v>
      </c>
      <c r="B538" t="s">
        <v>2</v>
      </c>
      <c r="C538">
        <v>4213</v>
      </c>
      <c r="E538">
        <v>6291</v>
      </c>
      <c r="F538" s="8">
        <v>42627</v>
      </c>
      <c r="G538">
        <v>0</v>
      </c>
      <c r="H538">
        <v>0</v>
      </c>
      <c r="I538">
        <v>0</v>
      </c>
      <c r="J538">
        <v>0</v>
      </c>
      <c r="K538">
        <v>400</v>
      </c>
      <c r="L538">
        <v>2</v>
      </c>
      <c r="M538">
        <v>3</v>
      </c>
      <c r="N538">
        <v>6.0008400000000002</v>
      </c>
      <c r="O538">
        <v>0</v>
      </c>
      <c r="P538">
        <v>6.0008400000000002</v>
      </c>
      <c r="Q538">
        <v>1.50068</v>
      </c>
      <c r="R538">
        <v>0.74772000000000005</v>
      </c>
      <c r="S538">
        <v>1.0004</v>
      </c>
      <c r="T538">
        <v>5.6842800000000002</v>
      </c>
      <c r="U538">
        <v>2.93832</v>
      </c>
      <c r="V538">
        <v>0</v>
      </c>
      <c r="W538">
        <v>118.36071</v>
      </c>
      <c r="X538">
        <v>0</v>
      </c>
      <c r="Y538">
        <v>455.54</v>
      </c>
      <c r="Z538">
        <v>200.43129999999999</v>
      </c>
      <c r="AA538">
        <v>145.76</v>
      </c>
      <c r="AB538">
        <v>612.16999999999996</v>
      </c>
      <c r="AC538">
        <v>1330.605</v>
      </c>
      <c r="AD538">
        <v>10.042199999999999</v>
      </c>
      <c r="AE538">
        <v>1905.96</v>
      </c>
      <c r="AF538">
        <v>72.389499999999998</v>
      </c>
      <c r="AG538">
        <v>3215.585</v>
      </c>
      <c r="AH538">
        <v>8.1982199999999992</v>
      </c>
      <c r="AI538">
        <v>14.329499999999999</v>
      </c>
      <c r="AJ538">
        <v>23.385400000000001</v>
      </c>
      <c r="AK538">
        <v>810.52</v>
      </c>
      <c r="AL538">
        <v>1.3748199999999999</v>
      </c>
      <c r="AM538">
        <v>4.82</v>
      </c>
      <c r="AN538">
        <v>82.147499999999994</v>
      </c>
      <c r="AO538">
        <v>6.7619999999999996</v>
      </c>
      <c r="AP538">
        <v>3</v>
      </c>
      <c r="AQ538">
        <v>3.5</v>
      </c>
      <c r="AR538">
        <v>5</v>
      </c>
      <c r="AS538">
        <v>5</v>
      </c>
      <c r="AT538">
        <v>10</v>
      </c>
      <c r="AU538">
        <v>5.8</v>
      </c>
      <c r="AV538">
        <v>8.6999999999999993</v>
      </c>
      <c r="AW538">
        <v>0</v>
      </c>
      <c r="AX538">
        <v>0</v>
      </c>
      <c r="AY538">
        <v>0</v>
      </c>
      <c r="AZ538">
        <v>20</v>
      </c>
      <c r="BA538">
        <v>0</v>
      </c>
      <c r="BB538">
        <v>4</v>
      </c>
      <c r="BC538">
        <v>62.1</v>
      </c>
      <c r="BQ538" s="8">
        <v>42702</v>
      </c>
      <c r="BR538" s="8">
        <v>42639</v>
      </c>
    </row>
    <row r="539" spans="1:70" x14ac:dyDescent="0.25">
      <c r="A539">
        <v>3</v>
      </c>
      <c r="B539" t="s">
        <v>2</v>
      </c>
      <c r="C539">
        <v>4214</v>
      </c>
      <c r="E539">
        <v>6292</v>
      </c>
      <c r="F539" s="8">
        <v>42627</v>
      </c>
      <c r="G539">
        <v>0</v>
      </c>
      <c r="H539">
        <v>0</v>
      </c>
      <c r="I539">
        <v>0</v>
      </c>
      <c r="J539">
        <v>0</v>
      </c>
      <c r="K539">
        <v>300</v>
      </c>
      <c r="L539">
        <v>1</v>
      </c>
      <c r="M539">
        <v>2</v>
      </c>
      <c r="N539">
        <v>1.0000800000000001</v>
      </c>
      <c r="O539">
        <v>0</v>
      </c>
      <c r="P539">
        <v>1.0000800000000001</v>
      </c>
      <c r="Q539">
        <v>0.71979000000000004</v>
      </c>
      <c r="R539">
        <v>0</v>
      </c>
      <c r="S539">
        <v>0.63549999999999995</v>
      </c>
      <c r="T539">
        <v>5.8980399999999999</v>
      </c>
      <c r="U539">
        <v>0</v>
      </c>
      <c r="V539">
        <v>2.8171599999999999</v>
      </c>
      <c r="W539">
        <v>182.47406000000001</v>
      </c>
      <c r="X539">
        <v>0</v>
      </c>
      <c r="Y539">
        <v>271.77999999999997</v>
      </c>
      <c r="Z539">
        <v>70.61645</v>
      </c>
      <c r="AA539">
        <v>123.98</v>
      </c>
      <c r="AB539">
        <v>110.91</v>
      </c>
      <c r="AC539">
        <v>735.495</v>
      </c>
      <c r="AD539">
        <v>6.2542</v>
      </c>
      <c r="AE539">
        <v>1281.4849999999999</v>
      </c>
      <c r="AF539">
        <v>49.334350000000001</v>
      </c>
      <c r="AG539">
        <v>887.28499999999997</v>
      </c>
      <c r="AH539">
        <v>9.9792299999999994</v>
      </c>
      <c r="AI539">
        <v>9.3550000000000004</v>
      </c>
      <c r="AJ539">
        <v>28.342199999999998</v>
      </c>
      <c r="AK539">
        <v>89.9</v>
      </c>
      <c r="AL539">
        <v>0.89575000000000005</v>
      </c>
      <c r="AM539">
        <v>4.2324000000000002</v>
      </c>
      <c r="AN539">
        <v>4.9335000000000004</v>
      </c>
      <c r="AO539">
        <v>2.2105000000000001</v>
      </c>
      <c r="AP539">
        <v>1</v>
      </c>
      <c r="AQ539">
        <v>0</v>
      </c>
      <c r="AR539">
        <v>4.4000000000000004</v>
      </c>
      <c r="AS539">
        <v>2.2999999999999998</v>
      </c>
      <c r="AT539">
        <v>10</v>
      </c>
      <c r="AU539">
        <v>6.6</v>
      </c>
      <c r="AV539">
        <v>0</v>
      </c>
      <c r="AW539">
        <v>7.1</v>
      </c>
      <c r="AX539">
        <v>0</v>
      </c>
      <c r="AY539">
        <v>3.2</v>
      </c>
      <c r="AZ539">
        <v>14.6</v>
      </c>
      <c r="BA539">
        <v>0</v>
      </c>
      <c r="BB539">
        <v>0</v>
      </c>
      <c r="BC539">
        <v>48.2</v>
      </c>
      <c r="BQ539" s="8">
        <v>42718</v>
      </c>
      <c r="BR539" s="8">
        <v>42639</v>
      </c>
    </row>
    <row r="540" spans="1:70" x14ac:dyDescent="0.25">
      <c r="A540">
        <v>3</v>
      </c>
      <c r="B540" t="s">
        <v>2</v>
      </c>
      <c r="C540">
        <v>4215</v>
      </c>
      <c r="E540">
        <v>6293</v>
      </c>
      <c r="F540" s="8">
        <v>42633</v>
      </c>
      <c r="G540">
        <v>0</v>
      </c>
      <c r="H540">
        <v>0</v>
      </c>
      <c r="I540">
        <v>0</v>
      </c>
      <c r="J540">
        <v>1</v>
      </c>
      <c r="K540">
        <v>400</v>
      </c>
      <c r="L540">
        <v>2</v>
      </c>
      <c r="M540">
        <v>5</v>
      </c>
      <c r="N540">
        <v>9.2669099999999993</v>
      </c>
      <c r="O540">
        <v>1.4520500000000001</v>
      </c>
      <c r="P540">
        <v>7.8148600000000004</v>
      </c>
      <c r="Q540">
        <v>1.34459</v>
      </c>
      <c r="R540">
        <v>3.98217</v>
      </c>
      <c r="S540">
        <v>2.6535600000000001</v>
      </c>
      <c r="T540">
        <v>6.6634500000000001</v>
      </c>
      <c r="U540">
        <v>0</v>
      </c>
      <c r="V540">
        <v>17.976520000000001</v>
      </c>
      <c r="W540">
        <v>306.87975</v>
      </c>
      <c r="X540">
        <v>0</v>
      </c>
      <c r="Y540">
        <v>1284.21</v>
      </c>
      <c r="Z540">
        <v>329.58510000000001</v>
      </c>
      <c r="AA540">
        <v>474.92</v>
      </c>
      <c r="AB540">
        <v>1172.18</v>
      </c>
      <c r="AC540">
        <v>2197.3200000000002</v>
      </c>
      <c r="AD540">
        <v>25.8566</v>
      </c>
      <c r="AE540">
        <v>3501.06</v>
      </c>
      <c r="AF540">
        <v>87.034700000000001</v>
      </c>
      <c r="AG540">
        <v>3702.91</v>
      </c>
      <c r="AH540">
        <v>21.886970000000002</v>
      </c>
      <c r="AI540">
        <v>24.09</v>
      </c>
      <c r="AJ540">
        <v>64.408199999999994</v>
      </c>
      <c r="AK540">
        <v>992.02</v>
      </c>
      <c r="AL540">
        <v>4.1714799999999999</v>
      </c>
      <c r="AM540">
        <v>10.6553</v>
      </c>
      <c r="AN540">
        <v>301.99799999999999</v>
      </c>
      <c r="AO540">
        <v>11.194000000000001</v>
      </c>
      <c r="AP540">
        <v>7</v>
      </c>
      <c r="AQ540">
        <v>5</v>
      </c>
      <c r="AR540">
        <v>2.8</v>
      </c>
      <c r="AS540">
        <v>5</v>
      </c>
      <c r="AT540">
        <v>10</v>
      </c>
      <c r="AU540">
        <v>9.3000000000000007</v>
      </c>
      <c r="AV540">
        <v>5.6</v>
      </c>
      <c r="AW540">
        <v>2.8</v>
      </c>
      <c r="AX540">
        <v>2.2000000000000002</v>
      </c>
      <c r="AY540">
        <v>6.8</v>
      </c>
      <c r="AZ540">
        <v>20</v>
      </c>
      <c r="BA540">
        <v>5</v>
      </c>
      <c r="BB540">
        <v>0</v>
      </c>
      <c r="BC540">
        <v>74.400000000000006</v>
      </c>
      <c r="BQ540" s="8">
        <v>42796</v>
      </c>
      <c r="BR540" s="8">
        <v>42639</v>
      </c>
    </row>
    <row r="541" spans="1:70" x14ac:dyDescent="0.25">
      <c r="A541">
        <v>3</v>
      </c>
      <c r="B541" t="s">
        <v>2</v>
      </c>
      <c r="C541">
        <v>4216</v>
      </c>
      <c r="E541">
        <v>6294</v>
      </c>
      <c r="F541" s="8">
        <v>42633</v>
      </c>
      <c r="G541">
        <v>0</v>
      </c>
      <c r="H541">
        <v>0</v>
      </c>
      <c r="I541">
        <v>0</v>
      </c>
      <c r="J541">
        <v>1</v>
      </c>
      <c r="K541">
        <v>1000</v>
      </c>
      <c r="L541">
        <v>2</v>
      </c>
      <c r="M541">
        <v>4</v>
      </c>
      <c r="N541">
        <v>4.4355099999999998</v>
      </c>
      <c r="O541">
        <v>1.6055200000000001</v>
      </c>
      <c r="P541">
        <v>2.8305500000000001</v>
      </c>
      <c r="Q541">
        <v>0.49057000000000001</v>
      </c>
      <c r="R541">
        <v>0.66296999999999995</v>
      </c>
      <c r="S541">
        <v>0.16750000000000001</v>
      </c>
      <c r="T541">
        <v>8.4052399999999992</v>
      </c>
      <c r="U541">
        <v>0</v>
      </c>
      <c r="V541">
        <v>32.746639999999999</v>
      </c>
      <c r="W541">
        <v>100.26085999999999</v>
      </c>
      <c r="X541">
        <v>0</v>
      </c>
      <c r="Y541">
        <v>307.22000000000003</v>
      </c>
      <c r="Z541">
        <v>124.77095</v>
      </c>
      <c r="AA541">
        <v>320.95499999999998</v>
      </c>
      <c r="AB541">
        <v>215.7</v>
      </c>
      <c r="AC541">
        <v>1291.04</v>
      </c>
      <c r="AD541">
        <v>9.5251999999999999</v>
      </c>
      <c r="AE541">
        <v>1239.9949999999999</v>
      </c>
      <c r="AF541">
        <v>67.130499999999998</v>
      </c>
      <c r="AG541">
        <v>1346.155</v>
      </c>
      <c r="AH541">
        <v>12.741289999999999</v>
      </c>
      <c r="AI541">
        <v>11.4955</v>
      </c>
      <c r="AJ541">
        <v>59.272799999999997</v>
      </c>
      <c r="AK541">
        <v>444.29</v>
      </c>
      <c r="AL541">
        <v>1.9079900000000001</v>
      </c>
      <c r="AM541">
        <v>3.0673499999999998</v>
      </c>
      <c r="AN541">
        <v>15.314</v>
      </c>
      <c r="AO541">
        <v>0.85850000000000004</v>
      </c>
      <c r="AP541">
        <v>6</v>
      </c>
      <c r="AQ541">
        <v>3.2</v>
      </c>
      <c r="AR541">
        <v>1.7</v>
      </c>
      <c r="AS541">
        <v>5</v>
      </c>
      <c r="AT541">
        <v>10</v>
      </c>
      <c r="AU541">
        <v>1</v>
      </c>
      <c r="AV541">
        <v>10</v>
      </c>
      <c r="AW541">
        <v>8.3000000000000007</v>
      </c>
      <c r="AX541">
        <v>4.0999999999999996</v>
      </c>
      <c r="AY541">
        <v>10</v>
      </c>
      <c r="AZ541">
        <v>20</v>
      </c>
      <c r="BA541">
        <v>5</v>
      </c>
      <c r="BB541">
        <v>0</v>
      </c>
      <c r="BC541">
        <v>78.400000000000006</v>
      </c>
      <c r="BQ541" s="8">
        <v>42796</v>
      </c>
      <c r="BR541" s="8">
        <v>42639</v>
      </c>
    </row>
    <row r="542" spans="1:70" x14ac:dyDescent="0.25">
      <c r="A542">
        <v>3</v>
      </c>
      <c r="B542" t="s">
        <v>2</v>
      </c>
      <c r="C542">
        <v>4217</v>
      </c>
      <c r="E542">
        <v>6295</v>
      </c>
      <c r="F542" s="8">
        <v>42633</v>
      </c>
      <c r="G542">
        <v>0</v>
      </c>
      <c r="H542">
        <v>0</v>
      </c>
      <c r="I542">
        <v>0</v>
      </c>
      <c r="J542">
        <v>1</v>
      </c>
      <c r="K542">
        <v>300</v>
      </c>
      <c r="L542">
        <v>2</v>
      </c>
      <c r="M542">
        <v>4</v>
      </c>
      <c r="N542">
        <v>1.0000800000000001</v>
      </c>
      <c r="O542">
        <v>0</v>
      </c>
      <c r="P542">
        <v>1.0000800000000001</v>
      </c>
      <c r="Q542">
        <v>2.8859900000000001</v>
      </c>
      <c r="R542">
        <v>0.33289999999999997</v>
      </c>
      <c r="S542">
        <v>0.92615999999999998</v>
      </c>
      <c r="T542">
        <v>4.6698500000000003</v>
      </c>
      <c r="U542">
        <v>0</v>
      </c>
      <c r="V542">
        <v>4.8860000000000001</v>
      </c>
      <c r="W542">
        <v>80.173460000000006</v>
      </c>
      <c r="X542">
        <v>0</v>
      </c>
      <c r="Y542">
        <v>519.29250000000002</v>
      </c>
      <c r="Z542">
        <v>131.36115000000001</v>
      </c>
      <c r="AA542">
        <v>105.4</v>
      </c>
      <c r="AB542">
        <v>170.60749999999999</v>
      </c>
      <c r="AC542">
        <v>941.04499999999996</v>
      </c>
      <c r="AD542">
        <v>5.9621300000000002</v>
      </c>
      <c r="AE542">
        <v>2009.03</v>
      </c>
      <c r="AF542">
        <v>64.085930000000005</v>
      </c>
      <c r="AG542">
        <v>2130.5475000000001</v>
      </c>
      <c r="AH542">
        <v>4.3050499999999996</v>
      </c>
      <c r="AI542">
        <v>9.3889999999999993</v>
      </c>
      <c r="AJ542">
        <v>18.269929999999999</v>
      </c>
      <c r="AK542">
        <v>264.185</v>
      </c>
      <c r="AL542">
        <v>0.90186999999999995</v>
      </c>
      <c r="AM542">
        <v>1.3756999999999999</v>
      </c>
      <c r="AN542">
        <v>65.973749999999995</v>
      </c>
      <c r="AO542">
        <v>1.9922500000000001</v>
      </c>
      <c r="AP542">
        <v>3</v>
      </c>
      <c r="AQ542">
        <v>2.2000000000000002</v>
      </c>
      <c r="AR542">
        <v>5</v>
      </c>
      <c r="AS542">
        <v>1.8</v>
      </c>
      <c r="AT542">
        <v>10</v>
      </c>
      <c r="AU542">
        <v>7.6</v>
      </c>
      <c r="AV542">
        <v>10</v>
      </c>
      <c r="AW542">
        <v>0</v>
      </c>
      <c r="AX542">
        <v>0</v>
      </c>
      <c r="AY542">
        <v>4.3</v>
      </c>
      <c r="AZ542">
        <v>20</v>
      </c>
      <c r="BA542">
        <v>4.4000000000000004</v>
      </c>
      <c r="BB542">
        <v>1.7</v>
      </c>
      <c r="BC542">
        <v>67</v>
      </c>
      <c r="BQ542" s="8">
        <v>42796</v>
      </c>
      <c r="BR542" s="8">
        <v>42639</v>
      </c>
    </row>
    <row r="543" spans="1:70" x14ac:dyDescent="0.25">
      <c r="A543">
        <v>3</v>
      </c>
      <c r="B543" t="s">
        <v>2</v>
      </c>
      <c r="C543">
        <v>4218</v>
      </c>
      <c r="E543">
        <v>6296</v>
      </c>
      <c r="F543" s="8">
        <v>42633</v>
      </c>
      <c r="G543">
        <v>0</v>
      </c>
      <c r="H543">
        <v>0</v>
      </c>
      <c r="I543">
        <v>0</v>
      </c>
      <c r="J543">
        <v>0</v>
      </c>
      <c r="K543">
        <v>200</v>
      </c>
      <c r="L543">
        <v>1</v>
      </c>
      <c r="M543">
        <v>5</v>
      </c>
      <c r="N543">
        <v>13.588139999999999</v>
      </c>
      <c r="O543">
        <v>1.4000999999999999</v>
      </c>
      <c r="P543">
        <v>12.186920000000001</v>
      </c>
      <c r="Q543">
        <v>2.7550400000000002</v>
      </c>
      <c r="R543">
        <v>3.57003</v>
      </c>
      <c r="S543">
        <v>2.4658600000000002</v>
      </c>
      <c r="T543">
        <v>7.9141300000000001</v>
      </c>
      <c r="U543">
        <v>0</v>
      </c>
      <c r="V543">
        <v>5.8792299999999997</v>
      </c>
      <c r="W543">
        <v>516.10555999999997</v>
      </c>
      <c r="X543">
        <v>0</v>
      </c>
      <c r="Y543">
        <v>1280.47</v>
      </c>
      <c r="Z543">
        <v>368.65750000000003</v>
      </c>
      <c r="AA543">
        <v>396.13</v>
      </c>
      <c r="AB543">
        <v>830.82</v>
      </c>
      <c r="AC543">
        <v>2599.7399999999998</v>
      </c>
      <c r="AD543">
        <v>26.1251</v>
      </c>
      <c r="AE543">
        <v>4557.3900000000003</v>
      </c>
      <c r="AF543">
        <v>109.874</v>
      </c>
      <c r="AG543">
        <v>3128.75</v>
      </c>
      <c r="AH543">
        <v>28.601980000000001</v>
      </c>
      <c r="AI543">
        <v>31.780999999999999</v>
      </c>
      <c r="AJ543">
        <v>80.058899999999994</v>
      </c>
      <c r="AK543">
        <v>752.03</v>
      </c>
      <c r="AL543">
        <v>3.5477300000000001</v>
      </c>
      <c r="AM543">
        <v>9.6621000000000006</v>
      </c>
      <c r="AN543">
        <v>213.47</v>
      </c>
      <c r="AO543">
        <v>7.9539999999999997</v>
      </c>
      <c r="AP543">
        <v>7</v>
      </c>
      <c r="AQ543">
        <v>5</v>
      </c>
      <c r="AR543">
        <v>4.8</v>
      </c>
      <c r="AS543">
        <v>5</v>
      </c>
      <c r="AT543">
        <v>10</v>
      </c>
      <c r="AU543">
        <v>7.3</v>
      </c>
      <c r="AV543">
        <v>0</v>
      </c>
      <c r="AW543">
        <v>7.1</v>
      </c>
      <c r="AX543">
        <v>1.8</v>
      </c>
      <c r="AY543">
        <v>1.9</v>
      </c>
      <c r="AZ543">
        <v>18.899999999999999</v>
      </c>
      <c r="BA543">
        <v>5</v>
      </c>
      <c r="BB543">
        <v>0.4</v>
      </c>
      <c r="BC543">
        <v>67.2</v>
      </c>
      <c r="BQ543" s="8">
        <v>42796</v>
      </c>
      <c r="BR543" s="8">
        <v>42639</v>
      </c>
    </row>
    <row r="544" spans="1:70" x14ac:dyDescent="0.25">
      <c r="A544">
        <v>3</v>
      </c>
      <c r="B544" t="s">
        <v>2</v>
      </c>
      <c r="C544">
        <v>4219</v>
      </c>
      <c r="E544">
        <v>6307</v>
      </c>
      <c r="F544" s="8">
        <v>42633</v>
      </c>
      <c r="G544">
        <v>0</v>
      </c>
      <c r="H544">
        <v>0</v>
      </c>
      <c r="I544">
        <v>1</v>
      </c>
      <c r="J544">
        <v>0</v>
      </c>
      <c r="K544">
        <v>300</v>
      </c>
      <c r="L544">
        <v>2</v>
      </c>
      <c r="M544">
        <v>4</v>
      </c>
      <c r="N544">
        <v>1.5607899999999999</v>
      </c>
      <c r="O544">
        <v>1.3423499999999999</v>
      </c>
      <c r="P544">
        <v>0.21844</v>
      </c>
      <c r="Q544">
        <v>0.1462</v>
      </c>
      <c r="R544">
        <v>2.7354400000000001</v>
      </c>
      <c r="S544">
        <v>1.84406</v>
      </c>
      <c r="T544">
        <v>1.4496</v>
      </c>
      <c r="U544">
        <v>0</v>
      </c>
      <c r="V544">
        <v>1.39056</v>
      </c>
      <c r="W544">
        <v>179.78310999999999</v>
      </c>
      <c r="X544">
        <v>0</v>
      </c>
      <c r="Y544">
        <v>539.49</v>
      </c>
      <c r="Z544">
        <v>107.9102</v>
      </c>
      <c r="AA544">
        <v>76.599999999999994</v>
      </c>
      <c r="AB544">
        <v>139.86000000000001</v>
      </c>
      <c r="AC544">
        <v>822.53</v>
      </c>
      <c r="AD544">
        <v>4.4005999999999998</v>
      </c>
      <c r="AE544">
        <v>1140.5</v>
      </c>
      <c r="AF544">
        <v>37.731699999999996</v>
      </c>
      <c r="AG544">
        <v>973.91</v>
      </c>
      <c r="AH544">
        <v>10.48274</v>
      </c>
      <c r="AI544">
        <v>5.7140000000000004</v>
      </c>
      <c r="AJ544">
        <v>28.2606</v>
      </c>
      <c r="AK544">
        <v>311.66000000000003</v>
      </c>
      <c r="AL544">
        <v>0.63693</v>
      </c>
      <c r="AM544">
        <v>1.8158000000000001</v>
      </c>
      <c r="AN544">
        <v>61.512</v>
      </c>
      <c r="AO544">
        <v>2.976</v>
      </c>
      <c r="AP544">
        <v>1</v>
      </c>
      <c r="AQ544">
        <v>5</v>
      </c>
      <c r="AR544">
        <v>0.8</v>
      </c>
      <c r="AS544">
        <v>3.2</v>
      </c>
      <c r="AT544">
        <v>7</v>
      </c>
      <c r="AU544">
        <v>10</v>
      </c>
      <c r="AV544">
        <v>0</v>
      </c>
      <c r="AW544">
        <v>7.3</v>
      </c>
      <c r="AX544">
        <v>5</v>
      </c>
      <c r="AY544">
        <v>1.4</v>
      </c>
      <c r="AZ544">
        <v>17.7</v>
      </c>
      <c r="BA544">
        <v>5</v>
      </c>
      <c r="BB544">
        <v>0</v>
      </c>
      <c r="BC544">
        <v>62.4</v>
      </c>
      <c r="BQ544" s="8">
        <v>42796</v>
      </c>
      <c r="BR544" s="8">
        <v>42648</v>
      </c>
    </row>
    <row r="545" spans="1:70" x14ac:dyDescent="0.25">
      <c r="A545">
        <v>3</v>
      </c>
      <c r="B545" t="s">
        <v>2</v>
      </c>
      <c r="C545">
        <v>4221</v>
      </c>
      <c r="E545">
        <v>6308</v>
      </c>
      <c r="F545" s="8">
        <v>42633</v>
      </c>
      <c r="G545">
        <v>0</v>
      </c>
      <c r="H545">
        <v>0</v>
      </c>
      <c r="I545">
        <v>0</v>
      </c>
      <c r="J545">
        <v>1</v>
      </c>
      <c r="K545">
        <v>300</v>
      </c>
      <c r="L545">
        <v>1</v>
      </c>
      <c r="M545">
        <v>5</v>
      </c>
      <c r="N545">
        <v>5.4997199999999999</v>
      </c>
      <c r="O545">
        <v>0</v>
      </c>
      <c r="P545">
        <v>5.4997199999999999</v>
      </c>
      <c r="Q545">
        <v>5.5430299999999999</v>
      </c>
      <c r="R545">
        <v>1.5668899999999999</v>
      </c>
      <c r="S545">
        <v>1.0004</v>
      </c>
      <c r="T545">
        <v>3.9443199999999998</v>
      </c>
      <c r="U545">
        <v>0</v>
      </c>
      <c r="V545">
        <v>67.206159999999997</v>
      </c>
      <c r="W545">
        <v>401.45744000000002</v>
      </c>
      <c r="X545">
        <v>0</v>
      </c>
      <c r="Y545">
        <v>748.67</v>
      </c>
      <c r="Z545">
        <v>340.53919999999999</v>
      </c>
      <c r="AA545">
        <v>150.27000000000001</v>
      </c>
      <c r="AB545">
        <v>524.14499999999998</v>
      </c>
      <c r="AC545">
        <v>2631.69</v>
      </c>
      <c r="AD545">
        <v>14.172700000000001</v>
      </c>
      <c r="AE545">
        <v>4243.3249999999998</v>
      </c>
      <c r="AF545">
        <v>67.549949999999995</v>
      </c>
      <c r="AG545">
        <v>3268.82</v>
      </c>
      <c r="AH545">
        <v>27.4543</v>
      </c>
      <c r="AI545">
        <v>24.7685</v>
      </c>
      <c r="AJ545">
        <v>121.4235</v>
      </c>
      <c r="AK545">
        <v>1481.2550000000001</v>
      </c>
      <c r="AL545">
        <v>2.6845400000000001</v>
      </c>
      <c r="AM545">
        <v>4.8525</v>
      </c>
      <c r="AN545">
        <v>123.5855</v>
      </c>
      <c r="AO545">
        <v>3.3079999999999998</v>
      </c>
      <c r="AP545">
        <v>10</v>
      </c>
      <c r="AQ545">
        <v>3.7</v>
      </c>
      <c r="AR545">
        <v>5</v>
      </c>
      <c r="AS545">
        <v>3.5</v>
      </c>
      <c r="AT545">
        <v>6</v>
      </c>
      <c r="AU545">
        <v>2.9</v>
      </c>
      <c r="AV545">
        <v>3.9</v>
      </c>
      <c r="AW545">
        <v>6.7</v>
      </c>
      <c r="AX545">
        <v>0</v>
      </c>
      <c r="AY545">
        <v>10</v>
      </c>
      <c r="AZ545">
        <v>20</v>
      </c>
      <c r="BA545">
        <v>0</v>
      </c>
      <c r="BB545">
        <v>5</v>
      </c>
      <c r="BC545">
        <v>66.8</v>
      </c>
      <c r="BQ545" s="8">
        <v>42797</v>
      </c>
      <c r="BR545" s="8">
        <v>42648</v>
      </c>
    </row>
    <row r="546" spans="1:70" x14ac:dyDescent="0.25">
      <c r="A546">
        <v>3</v>
      </c>
      <c r="B546" t="s">
        <v>2</v>
      </c>
      <c r="C546">
        <v>4222</v>
      </c>
      <c r="E546">
        <v>6309</v>
      </c>
      <c r="F546" s="8">
        <v>42633</v>
      </c>
      <c r="G546">
        <v>0</v>
      </c>
      <c r="H546">
        <v>0</v>
      </c>
      <c r="I546">
        <v>0</v>
      </c>
      <c r="J546">
        <v>1</v>
      </c>
      <c r="K546">
        <v>300</v>
      </c>
      <c r="L546">
        <v>1</v>
      </c>
      <c r="M546">
        <v>2</v>
      </c>
      <c r="N546">
        <v>3.3833799999999998</v>
      </c>
      <c r="O546">
        <v>0</v>
      </c>
      <c r="P546">
        <v>3.3833799999999998</v>
      </c>
      <c r="Q546">
        <v>0</v>
      </c>
      <c r="R546">
        <v>0</v>
      </c>
      <c r="S546">
        <v>0</v>
      </c>
      <c r="T546">
        <v>3.5048699999999999</v>
      </c>
      <c r="U546">
        <v>0</v>
      </c>
      <c r="V546">
        <v>4.7364800000000002</v>
      </c>
      <c r="W546">
        <v>181.93117000000001</v>
      </c>
      <c r="X546">
        <v>0</v>
      </c>
      <c r="Y546">
        <v>124.36</v>
      </c>
      <c r="Z546">
        <v>105.407</v>
      </c>
      <c r="AA546">
        <v>103.43</v>
      </c>
      <c r="AB546">
        <v>215.52</v>
      </c>
      <c r="AC546">
        <v>904.82</v>
      </c>
      <c r="AD546">
        <v>4.8742999999999999</v>
      </c>
      <c r="AE546">
        <v>488.18</v>
      </c>
      <c r="AF546">
        <v>59.361199999999997</v>
      </c>
      <c r="AG546">
        <v>1946.71</v>
      </c>
      <c r="AH546">
        <v>8.1875800000000005</v>
      </c>
      <c r="AI546">
        <v>1.6519999999999999</v>
      </c>
      <c r="AJ546">
        <v>25.9846</v>
      </c>
      <c r="AK546">
        <v>15.8</v>
      </c>
      <c r="AL546">
        <v>0.51515</v>
      </c>
      <c r="AM546">
        <v>0.56640000000000001</v>
      </c>
      <c r="AN546">
        <v>0.28499999999999998</v>
      </c>
      <c r="AO546">
        <v>0.112</v>
      </c>
      <c r="AP546">
        <v>0</v>
      </c>
      <c r="AQ546">
        <v>0</v>
      </c>
      <c r="AR546">
        <v>0</v>
      </c>
      <c r="AS546">
        <v>5</v>
      </c>
      <c r="AT546">
        <v>10</v>
      </c>
      <c r="AU546">
        <v>0</v>
      </c>
      <c r="AV546">
        <v>0.2</v>
      </c>
      <c r="AW546">
        <v>0</v>
      </c>
      <c r="AX546">
        <v>0</v>
      </c>
      <c r="AY546">
        <v>4.4000000000000004</v>
      </c>
      <c r="AZ546">
        <v>16.8</v>
      </c>
      <c r="BA546">
        <v>0</v>
      </c>
      <c r="BB546">
        <v>0</v>
      </c>
      <c r="BC546">
        <v>36.4</v>
      </c>
      <c r="BQ546" s="8">
        <v>42797</v>
      </c>
      <c r="BR546" s="8">
        <v>42648</v>
      </c>
    </row>
    <row r="547" spans="1:70" x14ac:dyDescent="0.25">
      <c r="A547">
        <v>3</v>
      </c>
      <c r="B547" t="s">
        <v>2</v>
      </c>
      <c r="C547">
        <v>4223</v>
      </c>
      <c r="E547">
        <v>6310</v>
      </c>
      <c r="F547" s="8">
        <v>42633</v>
      </c>
      <c r="G547">
        <v>0</v>
      </c>
      <c r="H547">
        <v>0</v>
      </c>
      <c r="I547">
        <v>0</v>
      </c>
      <c r="J547">
        <v>1</v>
      </c>
      <c r="K547">
        <v>275</v>
      </c>
      <c r="L547">
        <v>1</v>
      </c>
      <c r="M547">
        <v>2</v>
      </c>
      <c r="N547">
        <v>5.2293000000000003</v>
      </c>
      <c r="O547">
        <v>0.54720000000000002</v>
      </c>
      <c r="P547">
        <v>4.6829000000000001</v>
      </c>
      <c r="Q547">
        <v>0.49973000000000001</v>
      </c>
      <c r="R547">
        <v>0.44719999999999999</v>
      </c>
      <c r="S547">
        <v>0.53871999999999998</v>
      </c>
      <c r="T547">
        <v>3.4224600000000001</v>
      </c>
      <c r="U547">
        <v>0</v>
      </c>
      <c r="V547">
        <v>5.7000000000000002E-3</v>
      </c>
      <c r="W547">
        <v>153.49547000000001</v>
      </c>
      <c r="X547">
        <v>0</v>
      </c>
      <c r="Y547">
        <v>409.94</v>
      </c>
      <c r="Z547">
        <v>109.20180000000001</v>
      </c>
      <c r="AA547">
        <v>83.09</v>
      </c>
      <c r="AB547">
        <v>252.86</v>
      </c>
      <c r="AC547">
        <v>822.96</v>
      </c>
      <c r="AD547">
        <v>6.4257999999999997</v>
      </c>
      <c r="AE547">
        <v>1261.2</v>
      </c>
      <c r="AF547">
        <v>41.093600000000002</v>
      </c>
      <c r="AG547">
        <v>1664.21</v>
      </c>
      <c r="AH547">
        <v>8.2906300000000002</v>
      </c>
      <c r="AI547">
        <v>7.0449999999999999</v>
      </c>
      <c r="AJ547">
        <v>24.3203</v>
      </c>
      <c r="AK547">
        <v>149.02000000000001</v>
      </c>
      <c r="AL547">
        <v>0.74114000000000002</v>
      </c>
      <c r="AM547">
        <v>2.3694999999999999</v>
      </c>
      <c r="AN547">
        <v>24.759</v>
      </c>
      <c r="AO547">
        <v>1.865</v>
      </c>
      <c r="AP547">
        <v>0</v>
      </c>
      <c r="AQ547">
        <v>3.4</v>
      </c>
      <c r="AR547">
        <v>2.8</v>
      </c>
      <c r="AS547">
        <v>5</v>
      </c>
      <c r="AT547">
        <v>10</v>
      </c>
      <c r="AU547">
        <v>5</v>
      </c>
      <c r="AV547">
        <v>0</v>
      </c>
      <c r="AW547">
        <v>0</v>
      </c>
      <c r="AX547">
        <v>2.2000000000000002</v>
      </c>
      <c r="AY547">
        <v>0</v>
      </c>
      <c r="AZ547">
        <v>20</v>
      </c>
      <c r="BA547">
        <v>5</v>
      </c>
      <c r="BB547">
        <v>0</v>
      </c>
      <c r="BC547">
        <v>53.4</v>
      </c>
      <c r="BQ547" s="8">
        <v>42796</v>
      </c>
      <c r="BR547" s="8">
        <v>42648</v>
      </c>
    </row>
    <row r="548" spans="1:70" x14ac:dyDescent="0.25">
      <c r="A548">
        <v>3</v>
      </c>
      <c r="B548" t="s">
        <v>2</v>
      </c>
      <c r="C548">
        <v>4224</v>
      </c>
      <c r="E548">
        <v>6311</v>
      </c>
      <c r="F548" s="8">
        <v>42633</v>
      </c>
      <c r="G548">
        <v>0</v>
      </c>
      <c r="H548">
        <v>1</v>
      </c>
      <c r="I548">
        <v>0</v>
      </c>
      <c r="J548">
        <v>1</v>
      </c>
      <c r="K548">
        <v>350</v>
      </c>
      <c r="L548">
        <v>1</v>
      </c>
      <c r="M548">
        <v>5</v>
      </c>
      <c r="N548">
        <v>12.13312</v>
      </c>
      <c r="O548">
        <v>0.71360000000000001</v>
      </c>
      <c r="P548">
        <v>11.41952</v>
      </c>
      <c r="Q548">
        <v>0.59125000000000005</v>
      </c>
      <c r="R548">
        <v>2.2160500000000001</v>
      </c>
      <c r="S548">
        <v>1.0004</v>
      </c>
      <c r="T548">
        <v>3.8773399999999998</v>
      </c>
      <c r="U548">
        <v>0</v>
      </c>
      <c r="V548">
        <v>1.55948</v>
      </c>
      <c r="W548">
        <v>190.59256999999999</v>
      </c>
      <c r="X548">
        <v>0</v>
      </c>
      <c r="Y548">
        <v>706.43499999999995</v>
      </c>
      <c r="Z548">
        <v>222.79508000000001</v>
      </c>
      <c r="AA548">
        <v>79.394999999999996</v>
      </c>
      <c r="AB548">
        <v>902.3</v>
      </c>
      <c r="AC548">
        <v>1374.0125</v>
      </c>
      <c r="AD548">
        <v>25.054349999999999</v>
      </c>
      <c r="AE548">
        <v>1588.0074999999999</v>
      </c>
      <c r="AF548">
        <v>51.68703</v>
      </c>
      <c r="AG548">
        <v>2075.4025000000001</v>
      </c>
      <c r="AH548">
        <v>9.8951899999999995</v>
      </c>
      <c r="AI548">
        <v>23.435500000000001</v>
      </c>
      <c r="AJ548">
        <v>33.911949999999997</v>
      </c>
      <c r="AK548">
        <v>551.13</v>
      </c>
      <c r="AL548">
        <v>2.7980299999999998</v>
      </c>
      <c r="AM548">
        <v>6.1543999999999999</v>
      </c>
      <c r="AN548">
        <v>33.96875</v>
      </c>
      <c r="AO548">
        <v>5.7112499999999997</v>
      </c>
      <c r="AP548">
        <v>2</v>
      </c>
      <c r="AQ548">
        <v>5</v>
      </c>
      <c r="AR548">
        <v>2</v>
      </c>
      <c r="AS548">
        <v>5</v>
      </c>
      <c r="AT548">
        <v>10</v>
      </c>
      <c r="AU548">
        <v>5.6</v>
      </c>
      <c r="AV548">
        <v>3.8</v>
      </c>
      <c r="AW548">
        <v>4.4000000000000004</v>
      </c>
      <c r="AX548">
        <v>1.7</v>
      </c>
      <c r="AY548">
        <v>0.9</v>
      </c>
      <c r="AZ548">
        <v>20</v>
      </c>
      <c r="BA548">
        <v>5</v>
      </c>
      <c r="BB548">
        <v>0</v>
      </c>
      <c r="BC548">
        <v>63.4</v>
      </c>
      <c r="BQ548" s="8">
        <v>42779</v>
      </c>
      <c r="BR548" s="8">
        <v>42648</v>
      </c>
    </row>
    <row r="549" spans="1:70" x14ac:dyDescent="0.25">
      <c r="A549">
        <v>3</v>
      </c>
      <c r="B549" t="s">
        <v>2</v>
      </c>
      <c r="C549">
        <v>4225</v>
      </c>
      <c r="E549">
        <v>6312</v>
      </c>
      <c r="F549" s="8">
        <v>42633</v>
      </c>
      <c r="G549">
        <v>0</v>
      </c>
      <c r="H549">
        <v>0</v>
      </c>
      <c r="I549">
        <v>0</v>
      </c>
      <c r="J549">
        <v>1</v>
      </c>
      <c r="K549">
        <v>500</v>
      </c>
      <c r="L549">
        <v>2</v>
      </c>
      <c r="M549">
        <v>4</v>
      </c>
      <c r="N549">
        <v>1.0551999999999999</v>
      </c>
      <c r="O549">
        <v>0.35680000000000001</v>
      </c>
      <c r="P549">
        <v>0.69840000000000002</v>
      </c>
      <c r="Q549">
        <v>0.49980000000000002</v>
      </c>
      <c r="R549">
        <v>2.2907199999999999</v>
      </c>
      <c r="S549">
        <v>1.5397000000000001</v>
      </c>
      <c r="T549">
        <v>3.36144</v>
      </c>
      <c r="U549">
        <v>0</v>
      </c>
      <c r="V549">
        <v>6.33908</v>
      </c>
      <c r="W549">
        <v>169.70034000000001</v>
      </c>
      <c r="X549">
        <v>0</v>
      </c>
      <c r="Y549">
        <v>580.05999999999995</v>
      </c>
      <c r="Z549">
        <v>112.1448</v>
      </c>
      <c r="AA549">
        <v>251.36</v>
      </c>
      <c r="AB549">
        <v>545.67999999999995</v>
      </c>
      <c r="AC549">
        <v>837.86</v>
      </c>
      <c r="AD549">
        <v>13.925599999999999</v>
      </c>
      <c r="AE549">
        <v>1618.02</v>
      </c>
      <c r="AF549">
        <v>38.616</v>
      </c>
      <c r="AG549">
        <v>1251.3</v>
      </c>
      <c r="AH549">
        <v>9.9366800000000008</v>
      </c>
      <c r="AI549">
        <v>11.308</v>
      </c>
      <c r="AJ549">
        <v>28.658999999999999</v>
      </c>
      <c r="AK549">
        <v>571.98</v>
      </c>
      <c r="AL549">
        <v>1.6653800000000001</v>
      </c>
      <c r="AM549">
        <v>4.9029999999999996</v>
      </c>
      <c r="AN549">
        <v>40.909999999999997</v>
      </c>
      <c r="AO549">
        <v>6.5839999999999996</v>
      </c>
      <c r="AP549">
        <v>1</v>
      </c>
      <c r="AQ549">
        <v>5</v>
      </c>
      <c r="AR549">
        <v>2.7</v>
      </c>
      <c r="AS549">
        <v>2.1</v>
      </c>
      <c r="AT549">
        <v>10</v>
      </c>
      <c r="AU549">
        <v>10</v>
      </c>
      <c r="AV549">
        <v>0</v>
      </c>
      <c r="AW549">
        <v>4.5</v>
      </c>
      <c r="AX549">
        <v>1.4</v>
      </c>
      <c r="AY549">
        <v>6.3</v>
      </c>
      <c r="AZ549">
        <v>18.5</v>
      </c>
      <c r="BA549">
        <v>5</v>
      </c>
      <c r="BB549">
        <v>0</v>
      </c>
      <c r="BC549">
        <v>65.5</v>
      </c>
      <c r="BQ549" s="8">
        <v>42779</v>
      </c>
      <c r="BR549" s="8">
        <v>42648</v>
      </c>
    </row>
    <row r="550" spans="1:70" x14ac:dyDescent="0.25">
      <c r="A550">
        <v>3</v>
      </c>
      <c r="B550" t="s">
        <v>2</v>
      </c>
      <c r="C550">
        <v>4226</v>
      </c>
      <c r="E550">
        <v>6313</v>
      </c>
      <c r="F550" s="8">
        <v>42633</v>
      </c>
      <c r="G550">
        <v>0</v>
      </c>
      <c r="H550">
        <v>0</v>
      </c>
      <c r="I550">
        <v>0</v>
      </c>
      <c r="J550">
        <v>0</v>
      </c>
      <c r="K550">
        <v>400</v>
      </c>
      <c r="L550">
        <v>2</v>
      </c>
      <c r="M550">
        <v>3</v>
      </c>
      <c r="N550">
        <v>6.3269000000000002</v>
      </c>
      <c r="O550">
        <v>0.70286000000000004</v>
      </c>
      <c r="P550">
        <v>5.6240399999999999</v>
      </c>
      <c r="Q550">
        <v>1.1807399999999999</v>
      </c>
      <c r="R550">
        <v>1.30884</v>
      </c>
      <c r="S550">
        <v>1.3200700000000001</v>
      </c>
      <c r="T550">
        <v>3.0777600000000001</v>
      </c>
      <c r="U550">
        <v>0</v>
      </c>
      <c r="V550">
        <v>9.4536300000000004</v>
      </c>
      <c r="W550">
        <v>392.40438999999998</v>
      </c>
      <c r="X550">
        <v>0</v>
      </c>
      <c r="Y550">
        <v>697.85</v>
      </c>
      <c r="Z550">
        <v>180.69470000000001</v>
      </c>
      <c r="AA550">
        <v>233.26</v>
      </c>
      <c r="AB550">
        <v>440.69</v>
      </c>
      <c r="AC550">
        <v>1371.07</v>
      </c>
      <c r="AD550">
        <v>9.6735000000000007</v>
      </c>
      <c r="AE550">
        <v>1663.64</v>
      </c>
      <c r="AF550">
        <v>42.244700000000002</v>
      </c>
      <c r="AG550">
        <v>1976.48</v>
      </c>
      <c r="AH550">
        <v>19.700890000000001</v>
      </c>
      <c r="AI550">
        <v>20.731999999999999</v>
      </c>
      <c r="AJ550">
        <v>56.184100000000001</v>
      </c>
      <c r="AK550">
        <v>276.36</v>
      </c>
      <c r="AL550">
        <v>0.76021000000000005</v>
      </c>
      <c r="AM550">
        <v>1.2948</v>
      </c>
      <c r="AN550">
        <v>214.44900000000001</v>
      </c>
      <c r="AO550">
        <v>1.5860000000000001</v>
      </c>
      <c r="AP550">
        <v>6</v>
      </c>
      <c r="AQ550">
        <v>5</v>
      </c>
      <c r="AR550">
        <v>3.9</v>
      </c>
      <c r="AS550">
        <v>5</v>
      </c>
      <c r="AT550">
        <v>9</v>
      </c>
      <c r="AU550">
        <v>7.4</v>
      </c>
      <c r="AV550">
        <v>0</v>
      </c>
      <c r="AW550">
        <v>5</v>
      </c>
      <c r="AX550">
        <v>1.7</v>
      </c>
      <c r="AY550">
        <v>5.7</v>
      </c>
      <c r="AZ550">
        <v>13.2</v>
      </c>
      <c r="BA550">
        <v>2.8</v>
      </c>
      <c r="BB550">
        <v>0</v>
      </c>
      <c r="BC550">
        <v>58.7</v>
      </c>
      <c r="BQ550" s="8">
        <v>42779</v>
      </c>
      <c r="BR550" s="8">
        <v>42648</v>
      </c>
    </row>
    <row r="551" spans="1:70" x14ac:dyDescent="0.25">
      <c r="A551">
        <v>3</v>
      </c>
      <c r="B551" t="s">
        <v>2</v>
      </c>
      <c r="C551">
        <v>4227</v>
      </c>
      <c r="E551">
        <v>6314</v>
      </c>
      <c r="F551" s="8">
        <v>42633</v>
      </c>
      <c r="G551">
        <v>0</v>
      </c>
      <c r="H551">
        <v>0</v>
      </c>
      <c r="I551">
        <v>1</v>
      </c>
      <c r="J551">
        <v>0</v>
      </c>
      <c r="K551">
        <v>600</v>
      </c>
      <c r="L551">
        <v>2</v>
      </c>
      <c r="M551">
        <v>5</v>
      </c>
      <c r="N551">
        <v>7.7114200000000004</v>
      </c>
      <c r="O551">
        <v>7.961E-2</v>
      </c>
      <c r="P551">
        <v>7.6318200000000003</v>
      </c>
      <c r="Q551">
        <v>3.2606099999999998</v>
      </c>
      <c r="R551">
        <v>7.8490000000000004E-2</v>
      </c>
      <c r="S551">
        <v>3.1850000000000001</v>
      </c>
      <c r="T551">
        <v>8.2634000000000007</v>
      </c>
      <c r="U551">
        <v>0</v>
      </c>
      <c r="V551">
        <v>7.7442500000000001</v>
      </c>
      <c r="W551">
        <v>254.20766</v>
      </c>
      <c r="X551">
        <v>0</v>
      </c>
      <c r="Y551">
        <v>1340.79</v>
      </c>
      <c r="Z551">
        <v>249.16936000000001</v>
      </c>
      <c r="AA551">
        <v>118.73</v>
      </c>
      <c r="AB551">
        <v>1025.1289999999999</v>
      </c>
      <c r="AC551">
        <v>1655.9490000000001</v>
      </c>
      <c r="AD551">
        <v>43.723610000000001</v>
      </c>
      <c r="AE551">
        <v>4187.6090000000004</v>
      </c>
      <c r="AF551">
        <v>103.34196</v>
      </c>
      <c r="AG551">
        <v>4411.3310000000001</v>
      </c>
      <c r="AH551">
        <v>16.35284</v>
      </c>
      <c r="AI551">
        <v>50.798999999999999</v>
      </c>
      <c r="AJ551">
        <v>41.706580000000002</v>
      </c>
      <c r="AK551">
        <v>1385.95</v>
      </c>
      <c r="AL551">
        <v>3.36619</v>
      </c>
      <c r="AM551">
        <v>3.4729000000000001</v>
      </c>
      <c r="AN551">
        <v>39.191400000000002</v>
      </c>
      <c r="AO551">
        <v>5.8659999999999997</v>
      </c>
      <c r="AP551">
        <v>5</v>
      </c>
      <c r="AQ551">
        <v>0.3</v>
      </c>
      <c r="AR551">
        <v>5</v>
      </c>
      <c r="AS551">
        <v>5</v>
      </c>
      <c r="AT551">
        <v>10</v>
      </c>
      <c r="AU551">
        <v>10</v>
      </c>
      <c r="AV551">
        <v>6.2</v>
      </c>
      <c r="AW551">
        <v>0</v>
      </c>
      <c r="AX551">
        <v>0.2</v>
      </c>
      <c r="AY551">
        <v>3.9</v>
      </c>
      <c r="AZ551">
        <v>20</v>
      </c>
      <c r="BA551">
        <v>0.6</v>
      </c>
      <c r="BB551">
        <v>0.5</v>
      </c>
      <c r="BC551">
        <v>61.6</v>
      </c>
      <c r="BQ551" s="8">
        <v>42796</v>
      </c>
      <c r="BR551" s="8">
        <v>42648</v>
      </c>
    </row>
    <row r="552" spans="1:70" x14ac:dyDescent="0.25">
      <c r="A552">
        <v>3</v>
      </c>
      <c r="B552" t="s">
        <v>2</v>
      </c>
      <c r="C552">
        <v>4228</v>
      </c>
      <c r="E552">
        <v>6315</v>
      </c>
      <c r="F552" s="8">
        <v>42633</v>
      </c>
      <c r="G552">
        <v>0</v>
      </c>
      <c r="H552">
        <v>0</v>
      </c>
      <c r="I552">
        <v>0</v>
      </c>
      <c r="J552">
        <v>1</v>
      </c>
      <c r="K552">
        <v>800</v>
      </c>
      <c r="L552">
        <v>1</v>
      </c>
      <c r="M552">
        <v>6</v>
      </c>
      <c r="N552">
        <v>7.4157900000000003</v>
      </c>
      <c r="O552">
        <v>0</v>
      </c>
      <c r="P552">
        <v>7.4157900000000003</v>
      </c>
      <c r="Q552">
        <v>1.6237200000000001</v>
      </c>
      <c r="R552">
        <v>1.2727599999999999</v>
      </c>
      <c r="S552">
        <v>0.92500000000000004</v>
      </c>
      <c r="T552">
        <v>8.6720000000000006</v>
      </c>
      <c r="U552">
        <v>0</v>
      </c>
      <c r="V552">
        <v>17.50376</v>
      </c>
      <c r="W552">
        <v>695.74572000000001</v>
      </c>
      <c r="X552">
        <v>0</v>
      </c>
      <c r="Y552">
        <v>871.43499999999995</v>
      </c>
      <c r="Z552">
        <v>251.60319999999999</v>
      </c>
      <c r="AA552">
        <v>511.67500000000001</v>
      </c>
      <c r="AB552">
        <v>629.95500000000004</v>
      </c>
      <c r="AC552">
        <v>2249.9650000000001</v>
      </c>
      <c r="AD552">
        <v>17.215299999999999</v>
      </c>
      <c r="AE552">
        <v>2440.0949999999998</v>
      </c>
      <c r="AF552">
        <v>79.422849999999997</v>
      </c>
      <c r="AG552">
        <v>4443.0749999999998</v>
      </c>
      <c r="AH552">
        <v>42.076599999999999</v>
      </c>
      <c r="AI552">
        <v>19.946999999999999</v>
      </c>
      <c r="AJ552">
        <v>106.69015</v>
      </c>
      <c r="AK552">
        <v>571</v>
      </c>
      <c r="AL552">
        <v>1.3431</v>
      </c>
      <c r="AM552">
        <v>2.3591500000000001</v>
      </c>
      <c r="AN552">
        <v>35.398000000000003</v>
      </c>
      <c r="AO552">
        <v>0.91900000000000004</v>
      </c>
      <c r="AP552">
        <v>13</v>
      </c>
      <c r="AQ552">
        <v>3.5</v>
      </c>
      <c r="AR552">
        <v>3.3</v>
      </c>
      <c r="AS552">
        <v>5</v>
      </c>
      <c r="AT552">
        <v>10</v>
      </c>
      <c r="AU552">
        <v>3.2</v>
      </c>
      <c r="AV552">
        <v>0</v>
      </c>
      <c r="AW552">
        <v>0.2</v>
      </c>
      <c r="AX552">
        <v>0</v>
      </c>
      <c r="AY552">
        <v>6.5</v>
      </c>
      <c r="AZ552">
        <v>10.4</v>
      </c>
      <c r="BA552">
        <v>5</v>
      </c>
      <c r="BB552">
        <v>5</v>
      </c>
      <c r="BC552">
        <v>52</v>
      </c>
      <c r="BQ552" s="8">
        <v>42779</v>
      </c>
      <c r="BR552" s="8">
        <v>42648</v>
      </c>
    </row>
    <row r="553" spans="1:70" x14ac:dyDescent="0.25">
      <c r="A553">
        <v>3</v>
      </c>
      <c r="B553" t="s">
        <v>2</v>
      </c>
      <c r="C553">
        <v>4268</v>
      </c>
      <c r="E553">
        <v>6416</v>
      </c>
      <c r="F553" s="8">
        <v>42642</v>
      </c>
      <c r="G553">
        <v>0</v>
      </c>
      <c r="H553">
        <v>0</v>
      </c>
      <c r="I553">
        <v>0</v>
      </c>
      <c r="J553">
        <v>0</v>
      </c>
      <c r="K553">
        <v>500</v>
      </c>
      <c r="L553">
        <v>1</v>
      </c>
      <c r="M553">
        <v>4</v>
      </c>
      <c r="N553">
        <v>7.0308299999999999</v>
      </c>
      <c r="O553">
        <v>3.5999999999999997E-2</v>
      </c>
      <c r="P553">
        <v>6.9948300000000003</v>
      </c>
      <c r="Q553">
        <v>1.98702</v>
      </c>
      <c r="R553">
        <v>0</v>
      </c>
      <c r="S553">
        <v>1.3990800000000001</v>
      </c>
      <c r="T553">
        <v>4.2383600000000001</v>
      </c>
      <c r="U553">
        <v>0</v>
      </c>
      <c r="V553">
        <v>2.5317099999999999</v>
      </c>
      <c r="W553">
        <v>367.00731999999999</v>
      </c>
      <c r="X553">
        <v>0</v>
      </c>
      <c r="Y553">
        <v>736.93</v>
      </c>
      <c r="Z553">
        <v>189.98609999999999</v>
      </c>
      <c r="AA553">
        <v>302.8</v>
      </c>
      <c r="AB553">
        <v>499.92</v>
      </c>
      <c r="AC553">
        <v>1432.82</v>
      </c>
      <c r="AD553">
        <v>11.9122</v>
      </c>
      <c r="AE553">
        <v>1987.97</v>
      </c>
      <c r="AF553">
        <v>55.918900000000001</v>
      </c>
      <c r="AG553">
        <v>2743.46</v>
      </c>
      <c r="AH553">
        <v>16.13344</v>
      </c>
      <c r="AI553">
        <v>15.569000000000001</v>
      </c>
      <c r="AJ553">
        <v>50.078499999999998</v>
      </c>
      <c r="AK553">
        <v>301.06</v>
      </c>
      <c r="AL553">
        <v>0.96560000000000001</v>
      </c>
      <c r="AM553">
        <v>2.5939999999999999</v>
      </c>
      <c r="AN553">
        <v>15.715999999999999</v>
      </c>
      <c r="AO553">
        <v>4.1399999999999997</v>
      </c>
      <c r="AP553">
        <v>4</v>
      </c>
      <c r="AQ553">
        <v>0</v>
      </c>
      <c r="AR553">
        <v>5</v>
      </c>
      <c r="AS553">
        <v>5</v>
      </c>
      <c r="AT553">
        <v>10</v>
      </c>
      <c r="AU553">
        <v>7.5</v>
      </c>
      <c r="AV553">
        <v>0</v>
      </c>
      <c r="AW553">
        <v>0.8</v>
      </c>
      <c r="AX553">
        <v>0.1</v>
      </c>
      <c r="AY553">
        <v>1.5</v>
      </c>
      <c r="AZ553">
        <v>15.5</v>
      </c>
      <c r="BA553">
        <v>0</v>
      </c>
      <c r="BB553">
        <v>0.1</v>
      </c>
      <c r="BC553">
        <v>45.4</v>
      </c>
      <c r="BQ553" s="8">
        <v>42739</v>
      </c>
      <c r="BR553" s="8">
        <v>42669</v>
      </c>
    </row>
    <row r="554" spans="1:70" x14ac:dyDescent="0.25">
      <c r="A554">
        <v>3</v>
      </c>
      <c r="B554" t="s">
        <v>2</v>
      </c>
      <c r="C554">
        <v>4269</v>
      </c>
      <c r="E554">
        <v>6417</v>
      </c>
      <c r="F554" s="8">
        <v>42642</v>
      </c>
      <c r="G554">
        <v>0</v>
      </c>
      <c r="H554">
        <v>0</v>
      </c>
      <c r="I554">
        <v>0</v>
      </c>
      <c r="J554">
        <v>0</v>
      </c>
      <c r="K554">
        <v>700</v>
      </c>
      <c r="L554">
        <v>3</v>
      </c>
      <c r="M554">
        <v>3</v>
      </c>
      <c r="N554">
        <v>3.7911999999999999</v>
      </c>
      <c r="O554">
        <v>3.0928</v>
      </c>
      <c r="P554">
        <v>0.69840000000000002</v>
      </c>
      <c r="Q554">
        <v>0.99707999999999997</v>
      </c>
      <c r="R554">
        <v>0.75173999999999996</v>
      </c>
      <c r="S554">
        <v>6.1949999999999998E-2</v>
      </c>
      <c r="T554">
        <v>2.8593999999999999</v>
      </c>
      <c r="U554">
        <v>0</v>
      </c>
      <c r="V554">
        <v>7.3999999999999996E-2</v>
      </c>
      <c r="W554">
        <v>114.64875000000001</v>
      </c>
      <c r="X554">
        <v>0</v>
      </c>
      <c r="Y554">
        <v>348.07</v>
      </c>
      <c r="Z554">
        <v>143.6302</v>
      </c>
      <c r="AA554">
        <v>75</v>
      </c>
      <c r="AB554">
        <v>738.33</v>
      </c>
      <c r="AC554">
        <v>914.52</v>
      </c>
      <c r="AD554">
        <v>21.987100000000002</v>
      </c>
      <c r="AE554">
        <v>1337.49</v>
      </c>
      <c r="AF554">
        <v>39.081099999999999</v>
      </c>
      <c r="AG554">
        <v>1440.33</v>
      </c>
      <c r="AH554">
        <v>5.5296200000000004</v>
      </c>
      <c r="AI554">
        <v>11.535</v>
      </c>
      <c r="AJ554">
        <v>23.150500000000001</v>
      </c>
      <c r="AK554">
        <v>961.23</v>
      </c>
      <c r="AL554">
        <v>2.5394899999999998</v>
      </c>
      <c r="AM554">
        <v>2.7685</v>
      </c>
      <c r="AN554">
        <v>97.924999999999997</v>
      </c>
      <c r="AO554">
        <v>2.1309999999999998</v>
      </c>
      <c r="AP554">
        <v>1</v>
      </c>
      <c r="AQ554">
        <v>5</v>
      </c>
      <c r="AR554">
        <v>5</v>
      </c>
      <c r="AS554">
        <v>5</v>
      </c>
      <c r="AT554">
        <v>10</v>
      </c>
      <c r="AU554">
        <v>0.5</v>
      </c>
      <c r="AV554">
        <v>8.1999999999999993</v>
      </c>
      <c r="AW554">
        <v>3.8</v>
      </c>
      <c r="AX554">
        <v>5</v>
      </c>
      <c r="AY554">
        <v>0.1</v>
      </c>
      <c r="AZ554">
        <v>20</v>
      </c>
      <c r="BA554">
        <v>0</v>
      </c>
      <c r="BB554">
        <v>0</v>
      </c>
      <c r="BC554">
        <v>62.5</v>
      </c>
      <c r="BQ554" s="8">
        <v>42739</v>
      </c>
      <c r="BR554" s="8">
        <v>42669</v>
      </c>
    </row>
    <row r="555" spans="1:70" x14ac:dyDescent="0.25">
      <c r="A555">
        <v>3</v>
      </c>
      <c r="B555" t="s">
        <v>2</v>
      </c>
      <c r="C555">
        <v>4273</v>
      </c>
      <c r="E555">
        <v>6326</v>
      </c>
      <c r="F555" s="8">
        <v>42633</v>
      </c>
      <c r="G555">
        <v>0</v>
      </c>
      <c r="H555">
        <v>0</v>
      </c>
      <c r="I555">
        <v>0</v>
      </c>
      <c r="J555">
        <v>0</v>
      </c>
      <c r="K555">
        <v>900</v>
      </c>
      <c r="L555">
        <v>1</v>
      </c>
      <c r="M555">
        <v>3</v>
      </c>
      <c r="N555">
        <v>6.8335600000000003</v>
      </c>
      <c r="O555">
        <v>7.1999999999999995E-2</v>
      </c>
      <c r="P555">
        <v>6.7615600000000002</v>
      </c>
      <c r="Q555">
        <v>0.99158000000000002</v>
      </c>
      <c r="R555">
        <v>0</v>
      </c>
      <c r="S555">
        <v>0.56520000000000004</v>
      </c>
      <c r="T555">
        <v>6.7853199999999996</v>
      </c>
      <c r="U555">
        <v>0</v>
      </c>
      <c r="V555">
        <v>16.174130000000002</v>
      </c>
      <c r="W555">
        <v>493.86964999999998</v>
      </c>
      <c r="X555">
        <v>0</v>
      </c>
      <c r="Y555">
        <v>578.99</v>
      </c>
      <c r="Z555">
        <v>147.5471</v>
      </c>
      <c r="AA555">
        <v>523.83000000000004</v>
      </c>
      <c r="AB555">
        <v>457.45</v>
      </c>
      <c r="AC555">
        <v>1587.19</v>
      </c>
      <c r="AD555">
        <v>11.256500000000001</v>
      </c>
      <c r="AE555">
        <v>1488.02</v>
      </c>
      <c r="AF555">
        <v>61.701900000000002</v>
      </c>
      <c r="AG555">
        <v>2469.41</v>
      </c>
      <c r="AH555">
        <v>26.581420000000001</v>
      </c>
      <c r="AI555">
        <v>13.782999999999999</v>
      </c>
      <c r="AJ555">
        <v>83.501599999999996</v>
      </c>
      <c r="AK555">
        <v>269.31</v>
      </c>
      <c r="AL555">
        <v>0.93667</v>
      </c>
      <c r="AM555">
        <v>4.2016</v>
      </c>
      <c r="AN555">
        <v>2.9489999999999998</v>
      </c>
      <c r="AO555">
        <v>1.538</v>
      </c>
      <c r="AP555">
        <v>5</v>
      </c>
      <c r="AQ555">
        <v>0</v>
      </c>
      <c r="AR555">
        <v>2.8</v>
      </c>
      <c r="AS555">
        <v>5</v>
      </c>
      <c r="AT555">
        <v>10</v>
      </c>
      <c r="AU555">
        <v>2.7</v>
      </c>
      <c r="AV555">
        <v>0</v>
      </c>
      <c r="AW555">
        <v>3.9</v>
      </c>
      <c r="AX555">
        <v>0.2</v>
      </c>
      <c r="AY555">
        <v>8.5</v>
      </c>
      <c r="AZ555">
        <v>11.4</v>
      </c>
      <c r="BA555">
        <v>0</v>
      </c>
      <c r="BB555">
        <v>0</v>
      </c>
      <c r="BC555">
        <v>44.6</v>
      </c>
      <c r="BQ555" s="8">
        <v>42709</v>
      </c>
      <c r="BR555" s="8">
        <v>42648</v>
      </c>
    </row>
    <row r="556" spans="1:70" x14ac:dyDescent="0.25">
      <c r="A556">
        <v>3</v>
      </c>
      <c r="B556" t="s">
        <v>2</v>
      </c>
      <c r="C556">
        <v>4274</v>
      </c>
      <c r="E556">
        <v>6327</v>
      </c>
      <c r="F556" s="8">
        <v>42633</v>
      </c>
      <c r="G556">
        <v>0</v>
      </c>
      <c r="H556">
        <v>0</v>
      </c>
      <c r="I556">
        <v>0</v>
      </c>
      <c r="J556">
        <v>0</v>
      </c>
      <c r="K556">
        <v>700</v>
      </c>
      <c r="L556">
        <v>1</v>
      </c>
      <c r="M556">
        <v>2</v>
      </c>
      <c r="N556">
        <v>2.5718399999999999</v>
      </c>
      <c r="O556">
        <v>1.0784400000000001</v>
      </c>
      <c r="P556">
        <v>1.49454</v>
      </c>
      <c r="Q556">
        <v>0.85894000000000004</v>
      </c>
      <c r="R556">
        <v>1.3013399999999999</v>
      </c>
      <c r="S556">
        <v>0.18582000000000001</v>
      </c>
      <c r="T556">
        <v>0.34655999999999998</v>
      </c>
      <c r="U556">
        <v>0</v>
      </c>
      <c r="V556">
        <v>1.14E-2</v>
      </c>
      <c r="W556">
        <v>474.03545000000003</v>
      </c>
      <c r="X556">
        <v>0</v>
      </c>
      <c r="Y556">
        <v>206.9</v>
      </c>
      <c r="Z556">
        <v>170.4348</v>
      </c>
      <c r="AA556">
        <v>58.14</v>
      </c>
      <c r="AB556">
        <v>143.52000000000001</v>
      </c>
      <c r="AC556">
        <v>1169.54</v>
      </c>
      <c r="AD556">
        <v>4.9737999999999998</v>
      </c>
      <c r="AE556">
        <v>1116.6199999999999</v>
      </c>
      <c r="AF556">
        <v>21.121400000000001</v>
      </c>
      <c r="AG556">
        <v>1324.04</v>
      </c>
      <c r="AH556">
        <v>15.209440000000001</v>
      </c>
      <c r="AI556">
        <v>9.484</v>
      </c>
      <c r="AJ556">
        <v>47.256399999999999</v>
      </c>
      <c r="AK556">
        <v>104.46</v>
      </c>
      <c r="AL556">
        <v>0.70996000000000004</v>
      </c>
      <c r="AM556">
        <v>0.67259999999999998</v>
      </c>
      <c r="AN556">
        <v>11.353999999999999</v>
      </c>
      <c r="AO556">
        <v>0.45600000000000002</v>
      </c>
      <c r="AP556">
        <v>2</v>
      </c>
      <c r="AQ556">
        <v>5</v>
      </c>
      <c r="AR556">
        <v>3.3</v>
      </c>
      <c r="AS556">
        <v>3.7</v>
      </c>
      <c r="AT556">
        <v>1.2</v>
      </c>
      <c r="AU556">
        <v>1.2</v>
      </c>
      <c r="AV556">
        <v>0</v>
      </c>
      <c r="AW556">
        <v>7.7</v>
      </c>
      <c r="AX556">
        <v>3.1</v>
      </c>
      <c r="AY556">
        <v>0</v>
      </c>
      <c r="AZ556">
        <v>2.8</v>
      </c>
      <c r="BA556">
        <v>5</v>
      </c>
      <c r="BB556">
        <v>0</v>
      </c>
      <c r="BC556">
        <v>33</v>
      </c>
      <c r="BQ556" s="8">
        <v>42737</v>
      </c>
      <c r="BR556" s="8">
        <v>42648</v>
      </c>
    </row>
    <row r="557" spans="1:70" x14ac:dyDescent="0.25">
      <c r="A557">
        <v>3</v>
      </c>
      <c r="B557" t="s">
        <v>2</v>
      </c>
      <c r="C557">
        <v>4275</v>
      </c>
      <c r="E557">
        <v>6328</v>
      </c>
      <c r="F557" s="8">
        <v>42640</v>
      </c>
      <c r="G557">
        <v>0</v>
      </c>
      <c r="H557">
        <v>0</v>
      </c>
      <c r="I557">
        <v>0</v>
      </c>
      <c r="J557">
        <v>0</v>
      </c>
      <c r="K557">
        <v>400</v>
      </c>
      <c r="L557">
        <v>1</v>
      </c>
      <c r="M557">
        <v>4</v>
      </c>
      <c r="N557">
        <v>3.7932000000000001</v>
      </c>
      <c r="O557">
        <v>0.35680000000000001</v>
      </c>
      <c r="P557">
        <v>3.4363999999999999</v>
      </c>
      <c r="Q557">
        <v>2.5899999999999999E-2</v>
      </c>
      <c r="R557">
        <v>0</v>
      </c>
      <c r="S557">
        <v>0</v>
      </c>
      <c r="T557">
        <v>1.8361499999999999</v>
      </c>
      <c r="U557">
        <v>0</v>
      </c>
      <c r="V557">
        <v>6.1199999999999997E-2</v>
      </c>
      <c r="W557">
        <v>256.42016000000001</v>
      </c>
      <c r="X557">
        <v>0</v>
      </c>
      <c r="Y557">
        <v>96.23</v>
      </c>
      <c r="Z557">
        <v>106.1482</v>
      </c>
      <c r="AA557">
        <v>54.6</v>
      </c>
      <c r="AB557">
        <v>421.65</v>
      </c>
      <c r="AC557">
        <v>766.27</v>
      </c>
      <c r="AD557">
        <v>12.59</v>
      </c>
      <c r="AE557">
        <v>373.48</v>
      </c>
      <c r="AF557">
        <v>21.037800000000001</v>
      </c>
      <c r="AG557">
        <v>1434.3</v>
      </c>
      <c r="AH557">
        <v>10.56245</v>
      </c>
      <c r="AI557">
        <v>3.6</v>
      </c>
      <c r="AJ557">
        <v>29.479800000000001</v>
      </c>
      <c r="AK557">
        <v>204.6</v>
      </c>
      <c r="AL557">
        <v>1.2505500000000001</v>
      </c>
      <c r="AM557">
        <v>3.2069999999999999</v>
      </c>
      <c r="AN557">
        <v>10.375</v>
      </c>
      <c r="AO557">
        <v>1.8149999999999999</v>
      </c>
      <c r="AP557">
        <v>1</v>
      </c>
      <c r="AQ557">
        <v>0</v>
      </c>
      <c r="AR557">
        <v>0.2</v>
      </c>
      <c r="AS557">
        <v>5</v>
      </c>
      <c r="AT557">
        <v>9.6</v>
      </c>
      <c r="AU557">
        <v>0</v>
      </c>
      <c r="AV557">
        <v>0</v>
      </c>
      <c r="AW557">
        <v>1.1000000000000001</v>
      </c>
      <c r="AX557">
        <v>1.6</v>
      </c>
      <c r="AY557">
        <v>0.1</v>
      </c>
      <c r="AZ557">
        <v>7.7</v>
      </c>
      <c r="BA557">
        <v>0</v>
      </c>
      <c r="BB557">
        <v>0</v>
      </c>
      <c r="BC557">
        <v>25.2</v>
      </c>
      <c r="BQ557" s="8">
        <v>42737</v>
      </c>
      <c r="BR557" s="8">
        <v>42648</v>
      </c>
    </row>
    <row r="558" spans="1:70" x14ac:dyDescent="0.25">
      <c r="A558">
        <v>3</v>
      </c>
      <c r="B558" t="s">
        <v>2</v>
      </c>
      <c r="C558">
        <v>4276</v>
      </c>
      <c r="E558">
        <v>6329</v>
      </c>
      <c r="F558" s="8">
        <v>42640</v>
      </c>
      <c r="G558">
        <v>0</v>
      </c>
      <c r="H558">
        <v>0</v>
      </c>
      <c r="I558">
        <v>0</v>
      </c>
      <c r="J558">
        <v>1</v>
      </c>
      <c r="K558" t="s">
        <v>69</v>
      </c>
      <c r="L558">
        <v>2</v>
      </c>
      <c r="M558">
        <v>2</v>
      </c>
      <c r="N558">
        <v>2.5414400000000001</v>
      </c>
      <c r="O558">
        <v>0</v>
      </c>
      <c r="P558">
        <v>2.5414400000000001</v>
      </c>
      <c r="Q558">
        <v>0</v>
      </c>
      <c r="R558">
        <v>0</v>
      </c>
      <c r="S558">
        <v>0</v>
      </c>
      <c r="T558">
        <v>2.22288</v>
      </c>
      <c r="U558">
        <v>0</v>
      </c>
      <c r="V558">
        <v>0</v>
      </c>
      <c r="W558">
        <v>301.33231999999998</v>
      </c>
      <c r="X558">
        <v>0</v>
      </c>
      <c r="Y558">
        <v>197.46</v>
      </c>
      <c r="Z558">
        <v>76.759600000000006</v>
      </c>
      <c r="AA558">
        <v>84.48</v>
      </c>
      <c r="AB558">
        <v>102.08</v>
      </c>
      <c r="AC558">
        <v>696.21</v>
      </c>
      <c r="AD558">
        <v>3.9786999999999999</v>
      </c>
      <c r="AE558">
        <v>274.89999999999998</v>
      </c>
      <c r="AF558">
        <v>16.784700000000001</v>
      </c>
      <c r="AG558">
        <v>1524.84</v>
      </c>
      <c r="AH558">
        <v>12.985279999999999</v>
      </c>
      <c r="AI558">
        <v>2.1120000000000001</v>
      </c>
      <c r="AJ558">
        <v>36.189</v>
      </c>
      <c r="AK558">
        <v>29.92</v>
      </c>
      <c r="AL558">
        <v>0.15487999999999999</v>
      </c>
      <c r="AM558">
        <v>1.7423999999999999</v>
      </c>
      <c r="AN558">
        <v>0</v>
      </c>
      <c r="AO558">
        <v>0.88</v>
      </c>
      <c r="AP558">
        <v>0</v>
      </c>
      <c r="AQ558">
        <v>0</v>
      </c>
      <c r="AR558">
        <v>0</v>
      </c>
      <c r="AS558">
        <v>5</v>
      </c>
      <c r="AT558">
        <v>10</v>
      </c>
      <c r="AU558">
        <v>0</v>
      </c>
      <c r="AV558">
        <v>0</v>
      </c>
      <c r="AW558">
        <v>0</v>
      </c>
      <c r="AX558">
        <v>0</v>
      </c>
      <c r="AY558">
        <v>0</v>
      </c>
      <c r="AZ558">
        <v>1.2</v>
      </c>
      <c r="BA558">
        <v>0</v>
      </c>
      <c r="BB558">
        <v>0</v>
      </c>
      <c r="BC558">
        <v>16.2</v>
      </c>
      <c r="BQ558" s="8">
        <v>42737</v>
      </c>
      <c r="BR558" s="8">
        <v>42648</v>
      </c>
    </row>
    <row r="559" spans="1:70" x14ac:dyDescent="0.25">
      <c r="A559">
        <v>3</v>
      </c>
      <c r="B559" t="s">
        <v>2</v>
      </c>
      <c r="C559">
        <v>4277</v>
      </c>
      <c r="E559">
        <v>6330</v>
      </c>
      <c r="F559" s="8">
        <v>42640</v>
      </c>
      <c r="G559">
        <v>0</v>
      </c>
      <c r="H559">
        <v>0</v>
      </c>
      <c r="I559">
        <v>0</v>
      </c>
      <c r="J559">
        <v>1</v>
      </c>
      <c r="K559">
        <v>400</v>
      </c>
      <c r="L559">
        <v>2</v>
      </c>
      <c r="M559">
        <v>3</v>
      </c>
      <c r="N559">
        <v>2.8319000000000001</v>
      </c>
      <c r="O559">
        <v>0.83162000000000003</v>
      </c>
      <c r="P559">
        <v>2.0002800000000001</v>
      </c>
      <c r="Q559">
        <v>1.7700499999999999</v>
      </c>
      <c r="R559">
        <v>2.4165199999999998</v>
      </c>
      <c r="S559">
        <v>0</v>
      </c>
      <c r="T559">
        <v>9.1215299999999999</v>
      </c>
      <c r="U559">
        <v>9.0634800000000002</v>
      </c>
      <c r="V559">
        <v>16.288869999999999</v>
      </c>
      <c r="W559">
        <v>76.475899999999996</v>
      </c>
      <c r="X559">
        <v>0</v>
      </c>
      <c r="Y559">
        <v>240.37</v>
      </c>
      <c r="Z559">
        <v>158.38929999999999</v>
      </c>
      <c r="AA559">
        <v>252.58</v>
      </c>
      <c r="AB559">
        <v>302.54000000000002</v>
      </c>
      <c r="AC559">
        <v>1189.43</v>
      </c>
      <c r="AD559">
        <v>6.6898999999999997</v>
      </c>
      <c r="AE559">
        <v>2363.65</v>
      </c>
      <c r="AF559">
        <v>72.802899999999994</v>
      </c>
      <c r="AG559">
        <v>2646.13</v>
      </c>
      <c r="AH559">
        <v>9.0227400000000006</v>
      </c>
      <c r="AI559">
        <v>12.342000000000001</v>
      </c>
      <c r="AJ559">
        <v>30.346599999999999</v>
      </c>
      <c r="AK559">
        <v>131.9</v>
      </c>
      <c r="AL559">
        <v>1.3703000000000001</v>
      </c>
      <c r="AM559">
        <v>6.1596000000000002</v>
      </c>
      <c r="AN559">
        <v>64.429000000000002</v>
      </c>
      <c r="AO559">
        <v>6.29</v>
      </c>
      <c r="AP559">
        <v>6</v>
      </c>
      <c r="AQ559">
        <v>5</v>
      </c>
      <c r="AR559">
        <v>5</v>
      </c>
      <c r="AS559">
        <v>4</v>
      </c>
      <c r="AT559">
        <v>10</v>
      </c>
      <c r="AU559">
        <v>0</v>
      </c>
      <c r="AV559">
        <v>10</v>
      </c>
      <c r="AW559">
        <v>0</v>
      </c>
      <c r="AX559">
        <v>2.2999999999999998</v>
      </c>
      <c r="AY559">
        <v>10</v>
      </c>
      <c r="AZ559">
        <v>20</v>
      </c>
      <c r="BA559">
        <v>5</v>
      </c>
      <c r="BB559">
        <v>0</v>
      </c>
      <c r="BC559">
        <v>71.3</v>
      </c>
      <c r="BQ559" s="8">
        <v>42737</v>
      </c>
      <c r="BR559" s="8">
        <v>42648</v>
      </c>
    </row>
    <row r="560" spans="1:70" x14ac:dyDescent="0.25">
      <c r="A560">
        <v>3</v>
      </c>
      <c r="B560" t="s">
        <v>2</v>
      </c>
      <c r="C560">
        <v>4278</v>
      </c>
      <c r="E560">
        <v>6331</v>
      </c>
      <c r="F560" s="8">
        <v>42640</v>
      </c>
      <c r="G560">
        <v>0</v>
      </c>
      <c r="H560">
        <v>0</v>
      </c>
      <c r="I560">
        <v>0</v>
      </c>
      <c r="J560">
        <v>0</v>
      </c>
      <c r="K560">
        <v>500</v>
      </c>
      <c r="L560">
        <v>1</v>
      </c>
      <c r="M560">
        <v>2</v>
      </c>
      <c r="N560">
        <v>3.1787000000000001</v>
      </c>
      <c r="O560">
        <v>0</v>
      </c>
      <c r="P560">
        <v>3.1787000000000001</v>
      </c>
      <c r="Q560">
        <v>2.03382</v>
      </c>
      <c r="R560">
        <v>0</v>
      </c>
      <c r="S560">
        <v>0.45584000000000002</v>
      </c>
      <c r="T560">
        <v>6.2950999999999997</v>
      </c>
      <c r="U560">
        <v>0.57750000000000001</v>
      </c>
      <c r="V560">
        <v>1.30844</v>
      </c>
      <c r="W560">
        <v>254.49412000000001</v>
      </c>
      <c r="X560">
        <v>0</v>
      </c>
      <c r="Y560">
        <v>333.52</v>
      </c>
      <c r="Z560">
        <v>67.775999999999996</v>
      </c>
      <c r="AA560">
        <v>214.22</v>
      </c>
      <c r="AB560">
        <v>184.46</v>
      </c>
      <c r="AC560">
        <v>933.25</v>
      </c>
      <c r="AD560">
        <v>8.1267999999999994</v>
      </c>
      <c r="AE560">
        <v>1727.47</v>
      </c>
      <c r="AF560">
        <v>64.694199999999995</v>
      </c>
      <c r="AG560">
        <v>1967.46</v>
      </c>
      <c r="AH560">
        <v>13.520339999999999</v>
      </c>
      <c r="AI560">
        <v>8.4540000000000006</v>
      </c>
      <c r="AJ560">
        <v>44.713200000000001</v>
      </c>
      <c r="AK560">
        <v>160.74</v>
      </c>
      <c r="AL560">
        <v>0.85426999999999997</v>
      </c>
      <c r="AM560">
        <v>1.5246</v>
      </c>
      <c r="AN560">
        <v>35.734000000000002</v>
      </c>
      <c r="AO560">
        <v>0.246</v>
      </c>
      <c r="AP560">
        <v>4</v>
      </c>
      <c r="AQ560">
        <v>0</v>
      </c>
      <c r="AR560">
        <v>5</v>
      </c>
      <c r="AS560">
        <v>5</v>
      </c>
      <c r="AT560">
        <v>10</v>
      </c>
      <c r="AU560">
        <v>3.8</v>
      </c>
      <c r="AV560">
        <v>0</v>
      </c>
      <c r="AW560">
        <v>0</v>
      </c>
      <c r="AX560">
        <v>0</v>
      </c>
      <c r="AY560">
        <v>1.2</v>
      </c>
      <c r="AZ560">
        <v>15.1</v>
      </c>
      <c r="BA560">
        <v>0</v>
      </c>
      <c r="BB560">
        <v>0</v>
      </c>
      <c r="BC560">
        <v>40.1</v>
      </c>
      <c r="BQ560" s="8">
        <v>42737</v>
      </c>
      <c r="BR560" s="8">
        <v>42648</v>
      </c>
    </row>
    <row r="561" spans="1:70" x14ac:dyDescent="0.25">
      <c r="A561">
        <v>3</v>
      </c>
      <c r="B561" t="s">
        <v>2</v>
      </c>
      <c r="C561">
        <v>4279</v>
      </c>
      <c r="E561">
        <v>6332</v>
      </c>
      <c r="F561" s="8">
        <v>42633</v>
      </c>
      <c r="G561">
        <v>0</v>
      </c>
      <c r="H561">
        <v>0</v>
      </c>
      <c r="I561">
        <v>0</v>
      </c>
      <c r="J561">
        <v>0</v>
      </c>
      <c r="K561">
        <v>20</v>
      </c>
      <c r="L561">
        <v>3</v>
      </c>
      <c r="M561">
        <v>4</v>
      </c>
      <c r="N561">
        <v>2.7491099999999999</v>
      </c>
      <c r="O561">
        <v>0</v>
      </c>
      <c r="P561">
        <v>2.7491099999999999</v>
      </c>
      <c r="Q561">
        <v>1.4238</v>
      </c>
      <c r="R561">
        <v>0.22750000000000001</v>
      </c>
      <c r="S561">
        <v>0</v>
      </c>
      <c r="T561">
        <v>3.0392000000000001</v>
      </c>
      <c r="U561">
        <v>0</v>
      </c>
      <c r="V561">
        <v>13.73129</v>
      </c>
      <c r="W561">
        <v>23.198049999999999</v>
      </c>
      <c r="X561">
        <v>0</v>
      </c>
      <c r="Y561">
        <v>483.64</v>
      </c>
      <c r="Z561">
        <v>87.434299999999993</v>
      </c>
      <c r="AA561">
        <v>68.040000000000006</v>
      </c>
      <c r="AB561">
        <v>405.46</v>
      </c>
      <c r="AC561">
        <v>684.1</v>
      </c>
      <c r="AD561">
        <v>8.4235000000000007</v>
      </c>
      <c r="AE561">
        <v>1392.72</v>
      </c>
      <c r="AF561">
        <v>44.378300000000003</v>
      </c>
      <c r="AG561">
        <v>462.65</v>
      </c>
      <c r="AH561">
        <v>3.84259</v>
      </c>
      <c r="AI561">
        <v>3.073</v>
      </c>
      <c r="AJ561">
        <v>17.771899999999999</v>
      </c>
      <c r="AK561">
        <v>658.22</v>
      </c>
      <c r="AL561">
        <v>1.6259300000000001</v>
      </c>
      <c r="AM561">
        <v>3.2696000000000001</v>
      </c>
      <c r="AN561">
        <v>88.784999999999997</v>
      </c>
      <c r="AO561">
        <v>3.7949999999999999</v>
      </c>
      <c r="AP561">
        <v>6</v>
      </c>
      <c r="AQ561">
        <v>2.1</v>
      </c>
      <c r="AR561">
        <v>5</v>
      </c>
      <c r="AS561">
        <v>5</v>
      </c>
      <c r="AT561">
        <v>10</v>
      </c>
      <c r="AU561">
        <v>0</v>
      </c>
      <c r="AV561">
        <v>10</v>
      </c>
      <c r="AW561">
        <v>10</v>
      </c>
      <c r="AX561">
        <v>0</v>
      </c>
      <c r="AY561">
        <v>10</v>
      </c>
      <c r="AZ561">
        <v>20</v>
      </c>
      <c r="BA561">
        <v>4.2</v>
      </c>
      <c r="BB561">
        <v>0.8</v>
      </c>
      <c r="BC561">
        <v>77.099999999999994</v>
      </c>
      <c r="BQ561" s="8">
        <v>42709</v>
      </c>
      <c r="BR561" s="8">
        <v>42648</v>
      </c>
    </row>
    <row r="562" spans="1:70" x14ac:dyDescent="0.25">
      <c r="A562">
        <v>3</v>
      </c>
      <c r="B562" t="s">
        <v>2</v>
      </c>
      <c r="C562">
        <v>4280</v>
      </c>
      <c r="E562">
        <v>6333</v>
      </c>
      <c r="F562" s="8">
        <v>42633</v>
      </c>
      <c r="G562">
        <v>0</v>
      </c>
      <c r="H562">
        <v>0</v>
      </c>
      <c r="I562">
        <v>0</v>
      </c>
      <c r="J562">
        <v>0</v>
      </c>
      <c r="K562">
        <v>400</v>
      </c>
      <c r="L562">
        <v>1</v>
      </c>
      <c r="M562">
        <v>3</v>
      </c>
      <c r="N562">
        <v>2.9372699999999998</v>
      </c>
      <c r="O562">
        <v>0</v>
      </c>
      <c r="P562">
        <v>2.9372699999999998</v>
      </c>
      <c r="Q562">
        <v>2.11008</v>
      </c>
      <c r="R562">
        <v>0</v>
      </c>
      <c r="S562">
        <v>0.58421000000000001</v>
      </c>
      <c r="T562">
        <v>27.137029999999999</v>
      </c>
      <c r="U562">
        <v>0</v>
      </c>
      <c r="V562">
        <v>108.22108</v>
      </c>
      <c r="W562">
        <v>107.15358000000001</v>
      </c>
      <c r="X562">
        <v>0</v>
      </c>
      <c r="Y562">
        <v>472.45749999999998</v>
      </c>
      <c r="Z562">
        <v>140.37927999999999</v>
      </c>
      <c r="AA562">
        <v>214.2775</v>
      </c>
      <c r="AB562">
        <v>705.15750000000003</v>
      </c>
      <c r="AC562">
        <v>2803.665</v>
      </c>
      <c r="AD562">
        <v>16.27908</v>
      </c>
      <c r="AE562">
        <v>4436.2775000000001</v>
      </c>
      <c r="AF562">
        <v>162.59952999999999</v>
      </c>
      <c r="AG562">
        <v>4332.2475000000004</v>
      </c>
      <c r="AH562">
        <v>38.582039999999999</v>
      </c>
      <c r="AI562">
        <v>36.497</v>
      </c>
      <c r="AJ562">
        <v>191.72888</v>
      </c>
      <c r="AK562">
        <v>310.875</v>
      </c>
      <c r="AL562">
        <v>2.71271</v>
      </c>
      <c r="AM562">
        <v>6.4022500000000004</v>
      </c>
      <c r="AN562">
        <v>35.917999999999999</v>
      </c>
      <c r="AO562">
        <v>0.63924999999999998</v>
      </c>
      <c r="AP562">
        <v>27</v>
      </c>
      <c r="AQ562">
        <v>0</v>
      </c>
      <c r="AR562">
        <v>3.4</v>
      </c>
      <c r="AS562">
        <v>1.7</v>
      </c>
      <c r="AT562">
        <v>10</v>
      </c>
      <c r="AU562">
        <v>1.6</v>
      </c>
      <c r="AV562">
        <v>10</v>
      </c>
      <c r="AW562">
        <v>4</v>
      </c>
      <c r="AX562">
        <v>0</v>
      </c>
      <c r="AY562">
        <v>10</v>
      </c>
      <c r="AZ562">
        <v>20</v>
      </c>
      <c r="BA562">
        <v>0</v>
      </c>
      <c r="BB562">
        <v>0.9</v>
      </c>
      <c r="BC562">
        <v>61.7</v>
      </c>
      <c r="BQ562" s="8">
        <v>42737</v>
      </c>
      <c r="BR562" s="8">
        <v>42648</v>
      </c>
    </row>
    <row r="563" spans="1:70" x14ac:dyDescent="0.25">
      <c r="A563">
        <v>3</v>
      </c>
      <c r="B563" t="s">
        <v>2</v>
      </c>
      <c r="C563">
        <v>4281</v>
      </c>
      <c r="E563">
        <v>6334</v>
      </c>
      <c r="F563" s="8">
        <v>42633</v>
      </c>
      <c r="G563">
        <v>0</v>
      </c>
      <c r="H563">
        <v>0</v>
      </c>
      <c r="I563">
        <v>0</v>
      </c>
      <c r="J563">
        <v>1</v>
      </c>
      <c r="K563">
        <v>300</v>
      </c>
      <c r="L563">
        <v>3</v>
      </c>
      <c r="M563">
        <v>5</v>
      </c>
      <c r="N563">
        <v>0</v>
      </c>
      <c r="O563">
        <v>0</v>
      </c>
      <c r="P563">
        <v>0</v>
      </c>
      <c r="Q563">
        <v>0.57523999999999997</v>
      </c>
      <c r="R563">
        <v>2.5034399999999999</v>
      </c>
      <c r="S563">
        <v>1.2316</v>
      </c>
      <c r="T563">
        <v>0</v>
      </c>
      <c r="U563">
        <v>0</v>
      </c>
      <c r="V563">
        <v>9.1999999999999998E-2</v>
      </c>
      <c r="W563">
        <v>113.7003</v>
      </c>
      <c r="X563">
        <v>0</v>
      </c>
      <c r="Y563">
        <v>509.4</v>
      </c>
      <c r="Z563">
        <v>149.1902</v>
      </c>
      <c r="AA563">
        <v>20.25</v>
      </c>
      <c r="AB563">
        <v>98.68</v>
      </c>
      <c r="AC563">
        <v>683.98</v>
      </c>
      <c r="AD563">
        <v>2.0129000000000001</v>
      </c>
      <c r="AE563">
        <v>1484.07</v>
      </c>
      <c r="AF563">
        <v>15.7163</v>
      </c>
      <c r="AG563">
        <v>228.4</v>
      </c>
      <c r="AH563">
        <v>3.7989000000000002</v>
      </c>
      <c r="AI563">
        <v>8.5920000000000005</v>
      </c>
      <c r="AJ563">
        <v>6.4452999999999996</v>
      </c>
      <c r="AK563">
        <v>161.66</v>
      </c>
      <c r="AL563">
        <v>0.65097000000000005</v>
      </c>
      <c r="AM563">
        <v>1.3334999999999999</v>
      </c>
      <c r="AN563">
        <v>73.959999999999994</v>
      </c>
      <c r="AO563">
        <v>1.47</v>
      </c>
      <c r="AP563">
        <v>1</v>
      </c>
      <c r="AQ563">
        <v>5</v>
      </c>
      <c r="AR563">
        <v>3.8</v>
      </c>
      <c r="AS563">
        <v>0</v>
      </c>
      <c r="AT563">
        <v>0</v>
      </c>
      <c r="AU563">
        <v>10</v>
      </c>
      <c r="AV563">
        <v>10</v>
      </c>
      <c r="AW563">
        <v>10</v>
      </c>
      <c r="AX563">
        <v>0</v>
      </c>
      <c r="AY563">
        <v>0.1</v>
      </c>
      <c r="AZ563">
        <v>16.5</v>
      </c>
      <c r="BA563">
        <v>5</v>
      </c>
      <c r="BB563">
        <v>0.8</v>
      </c>
      <c r="BC563">
        <v>61.2</v>
      </c>
      <c r="BQ563" s="8">
        <v>42737</v>
      </c>
      <c r="BR563" s="8">
        <v>42648</v>
      </c>
    </row>
    <row r="564" spans="1:70" x14ac:dyDescent="0.25">
      <c r="A564">
        <v>3</v>
      </c>
      <c r="B564" t="s">
        <v>2</v>
      </c>
      <c r="C564">
        <v>4282</v>
      </c>
      <c r="E564">
        <v>6335</v>
      </c>
      <c r="F564" s="8">
        <v>42633</v>
      </c>
      <c r="G564">
        <v>0</v>
      </c>
      <c r="H564">
        <v>0</v>
      </c>
      <c r="I564">
        <v>0</v>
      </c>
      <c r="J564">
        <v>0</v>
      </c>
      <c r="K564" t="s">
        <v>69</v>
      </c>
      <c r="L564">
        <v>1</v>
      </c>
      <c r="M564">
        <v>1</v>
      </c>
      <c r="N564">
        <v>0.31569999999999998</v>
      </c>
      <c r="O564">
        <v>1.7999999999999999E-2</v>
      </c>
      <c r="P564">
        <v>0.29770000000000002</v>
      </c>
      <c r="Q564">
        <v>0</v>
      </c>
      <c r="R564">
        <v>0</v>
      </c>
      <c r="S564">
        <v>0</v>
      </c>
      <c r="T564">
        <v>0</v>
      </c>
      <c r="U564">
        <v>0</v>
      </c>
      <c r="V564">
        <v>1.41E-2</v>
      </c>
      <c r="W564">
        <v>21.302820000000001</v>
      </c>
      <c r="X564">
        <v>0</v>
      </c>
      <c r="Y564">
        <v>6.74</v>
      </c>
      <c r="Z564">
        <v>6.9678000000000004</v>
      </c>
      <c r="AA564">
        <v>0.4</v>
      </c>
      <c r="AB564">
        <v>14.44</v>
      </c>
      <c r="AC564">
        <v>50.37</v>
      </c>
      <c r="AD564">
        <v>0.3004</v>
      </c>
      <c r="AE564">
        <v>93.19</v>
      </c>
      <c r="AF564">
        <v>0.75439999999999996</v>
      </c>
      <c r="AG564">
        <v>36.340000000000003</v>
      </c>
      <c r="AH564">
        <v>0.48024</v>
      </c>
      <c r="AI564">
        <v>0.16</v>
      </c>
      <c r="AJ564">
        <v>2.1743999999999999</v>
      </c>
      <c r="AK564">
        <v>0.4</v>
      </c>
      <c r="AL564">
        <v>5.3699999999999998E-3</v>
      </c>
      <c r="AM564">
        <v>3.0000000000000001E-3</v>
      </c>
      <c r="AN564">
        <v>0</v>
      </c>
      <c r="AO564">
        <v>0.01</v>
      </c>
      <c r="AP564">
        <v>0</v>
      </c>
      <c r="AQ564">
        <v>0</v>
      </c>
      <c r="AR564">
        <v>0</v>
      </c>
      <c r="AS564">
        <v>5</v>
      </c>
      <c r="AT564">
        <v>0</v>
      </c>
      <c r="AU564">
        <v>0</v>
      </c>
      <c r="AV564">
        <v>0</v>
      </c>
      <c r="AW564">
        <v>9.9</v>
      </c>
      <c r="AX564">
        <v>1.2</v>
      </c>
      <c r="AY564">
        <v>0.2</v>
      </c>
      <c r="AZ564">
        <v>1.9</v>
      </c>
      <c r="BA564">
        <v>0</v>
      </c>
      <c r="BB564">
        <v>0</v>
      </c>
      <c r="BC564">
        <v>18.2</v>
      </c>
      <c r="BQ564" s="8">
        <v>42709</v>
      </c>
      <c r="BR564" s="8">
        <v>42648</v>
      </c>
    </row>
    <row r="565" spans="1:70" x14ac:dyDescent="0.25">
      <c r="A565">
        <v>3</v>
      </c>
      <c r="B565" t="s">
        <v>2</v>
      </c>
      <c r="C565">
        <v>4286</v>
      </c>
      <c r="E565">
        <v>6412</v>
      </c>
      <c r="F565" s="8">
        <v>42639</v>
      </c>
      <c r="G565">
        <v>0</v>
      </c>
      <c r="H565">
        <v>0</v>
      </c>
      <c r="I565">
        <v>0</v>
      </c>
      <c r="J565">
        <v>1</v>
      </c>
      <c r="K565">
        <v>200</v>
      </c>
      <c r="L565">
        <v>1</v>
      </c>
      <c r="M565">
        <v>3</v>
      </c>
      <c r="N565">
        <v>1.00014</v>
      </c>
      <c r="O565">
        <v>0</v>
      </c>
      <c r="P565">
        <v>1.00014</v>
      </c>
      <c r="Q565">
        <v>0.57706000000000002</v>
      </c>
      <c r="R565">
        <v>0</v>
      </c>
      <c r="S565">
        <v>0</v>
      </c>
      <c r="T565">
        <v>2.63592</v>
      </c>
      <c r="U565">
        <v>0</v>
      </c>
      <c r="V565">
        <v>0</v>
      </c>
      <c r="W565">
        <v>167.41079999999999</v>
      </c>
      <c r="X565">
        <v>0</v>
      </c>
      <c r="Y565">
        <v>262.22000000000003</v>
      </c>
      <c r="Z565">
        <v>28.464300000000001</v>
      </c>
      <c r="AA565">
        <v>104.76</v>
      </c>
      <c r="AB565">
        <v>106.71</v>
      </c>
      <c r="AC565">
        <v>460.83</v>
      </c>
      <c r="AD565">
        <v>3.8445</v>
      </c>
      <c r="AE565">
        <v>885.16</v>
      </c>
      <c r="AF565">
        <v>27.292999999999999</v>
      </c>
      <c r="AG565">
        <v>714.08</v>
      </c>
      <c r="AH565">
        <v>12.26778</v>
      </c>
      <c r="AI565">
        <v>2.2080000000000002</v>
      </c>
      <c r="AJ565">
        <v>25.867000000000001</v>
      </c>
      <c r="AK565">
        <v>106.66</v>
      </c>
      <c r="AL565">
        <v>0.42771999999999999</v>
      </c>
      <c r="AM565">
        <v>2.1636000000000002</v>
      </c>
      <c r="AN565">
        <v>8.3819999999999997</v>
      </c>
      <c r="AO565">
        <v>0.44400000000000001</v>
      </c>
      <c r="AP565">
        <v>0</v>
      </c>
      <c r="AQ565">
        <v>0</v>
      </c>
      <c r="AR565">
        <v>5</v>
      </c>
      <c r="AS565">
        <v>3.6</v>
      </c>
      <c r="AT565">
        <v>10</v>
      </c>
      <c r="AU565">
        <v>0</v>
      </c>
      <c r="AV565">
        <v>0</v>
      </c>
      <c r="AW565">
        <v>4</v>
      </c>
      <c r="AX565">
        <v>0</v>
      </c>
      <c r="AY565">
        <v>0</v>
      </c>
      <c r="AZ565">
        <v>9.1</v>
      </c>
      <c r="BA565">
        <v>0</v>
      </c>
      <c r="BB565">
        <v>0</v>
      </c>
      <c r="BC565">
        <v>31.7</v>
      </c>
      <c r="BQ565" s="8">
        <v>42797</v>
      </c>
      <c r="BR565" s="8">
        <v>42669</v>
      </c>
    </row>
    <row r="566" spans="1:70" x14ac:dyDescent="0.25">
      <c r="A566">
        <v>3</v>
      </c>
      <c r="B566" t="s">
        <v>2</v>
      </c>
      <c r="C566">
        <v>4287</v>
      </c>
      <c r="E566">
        <v>6413</v>
      </c>
      <c r="F566" s="8">
        <v>42639</v>
      </c>
      <c r="G566">
        <v>0</v>
      </c>
      <c r="H566">
        <v>0</v>
      </c>
      <c r="I566">
        <v>0</v>
      </c>
      <c r="J566">
        <v>1</v>
      </c>
      <c r="K566">
        <v>150</v>
      </c>
      <c r="L566">
        <v>1</v>
      </c>
      <c r="M566">
        <v>3</v>
      </c>
      <c r="N566">
        <v>2.0002800000000001</v>
      </c>
      <c r="O566">
        <v>0</v>
      </c>
      <c r="P566">
        <v>2.0002800000000001</v>
      </c>
      <c r="Q566">
        <v>2.0007799999999998</v>
      </c>
      <c r="R566">
        <v>1.5201</v>
      </c>
      <c r="S566">
        <v>0.99960000000000004</v>
      </c>
      <c r="T566">
        <v>1.32</v>
      </c>
      <c r="U566">
        <v>0</v>
      </c>
      <c r="V566">
        <v>0</v>
      </c>
      <c r="W566">
        <v>148.48302000000001</v>
      </c>
      <c r="X566">
        <v>0</v>
      </c>
      <c r="Y566">
        <v>519.24</v>
      </c>
      <c r="Z566">
        <v>202.3597</v>
      </c>
      <c r="AA566">
        <v>9.8000000000000007</v>
      </c>
      <c r="AB566">
        <v>317.55</v>
      </c>
      <c r="AC566">
        <v>1013.955</v>
      </c>
      <c r="AD566">
        <v>5.6974999999999998</v>
      </c>
      <c r="AE566">
        <v>1690.83</v>
      </c>
      <c r="AF566">
        <v>32.183799999999998</v>
      </c>
      <c r="AG566">
        <v>1664.2449999999999</v>
      </c>
      <c r="AH566">
        <v>3.06243</v>
      </c>
      <c r="AI566">
        <v>16.583500000000001</v>
      </c>
      <c r="AJ566">
        <v>9.6582000000000008</v>
      </c>
      <c r="AK566">
        <v>851.64</v>
      </c>
      <c r="AL566">
        <v>0.77832000000000001</v>
      </c>
      <c r="AM566">
        <v>1.2042999999999999</v>
      </c>
      <c r="AN566">
        <v>67.445499999999996</v>
      </c>
      <c r="AO566">
        <v>1.47</v>
      </c>
      <c r="AP566">
        <v>2</v>
      </c>
      <c r="AQ566">
        <v>5</v>
      </c>
      <c r="AR566">
        <v>5</v>
      </c>
      <c r="AS566">
        <v>3.3</v>
      </c>
      <c r="AT566">
        <v>5.2</v>
      </c>
      <c r="AU566">
        <v>7.6</v>
      </c>
      <c r="AV566">
        <v>10</v>
      </c>
      <c r="AW566">
        <v>3.2</v>
      </c>
      <c r="AX566">
        <v>0</v>
      </c>
      <c r="AY566">
        <v>0</v>
      </c>
      <c r="AZ566">
        <v>19</v>
      </c>
      <c r="BA566">
        <v>5</v>
      </c>
      <c r="BB566">
        <v>5</v>
      </c>
      <c r="BC566">
        <v>68.2</v>
      </c>
      <c r="BQ566" s="8">
        <v>42797</v>
      </c>
      <c r="BR566" s="8">
        <v>42669</v>
      </c>
    </row>
    <row r="567" spans="1:70" x14ac:dyDescent="0.25">
      <c r="A567">
        <v>3</v>
      </c>
      <c r="B567" t="s">
        <v>2</v>
      </c>
      <c r="C567">
        <v>4316</v>
      </c>
      <c r="E567">
        <v>6429</v>
      </c>
      <c r="F567" s="8">
        <v>42649</v>
      </c>
      <c r="G567">
        <v>0</v>
      </c>
      <c r="H567">
        <v>0</v>
      </c>
      <c r="I567">
        <v>0</v>
      </c>
      <c r="J567">
        <v>0</v>
      </c>
      <c r="K567">
        <v>500</v>
      </c>
      <c r="L567">
        <v>3</v>
      </c>
      <c r="M567">
        <v>5</v>
      </c>
      <c r="N567">
        <v>2.8446699999999998</v>
      </c>
      <c r="O567">
        <v>0</v>
      </c>
      <c r="P567">
        <v>2.8446699999999998</v>
      </c>
      <c r="Q567">
        <v>0.56455</v>
      </c>
      <c r="R567">
        <v>0.62426000000000004</v>
      </c>
      <c r="S567">
        <v>0.86728000000000005</v>
      </c>
      <c r="T567">
        <v>0.14701</v>
      </c>
      <c r="U567">
        <v>0</v>
      </c>
      <c r="V567">
        <v>0.62763999999999998</v>
      </c>
      <c r="W567">
        <v>97.328990000000005</v>
      </c>
      <c r="X567">
        <v>0</v>
      </c>
      <c r="Y567">
        <v>407.38</v>
      </c>
      <c r="Z567">
        <v>77.277000000000001</v>
      </c>
      <c r="AA567">
        <v>38.869999999999997</v>
      </c>
      <c r="AB567">
        <v>174.63</v>
      </c>
      <c r="AC567">
        <v>518.19000000000005</v>
      </c>
      <c r="AD567">
        <v>4.8771000000000004</v>
      </c>
      <c r="AE567">
        <v>730.23</v>
      </c>
      <c r="AF567">
        <v>24.012</v>
      </c>
      <c r="AG567">
        <v>1978.74</v>
      </c>
      <c r="AH567">
        <v>6.6379400000000004</v>
      </c>
      <c r="AI567">
        <v>5.9809999999999999</v>
      </c>
      <c r="AJ567">
        <v>13.370900000000001</v>
      </c>
      <c r="AK567">
        <v>176.37</v>
      </c>
      <c r="AL567">
        <v>0.25756000000000001</v>
      </c>
      <c r="AM567">
        <v>0.25390000000000001</v>
      </c>
      <c r="AN567">
        <v>16.766999999999999</v>
      </c>
      <c r="AO567">
        <v>0.22700000000000001</v>
      </c>
      <c r="AP567">
        <v>2</v>
      </c>
      <c r="AQ567">
        <v>5</v>
      </c>
      <c r="AR567">
        <v>5</v>
      </c>
      <c r="AS567">
        <v>5</v>
      </c>
      <c r="AT567">
        <v>1.1000000000000001</v>
      </c>
      <c r="AU567">
        <v>10</v>
      </c>
      <c r="AV567">
        <v>0</v>
      </c>
      <c r="AW567">
        <v>0</v>
      </c>
      <c r="AX567">
        <v>0</v>
      </c>
      <c r="AY567">
        <v>1</v>
      </c>
      <c r="AZ567">
        <v>20</v>
      </c>
      <c r="BA567">
        <v>5</v>
      </c>
      <c r="BB567">
        <v>0.8</v>
      </c>
      <c r="BC567">
        <v>52.9</v>
      </c>
      <c r="BQ567" s="8">
        <v>42739</v>
      </c>
      <c r="BR567" s="8">
        <v>42674</v>
      </c>
    </row>
    <row r="568" spans="1:70" x14ac:dyDescent="0.25">
      <c r="A568">
        <v>3</v>
      </c>
      <c r="B568" t="s">
        <v>2</v>
      </c>
      <c r="C568">
        <v>4317</v>
      </c>
      <c r="E568">
        <v>6436</v>
      </c>
      <c r="F568" s="8">
        <v>42656</v>
      </c>
      <c r="G568">
        <v>0</v>
      </c>
      <c r="H568">
        <v>0</v>
      </c>
      <c r="I568">
        <v>0</v>
      </c>
      <c r="J568">
        <v>0</v>
      </c>
      <c r="K568" t="s">
        <v>69</v>
      </c>
      <c r="L568">
        <v>1</v>
      </c>
      <c r="M568">
        <v>1</v>
      </c>
      <c r="N568">
        <v>0.76507999999999998</v>
      </c>
      <c r="O568">
        <v>0</v>
      </c>
      <c r="P568">
        <v>0.76507999999999998</v>
      </c>
      <c r="Q568">
        <v>0.248</v>
      </c>
      <c r="R568">
        <v>0</v>
      </c>
      <c r="S568">
        <v>0</v>
      </c>
      <c r="T568">
        <v>0</v>
      </c>
      <c r="U568">
        <v>0</v>
      </c>
      <c r="V568">
        <v>0</v>
      </c>
      <c r="W568">
        <v>0.79681999999999997</v>
      </c>
      <c r="X568">
        <v>0</v>
      </c>
      <c r="Y568">
        <v>19.84</v>
      </c>
      <c r="Z568">
        <v>20.782399999999999</v>
      </c>
      <c r="AA568">
        <v>0</v>
      </c>
      <c r="AB568">
        <v>66.959999999999994</v>
      </c>
      <c r="AC568">
        <v>102.92</v>
      </c>
      <c r="AD568">
        <v>1.3144</v>
      </c>
      <c r="AE568">
        <v>177.32</v>
      </c>
      <c r="AF568">
        <v>3.782</v>
      </c>
      <c r="AG568">
        <v>205.84</v>
      </c>
      <c r="AH568">
        <v>0.11036</v>
      </c>
      <c r="AI568">
        <v>1.736</v>
      </c>
      <c r="AJ568">
        <v>0.58279999999999998</v>
      </c>
      <c r="AK568">
        <v>7.44</v>
      </c>
      <c r="AL568">
        <v>8.3080000000000001E-2</v>
      </c>
      <c r="AM568">
        <v>0</v>
      </c>
      <c r="AN568">
        <v>5.0839999999999996</v>
      </c>
      <c r="AO568">
        <v>0</v>
      </c>
      <c r="AP568">
        <v>0</v>
      </c>
      <c r="AQ568">
        <v>0</v>
      </c>
      <c r="AR568">
        <v>5</v>
      </c>
      <c r="AS568">
        <v>5</v>
      </c>
      <c r="AT568">
        <v>0</v>
      </c>
      <c r="AU568">
        <v>0</v>
      </c>
      <c r="AV568">
        <v>10</v>
      </c>
      <c r="AW568">
        <v>0</v>
      </c>
      <c r="AX568">
        <v>0</v>
      </c>
      <c r="AY568">
        <v>0</v>
      </c>
      <c r="AZ568">
        <v>20</v>
      </c>
      <c r="BA568">
        <v>0</v>
      </c>
      <c r="BB568">
        <v>0</v>
      </c>
      <c r="BC568">
        <v>40</v>
      </c>
      <c r="BQ568" s="8">
        <v>42739</v>
      </c>
      <c r="BR568" s="8">
        <v>42674</v>
      </c>
    </row>
    <row r="569" spans="1:70" x14ac:dyDescent="0.25">
      <c r="A569">
        <v>3</v>
      </c>
      <c r="B569" t="s">
        <v>2</v>
      </c>
      <c r="C569">
        <v>4321</v>
      </c>
      <c r="E569">
        <v>6437</v>
      </c>
      <c r="F569" s="8">
        <v>42661</v>
      </c>
      <c r="G569">
        <v>0</v>
      </c>
      <c r="H569">
        <v>0</v>
      </c>
      <c r="I569">
        <v>0</v>
      </c>
      <c r="J569">
        <v>0</v>
      </c>
      <c r="K569">
        <v>800</v>
      </c>
      <c r="L569">
        <v>1</v>
      </c>
      <c r="M569">
        <v>3</v>
      </c>
      <c r="N569">
        <v>4.6524000000000001</v>
      </c>
      <c r="O569">
        <v>0</v>
      </c>
      <c r="P569">
        <v>4.6524000000000001</v>
      </c>
      <c r="Q569">
        <v>1.0488</v>
      </c>
      <c r="R569">
        <v>5.4039999999999998E-2</v>
      </c>
      <c r="S569">
        <v>3.7966000000000002</v>
      </c>
      <c r="T569">
        <v>3.0582400000000001</v>
      </c>
      <c r="U569">
        <v>0</v>
      </c>
      <c r="V569">
        <v>0</v>
      </c>
      <c r="W569">
        <v>394.77006999999998</v>
      </c>
      <c r="X569">
        <v>0</v>
      </c>
      <c r="Y569">
        <v>1283.3</v>
      </c>
      <c r="Z569">
        <v>259.93060000000003</v>
      </c>
      <c r="AA569">
        <v>131.41999999999999</v>
      </c>
      <c r="AB569">
        <v>1555.98</v>
      </c>
      <c r="AC569">
        <v>1692.54</v>
      </c>
      <c r="AD569">
        <v>22.195399999999999</v>
      </c>
      <c r="AE569">
        <v>2333.7800000000002</v>
      </c>
      <c r="AF569">
        <v>77.981800000000007</v>
      </c>
      <c r="AG569">
        <v>1662.9</v>
      </c>
      <c r="AH569">
        <v>14.806419999999999</v>
      </c>
      <c r="AI569">
        <v>7.8719999999999999</v>
      </c>
      <c r="AJ569">
        <v>41.012</v>
      </c>
      <c r="AK569">
        <v>1037.26</v>
      </c>
      <c r="AL569">
        <v>5.0744800000000003</v>
      </c>
      <c r="AM569">
        <v>18.991599999999998</v>
      </c>
      <c r="AN569">
        <v>54.345999999999997</v>
      </c>
      <c r="AO569">
        <v>11.416</v>
      </c>
      <c r="AP569">
        <v>12</v>
      </c>
      <c r="AQ569">
        <v>0.2</v>
      </c>
      <c r="AR569">
        <v>2.8</v>
      </c>
      <c r="AS569">
        <v>4.5999999999999996</v>
      </c>
      <c r="AT569">
        <v>7.2</v>
      </c>
      <c r="AU569">
        <v>10</v>
      </c>
      <c r="AV569">
        <v>0</v>
      </c>
      <c r="AW569">
        <v>8.6</v>
      </c>
      <c r="AX569">
        <v>0</v>
      </c>
      <c r="AY569">
        <v>0</v>
      </c>
      <c r="AZ569">
        <v>13.1</v>
      </c>
      <c r="BA569">
        <v>0.4</v>
      </c>
      <c r="BB569">
        <v>0</v>
      </c>
      <c r="BC569">
        <v>46.9</v>
      </c>
      <c r="BQ569" s="8">
        <v>42788</v>
      </c>
      <c r="BR569" s="8">
        <v>42674</v>
      </c>
    </row>
    <row r="570" spans="1:70" x14ac:dyDescent="0.25">
      <c r="A570">
        <v>3</v>
      </c>
      <c r="B570" t="s">
        <v>2</v>
      </c>
      <c r="C570">
        <v>4322</v>
      </c>
      <c r="E570">
        <v>6438</v>
      </c>
      <c r="F570" s="8">
        <v>42661</v>
      </c>
      <c r="G570">
        <v>0</v>
      </c>
      <c r="H570">
        <v>0</v>
      </c>
      <c r="I570">
        <v>0</v>
      </c>
      <c r="J570">
        <v>0</v>
      </c>
      <c r="K570" t="s">
        <v>69</v>
      </c>
      <c r="L570">
        <v>0</v>
      </c>
      <c r="M570">
        <v>3</v>
      </c>
      <c r="N570">
        <v>4.4922500000000003</v>
      </c>
      <c r="O570">
        <v>0</v>
      </c>
      <c r="P570">
        <v>4.4922500000000003</v>
      </c>
      <c r="Q570">
        <v>0.45667000000000002</v>
      </c>
      <c r="R570">
        <v>9.042E-2</v>
      </c>
      <c r="S570">
        <v>0.66449999999999998</v>
      </c>
      <c r="T570">
        <v>6.9770899999999996</v>
      </c>
      <c r="U570">
        <v>0</v>
      </c>
      <c r="V570">
        <v>6.3299999999999997E-3</v>
      </c>
      <c r="W570">
        <v>282.16978</v>
      </c>
      <c r="X570">
        <v>0</v>
      </c>
      <c r="Y570">
        <v>474.42500000000001</v>
      </c>
      <c r="Z570">
        <v>158.64840000000001</v>
      </c>
      <c r="AA570">
        <v>570.98</v>
      </c>
      <c r="AB570">
        <v>232.34</v>
      </c>
      <c r="AC570">
        <v>1235.0899999999999</v>
      </c>
      <c r="AD570">
        <v>8.6583500000000004</v>
      </c>
      <c r="AE570">
        <v>1578.69</v>
      </c>
      <c r="AF570">
        <v>61.060400000000001</v>
      </c>
      <c r="AG570">
        <v>1898.85</v>
      </c>
      <c r="AH570">
        <v>11.69744</v>
      </c>
      <c r="AI570">
        <v>9.9175000000000004</v>
      </c>
      <c r="AJ570">
        <v>40.239649999999997</v>
      </c>
      <c r="AK570">
        <v>350.09</v>
      </c>
      <c r="AL570">
        <v>1.06749</v>
      </c>
      <c r="AM570">
        <v>2.3821500000000002</v>
      </c>
      <c r="AN570">
        <v>7.1974999999999998</v>
      </c>
      <c r="AO570">
        <v>3.4319999999999999</v>
      </c>
      <c r="AP570">
        <v>3</v>
      </c>
      <c r="AQ570">
        <v>0.5</v>
      </c>
      <c r="AR570">
        <v>1.7</v>
      </c>
      <c r="AS570">
        <v>5</v>
      </c>
      <c r="AT570">
        <v>10</v>
      </c>
      <c r="AU570">
        <v>4.0999999999999996</v>
      </c>
      <c r="AV570">
        <v>0</v>
      </c>
      <c r="AW570">
        <v>4.0999999999999996</v>
      </c>
      <c r="AX570">
        <v>0</v>
      </c>
      <c r="AY570">
        <v>0</v>
      </c>
      <c r="AZ570">
        <v>15.5</v>
      </c>
      <c r="BA570">
        <v>0</v>
      </c>
      <c r="BB570">
        <v>0</v>
      </c>
      <c r="BC570">
        <v>40.9</v>
      </c>
      <c r="BQ570" s="8">
        <v>42797</v>
      </c>
      <c r="BR570" s="8">
        <v>42674</v>
      </c>
    </row>
    <row r="571" spans="1:70" x14ac:dyDescent="0.25">
      <c r="A571">
        <v>3</v>
      </c>
      <c r="B571" t="s">
        <v>2</v>
      </c>
      <c r="C571">
        <v>4323</v>
      </c>
      <c r="E571">
        <v>6439</v>
      </c>
      <c r="F571" s="8">
        <v>42661</v>
      </c>
      <c r="G571">
        <v>0</v>
      </c>
      <c r="H571">
        <v>0</v>
      </c>
      <c r="I571">
        <v>0</v>
      </c>
      <c r="J571">
        <v>0</v>
      </c>
      <c r="K571">
        <v>450</v>
      </c>
      <c r="L571">
        <v>1</v>
      </c>
      <c r="M571">
        <v>4</v>
      </c>
      <c r="N571">
        <v>9.8917800000000007</v>
      </c>
      <c r="O571">
        <v>0</v>
      </c>
      <c r="P571">
        <v>9.8917800000000007</v>
      </c>
      <c r="Q571">
        <v>0.49670999999999998</v>
      </c>
      <c r="R571">
        <v>3.3302399999999999</v>
      </c>
      <c r="S571">
        <v>0.63188</v>
      </c>
      <c r="T571">
        <v>5.6697300000000004</v>
      </c>
      <c r="U571">
        <v>0</v>
      </c>
      <c r="V571">
        <v>2.1216599999999999</v>
      </c>
      <c r="W571">
        <v>325.25898999999998</v>
      </c>
      <c r="X571">
        <v>0</v>
      </c>
      <c r="Y571">
        <v>734.52</v>
      </c>
      <c r="Z571">
        <v>349.67790000000002</v>
      </c>
      <c r="AA571">
        <v>129.13</v>
      </c>
      <c r="AB571">
        <v>734.57</v>
      </c>
      <c r="AC571">
        <v>2036.47</v>
      </c>
      <c r="AD571">
        <v>12.339399999999999</v>
      </c>
      <c r="AE571">
        <v>2523.59</v>
      </c>
      <c r="AF571">
        <v>70.707599999999999</v>
      </c>
      <c r="AG571">
        <v>4784.8100000000004</v>
      </c>
      <c r="AH571">
        <v>14.757759999999999</v>
      </c>
      <c r="AI571">
        <v>12.568</v>
      </c>
      <c r="AJ571">
        <v>41.1404</v>
      </c>
      <c r="AK571">
        <v>684.64</v>
      </c>
      <c r="AL571">
        <v>1.4914400000000001</v>
      </c>
      <c r="AM571">
        <v>1.4875</v>
      </c>
      <c r="AN571">
        <v>350.57</v>
      </c>
      <c r="AO571">
        <v>3.41</v>
      </c>
      <c r="AP571">
        <v>4</v>
      </c>
      <c r="AQ571">
        <v>5</v>
      </c>
      <c r="AR571">
        <v>1.1000000000000001</v>
      </c>
      <c r="AS571">
        <v>5</v>
      </c>
      <c r="AT571">
        <v>10</v>
      </c>
      <c r="AU571">
        <v>2.4</v>
      </c>
      <c r="AV571">
        <v>6.8</v>
      </c>
      <c r="AW571">
        <v>0</v>
      </c>
      <c r="AX571">
        <v>0</v>
      </c>
      <c r="AY571">
        <v>0.9</v>
      </c>
      <c r="AZ571">
        <v>19.5</v>
      </c>
      <c r="BA571">
        <v>5</v>
      </c>
      <c r="BB571">
        <v>0.6</v>
      </c>
      <c r="BC571">
        <v>56.3</v>
      </c>
      <c r="BQ571" s="8">
        <v>42788</v>
      </c>
      <c r="BR571" s="8">
        <v>42674</v>
      </c>
    </row>
    <row r="572" spans="1:70" x14ac:dyDescent="0.25">
      <c r="A572">
        <v>3</v>
      </c>
      <c r="B572" t="s">
        <v>2</v>
      </c>
      <c r="C572">
        <v>4324</v>
      </c>
      <c r="E572">
        <v>6440</v>
      </c>
      <c r="F572" s="8">
        <v>42661</v>
      </c>
      <c r="G572">
        <v>0</v>
      </c>
      <c r="H572">
        <v>0</v>
      </c>
      <c r="I572">
        <v>0</v>
      </c>
      <c r="J572">
        <v>1</v>
      </c>
      <c r="K572">
        <v>300</v>
      </c>
      <c r="L572">
        <v>3</v>
      </c>
      <c r="M572">
        <v>4</v>
      </c>
      <c r="N572">
        <v>9.1853599999999993</v>
      </c>
      <c r="O572">
        <v>1.89672</v>
      </c>
      <c r="P572">
        <v>7.28864</v>
      </c>
      <c r="Q572">
        <v>4.9165400000000004</v>
      </c>
      <c r="R572">
        <v>1.63774</v>
      </c>
      <c r="S572">
        <v>2.2640799999999999</v>
      </c>
      <c r="T572">
        <v>8.6766900000000007</v>
      </c>
      <c r="U572">
        <v>0</v>
      </c>
      <c r="V572">
        <v>36.716760000000001</v>
      </c>
      <c r="W572">
        <v>250.30316999999999</v>
      </c>
      <c r="X572">
        <v>0</v>
      </c>
      <c r="Y572">
        <v>1261.2908</v>
      </c>
      <c r="Z572">
        <v>345.03618</v>
      </c>
      <c r="AA572">
        <v>199.62</v>
      </c>
      <c r="AB572">
        <v>742.45669999999996</v>
      </c>
      <c r="AC572">
        <v>2310.5025999999998</v>
      </c>
      <c r="AD572">
        <v>20.17586</v>
      </c>
      <c r="AE572">
        <v>4337.1529</v>
      </c>
      <c r="AF572">
        <v>84.648910000000001</v>
      </c>
      <c r="AG572">
        <v>3589.4313000000002</v>
      </c>
      <c r="AH572">
        <v>16.551960000000001</v>
      </c>
      <c r="AI572">
        <v>57.9268</v>
      </c>
      <c r="AJ572">
        <v>72.823580000000007</v>
      </c>
      <c r="AK572">
        <v>485.56630000000001</v>
      </c>
      <c r="AL572">
        <v>2.3756699999999999</v>
      </c>
      <c r="AM572">
        <v>2.524</v>
      </c>
      <c r="AN572">
        <v>122.07434000000001</v>
      </c>
      <c r="AO572">
        <v>3.2715000000000001</v>
      </c>
      <c r="AP572">
        <v>11</v>
      </c>
      <c r="AQ572">
        <v>4.4000000000000004</v>
      </c>
      <c r="AR572">
        <v>5</v>
      </c>
      <c r="AS572">
        <v>5</v>
      </c>
      <c r="AT572">
        <v>10</v>
      </c>
      <c r="AU572">
        <v>7.5</v>
      </c>
      <c r="AV572">
        <v>9.3000000000000007</v>
      </c>
      <c r="AW572">
        <v>4</v>
      </c>
      <c r="AX572">
        <v>2.7</v>
      </c>
      <c r="AY572">
        <v>10</v>
      </c>
      <c r="AZ572">
        <v>20</v>
      </c>
      <c r="BA572">
        <v>5</v>
      </c>
      <c r="BB572">
        <v>4.4000000000000004</v>
      </c>
      <c r="BC572">
        <v>87.4</v>
      </c>
      <c r="BQ572" s="8">
        <v>42788</v>
      </c>
      <c r="BR572" s="8">
        <v>42674</v>
      </c>
    </row>
    <row r="573" spans="1:70" x14ac:dyDescent="0.25">
      <c r="A573">
        <v>3</v>
      </c>
      <c r="B573" t="s">
        <v>2</v>
      </c>
      <c r="C573">
        <v>4325</v>
      </c>
      <c r="E573">
        <v>6441</v>
      </c>
      <c r="F573" s="8">
        <v>42661</v>
      </c>
      <c r="G573">
        <v>0</v>
      </c>
      <c r="H573">
        <v>0</v>
      </c>
      <c r="I573">
        <v>1</v>
      </c>
      <c r="J573">
        <v>1</v>
      </c>
      <c r="K573">
        <v>1200</v>
      </c>
      <c r="L573">
        <v>3</v>
      </c>
      <c r="M573">
        <v>5</v>
      </c>
      <c r="N573">
        <v>5.9997600000000002</v>
      </c>
      <c r="O573">
        <v>1.89672</v>
      </c>
      <c r="P573">
        <v>4.10304</v>
      </c>
      <c r="Q573">
        <v>3.3570799999999998</v>
      </c>
      <c r="R573">
        <v>4.4089299999999998</v>
      </c>
      <c r="S573">
        <v>2.1171600000000002</v>
      </c>
      <c r="T573">
        <v>3.9746000000000001</v>
      </c>
      <c r="U573">
        <v>0</v>
      </c>
      <c r="V573">
        <v>32.131860000000003</v>
      </c>
      <c r="W573">
        <v>170.82106999999999</v>
      </c>
      <c r="X573">
        <v>0</v>
      </c>
      <c r="Y573">
        <v>943.31399999999996</v>
      </c>
      <c r="Z573">
        <v>300.42101000000002</v>
      </c>
      <c r="AA573">
        <v>16.29</v>
      </c>
      <c r="AB573">
        <v>544.24900000000002</v>
      </c>
      <c r="AC573">
        <v>1850.1179999999999</v>
      </c>
      <c r="AD573">
        <v>13.81817</v>
      </c>
      <c r="AE573">
        <v>4262.0829999999996</v>
      </c>
      <c r="AF573">
        <v>47.895859999999999</v>
      </c>
      <c r="AG573">
        <v>1375.059</v>
      </c>
      <c r="AH573">
        <v>9.82376</v>
      </c>
      <c r="AI573">
        <v>40.065100000000001</v>
      </c>
      <c r="AJ573">
        <v>61.083219999999997</v>
      </c>
      <c r="AK573">
        <v>430.04700000000003</v>
      </c>
      <c r="AL573">
        <v>2.1131700000000002</v>
      </c>
      <c r="AM573">
        <v>1.2004999999999999</v>
      </c>
      <c r="AN573">
        <v>123.2308</v>
      </c>
      <c r="AO573">
        <v>4.1539999999999999</v>
      </c>
      <c r="AP573">
        <v>13</v>
      </c>
      <c r="AQ573">
        <v>5</v>
      </c>
      <c r="AR573">
        <v>5</v>
      </c>
      <c r="AS573">
        <v>5</v>
      </c>
      <c r="AT573">
        <v>8.6</v>
      </c>
      <c r="AU573">
        <v>8.8000000000000007</v>
      </c>
      <c r="AV573">
        <v>10</v>
      </c>
      <c r="AW573">
        <v>9.8000000000000007</v>
      </c>
      <c r="AX573">
        <v>3.4</v>
      </c>
      <c r="AY573">
        <v>10</v>
      </c>
      <c r="AZ573">
        <v>20</v>
      </c>
      <c r="BA573">
        <v>5</v>
      </c>
      <c r="BB573">
        <v>0.9</v>
      </c>
      <c r="BC573">
        <v>91.5</v>
      </c>
      <c r="BQ573" s="8">
        <v>42788</v>
      </c>
      <c r="BR573" s="8">
        <v>42674</v>
      </c>
    </row>
    <row r="574" spans="1:70" x14ac:dyDescent="0.25">
      <c r="A574">
        <v>3</v>
      </c>
      <c r="B574" t="s">
        <v>2</v>
      </c>
      <c r="C574">
        <v>4337</v>
      </c>
      <c r="E574">
        <v>6529</v>
      </c>
      <c r="F574" s="8">
        <v>42663</v>
      </c>
      <c r="G574">
        <v>0</v>
      </c>
      <c r="H574">
        <v>0</v>
      </c>
      <c r="I574">
        <v>0</v>
      </c>
      <c r="J574">
        <v>0</v>
      </c>
      <c r="K574">
        <v>351</v>
      </c>
      <c r="L574">
        <v>1</v>
      </c>
      <c r="M574">
        <v>6</v>
      </c>
      <c r="N574">
        <v>1.98715</v>
      </c>
      <c r="O574">
        <v>0.92337000000000002</v>
      </c>
      <c r="P574">
        <v>1.0637799999999999</v>
      </c>
      <c r="Q574">
        <v>4.5138999999999996</v>
      </c>
      <c r="R574">
        <v>2.4469500000000002</v>
      </c>
      <c r="S574">
        <v>1.8390299999999999</v>
      </c>
      <c r="T574">
        <v>3.5429499999999998</v>
      </c>
      <c r="U574">
        <v>0</v>
      </c>
      <c r="V574">
        <v>36.357100000000003</v>
      </c>
      <c r="W574">
        <v>232.92090999999999</v>
      </c>
      <c r="X574">
        <v>0</v>
      </c>
      <c r="Y574">
        <v>1163.0875000000001</v>
      </c>
      <c r="Z574">
        <v>245.76249999999999</v>
      </c>
      <c r="AA574">
        <v>110.696</v>
      </c>
      <c r="AB574">
        <v>639.85500000000002</v>
      </c>
      <c r="AC574">
        <v>1741.1565000000001</v>
      </c>
      <c r="AD574">
        <v>9.9596999999999998</v>
      </c>
      <c r="AE574">
        <v>3143.8845000000001</v>
      </c>
      <c r="AF574">
        <v>65.358459999999994</v>
      </c>
      <c r="AG574">
        <v>2593.9605000000001</v>
      </c>
      <c r="AH574">
        <v>14.49371</v>
      </c>
      <c r="AI574">
        <v>18.720500000000001</v>
      </c>
      <c r="AJ574">
        <v>60.900840000000002</v>
      </c>
      <c r="AK574">
        <v>748.85050000000001</v>
      </c>
      <c r="AL574">
        <v>2.0811999999999999</v>
      </c>
      <c r="AM574">
        <v>4.9473200000000004</v>
      </c>
      <c r="AN574">
        <v>226.93125000000001</v>
      </c>
      <c r="AO574">
        <v>2.5680499999999999</v>
      </c>
      <c r="AP574">
        <v>8.1719100000000005</v>
      </c>
      <c r="AW574">
        <v>5.7</v>
      </c>
      <c r="AZ574">
        <v>19.3</v>
      </c>
      <c r="BA574">
        <v>5</v>
      </c>
      <c r="BC574">
        <v>30</v>
      </c>
      <c r="BD574">
        <v>5</v>
      </c>
      <c r="BE574">
        <v>5</v>
      </c>
      <c r="BF574">
        <v>5</v>
      </c>
      <c r="BG574">
        <v>5</v>
      </c>
      <c r="BH574">
        <v>3.5</v>
      </c>
      <c r="BI574">
        <v>8.1</v>
      </c>
      <c r="BJ574">
        <v>4.0999999999999996</v>
      </c>
      <c r="BK574">
        <v>1.5</v>
      </c>
      <c r="BL574">
        <v>10</v>
      </c>
      <c r="BM574">
        <v>10</v>
      </c>
      <c r="BN574">
        <v>5.7</v>
      </c>
      <c r="BO574">
        <v>19.3</v>
      </c>
      <c r="BP574">
        <v>82.2</v>
      </c>
      <c r="BQ574" s="8">
        <v>42739</v>
      </c>
      <c r="BR574" s="8">
        <v>42732</v>
      </c>
    </row>
    <row r="575" spans="1:70" x14ac:dyDescent="0.25">
      <c r="A575">
        <v>3</v>
      </c>
      <c r="B575" t="s">
        <v>2</v>
      </c>
      <c r="C575">
        <v>4338</v>
      </c>
      <c r="E575">
        <v>6528</v>
      </c>
      <c r="F575" s="8">
        <v>42663</v>
      </c>
      <c r="G575">
        <v>0</v>
      </c>
      <c r="H575">
        <v>0</v>
      </c>
      <c r="I575">
        <v>1</v>
      </c>
      <c r="J575">
        <v>0</v>
      </c>
      <c r="K575">
        <v>650</v>
      </c>
      <c r="L575">
        <v>1</v>
      </c>
      <c r="M575">
        <v>2</v>
      </c>
      <c r="N575">
        <v>3.7886000000000002</v>
      </c>
      <c r="O575">
        <v>0</v>
      </c>
      <c r="P575">
        <v>3.7886000000000002</v>
      </c>
      <c r="Q575">
        <v>0.78273000000000004</v>
      </c>
      <c r="R575">
        <v>0</v>
      </c>
      <c r="S575">
        <v>0.63539999999999996</v>
      </c>
      <c r="T575">
        <v>4.6200999999999999</v>
      </c>
      <c r="U575">
        <v>0</v>
      </c>
      <c r="V575">
        <v>2.1707999999999998</v>
      </c>
      <c r="W575">
        <v>303.66890000000001</v>
      </c>
      <c r="X575">
        <v>0</v>
      </c>
      <c r="Y575">
        <v>296.83</v>
      </c>
      <c r="Z575">
        <v>74.742329999999995</v>
      </c>
      <c r="AA575">
        <v>347.57</v>
      </c>
      <c r="AB575">
        <v>165.97</v>
      </c>
      <c r="AC575">
        <v>835.27</v>
      </c>
      <c r="AD575">
        <v>5.3780299999999999</v>
      </c>
      <c r="AE575">
        <v>893.36749999999995</v>
      </c>
      <c r="AF575">
        <v>51.274299999999997</v>
      </c>
      <c r="AG575">
        <v>1965.8675000000001</v>
      </c>
      <c r="AH575">
        <v>12.670909999999999</v>
      </c>
      <c r="AI575">
        <v>3.6034999999999999</v>
      </c>
      <c r="AJ575">
        <v>36.704949999999997</v>
      </c>
      <c r="AK575">
        <v>173.8125</v>
      </c>
      <c r="AL575">
        <v>1.0079100000000001</v>
      </c>
      <c r="AM575">
        <v>1.9444699999999999</v>
      </c>
      <c r="AN575">
        <v>0.63375000000000004</v>
      </c>
      <c r="AO575">
        <v>0.95399999999999996</v>
      </c>
      <c r="AP575">
        <v>2.7240799999999998</v>
      </c>
      <c r="AW575">
        <v>0</v>
      </c>
      <c r="AZ575">
        <v>20</v>
      </c>
      <c r="BA575">
        <v>0</v>
      </c>
      <c r="BC575">
        <v>20</v>
      </c>
      <c r="BD575">
        <v>0</v>
      </c>
      <c r="BE575">
        <v>0</v>
      </c>
      <c r="BF575">
        <v>4.3</v>
      </c>
      <c r="BG575">
        <v>0</v>
      </c>
      <c r="BH575">
        <v>0</v>
      </c>
      <c r="BI575">
        <v>5.9</v>
      </c>
      <c r="BJ575">
        <v>5</v>
      </c>
      <c r="BK575">
        <v>0</v>
      </c>
      <c r="BL575">
        <v>3</v>
      </c>
      <c r="BM575">
        <v>0</v>
      </c>
      <c r="BN575">
        <v>0</v>
      </c>
      <c r="BO575">
        <v>20</v>
      </c>
      <c r="BP575">
        <v>38.1</v>
      </c>
      <c r="BQ575" s="8">
        <v>42739</v>
      </c>
      <c r="BR575" s="8">
        <v>42732</v>
      </c>
    </row>
    <row r="576" spans="1:70" x14ac:dyDescent="0.25">
      <c r="A576">
        <v>3</v>
      </c>
      <c r="B576" t="s">
        <v>2</v>
      </c>
      <c r="C576">
        <v>4339</v>
      </c>
      <c r="E576">
        <v>6530</v>
      </c>
      <c r="F576" s="8">
        <v>42670</v>
      </c>
      <c r="G576">
        <v>0</v>
      </c>
      <c r="H576">
        <v>1</v>
      </c>
      <c r="I576">
        <v>0</v>
      </c>
      <c r="J576">
        <v>0</v>
      </c>
      <c r="K576">
        <v>700</v>
      </c>
      <c r="L576">
        <v>1</v>
      </c>
      <c r="M576">
        <v>3</v>
      </c>
      <c r="N576">
        <v>8.8455999999999992</v>
      </c>
      <c r="O576">
        <v>0.69599999999999995</v>
      </c>
      <c r="P576">
        <v>8.1495999999999995</v>
      </c>
      <c r="Q576">
        <v>0.91320000000000001</v>
      </c>
      <c r="R576">
        <v>0.27611999999999998</v>
      </c>
      <c r="S576">
        <v>2.1432000000000002</v>
      </c>
      <c r="T576">
        <v>2.8980000000000001</v>
      </c>
      <c r="U576">
        <v>0</v>
      </c>
      <c r="V576">
        <v>9.0492000000000008</v>
      </c>
      <c r="W576">
        <v>430.72752000000003</v>
      </c>
      <c r="X576">
        <v>0</v>
      </c>
      <c r="Y576">
        <v>963.13199999999995</v>
      </c>
      <c r="Z576">
        <v>154.56947</v>
      </c>
      <c r="AA576">
        <v>153.84</v>
      </c>
      <c r="AB576">
        <v>660.12800000000004</v>
      </c>
      <c r="AC576">
        <v>1383.0719999999999</v>
      </c>
      <c r="AD576">
        <v>19.014479999999999</v>
      </c>
      <c r="AE576">
        <v>1411.636</v>
      </c>
      <c r="AF576">
        <v>62.827719999999999</v>
      </c>
      <c r="AG576">
        <v>2517.8879999999999</v>
      </c>
      <c r="AH576">
        <v>25.377130000000001</v>
      </c>
      <c r="AI576">
        <v>9.6791999999999998</v>
      </c>
      <c r="AJ576">
        <v>57.477519999999998</v>
      </c>
      <c r="AK576">
        <v>588.37199999999996</v>
      </c>
      <c r="AL576">
        <v>1.6244799999999999</v>
      </c>
      <c r="AM576">
        <v>4.5801999999999996</v>
      </c>
      <c r="AN576">
        <v>55.677599999999998</v>
      </c>
      <c r="AO576">
        <v>2.044</v>
      </c>
      <c r="AP576">
        <v>2.2871999999999999</v>
      </c>
      <c r="AW576">
        <v>2</v>
      </c>
      <c r="AZ576">
        <v>14.5</v>
      </c>
      <c r="BA576">
        <v>2.5</v>
      </c>
      <c r="BC576">
        <v>19</v>
      </c>
      <c r="BD576">
        <v>1.2</v>
      </c>
      <c r="BE576">
        <v>2.5</v>
      </c>
      <c r="BF576">
        <v>3</v>
      </c>
      <c r="BG576">
        <v>0</v>
      </c>
      <c r="BH576">
        <v>3.4</v>
      </c>
      <c r="BI576">
        <v>10</v>
      </c>
      <c r="BJ576">
        <v>4.2</v>
      </c>
      <c r="BK576">
        <v>0</v>
      </c>
      <c r="BL576">
        <v>0</v>
      </c>
      <c r="BM576">
        <v>0</v>
      </c>
      <c r="BN576">
        <v>2</v>
      </c>
      <c r="BO576">
        <v>14.5</v>
      </c>
      <c r="BP576">
        <v>40.799999999999997</v>
      </c>
      <c r="BQ576" s="8">
        <v>42739</v>
      </c>
      <c r="BR576" s="8">
        <v>42732</v>
      </c>
    </row>
    <row r="577" spans="1:70" x14ac:dyDescent="0.25">
      <c r="A577">
        <v>3</v>
      </c>
      <c r="B577" t="s">
        <v>2</v>
      </c>
      <c r="C577">
        <v>4345</v>
      </c>
      <c r="E577">
        <v>6534</v>
      </c>
      <c r="F577" s="8">
        <v>42669</v>
      </c>
      <c r="G577">
        <v>0</v>
      </c>
      <c r="H577">
        <v>0</v>
      </c>
      <c r="I577">
        <v>1</v>
      </c>
      <c r="J577">
        <v>1</v>
      </c>
      <c r="K577">
        <v>1000</v>
      </c>
      <c r="L577">
        <v>2</v>
      </c>
      <c r="M577">
        <v>5</v>
      </c>
      <c r="N577">
        <v>0.34320000000000001</v>
      </c>
      <c r="O577">
        <v>0</v>
      </c>
      <c r="P577">
        <v>0.34320000000000001</v>
      </c>
      <c r="Q577">
        <v>1.5319</v>
      </c>
      <c r="R577">
        <v>1.6867000000000001</v>
      </c>
      <c r="S577">
        <v>2.9241999999999999</v>
      </c>
      <c r="T577">
        <v>3</v>
      </c>
      <c r="U577">
        <v>0</v>
      </c>
      <c r="V577">
        <v>17.5672</v>
      </c>
      <c r="W577">
        <v>249.37595999999999</v>
      </c>
      <c r="X577">
        <v>0</v>
      </c>
      <c r="Y577">
        <v>1001.0549999999999</v>
      </c>
      <c r="Z577">
        <v>214.65860000000001</v>
      </c>
      <c r="AA577">
        <v>217.51</v>
      </c>
      <c r="AB577">
        <v>177.22499999999999</v>
      </c>
      <c r="AC577">
        <v>1400.16</v>
      </c>
      <c r="AD577">
        <v>4.0385</v>
      </c>
      <c r="AE577">
        <v>2117.14</v>
      </c>
      <c r="AF577">
        <v>52.70055</v>
      </c>
      <c r="AG577">
        <v>2371.86</v>
      </c>
      <c r="AH577">
        <v>14.14303</v>
      </c>
      <c r="AI577">
        <v>11.6145</v>
      </c>
      <c r="AJ577">
        <v>42.06465</v>
      </c>
      <c r="AK577">
        <v>368.77499999999998</v>
      </c>
      <c r="AL577">
        <v>0.86456</v>
      </c>
      <c r="AM577">
        <v>1.6674</v>
      </c>
      <c r="AN577">
        <v>217.506</v>
      </c>
      <c r="AO577">
        <v>0.85799999999999998</v>
      </c>
      <c r="AP577">
        <v>5.2683</v>
      </c>
      <c r="AW577">
        <v>2.6</v>
      </c>
      <c r="AZ577">
        <v>0</v>
      </c>
      <c r="BA577">
        <v>5</v>
      </c>
      <c r="BC577">
        <v>7.6</v>
      </c>
      <c r="BD577">
        <v>5</v>
      </c>
      <c r="BE577">
        <v>5</v>
      </c>
      <c r="BF577">
        <v>4.5999999999999996</v>
      </c>
      <c r="BG577">
        <v>0</v>
      </c>
      <c r="BH577">
        <v>0</v>
      </c>
      <c r="BI577">
        <v>10</v>
      </c>
      <c r="BJ577">
        <v>3.9</v>
      </c>
      <c r="BK577">
        <v>0</v>
      </c>
      <c r="BL577">
        <v>4.3</v>
      </c>
      <c r="BM577">
        <v>10</v>
      </c>
      <c r="BN577">
        <v>2.6</v>
      </c>
      <c r="BO577">
        <v>0</v>
      </c>
      <c r="BP577">
        <v>45.5</v>
      </c>
      <c r="BQ577" s="8">
        <v>42788</v>
      </c>
      <c r="BR577" s="8">
        <v>42734</v>
      </c>
    </row>
    <row r="578" spans="1:70" x14ac:dyDescent="0.25">
      <c r="A578">
        <v>3</v>
      </c>
      <c r="B578" t="s">
        <v>2</v>
      </c>
      <c r="C578">
        <v>4346</v>
      </c>
      <c r="E578">
        <v>6535</v>
      </c>
      <c r="F578" s="8">
        <v>42669</v>
      </c>
      <c r="G578">
        <v>0</v>
      </c>
      <c r="H578">
        <v>0</v>
      </c>
      <c r="I578">
        <v>0</v>
      </c>
      <c r="J578">
        <v>0</v>
      </c>
      <c r="K578">
        <v>400</v>
      </c>
      <c r="L578">
        <v>2</v>
      </c>
      <c r="M578">
        <v>2</v>
      </c>
      <c r="N578">
        <v>1.8178000000000001</v>
      </c>
      <c r="O578">
        <v>1.3338000000000001</v>
      </c>
      <c r="P578">
        <v>0.48399999999999999</v>
      </c>
      <c r="Q578">
        <v>2.6619999999999999</v>
      </c>
      <c r="R578">
        <v>0</v>
      </c>
      <c r="S578">
        <v>0</v>
      </c>
      <c r="T578">
        <v>3.3275000000000001</v>
      </c>
      <c r="U578">
        <v>0</v>
      </c>
      <c r="V578">
        <v>2.1779999999999999</v>
      </c>
      <c r="W578">
        <v>0</v>
      </c>
      <c r="X578">
        <v>0</v>
      </c>
      <c r="Y578">
        <v>155.69</v>
      </c>
      <c r="Z578">
        <v>73.66</v>
      </c>
      <c r="AA578">
        <v>121</v>
      </c>
      <c r="AB578">
        <v>142.46</v>
      </c>
      <c r="AC578">
        <v>608.59</v>
      </c>
      <c r="AD578">
        <v>5.3324999999999996</v>
      </c>
      <c r="AE578">
        <v>1504.39</v>
      </c>
      <c r="AF578">
        <v>49.5122</v>
      </c>
      <c r="AG578">
        <v>1730.94</v>
      </c>
      <c r="AH578">
        <v>2.8230499999999998</v>
      </c>
      <c r="AI578">
        <v>10.398999999999999</v>
      </c>
      <c r="AJ578">
        <v>13.407500000000001</v>
      </c>
      <c r="AK578">
        <v>175.45</v>
      </c>
      <c r="AL578">
        <v>1.38425</v>
      </c>
      <c r="AM578">
        <v>0.30249999999999999</v>
      </c>
      <c r="AN578">
        <v>59.895000000000003</v>
      </c>
      <c r="AO578">
        <v>0</v>
      </c>
      <c r="AP578">
        <v>2.0392999999999999</v>
      </c>
      <c r="AW578">
        <v>0</v>
      </c>
      <c r="AZ578">
        <v>20</v>
      </c>
      <c r="BA578">
        <v>0</v>
      </c>
      <c r="BC578">
        <v>20</v>
      </c>
      <c r="BD578">
        <v>0</v>
      </c>
      <c r="BE578">
        <v>0</v>
      </c>
      <c r="BF578">
        <v>5</v>
      </c>
      <c r="BG578">
        <v>0</v>
      </c>
      <c r="BH578">
        <v>10</v>
      </c>
      <c r="BI578">
        <v>0</v>
      </c>
      <c r="BJ578">
        <v>5</v>
      </c>
      <c r="BK578">
        <v>0</v>
      </c>
      <c r="BL578">
        <v>10</v>
      </c>
      <c r="BM578">
        <v>10</v>
      </c>
      <c r="BN578">
        <v>0</v>
      </c>
      <c r="BO578">
        <v>20</v>
      </c>
      <c r="BP578">
        <v>60</v>
      </c>
      <c r="BQ578" s="8">
        <v>42779</v>
      </c>
      <c r="BR578" s="8">
        <v>42734</v>
      </c>
    </row>
    <row r="579" spans="1:70" x14ac:dyDescent="0.25">
      <c r="A579">
        <v>3</v>
      </c>
      <c r="B579" t="s">
        <v>2</v>
      </c>
      <c r="C579">
        <v>4347</v>
      </c>
      <c r="E579">
        <v>6536</v>
      </c>
      <c r="F579" s="8">
        <v>42664</v>
      </c>
      <c r="G579">
        <v>0</v>
      </c>
      <c r="H579">
        <v>0</v>
      </c>
      <c r="I579">
        <v>0</v>
      </c>
      <c r="J579">
        <v>1</v>
      </c>
      <c r="K579">
        <v>1000</v>
      </c>
      <c r="L579">
        <v>1</v>
      </c>
      <c r="M579">
        <v>3</v>
      </c>
      <c r="N579">
        <v>3.4647999999999999</v>
      </c>
      <c r="O579">
        <v>0.34799999999999998</v>
      </c>
      <c r="P579">
        <v>3.1168</v>
      </c>
      <c r="Q579">
        <v>0.15190000000000001</v>
      </c>
      <c r="R579">
        <v>1.1859</v>
      </c>
      <c r="S579">
        <v>0.03</v>
      </c>
      <c r="T579">
        <v>3.8346</v>
      </c>
      <c r="U579">
        <v>0</v>
      </c>
      <c r="V579">
        <v>5.6101999999999999</v>
      </c>
      <c r="W579">
        <v>197.00803999999999</v>
      </c>
      <c r="X579">
        <v>0</v>
      </c>
      <c r="Y579">
        <v>323.52</v>
      </c>
      <c r="Z579">
        <v>136.45660000000001</v>
      </c>
      <c r="AA579">
        <v>411.33</v>
      </c>
      <c r="AB579">
        <v>424.74</v>
      </c>
      <c r="AC579">
        <v>1004.1</v>
      </c>
      <c r="AD579">
        <v>11.7659</v>
      </c>
      <c r="AE579">
        <v>1212.29</v>
      </c>
      <c r="AF579">
        <v>41.222299999999997</v>
      </c>
      <c r="AG579">
        <v>1863.06</v>
      </c>
      <c r="AH579">
        <v>10.369870000000001</v>
      </c>
      <c r="AI579">
        <v>8.7560000000000002</v>
      </c>
      <c r="AJ579">
        <v>34.442700000000002</v>
      </c>
      <c r="AK579">
        <v>374.14</v>
      </c>
      <c r="AL579">
        <v>1.65707</v>
      </c>
      <c r="AM579">
        <v>4.0197000000000003</v>
      </c>
      <c r="AN579">
        <v>51.341000000000001</v>
      </c>
      <c r="AO579">
        <v>2.9409999999999998</v>
      </c>
      <c r="AP579">
        <v>6.4953000000000003</v>
      </c>
      <c r="AW579">
        <v>1.6</v>
      </c>
      <c r="AZ579">
        <v>13</v>
      </c>
      <c r="BA579">
        <v>5</v>
      </c>
      <c r="BC579">
        <v>19.600000000000001</v>
      </c>
      <c r="BD579">
        <v>5</v>
      </c>
      <c r="BE579">
        <v>5</v>
      </c>
      <c r="BF579">
        <v>0.7</v>
      </c>
      <c r="BG579">
        <v>0</v>
      </c>
      <c r="BH579">
        <v>2.2999999999999998</v>
      </c>
      <c r="BI579">
        <v>0.2</v>
      </c>
      <c r="BJ579">
        <v>5</v>
      </c>
      <c r="BK579">
        <v>0</v>
      </c>
      <c r="BL579">
        <v>6.3</v>
      </c>
      <c r="BM579">
        <v>4.8</v>
      </c>
      <c r="BN579">
        <v>1.6</v>
      </c>
      <c r="BO579">
        <v>13</v>
      </c>
      <c r="BP579">
        <v>43.9</v>
      </c>
      <c r="BQ579" s="8">
        <v>42779</v>
      </c>
      <c r="BR579" s="8">
        <v>42734</v>
      </c>
    </row>
    <row r="580" spans="1:70" x14ac:dyDescent="0.25">
      <c r="A580">
        <v>3</v>
      </c>
      <c r="B580" t="s">
        <v>2</v>
      </c>
      <c r="C580">
        <v>4348</v>
      </c>
      <c r="E580">
        <v>6538</v>
      </c>
      <c r="F580" s="8">
        <v>42664</v>
      </c>
      <c r="G580">
        <v>0</v>
      </c>
      <c r="H580">
        <v>0</v>
      </c>
      <c r="I580">
        <v>0</v>
      </c>
      <c r="J580">
        <v>0</v>
      </c>
      <c r="K580">
        <v>430</v>
      </c>
      <c r="L580">
        <v>1</v>
      </c>
      <c r="M580">
        <v>4</v>
      </c>
      <c r="N580">
        <v>16.295400000000001</v>
      </c>
      <c r="O580">
        <v>0</v>
      </c>
      <c r="P580">
        <v>16.295400000000001</v>
      </c>
      <c r="Q580">
        <v>3.0283000000000002</v>
      </c>
      <c r="R580">
        <v>0.21249999999999999</v>
      </c>
      <c r="S580">
        <v>0.52500000000000002</v>
      </c>
      <c r="T580">
        <v>20.25845</v>
      </c>
      <c r="U580">
        <v>8.5935000000000006</v>
      </c>
      <c r="V580">
        <v>23.688600000000001</v>
      </c>
      <c r="W580">
        <v>756.62424999999996</v>
      </c>
      <c r="X580">
        <v>0</v>
      </c>
      <c r="Y580">
        <v>933.39949999999999</v>
      </c>
      <c r="Z580">
        <v>534.50567999999998</v>
      </c>
      <c r="AA580">
        <v>550.66800000000001</v>
      </c>
      <c r="AB580">
        <v>1249.2260000000001</v>
      </c>
      <c r="AC580">
        <v>3805.3694999999998</v>
      </c>
      <c r="AD580">
        <v>27.198039999999999</v>
      </c>
      <c r="AE580">
        <v>4562.5344999999998</v>
      </c>
      <c r="AF580">
        <v>146.34437</v>
      </c>
      <c r="AG580">
        <v>6531.7370000000001</v>
      </c>
      <c r="AH580">
        <v>48.592829999999999</v>
      </c>
      <c r="AI580">
        <v>48.356549999999999</v>
      </c>
      <c r="AJ580">
        <v>121.28064999999999</v>
      </c>
      <c r="AK580">
        <v>778.21199999999999</v>
      </c>
      <c r="AL580">
        <v>2.9286099999999999</v>
      </c>
      <c r="AM580">
        <v>10.03074</v>
      </c>
      <c r="AN580">
        <v>35.266750000000002</v>
      </c>
      <c r="AO580">
        <v>13.835000000000001</v>
      </c>
      <c r="AP580">
        <v>12.26534</v>
      </c>
      <c r="AW580">
        <v>3.2</v>
      </c>
      <c r="AZ580">
        <v>16.5</v>
      </c>
      <c r="BA580">
        <v>0.7</v>
      </c>
      <c r="BC580">
        <v>20.399999999999999</v>
      </c>
      <c r="BD580">
        <v>0.3</v>
      </c>
      <c r="BE580">
        <v>0.7</v>
      </c>
      <c r="BF580">
        <v>5</v>
      </c>
      <c r="BG580">
        <v>5</v>
      </c>
      <c r="BH580">
        <v>0</v>
      </c>
      <c r="BI580">
        <v>1.1000000000000001</v>
      </c>
      <c r="BJ580">
        <v>5</v>
      </c>
      <c r="BK580">
        <v>5</v>
      </c>
      <c r="BL580">
        <v>0.7</v>
      </c>
      <c r="BM580">
        <v>0.1</v>
      </c>
      <c r="BN580">
        <v>3.2</v>
      </c>
      <c r="BO580">
        <v>16.5</v>
      </c>
      <c r="BP580">
        <v>42.6</v>
      </c>
      <c r="BQ580" s="8">
        <v>42788</v>
      </c>
      <c r="BR580" s="8">
        <v>42734</v>
      </c>
    </row>
    <row r="581" spans="1:70" x14ac:dyDescent="0.25">
      <c r="A581">
        <v>3</v>
      </c>
      <c r="B581" t="s">
        <v>2</v>
      </c>
      <c r="C581">
        <v>4349</v>
      </c>
      <c r="E581">
        <v>6539</v>
      </c>
      <c r="F581" s="8">
        <v>42664</v>
      </c>
      <c r="G581">
        <v>0</v>
      </c>
      <c r="H581">
        <v>0</v>
      </c>
      <c r="I581">
        <v>0</v>
      </c>
      <c r="J581">
        <v>0</v>
      </c>
      <c r="K581">
        <v>700</v>
      </c>
      <c r="L581">
        <v>1</v>
      </c>
      <c r="M581">
        <v>4</v>
      </c>
      <c r="N581">
        <v>8.0888000000000009</v>
      </c>
      <c r="O581">
        <v>0</v>
      </c>
      <c r="P581">
        <v>8.0888000000000009</v>
      </c>
      <c r="Q581">
        <v>3.6842000000000001</v>
      </c>
      <c r="R581">
        <v>1.6561999999999999</v>
      </c>
      <c r="S581">
        <v>1.1482000000000001</v>
      </c>
      <c r="T581">
        <v>10.6427</v>
      </c>
      <c r="U581">
        <v>0</v>
      </c>
      <c r="V581">
        <v>39.873699999999999</v>
      </c>
      <c r="W581">
        <v>431.43959999999998</v>
      </c>
      <c r="X581">
        <v>0</v>
      </c>
      <c r="Y581">
        <v>833.99199999999996</v>
      </c>
      <c r="Z581">
        <v>217.52889999999999</v>
      </c>
      <c r="AA581">
        <v>724.44</v>
      </c>
      <c r="AB581">
        <v>605.81200000000001</v>
      </c>
      <c r="AC581">
        <v>2236.7959999999998</v>
      </c>
      <c r="AD581">
        <v>16.318059999999999</v>
      </c>
      <c r="AE581">
        <v>3496.5740000000001</v>
      </c>
      <c r="AF581">
        <v>95.059719999999999</v>
      </c>
      <c r="AG581">
        <v>5369.5020000000004</v>
      </c>
      <c r="AH581">
        <v>33.141869999999997</v>
      </c>
      <c r="AI581">
        <v>37.595999999999997</v>
      </c>
      <c r="AJ581">
        <v>113.38462</v>
      </c>
      <c r="AK581">
        <v>518.13</v>
      </c>
      <c r="AL581">
        <v>2.18919</v>
      </c>
      <c r="AM581">
        <v>4.5292000000000003</v>
      </c>
      <c r="AN581">
        <v>28.582000000000001</v>
      </c>
      <c r="AO581">
        <v>4.12</v>
      </c>
      <c r="AP581">
        <v>15.45496</v>
      </c>
      <c r="AW581">
        <v>0</v>
      </c>
      <c r="AZ581">
        <v>19.100000000000001</v>
      </c>
      <c r="BA581">
        <v>5</v>
      </c>
      <c r="BC581">
        <v>24.1</v>
      </c>
      <c r="BD581">
        <v>4.5999999999999996</v>
      </c>
      <c r="BE581">
        <v>5</v>
      </c>
      <c r="BF581">
        <v>5</v>
      </c>
      <c r="BG581">
        <v>5</v>
      </c>
      <c r="BH581">
        <v>0</v>
      </c>
      <c r="BI581">
        <v>3.9</v>
      </c>
      <c r="BJ581">
        <v>5</v>
      </c>
      <c r="BK581">
        <v>-2.8</v>
      </c>
      <c r="BL581">
        <v>6.6</v>
      </c>
      <c r="BM581">
        <v>2.7</v>
      </c>
      <c r="BN581">
        <v>0</v>
      </c>
      <c r="BO581">
        <v>19.100000000000001</v>
      </c>
      <c r="BP581">
        <v>54.3</v>
      </c>
      <c r="BQ581" s="8">
        <v>42788</v>
      </c>
      <c r="BR581" s="8">
        <v>42734</v>
      </c>
    </row>
    <row r="582" spans="1:70" x14ac:dyDescent="0.25">
      <c r="A582">
        <v>3</v>
      </c>
      <c r="B582" t="s">
        <v>2</v>
      </c>
      <c r="C582">
        <v>4350</v>
      </c>
      <c r="E582">
        <v>6544</v>
      </c>
      <c r="F582" s="8">
        <v>42664</v>
      </c>
      <c r="G582">
        <v>0</v>
      </c>
      <c r="H582">
        <v>0</v>
      </c>
      <c r="I582">
        <v>0</v>
      </c>
      <c r="J582">
        <v>0</v>
      </c>
      <c r="K582">
        <v>500</v>
      </c>
      <c r="L582">
        <v>1</v>
      </c>
      <c r="M582">
        <v>4</v>
      </c>
      <c r="N582">
        <v>3.8010999999999999</v>
      </c>
      <c r="O582">
        <v>1.3035000000000001</v>
      </c>
      <c r="P582">
        <v>2.4975999999999998</v>
      </c>
      <c r="Q582">
        <v>0.36299999999999999</v>
      </c>
      <c r="R582">
        <v>1.6561999999999999</v>
      </c>
      <c r="S582">
        <v>1.2771999999999999</v>
      </c>
      <c r="T582">
        <v>2.2052999999999998</v>
      </c>
      <c r="U582">
        <v>0</v>
      </c>
      <c r="V582">
        <v>6.5045999999999999</v>
      </c>
      <c r="W582">
        <v>277.93561</v>
      </c>
      <c r="X582">
        <v>0</v>
      </c>
      <c r="Y582">
        <v>499.91</v>
      </c>
      <c r="Z582">
        <v>123.4905</v>
      </c>
      <c r="AA582">
        <v>229.68</v>
      </c>
      <c r="AB582">
        <v>191.31</v>
      </c>
      <c r="AC582">
        <v>960.15</v>
      </c>
      <c r="AD582">
        <v>5.7370999999999999</v>
      </c>
      <c r="AE582">
        <v>1324.08</v>
      </c>
      <c r="AF582">
        <v>35.428199999999997</v>
      </c>
      <c r="AG582">
        <v>1129.8900000000001</v>
      </c>
      <c r="AH582">
        <v>14.054349999999999</v>
      </c>
      <c r="AI582">
        <v>13.585000000000001</v>
      </c>
      <c r="AJ582">
        <v>37.863500000000002</v>
      </c>
      <c r="AK582">
        <v>232.41</v>
      </c>
      <c r="AL582">
        <v>0.57162000000000002</v>
      </c>
      <c r="AM582">
        <v>1.8492999999999999</v>
      </c>
      <c r="AN582">
        <v>13.009</v>
      </c>
      <c r="AO582">
        <v>5.2069999999999999</v>
      </c>
      <c r="AP582">
        <v>3.5223</v>
      </c>
      <c r="AW582">
        <v>9.1</v>
      </c>
      <c r="AZ582">
        <v>15.9</v>
      </c>
      <c r="BA582">
        <v>5</v>
      </c>
      <c r="BC582">
        <v>30</v>
      </c>
      <c r="BD582">
        <v>5</v>
      </c>
      <c r="BE582">
        <v>5</v>
      </c>
      <c r="BF582">
        <v>4.0999999999999996</v>
      </c>
      <c r="BG582">
        <v>5</v>
      </c>
      <c r="BH582">
        <v>9.1</v>
      </c>
      <c r="BI582">
        <v>10</v>
      </c>
      <c r="BJ582">
        <v>5</v>
      </c>
      <c r="BK582">
        <v>5</v>
      </c>
      <c r="BL582">
        <v>3.1</v>
      </c>
      <c r="BM582">
        <v>6.8</v>
      </c>
      <c r="BN582">
        <v>9.1</v>
      </c>
      <c r="BO582">
        <v>15.9</v>
      </c>
      <c r="BP582">
        <v>83.1</v>
      </c>
      <c r="BQ582" s="8">
        <v>42779</v>
      </c>
      <c r="BR582" s="8">
        <v>42735</v>
      </c>
    </row>
    <row r="583" spans="1:70" x14ac:dyDescent="0.25">
      <c r="A583">
        <v>3</v>
      </c>
      <c r="B583" t="s">
        <v>2</v>
      </c>
      <c r="C583">
        <v>4351</v>
      </c>
      <c r="E583">
        <v>6545</v>
      </c>
      <c r="F583" s="8">
        <v>42664</v>
      </c>
      <c r="G583">
        <v>0</v>
      </c>
      <c r="H583">
        <v>0</v>
      </c>
      <c r="I583">
        <v>0</v>
      </c>
      <c r="J583">
        <v>1</v>
      </c>
      <c r="K583">
        <v>800</v>
      </c>
      <c r="L583">
        <v>2</v>
      </c>
      <c r="M583">
        <v>3</v>
      </c>
      <c r="N583">
        <v>8.6882000000000001</v>
      </c>
      <c r="O583">
        <v>0.98699999999999999</v>
      </c>
      <c r="P583">
        <v>7.7012</v>
      </c>
      <c r="Q583">
        <v>1.4245000000000001</v>
      </c>
      <c r="R583">
        <v>1.5426</v>
      </c>
      <c r="S583">
        <v>1.3624000000000001</v>
      </c>
      <c r="T583">
        <v>4.2319000000000004</v>
      </c>
      <c r="U583">
        <v>0</v>
      </c>
      <c r="V583">
        <v>23.3203</v>
      </c>
      <c r="W583">
        <v>373.15507000000002</v>
      </c>
      <c r="X583">
        <v>0</v>
      </c>
      <c r="Y583">
        <v>923.29</v>
      </c>
      <c r="Z583">
        <v>206.8767</v>
      </c>
      <c r="AA583">
        <v>81.86</v>
      </c>
      <c r="AB583">
        <v>357.74</v>
      </c>
      <c r="AC583">
        <v>1579.76</v>
      </c>
      <c r="AD583">
        <v>13.0587</v>
      </c>
      <c r="AE583">
        <v>2287.2399999999998</v>
      </c>
      <c r="AF583">
        <v>54.913200000000003</v>
      </c>
      <c r="AG583">
        <v>2569.63</v>
      </c>
      <c r="AH583">
        <v>19.618169999999999</v>
      </c>
      <c r="AI583">
        <v>20.645</v>
      </c>
      <c r="AJ583">
        <v>63.2196</v>
      </c>
      <c r="AK583">
        <v>302.58</v>
      </c>
      <c r="AL583">
        <v>1.90463</v>
      </c>
      <c r="AM583">
        <v>2.9943</v>
      </c>
      <c r="AN583">
        <v>86.075999999999993</v>
      </c>
      <c r="AO583">
        <v>2.8109999999999999</v>
      </c>
      <c r="AP583">
        <v>6.9196999999999997</v>
      </c>
      <c r="AW583">
        <v>4.0999999999999996</v>
      </c>
      <c r="AZ583">
        <v>20</v>
      </c>
      <c r="BA583">
        <v>5</v>
      </c>
      <c r="BC583">
        <v>29.1</v>
      </c>
      <c r="BD583">
        <v>5</v>
      </c>
      <c r="BE583">
        <v>5</v>
      </c>
      <c r="BF583">
        <v>5</v>
      </c>
      <c r="BG583">
        <v>5</v>
      </c>
      <c r="BH583">
        <v>4.2</v>
      </c>
      <c r="BI583">
        <v>6.6</v>
      </c>
      <c r="BJ583">
        <v>5</v>
      </c>
      <c r="BK583">
        <v>5</v>
      </c>
      <c r="BL583">
        <v>6.3</v>
      </c>
      <c r="BM583">
        <v>0</v>
      </c>
      <c r="BN583">
        <v>4.0999999999999996</v>
      </c>
      <c r="BO583">
        <v>20</v>
      </c>
      <c r="BP583">
        <v>71.3</v>
      </c>
      <c r="BQ583" s="8">
        <v>42779</v>
      </c>
      <c r="BR583" s="8">
        <v>42735</v>
      </c>
    </row>
    <row r="584" spans="1:70" x14ac:dyDescent="0.25">
      <c r="A584">
        <v>3</v>
      </c>
      <c r="B584" t="s">
        <v>2</v>
      </c>
      <c r="C584">
        <v>4352</v>
      </c>
      <c r="E584">
        <v>6546</v>
      </c>
      <c r="F584" s="8">
        <v>42664</v>
      </c>
      <c r="G584">
        <v>0</v>
      </c>
      <c r="H584">
        <v>0</v>
      </c>
      <c r="I584">
        <v>0</v>
      </c>
      <c r="J584">
        <v>0</v>
      </c>
      <c r="K584">
        <v>600</v>
      </c>
      <c r="L584">
        <v>1</v>
      </c>
      <c r="M584">
        <v>5</v>
      </c>
      <c r="N584">
        <v>9.1262000000000008</v>
      </c>
      <c r="O584">
        <v>4.1590999999999996</v>
      </c>
      <c r="P584">
        <v>4.9671000000000003</v>
      </c>
      <c r="Q584">
        <v>1.1690199999999999</v>
      </c>
      <c r="R584">
        <v>0.99839999999999995</v>
      </c>
      <c r="S584">
        <v>1.0004</v>
      </c>
      <c r="T584">
        <v>7.1945399999999999</v>
      </c>
      <c r="U584">
        <v>0</v>
      </c>
      <c r="V584">
        <v>15.81686</v>
      </c>
      <c r="W584">
        <v>156.2808</v>
      </c>
      <c r="X584">
        <v>0</v>
      </c>
      <c r="Y584">
        <v>756.55529999999999</v>
      </c>
      <c r="Z584">
        <v>172.31089</v>
      </c>
      <c r="AA584">
        <v>150.58000000000001</v>
      </c>
      <c r="AB584">
        <v>260.99088</v>
      </c>
      <c r="AC584">
        <v>1467.3675499999999</v>
      </c>
      <c r="AD584">
        <v>8.0847800000000003</v>
      </c>
      <c r="AE584">
        <v>2459.94094</v>
      </c>
      <c r="AF584">
        <v>76.222030000000004</v>
      </c>
      <c r="AG584">
        <v>3110.47325</v>
      </c>
      <c r="AH584">
        <v>14.902520000000001</v>
      </c>
      <c r="AI584">
        <v>17.114350000000002</v>
      </c>
      <c r="AJ584">
        <v>51.677410000000002</v>
      </c>
      <c r="AK584">
        <v>232.4735</v>
      </c>
      <c r="AL584">
        <v>1.8146800000000001</v>
      </c>
      <c r="AM584">
        <v>1.6783999999999999</v>
      </c>
      <c r="AN584">
        <v>106.7342</v>
      </c>
      <c r="AO584">
        <v>4.2591999999999999</v>
      </c>
      <c r="AP584">
        <v>10.100770000000001</v>
      </c>
      <c r="AW584">
        <v>0</v>
      </c>
      <c r="AZ584">
        <v>20</v>
      </c>
      <c r="BA584">
        <v>0</v>
      </c>
      <c r="BC584">
        <v>20</v>
      </c>
      <c r="BD584">
        <v>4.3</v>
      </c>
      <c r="BE584">
        <v>0</v>
      </c>
      <c r="BF584">
        <v>3.7</v>
      </c>
      <c r="BG584">
        <v>0</v>
      </c>
      <c r="BH584">
        <v>10</v>
      </c>
      <c r="BI584">
        <v>5.2</v>
      </c>
      <c r="BJ584">
        <v>5</v>
      </c>
      <c r="BK584">
        <v>5</v>
      </c>
      <c r="BL584">
        <v>8.9</v>
      </c>
      <c r="BM584">
        <v>3.7</v>
      </c>
      <c r="BN584">
        <v>0</v>
      </c>
      <c r="BO584">
        <v>20</v>
      </c>
      <c r="BP584">
        <v>65.8</v>
      </c>
      <c r="BQ584" s="8">
        <v>42788</v>
      </c>
      <c r="BR584" s="8">
        <v>42735</v>
      </c>
    </row>
    <row r="585" spans="1:70" x14ac:dyDescent="0.25">
      <c r="A585">
        <v>3</v>
      </c>
      <c r="B585" t="s">
        <v>2</v>
      </c>
      <c r="C585">
        <v>4353</v>
      </c>
      <c r="E585">
        <v>6547</v>
      </c>
      <c r="F585" s="8">
        <v>42664</v>
      </c>
      <c r="G585">
        <v>0</v>
      </c>
      <c r="H585">
        <v>0</v>
      </c>
      <c r="I585">
        <v>0</v>
      </c>
      <c r="J585">
        <v>0</v>
      </c>
      <c r="K585">
        <v>500</v>
      </c>
      <c r="L585">
        <v>1</v>
      </c>
      <c r="M585">
        <v>6</v>
      </c>
      <c r="N585">
        <v>5.96</v>
      </c>
      <c r="O585">
        <v>0</v>
      </c>
      <c r="P585">
        <v>5.96</v>
      </c>
      <c r="Q585">
        <v>3.0601799999999999</v>
      </c>
      <c r="R585">
        <v>2.1282999999999999</v>
      </c>
      <c r="S585">
        <v>3.26355</v>
      </c>
      <c r="T585">
        <v>7.04</v>
      </c>
      <c r="U585">
        <v>0</v>
      </c>
      <c r="V585">
        <v>24.245200000000001</v>
      </c>
      <c r="W585">
        <v>673.79407000000003</v>
      </c>
      <c r="X585">
        <v>0</v>
      </c>
      <c r="Y585">
        <v>1421.2190000000001</v>
      </c>
      <c r="Z585">
        <v>286.05610999999999</v>
      </c>
      <c r="AA585">
        <v>804.33749999999998</v>
      </c>
      <c r="AB585">
        <v>496.84399999999999</v>
      </c>
      <c r="AC585">
        <v>2218.6590000000001</v>
      </c>
      <c r="AD585">
        <v>53.833210000000001</v>
      </c>
      <c r="AE585">
        <v>3627.3395</v>
      </c>
      <c r="AF585">
        <v>83.822360000000003</v>
      </c>
      <c r="AG585">
        <v>3555.04</v>
      </c>
      <c r="AH585">
        <v>30.318809999999999</v>
      </c>
      <c r="AI585">
        <v>29.2134</v>
      </c>
      <c r="AJ585">
        <v>85.975520000000003</v>
      </c>
      <c r="AK585">
        <v>1220.634</v>
      </c>
      <c r="AL585">
        <v>2.2725499999999998</v>
      </c>
      <c r="AM585">
        <v>4.7206000000000001</v>
      </c>
      <c r="AN585">
        <v>250.8588</v>
      </c>
      <c r="AO585">
        <v>10.534000000000001</v>
      </c>
      <c r="AP585">
        <v>8.4908000000000001</v>
      </c>
      <c r="AW585">
        <v>4.4000000000000004</v>
      </c>
      <c r="AZ585">
        <v>18.899999999999999</v>
      </c>
      <c r="BA585">
        <v>5</v>
      </c>
      <c r="BC585">
        <v>28.3</v>
      </c>
      <c r="BD585">
        <v>5</v>
      </c>
      <c r="BE585">
        <v>5</v>
      </c>
      <c r="BF585">
        <v>5</v>
      </c>
      <c r="BG585">
        <v>5</v>
      </c>
      <c r="BH585">
        <v>0</v>
      </c>
      <c r="BI585">
        <v>10</v>
      </c>
      <c r="BJ585">
        <v>5</v>
      </c>
      <c r="BK585">
        <v>5</v>
      </c>
      <c r="BL585">
        <v>3.3</v>
      </c>
      <c r="BM585">
        <v>6.5</v>
      </c>
      <c r="BN585">
        <v>4.4000000000000004</v>
      </c>
      <c r="BO585">
        <v>18.899999999999999</v>
      </c>
      <c r="BP585">
        <v>73.099999999999994</v>
      </c>
      <c r="BQ585" s="8">
        <v>42788</v>
      </c>
      <c r="BR585" s="8">
        <v>42735</v>
      </c>
    </row>
    <row r="586" spans="1:70" x14ac:dyDescent="0.25">
      <c r="A586">
        <v>3</v>
      </c>
      <c r="B586" t="s">
        <v>2</v>
      </c>
      <c r="C586">
        <v>4354</v>
      </c>
      <c r="E586">
        <v>6548</v>
      </c>
      <c r="F586" s="8">
        <v>42664</v>
      </c>
      <c r="G586">
        <v>0</v>
      </c>
      <c r="H586">
        <v>0</v>
      </c>
      <c r="I586">
        <v>1</v>
      </c>
      <c r="J586">
        <v>0</v>
      </c>
      <c r="K586">
        <v>500</v>
      </c>
      <c r="L586">
        <v>2</v>
      </c>
      <c r="M586">
        <v>6</v>
      </c>
      <c r="N586">
        <v>5.5110999999999999</v>
      </c>
      <c r="O586">
        <v>1.3068</v>
      </c>
      <c r="P586">
        <v>4.2042999999999999</v>
      </c>
      <c r="Q586">
        <v>1.9136</v>
      </c>
      <c r="R586">
        <v>3.5059</v>
      </c>
      <c r="S586">
        <v>0.45600000000000002</v>
      </c>
      <c r="T586">
        <v>7.40707</v>
      </c>
      <c r="U586">
        <v>3.0022700000000002</v>
      </c>
      <c r="V586">
        <v>14.516500000000001</v>
      </c>
      <c r="W586">
        <v>214.46351999999999</v>
      </c>
      <c r="X586">
        <v>0</v>
      </c>
      <c r="Y586">
        <v>457.42849999999999</v>
      </c>
      <c r="Z586">
        <v>186.5797</v>
      </c>
      <c r="AA586">
        <v>54.938000000000002</v>
      </c>
      <c r="AB586">
        <v>272.35199999999998</v>
      </c>
      <c r="AC586">
        <v>1313.123</v>
      </c>
      <c r="AD586">
        <v>9.2329100000000004</v>
      </c>
      <c r="AE586">
        <v>2079.1995000000002</v>
      </c>
      <c r="AF586">
        <v>50.099919999999997</v>
      </c>
      <c r="AG586">
        <v>2269.4434999999999</v>
      </c>
      <c r="AH586">
        <v>13.24891</v>
      </c>
      <c r="AI586">
        <v>29.747</v>
      </c>
      <c r="AJ586">
        <v>46.189480000000003</v>
      </c>
      <c r="AK586">
        <v>126.3485</v>
      </c>
      <c r="AL586">
        <v>1.3544799999999999</v>
      </c>
      <c r="AM586">
        <v>2.32077</v>
      </c>
      <c r="AN586">
        <v>119.178</v>
      </c>
      <c r="AO586">
        <v>1.3246</v>
      </c>
      <c r="AP586">
        <v>6.5648600000000004</v>
      </c>
      <c r="AW586">
        <v>3</v>
      </c>
      <c r="AZ586">
        <v>19.899999999999999</v>
      </c>
      <c r="BA586">
        <v>5</v>
      </c>
      <c r="BC586">
        <v>27.9</v>
      </c>
      <c r="BD586">
        <v>5</v>
      </c>
      <c r="BE586">
        <v>5</v>
      </c>
      <c r="BF586">
        <v>5</v>
      </c>
      <c r="BG586">
        <v>5</v>
      </c>
      <c r="BH586">
        <v>6.6</v>
      </c>
      <c r="BI586">
        <v>2.7</v>
      </c>
      <c r="BJ586">
        <v>5</v>
      </c>
      <c r="BK586">
        <v>5</v>
      </c>
      <c r="BL586">
        <v>7.5</v>
      </c>
      <c r="BM586">
        <v>4.4000000000000004</v>
      </c>
      <c r="BN586">
        <v>3</v>
      </c>
      <c r="BO586">
        <v>19.899999999999999</v>
      </c>
      <c r="BP586">
        <v>74.099999999999994</v>
      </c>
      <c r="BQ586" s="8">
        <v>42788</v>
      </c>
      <c r="BR586" s="8">
        <v>42737</v>
      </c>
    </row>
    <row r="587" spans="1:70" x14ac:dyDescent="0.25">
      <c r="A587">
        <v>3</v>
      </c>
      <c r="B587" t="s">
        <v>2</v>
      </c>
      <c r="C587">
        <v>4355</v>
      </c>
      <c r="E587">
        <v>6549</v>
      </c>
      <c r="F587" s="8">
        <v>42664</v>
      </c>
      <c r="G587">
        <v>0</v>
      </c>
      <c r="H587">
        <v>0</v>
      </c>
      <c r="I587">
        <v>0</v>
      </c>
      <c r="J587">
        <v>0</v>
      </c>
      <c r="K587">
        <v>500</v>
      </c>
      <c r="L587">
        <v>1</v>
      </c>
      <c r="M587">
        <v>3</v>
      </c>
      <c r="N587">
        <v>1.653</v>
      </c>
      <c r="O587">
        <v>0</v>
      </c>
      <c r="P587">
        <v>1.653</v>
      </c>
      <c r="Q587">
        <v>2.4655</v>
      </c>
      <c r="R587">
        <v>0</v>
      </c>
      <c r="S587">
        <v>0.43319999999999997</v>
      </c>
      <c r="T587">
        <v>2.5943999999999998</v>
      </c>
      <c r="U587">
        <v>0</v>
      </c>
      <c r="V587">
        <v>13.754099999999999</v>
      </c>
      <c r="W587">
        <v>341.33879999999999</v>
      </c>
      <c r="X587">
        <v>0</v>
      </c>
      <c r="Y587">
        <v>288.62599999999998</v>
      </c>
      <c r="Z587">
        <v>138.87136000000001</v>
      </c>
      <c r="AA587">
        <v>78.48</v>
      </c>
      <c r="AB587">
        <v>123.05</v>
      </c>
      <c r="AC587">
        <v>1008.768</v>
      </c>
      <c r="AD587">
        <v>6.1707400000000003</v>
      </c>
      <c r="AE587">
        <v>1849.452</v>
      </c>
      <c r="AF587">
        <v>35.291780000000003</v>
      </c>
      <c r="AG587">
        <v>2068.1880000000001</v>
      </c>
      <c r="AH587">
        <v>10.962580000000001</v>
      </c>
      <c r="AI587">
        <v>13.337</v>
      </c>
      <c r="AJ587">
        <v>35.975960000000001</v>
      </c>
      <c r="AK587">
        <v>1560.96</v>
      </c>
      <c r="AL587">
        <v>1.82074</v>
      </c>
      <c r="AM587">
        <v>2.9287000000000001</v>
      </c>
      <c r="AN587">
        <v>35.822000000000003</v>
      </c>
      <c r="AO587">
        <v>0.433</v>
      </c>
      <c r="AP587">
        <v>4.7490199999999998</v>
      </c>
      <c r="AW587">
        <v>0</v>
      </c>
      <c r="AZ587">
        <v>13.4</v>
      </c>
      <c r="BA587">
        <v>0</v>
      </c>
      <c r="BC587">
        <v>13.4</v>
      </c>
      <c r="BD587">
        <v>0</v>
      </c>
      <c r="BE587">
        <v>0</v>
      </c>
      <c r="BF587">
        <v>5</v>
      </c>
      <c r="BG587">
        <v>0</v>
      </c>
      <c r="BH587">
        <v>0</v>
      </c>
      <c r="BI587">
        <v>3.3</v>
      </c>
      <c r="BJ587">
        <v>5</v>
      </c>
      <c r="BK587">
        <v>0</v>
      </c>
      <c r="BL587">
        <v>6.7</v>
      </c>
      <c r="BM587">
        <v>10</v>
      </c>
      <c r="BN587">
        <v>0</v>
      </c>
      <c r="BO587">
        <v>13.4</v>
      </c>
      <c r="BP587">
        <v>43.4</v>
      </c>
      <c r="BQ587" s="8">
        <v>42788</v>
      </c>
      <c r="BR587" s="8">
        <v>42737</v>
      </c>
    </row>
    <row r="588" spans="1:70" x14ac:dyDescent="0.25">
      <c r="A588">
        <v>3</v>
      </c>
      <c r="B588" t="s">
        <v>2</v>
      </c>
      <c r="C588">
        <v>4356</v>
      </c>
      <c r="E588">
        <v>6533</v>
      </c>
      <c r="F588" s="8">
        <v>42647</v>
      </c>
      <c r="G588">
        <v>0</v>
      </c>
      <c r="H588">
        <v>0</v>
      </c>
      <c r="I588">
        <v>0</v>
      </c>
      <c r="J588">
        <v>0</v>
      </c>
      <c r="K588" t="s">
        <v>69</v>
      </c>
      <c r="L588">
        <v>0</v>
      </c>
      <c r="M588">
        <v>3</v>
      </c>
      <c r="N588">
        <v>5.22</v>
      </c>
      <c r="O588">
        <v>0</v>
      </c>
      <c r="P588">
        <v>5.22</v>
      </c>
      <c r="Q588">
        <v>0.3</v>
      </c>
      <c r="R588">
        <v>1.7312000000000001</v>
      </c>
      <c r="S588">
        <v>3.6808000000000001</v>
      </c>
      <c r="T588">
        <v>1.08</v>
      </c>
      <c r="U588">
        <v>0</v>
      </c>
      <c r="V588">
        <v>1.05</v>
      </c>
      <c r="W588">
        <v>98.117080000000001</v>
      </c>
      <c r="X588">
        <v>0</v>
      </c>
      <c r="Y588">
        <v>1064.4780000000001</v>
      </c>
      <c r="Z588">
        <v>203.4649</v>
      </c>
      <c r="AA588">
        <v>91.16</v>
      </c>
      <c r="AB588">
        <v>535.83000000000004</v>
      </c>
      <c r="AC588">
        <v>1321.13</v>
      </c>
      <c r="AD588">
        <v>14.3324</v>
      </c>
      <c r="AE588">
        <v>2192.6799999999998</v>
      </c>
      <c r="AF588">
        <v>53.417499999999997</v>
      </c>
      <c r="AG588">
        <v>2243.384</v>
      </c>
      <c r="AH588">
        <v>17.42258</v>
      </c>
      <c r="AI588">
        <v>12.961</v>
      </c>
      <c r="AJ588">
        <v>35.939599999999999</v>
      </c>
      <c r="AK588">
        <v>558.1</v>
      </c>
      <c r="AL588">
        <v>1.8181799999999999</v>
      </c>
      <c r="AM588">
        <v>4.9711999999999996</v>
      </c>
      <c r="AN588">
        <v>31.97</v>
      </c>
      <c r="AO588">
        <v>7.056</v>
      </c>
      <c r="AP588">
        <v>2.5011999999999999</v>
      </c>
      <c r="AW588">
        <v>3.4</v>
      </c>
      <c r="AZ588">
        <v>16.8</v>
      </c>
      <c r="BA588">
        <v>5</v>
      </c>
      <c r="BC588">
        <v>25.1</v>
      </c>
      <c r="BD588">
        <v>5</v>
      </c>
      <c r="BE588">
        <v>5</v>
      </c>
      <c r="BF588">
        <v>1</v>
      </c>
      <c r="BG588">
        <v>0</v>
      </c>
      <c r="BH588">
        <v>0</v>
      </c>
      <c r="BI588">
        <v>10</v>
      </c>
      <c r="BJ588">
        <v>1.6</v>
      </c>
      <c r="BK588">
        <v>0</v>
      </c>
      <c r="BL588">
        <v>0</v>
      </c>
      <c r="BM588">
        <v>1.4</v>
      </c>
      <c r="BN588">
        <v>3.4</v>
      </c>
      <c r="BO588">
        <v>16.8</v>
      </c>
      <c r="BP588">
        <v>44.2</v>
      </c>
      <c r="BQ588" s="8">
        <v>42779</v>
      </c>
      <c r="BR588" s="8">
        <v>42734</v>
      </c>
    </row>
    <row r="589" spans="1:70" x14ac:dyDescent="0.25">
      <c r="A589">
        <v>3</v>
      </c>
      <c r="B589" t="s">
        <v>2</v>
      </c>
      <c r="C589">
        <v>4357</v>
      </c>
      <c r="E589">
        <v>6492</v>
      </c>
      <c r="F589" s="8">
        <v>42633</v>
      </c>
      <c r="G589">
        <v>0</v>
      </c>
      <c r="H589">
        <v>0</v>
      </c>
      <c r="I589">
        <v>1</v>
      </c>
      <c r="J589">
        <v>0</v>
      </c>
      <c r="K589">
        <v>500</v>
      </c>
      <c r="L589">
        <v>1</v>
      </c>
      <c r="M589">
        <v>5</v>
      </c>
      <c r="N589">
        <v>6.5449000000000002</v>
      </c>
      <c r="O589">
        <v>3.532</v>
      </c>
      <c r="P589">
        <v>3.0129000000000001</v>
      </c>
      <c r="Q589">
        <v>2.2326999999999999</v>
      </c>
      <c r="R589">
        <v>1.4167000000000001</v>
      </c>
      <c r="S589">
        <v>2.02312</v>
      </c>
      <c r="T589">
        <v>5.7563399999999998</v>
      </c>
      <c r="U589">
        <v>0</v>
      </c>
      <c r="V589">
        <v>40.884509999999999</v>
      </c>
      <c r="W589">
        <v>265.77971000000002</v>
      </c>
      <c r="X589">
        <v>0</v>
      </c>
      <c r="Y589">
        <v>1271.1306999999999</v>
      </c>
      <c r="Z589">
        <v>239.82705000000001</v>
      </c>
      <c r="AA589">
        <v>107.8745</v>
      </c>
      <c r="AB589">
        <v>686.15538000000004</v>
      </c>
      <c r="AC589">
        <v>2010.7828500000001</v>
      </c>
      <c r="AD589">
        <v>20.503640000000001</v>
      </c>
      <c r="AE589">
        <v>3220.3764299999998</v>
      </c>
      <c r="AF589">
        <v>77.795760000000001</v>
      </c>
      <c r="AG589">
        <v>3280.9831600000002</v>
      </c>
      <c r="AH589">
        <v>23.94013</v>
      </c>
      <c r="AI589">
        <v>29.884409999999999</v>
      </c>
      <c r="AJ589">
        <v>88.004320000000007</v>
      </c>
      <c r="AK589">
        <v>1182.8130000000001</v>
      </c>
      <c r="AL589">
        <v>2.2702499999999999</v>
      </c>
      <c r="AM589">
        <v>6.77529</v>
      </c>
      <c r="AN589">
        <v>46.708860000000001</v>
      </c>
      <c r="AO589">
        <v>4.3981000000000003</v>
      </c>
      <c r="AP589">
        <v>14.079499999999999</v>
      </c>
      <c r="AW589">
        <v>4.0999999999999996</v>
      </c>
      <c r="AZ589">
        <v>20</v>
      </c>
      <c r="BA589">
        <v>5</v>
      </c>
      <c r="BC589">
        <v>29.1</v>
      </c>
      <c r="BD589">
        <v>4.4000000000000004</v>
      </c>
      <c r="BE589">
        <v>5</v>
      </c>
      <c r="BF589">
        <v>5</v>
      </c>
      <c r="BG589">
        <v>0</v>
      </c>
      <c r="BH589">
        <v>10</v>
      </c>
      <c r="BI589">
        <v>7.7</v>
      </c>
      <c r="BJ589">
        <v>5</v>
      </c>
      <c r="BK589">
        <v>5</v>
      </c>
      <c r="BL589">
        <v>9.6999999999999993</v>
      </c>
      <c r="BM589">
        <v>10</v>
      </c>
      <c r="BN589">
        <v>4.0999999999999996</v>
      </c>
      <c r="BO589">
        <v>20</v>
      </c>
      <c r="BP589">
        <v>85.9</v>
      </c>
      <c r="BQ589" s="8">
        <v>42734</v>
      </c>
      <c r="BR589" s="8">
        <v>42718</v>
      </c>
    </row>
    <row r="590" spans="1:70" x14ac:dyDescent="0.25">
      <c r="A590">
        <v>3</v>
      </c>
      <c r="B590" t="s">
        <v>2</v>
      </c>
      <c r="C590">
        <v>4360</v>
      </c>
      <c r="E590">
        <v>6531</v>
      </c>
      <c r="F590" s="8">
        <v>42670</v>
      </c>
      <c r="G590">
        <v>0</v>
      </c>
      <c r="H590">
        <v>0</v>
      </c>
      <c r="I590">
        <v>0</v>
      </c>
      <c r="J590">
        <v>0</v>
      </c>
      <c r="K590">
        <v>480</v>
      </c>
      <c r="L590">
        <v>2</v>
      </c>
      <c r="M590">
        <v>3</v>
      </c>
      <c r="N590">
        <v>9.5939999999999994</v>
      </c>
      <c r="O590">
        <v>0.84150000000000003</v>
      </c>
      <c r="P590">
        <v>8.7524999999999995</v>
      </c>
      <c r="Q590">
        <v>1.65</v>
      </c>
      <c r="R590">
        <v>5.7799999999999997E-2</v>
      </c>
      <c r="S590">
        <v>3.0306999999999999</v>
      </c>
      <c r="T590">
        <v>6.0250000000000004</v>
      </c>
      <c r="U590">
        <v>0</v>
      </c>
      <c r="V590">
        <v>11.824</v>
      </c>
      <c r="W590">
        <v>706.72024999999996</v>
      </c>
      <c r="X590">
        <v>0</v>
      </c>
      <c r="Y590">
        <v>1337.95</v>
      </c>
      <c r="Z590">
        <v>247.5942</v>
      </c>
      <c r="AA590">
        <v>260.05</v>
      </c>
      <c r="AB590">
        <v>752.63</v>
      </c>
      <c r="AC590">
        <v>2368.9499999999998</v>
      </c>
      <c r="AD590">
        <v>13.797700000000001</v>
      </c>
      <c r="AE590">
        <v>2482.67</v>
      </c>
      <c r="AF590">
        <v>98.167100000000005</v>
      </c>
      <c r="AG590">
        <v>4022.94</v>
      </c>
      <c r="AH590">
        <v>43.933990000000001</v>
      </c>
      <c r="AI590">
        <v>19.14</v>
      </c>
      <c r="AJ590">
        <v>110.999</v>
      </c>
      <c r="AK590">
        <v>480.57</v>
      </c>
      <c r="AL590">
        <v>2.7438400000000001</v>
      </c>
      <c r="AM590">
        <v>9.7370999999999999</v>
      </c>
      <c r="AN590">
        <v>21.167000000000002</v>
      </c>
      <c r="AO590">
        <v>3.0219999999999998</v>
      </c>
      <c r="AP590">
        <v>10.234400000000001</v>
      </c>
      <c r="AW590">
        <v>3.4</v>
      </c>
      <c r="AZ590">
        <v>6.7</v>
      </c>
      <c r="BA590">
        <v>0.2</v>
      </c>
      <c r="BC590">
        <v>10.3</v>
      </c>
      <c r="BD590">
        <v>0.2</v>
      </c>
      <c r="BE590">
        <v>0.2</v>
      </c>
      <c r="BF590">
        <v>3.2</v>
      </c>
      <c r="BG590">
        <v>0</v>
      </c>
      <c r="BH590">
        <v>2.4</v>
      </c>
      <c r="BI590">
        <v>9.8000000000000007</v>
      </c>
      <c r="BJ590">
        <v>5</v>
      </c>
      <c r="BK590">
        <v>0.6</v>
      </c>
      <c r="BL590">
        <v>0.8</v>
      </c>
      <c r="BM590">
        <v>2.4</v>
      </c>
      <c r="BN590">
        <v>3.4</v>
      </c>
      <c r="BO590">
        <v>6.7</v>
      </c>
      <c r="BP590">
        <v>34.6</v>
      </c>
      <c r="BQ590" s="8">
        <v>42739</v>
      </c>
      <c r="BR590" s="8">
        <v>42734</v>
      </c>
    </row>
    <row r="591" spans="1:70" x14ac:dyDescent="0.25">
      <c r="A591">
        <v>3</v>
      </c>
      <c r="B591" t="s">
        <v>2</v>
      </c>
      <c r="C591">
        <v>4361</v>
      </c>
      <c r="E591">
        <v>6532</v>
      </c>
      <c r="F591" s="8">
        <v>42670</v>
      </c>
      <c r="G591">
        <v>0</v>
      </c>
      <c r="H591">
        <v>0</v>
      </c>
      <c r="I591">
        <v>0</v>
      </c>
      <c r="J591">
        <v>1</v>
      </c>
      <c r="K591">
        <v>100</v>
      </c>
      <c r="L591">
        <v>3</v>
      </c>
      <c r="M591">
        <v>3</v>
      </c>
      <c r="N591">
        <v>0</v>
      </c>
      <c r="O591">
        <v>0</v>
      </c>
      <c r="P591">
        <v>0</v>
      </c>
      <c r="Q591">
        <v>1.0251999999999999</v>
      </c>
      <c r="R591">
        <v>2.0262500000000001</v>
      </c>
      <c r="S591">
        <v>6.3E-2</v>
      </c>
      <c r="T591">
        <v>2.7965</v>
      </c>
      <c r="U591">
        <v>0</v>
      </c>
      <c r="V591">
        <v>1.323</v>
      </c>
      <c r="W591">
        <v>77.737049999999996</v>
      </c>
      <c r="X591">
        <v>0</v>
      </c>
      <c r="Y591">
        <v>226.99</v>
      </c>
      <c r="Z591">
        <v>81.187799999999996</v>
      </c>
      <c r="AA591">
        <v>68.849999999999994</v>
      </c>
      <c r="AB591">
        <v>114.69</v>
      </c>
      <c r="AC591">
        <v>581.125</v>
      </c>
      <c r="AD591">
        <v>2.5057</v>
      </c>
      <c r="AE591">
        <v>1725.2750000000001</v>
      </c>
      <c r="AF591">
        <v>30.397400000000001</v>
      </c>
      <c r="AG591">
        <v>897.79</v>
      </c>
      <c r="AH591">
        <v>5.3893300000000002</v>
      </c>
      <c r="AI591">
        <v>6.2794999999999996</v>
      </c>
      <c r="AJ591">
        <v>17.228300000000001</v>
      </c>
      <c r="AK591">
        <v>66.364999999999995</v>
      </c>
      <c r="AL591">
        <v>0.96662000000000003</v>
      </c>
      <c r="AM591">
        <v>0.66849999999999998</v>
      </c>
      <c r="AN591">
        <v>135.78800000000001</v>
      </c>
      <c r="AO591">
        <v>1.3480000000000001</v>
      </c>
      <c r="AP591">
        <v>1.56185</v>
      </c>
      <c r="AW591">
        <v>5.0999999999999996</v>
      </c>
      <c r="AZ591">
        <v>20</v>
      </c>
      <c r="BA591">
        <v>5</v>
      </c>
      <c r="BC591">
        <v>30.1</v>
      </c>
      <c r="BD591">
        <v>5</v>
      </c>
      <c r="BE591">
        <v>5</v>
      </c>
      <c r="BF591">
        <v>5</v>
      </c>
      <c r="BG591">
        <v>0</v>
      </c>
      <c r="BH591">
        <v>0</v>
      </c>
      <c r="BI591">
        <v>0.8</v>
      </c>
      <c r="BJ591">
        <v>5</v>
      </c>
      <c r="BK591">
        <v>0</v>
      </c>
      <c r="BL591">
        <v>4.8</v>
      </c>
      <c r="BM591">
        <v>10</v>
      </c>
      <c r="BN591">
        <v>5.0999999999999996</v>
      </c>
      <c r="BO591">
        <v>20</v>
      </c>
      <c r="BP591">
        <v>60.7</v>
      </c>
      <c r="BQ591" s="8">
        <v>42797</v>
      </c>
      <c r="BR591" s="8">
        <v>42734</v>
      </c>
    </row>
    <row r="592" spans="1:70" x14ac:dyDescent="0.25">
      <c r="A592">
        <v>3</v>
      </c>
      <c r="B592" t="s">
        <v>2</v>
      </c>
      <c r="C592">
        <v>4363</v>
      </c>
      <c r="E592">
        <v>6518</v>
      </c>
      <c r="F592" s="8">
        <v>42662</v>
      </c>
      <c r="G592">
        <v>0</v>
      </c>
      <c r="H592">
        <v>0</v>
      </c>
      <c r="I592">
        <v>0</v>
      </c>
      <c r="J592">
        <v>0</v>
      </c>
      <c r="K592">
        <v>500</v>
      </c>
      <c r="L592">
        <v>1</v>
      </c>
      <c r="M592">
        <v>3</v>
      </c>
      <c r="N592">
        <v>2.5935999999999999</v>
      </c>
      <c r="O592">
        <v>0</v>
      </c>
      <c r="P592">
        <v>2.5935999999999999</v>
      </c>
      <c r="Q592">
        <v>3.4561999999999999</v>
      </c>
      <c r="R592">
        <v>0</v>
      </c>
      <c r="S592">
        <v>0.91520000000000001</v>
      </c>
      <c r="T592">
        <v>8.9329999999999998</v>
      </c>
      <c r="U592">
        <v>0</v>
      </c>
      <c r="V592">
        <v>29.198399999999999</v>
      </c>
      <c r="W592">
        <v>400.90321999999998</v>
      </c>
      <c r="X592">
        <v>0</v>
      </c>
      <c r="Y592">
        <v>511.59</v>
      </c>
      <c r="Z592">
        <v>82.7166</v>
      </c>
      <c r="AA592">
        <v>375.59</v>
      </c>
      <c r="AB592">
        <v>429.48</v>
      </c>
      <c r="AC592">
        <v>1368.5</v>
      </c>
      <c r="AD592">
        <v>8.3765000000000001</v>
      </c>
      <c r="AE592">
        <v>2048.35</v>
      </c>
      <c r="AF592">
        <v>101.1147</v>
      </c>
      <c r="AG592">
        <v>4594.3500000000004</v>
      </c>
      <c r="AH592">
        <v>20.79515</v>
      </c>
      <c r="AI592">
        <v>9.4179999999999993</v>
      </c>
      <c r="AJ592">
        <v>70.291799999999995</v>
      </c>
      <c r="AK592">
        <v>537.61</v>
      </c>
      <c r="AL592">
        <v>2.3710800000000001</v>
      </c>
      <c r="AM592">
        <v>1.5350999999999999</v>
      </c>
      <c r="AN592">
        <v>98.603999999999999</v>
      </c>
      <c r="AO592">
        <v>1.1819999999999999</v>
      </c>
      <c r="AP592">
        <v>8.5637000000000008</v>
      </c>
      <c r="AW592">
        <v>0</v>
      </c>
      <c r="AZ592">
        <v>20</v>
      </c>
      <c r="BA592">
        <v>0</v>
      </c>
      <c r="BC592">
        <v>20</v>
      </c>
      <c r="BD592">
        <v>0</v>
      </c>
      <c r="BE592">
        <v>0</v>
      </c>
      <c r="BF592">
        <v>5</v>
      </c>
      <c r="BG592">
        <v>5</v>
      </c>
      <c r="BH592">
        <v>0</v>
      </c>
      <c r="BI592">
        <v>5.0999999999999996</v>
      </c>
      <c r="BJ592">
        <v>5</v>
      </c>
      <c r="BK592">
        <v>0</v>
      </c>
      <c r="BL592">
        <v>6.6</v>
      </c>
      <c r="BM592">
        <v>9.6</v>
      </c>
      <c r="BN592">
        <v>0</v>
      </c>
      <c r="BO592">
        <v>20</v>
      </c>
      <c r="BP592">
        <v>56.4</v>
      </c>
      <c r="BQ592" s="8">
        <v>42739</v>
      </c>
      <c r="BR592" s="8">
        <v>42732</v>
      </c>
    </row>
    <row r="593" spans="1:70" x14ac:dyDescent="0.25">
      <c r="A593">
        <v>3</v>
      </c>
      <c r="B593" t="s">
        <v>2</v>
      </c>
      <c r="C593">
        <v>4364</v>
      </c>
      <c r="E593">
        <v>6519</v>
      </c>
      <c r="F593" s="8">
        <v>42662</v>
      </c>
      <c r="G593">
        <v>0</v>
      </c>
      <c r="H593">
        <v>0</v>
      </c>
      <c r="I593">
        <v>0</v>
      </c>
      <c r="J593">
        <v>1</v>
      </c>
      <c r="K593">
        <v>400</v>
      </c>
      <c r="L593">
        <v>2</v>
      </c>
      <c r="M593">
        <v>4</v>
      </c>
      <c r="N593">
        <v>8.3903999999999996</v>
      </c>
      <c r="O593">
        <v>0</v>
      </c>
      <c r="P593">
        <v>8.3903999999999996</v>
      </c>
      <c r="Q593">
        <v>1.2415</v>
      </c>
      <c r="R593">
        <v>0.79059999999999997</v>
      </c>
      <c r="S593">
        <v>3.4196</v>
      </c>
      <c r="T593">
        <v>4.2702</v>
      </c>
      <c r="U593">
        <v>0</v>
      </c>
      <c r="V593">
        <v>16.860299999999999</v>
      </c>
      <c r="W593">
        <v>556.27494999999999</v>
      </c>
      <c r="X593">
        <v>0</v>
      </c>
      <c r="Y593">
        <v>1302.8599999999999</v>
      </c>
      <c r="Z593">
        <v>205.24610000000001</v>
      </c>
      <c r="AA593">
        <v>198.58</v>
      </c>
      <c r="AB593">
        <v>566.05999999999995</v>
      </c>
      <c r="AC593">
        <v>1911.71</v>
      </c>
      <c r="AD593">
        <v>13.2111</v>
      </c>
      <c r="AE593">
        <v>2262.33</v>
      </c>
      <c r="AF593">
        <v>75.627200000000002</v>
      </c>
      <c r="AG593">
        <v>3475.24</v>
      </c>
      <c r="AH593">
        <v>38.853169999999999</v>
      </c>
      <c r="AI593">
        <v>19.059000000000001</v>
      </c>
      <c r="AJ593">
        <v>88.975099999999998</v>
      </c>
      <c r="AK593">
        <v>468.44</v>
      </c>
      <c r="AL593">
        <v>1.2269699999999999</v>
      </c>
      <c r="AM593">
        <v>2.9272999999999998</v>
      </c>
      <c r="AN593">
        <v>29.96</v>
      </c>
      <c r="AO593">
        <v>4.04</v>
      </c>
      <c r="AP593">
        <v>5.6422999999999996</v>
      </c>
      <c r="AW593">
        <v>2</v>
      </c>
      <c r="AZ593">
        <v>13.4</v>
      </c>
      <c r="BA593">
        <v>5</v>
      </c>
      <c r="BC593">
        <v>20.399999999999999</v>
      </c>
      <c r="BD593">
        <v>2.6</v>
      </c>
      <c r="BE593">
        <v>5</v>
      </c>
      <c r="BF593">
        <v>4.8</v>
      </c>
      <c r="BG593">
        <v>5</v>
      </c>
      <c r="BH593">
        <v>0</v>
      </c>
      <c r="BI593">
        <v>10</v>
      </c>
      <c r="BJ593">
        <v>5</v>
      </c>
      <c r="BK593">
        <v>5</v>
      </c>
      <c r="BL593">
        <v>0</v>
      </c>
      <c r="BM593">
        <v>0</v>
      </c>
      <c r="BN593">
        <v>2</v>
      </c>
      <c r="BO593">
        <v>13.4</v>
      </c>
      <c r="BP593">
        <v>52.7</v>
      </c>
      <c r="BQ593" s="8">
        <v>42739</v>
      </c>
      <c r="BR593" s="8">
        <v>42732</v>
      </c>
    </row>
    <row r="594" spans="1:70" x14ac:dyDescent="0.25">
      <c r="A594">
        <v>3</v>
      </c>
      <c r="B594" t="s">
        <v>2</v>
      </c>
      <c r="C594">
        <v>4365</v>
      </c>
      <c r="E594">
        <v>6520</v>
      </c>
      <c r="F594" s="8">
        <v>42662</v>
      </c>
      <c r="G594">
        <v>0</v>
      </c>
      <c r="H594">
        <v>0</v>
      </c>
      <c r="I594">
        <v>0</v>
      </c>
      <c r="J594">
        <v>0</v>
      </c>
      <c r="K594">
        <v>900</v>
      </c>
      <c r="L594">
        <v>1</v>
      </c>
      <c r="M594">
        <v>4</v>
      </c>
      <c r="N594">
        <v>11.8713</v>
      </c>
      <c r="O594">
        <v>0.93469999999999998</v>
      </c>
      <c r="P594">
        <v>10.9366</v>
      </c>
      <c r="Q594">
        <v>0.60880000000000001</v>
      </c>
      <c r="R594">
        <v>0.996</v>
      </c>
      <c r="S594">
        <v>1.5476000000000001</v>
      </c>
      <c r="T594">
        <v>2.4199000000000002</v>
      </c>
      <c r="U594">
        <v>0</v>
      </c>
      <c r="V594">
        <v>33.7896</v>
      </c>
      <c r="W594">
        <v>568.81510000000003</v>
      </c>
      <c r="X594">
        <v>0</v>
      </c>
      <c r="Y594">
        <v>871.02200000000005</v>
      </c>
      <c r="Z594">
        <v>278.11946</v>
      </c>
      <c r="AA594">
        <v>81.88</v>
      </c>
      <c r="AB594">
        <v>970.42</v>
      </c>
      <c r="AC594">
        <v>2139.0140000000001</v>
      </c>
      <c r="AD594">
        <v>25.866399999999999</v>
      </c>
      <c r="AE594">
        <v>2086.5639999999999</v>
      </c>
      <c r="AF594">
        <v>59.064300000000003</v>
      </c>
      <c r="AG594">
        <v>3329.152</v>
      </c>
      <c r="AH594">
        <v>25.149850000000001</v>
      </c>
      <c r="AI594">
        <v>16.66</v>
      </c>
      <c r="AJ594">
        <v>90.453999999999994</v>
      </c>
      <c r="AK594">
        <v>572.5</v>
      </c>
      <c r="AL594">
        <v>1.9756800000000001</v>
      </c>
      <c r="AM594">
        <v>4.7214</v>
      </c>
      <c r="AN594">
        <v>103.221</v>
      </c>
      <c r="AO594">
        <v>5.32</v>
      </c>
      <c r="AP594">
        <v>8.9471000000000007</v>
      </c>
      <c r="AW594">
        <v>4.9000000000000004</v>
      </c>
      <c r="AZ594">
        <v>15.3</v>
      </c>
      <c r="BA594">
        <v>0</v>
      </c>
      <c r="BC594">
        <v>20.2</v>
      </c>
      <c r="BD594">
        <v>2.9</v>
      </c>
      <c r="BE594">
        <v>0</v>
      </c>
      <c r="BF594">
        <v>1.3</v>
      </c>
      <c r="BG594">
        <v>0</v>
      </c>
      <c r="BH594">
        <v>2.9</v>
      </c>
      <c r="BI594">
        <v>5.6</v>
      </c>
      <c r="BJ594">
        <v>2.2999999999999998</v>
      </c>
      <c r="BK594">
        <v>0</v>
      </c>
      <c r="BL594">
        <v>8.6999999999999993</v>
      </c>
      <c r="BM594">
        <v>0</v>
      </c>
      <c r="BN594">
        <v>4.9000000000000004</v>
      </c>
      <c r="BO594">
        <v>15.3</v>
      </c>
      <c r="BP594">
        <v>43.9</v>
      </c>
      <c r="BQ594" s="8">
        <v>42739</v>
      </c>
      <c r="BR594" s="8">
        <v>42732</v>
      </c>
    </row>
    <row r="595" spans="1:70" x14ac:dyDescent="0.25">
      <c r="A595">
        <v>3</v>
      </c>
      <c r="B595" t="s">
        <v>2</v>
      </c>
      <c r="C595">
        <v>4366</v>
      </c>
      <c r="E595">
        <v>6521</v>
      </c>
      <c r="F595" s="8">
        <v>42662</v>
      </c>
      <c r="G595">
        <v>0</v>
      </c>
      <c r="H595">
        <v>0</v>
      </c>
      <c r="I595">
        <v>0</v>
      </c>
      <c r="J595">
        <v>1</v>
      </c>
      <c r="K595">
        <v>600</v>
      </c>
      <c r="L595">
        <v>1</v>
      </c>
      <c r="M595">
        <v>2</v>
      </c>
      <c r="N595">
        <v>1.2501</v>
      </c>
      <c r="O595">
        <v>0</v>
      </c>
      <c r="P595">
        <v>1.2501</v>
      </c>
      <c r="Q595">
        <v>1.8166</v>
      </c>
      <c r="R595">
        <v>0</v>
      </c>
      <c r="S595">
        <v>0.14050000000000001</v>
      </c>
      <c r="T595">
        <v>6.8183999999999996</v>
      </c>
      <c r="U595">
        <v>3.1964000000000001</v>
      </c>
      <c r="V595">
        <v>5.0564999999999998</v>
      </c>
      <c r="W595">
        <v>107.01228999999999</v>
      </c>
      <c r="X595">
        <v>0</v>
      </c>
      <c r="Y595">
        <v>211.19</v>
      </c>
      <c r="Z595">
        <v>81.064999999999998</v>
      </c>
      <c r="AA595">
        <v>534.69000000000005</v>
      </c>
      <c r="AB595">
        <v>145.08000000000001</v>
      </c>
      <c r="AC595">
        <v>924.09</v>
      </c>
      <c r="AD595">
        <v>7.2027999999999999</v>
      </c>
      <c r="AE595">
        <v>1871.38</v>
      </c>
      <c r="AF595">
        <v>58.915199999999999</v>
      </c>
      <c r="AG595">
        <v>2030.98</v>
      </c>
      <c r="AH595">
        <v>16.510870000000001</v>
      </c>
      <c r="AI595">
        <v>7.5389999999999997</v>
      </c>
      <c r="AJ595">
        <v>40.876100000000001</v>
      </c>
      <c r="AK595">
        <v>352.27</v>
      </c>
      <c r="AL595">
        <v>1.2285999999999999</v>
      </c>
      <c r="AM595">
        <v>3.5329999999999999</v>
      </c>
      <c r="AN595">
        <v>21.658999999999999</v>
      </c>
      <c r="AO595">
        <v>3.2839999999999998</v>
      </c>
      <c r="AP595">
        <v>4.7577999999999996</v>
      </c>
      <c r="AW595">
        <v>0</v>
      </c>
      <c r="AZ595">
        <v>12.9</v>
      </c>
      <c r="BA595">
        <v>0</v>
      </c>
      <c r="BC595">
        <v>12.9</v>
      </c>
      <c r="BD595">
        <v>0</v>
      </c>
      <c r="BE595">
        <v>0</v>
      </c>
      <c r="BF595">
        <v>5</v>
      </c>
      <c r="BG595">
        <v>0</v>
      </c>
      <c r="BH595">
        <v>0</v>
      </c>
      <c r="BI595">
        <v>1.2</v>
      </c>
      <c r="BJ595">
        <v>5</v>
      </c>
      <c r="BK595">
        <v>5</v>
      </c>
      <c r="BL595">
        <v>0.4</v>
      </c>
      <c r="BM595">
        <v>10</v>
      </c>
      <c r="BN595">
        <v>0</v>
      </c>
      <c r="BO595">
        <v>12.9</v>
      </c>
      <c r="BP595">
        <v>39.5</v>
      </c>
      <c r="BQ595" s="8">
        <v>42797</v>
      </c>
      <c r="BR595" s="8">
        <v>42732</v>
      </c>
    </row>
    <row r="596" spans="1:70" x14ac:dyDescent="0.25">
      <c r="A596">
        <v>3</v>
      </c>
      <c r="B596" t="s">
        <v>2</v>
      </c>
      <c r="C596">
        <v>4367</v>
      </c>
      <c r="E596">
        <v>6522</v>
      </c>
      <c r="F596" s="8">
        <v>42662</v>
      </c>
      <c r="G596">
        <v>0</v>
      </c>
      <c r="H596">
        <v>0</v>
      </c>
      <c r="I596">
        <v>1</v>
      </c>
      <c r="J596">
        <v>1</v>
      </c>
      <c r="K596">
        <v>400</v>
      </c>
      <c r="L596">
        <v>1</v>
      </c>
      <c r="M596">
        <v>4</v>
      </c>
      <c r="N596">
        <v>10.8446</v>
      </c>
      <c r="O596">
        <v>0</v>
      </c>
      <c r="P596">
        <v>10.8446</v>
      </c>
      <c r="Q596">
        <v>0.8508</v>
      </c>
      <c r="R596">
        <v>0</v>
      </c>
      <c r="S596">
        <v>2.3698000000000001</v>
      </c>
      <c r="T596">
        <v>6.2922000000000002</v>
      </c>
      <c r="U596">
        <v>0</v>
      </c>
      <c r="V596">
        <v>22.5792</v>
      </c>
      <c r="W596">
        <v>268.90821999999997</v>
      </c>
      <c r="X596">
        <v>0</v>
      </c>
      <c r="Y596">
        <v>1162.7</v>
      </c>
      <c r="Z596">
        <v>178.19200000000001</v>
      </c>
      <c r="AA596">
        <v>534.48</v>
      </c>
      <c r="AB596">
        <v>480.74</v>
      </c>
      <c r="AC596">
        <v>1835.21</v>
      </c>
      <c r="AD596">
        <v>15.823499999999999</v>
      </c>
      <c r="AE596">
        <v>1811.47</v>
      </c>
      <c r="AF596">
        <v>94.531400000000005</v>
      </c>
      <c r="AG596">
        <v>3556.9</v>
      </c>
      <c r="AH596">
        <v>27.862300000000001</v>
      </c>
      <c r="AI596">
        <v>13.772</v>
      </c>
      <c r="AJ596">
        <v>81.866200000000006</v>
      </c>
      <c r="AK596">
        <v>373.74</v>
      </c>
      <c r="AL596">
        <v>1.4145300000000001</v>
      </c>
      <c r="AM596">
        <v>2.8</v>
      </c>
      <c r="AN596">
        <v>7.4740000000000002</v>
      </c>
      <c r="AO596">
        <v>2.4980000000000002</v>
      </c>
      <c r="AP596">
        <v>7.4965000000000002</v>
      </c>
      <c r="AW596">
        <v>0.7</v>
      </c>
      <c r="AZ596">
        <v>16.3</v>
      </c>
      <c r="BA596">
        <v>0</v>
      </c>
      <c r="BC596">
        <v>17</v>
      </c>
      <c r="BD596">
        <v>0</v>
      </c>
      <c r="BE596">
        <v>0</v>
      </c>
      <c r="BF596">
        <v>2.1</v>
      </c>
      <c r="BG596">
        <v>0</v>
      </c>
      <c r="BH596">
        <v>0</v>
      </c>
      <c r="BI596">
        <v>9.9</v>
      </c>
      <c r="BJ596">
        <v>5</v>
      </c>
      <c r="BK596">
        <v>2.6</v>
      </c>
      <c r="BL596">
        <v>3.9</v>
      </c>
      <c r="BM596">
        <v>0</v>
      </c>
      <c r="BN596">
        <v>0.7</v>
      </c>
      <c r="BO596">
        <v>16.3</v>
      </c>
      <c r="BP596">
        <v>40.6</v>
      </c>
      <c r="BQ596" s="8">
        <v>42739</v>
      </c>
      <c r="BR596" s="8">
        <v>42732</v>
      </c>
    </row>
    <row r="597" spans="1:70" x14ac:dyDescent="0.25">
      <c r="A597">
        <v>3</v>
      </c>
      <c r="B597" t="s">
        <v>2</v>
      </c>
      <c r="C597">
        <v>4368</v>
      </c>
      <c r="E597">
        <v>6523</v>
      </c>
      <c r="F597" s="8">
        <v>42662</v>
      </c>
      <c r="G597">
        <v>0</v>
      </c>
      <c r="H597">
        <v>0</v>
      </c>
      <c r="I597">
        <v>0</v>
      </c>
      <c r="J597">
        <v>1</v>
      </c>
      <c r="K597">
        <v>500</v>
      </c>
      <c r="L597">
        <v>3</v>
      </c>
      <c r="M597">
        <v>3</v>
      </c>
      <c r="N597">
        <v>3.5956999999999999</v>
      </c>
      <c r="O597">
        <v>0</v>
      </c>
      <c r="P597">
        <v>3.5956999999999999</v>
      </c>
      <c r="Q597">
        <v>0.39760000000000001</v>
      </c>
      <c r="R597">
        <v>0</v>
      </c>
      <c r="S597">
        <v>0</v>
      </c>
      <c r="T597">
        <v>3.0406</v>
      </c>
      <c r="U597">
        <v>0</v>
      </c>
      <c r="V597">
        <v>13.2783</v>
      </c>
      <c r="W597">
        <v>98.515960000000007</v>
      </c>
      <c r="X597">
        <v>0</v>
      </c>
      <c r="Y597">
        <v>359.87</v>
      </c>
      <c r="Z597">
        <v>76.958699999999993</v>
      </c>
      <c r="AA597">
        <v>46.82</v>
      </c>
      <c r="AB597">
        <v>280.62</v>
      </c>
      <c r="AC597">
        <v>703.74</v>
      </c>
      <c r="AD597">
        <v>5.4602000000000004</v>
      </c>
      <c r="AE597">
        <v>2470.9499999999998</v>
      </c>
      <c r="AF597">
        <v>32.708399999999997</v>
      </c>
      <c r="AG597">
        <v>1053.57</v>
      </c>
      <c r="AH597">
        <v>8.5958000000000006</v>
      </c>
      <c r="AI597">
        <v>5.2869999999999999</v>
      </c>
      <c r="AJ597">
        <v>29.384</v>
      </c>
      <c r="AK597">
        <v>72.59</v>
      </c>
      <c r="AL597">
        <v>0.60604000000000002</v>
      </c>
      <c r="AM597">
        <v>0.67200000000000004</v>
      </c>
      <c r="AN597">
        <v>19.148</v>
      </c>
      <c r="AO597">
        <v>0.20200000000000001</v>
      </c>
      <c r="AP597">
        <v>4.1062000000000003</v>
      </c>
      <c r="AW597">
        <v>5.6</v>
      </c>
      <c r="AZ597">
        <v>18.399999999999999</v>
      </c>
      <c r="BA597">
        <v>0</v>
      </c>
      <c r="BC597">
        <v>24</v>
      </c>
      <c r="BD597">
        <v>0</v>
      </c>
      <c r="BE597">
        <v>0</v>
      </c>
      <c r="BF597">
        <v>2.6</v>
      </c>
      <c r="BG597">
        <v>0</v>
      </c>
      <c r="BH597">
        <v>0</v>
      </c>
      <c r="BI597">
        <v>0</v>
      </c>
      <c r="BJ597">
        <v>5</v>
      </c>
      <c r="BK597">
        <v>5</v>
      </c>
      <c r="BL597">
        <v>7.8</v>
      </c>
      <c r="BM597">
        <v>0</v>
      </c>
      <c r="BN597">
        <v>5.6</v>
      </c>
      <c r="BO597">
        <v>18.399999999999999</v>
      </c>
      <c r="BP597">
        <v>44.4</v>
      </c>
      <c r="BQ597" s="8">
        <v>42739</v>
      </c>
      <c r="BR597" s="8">
        <v>42732</v>
      </c>
    </row>
    <row r="598" spans="1:70" x14ac:dyDescent="0.25">
      <c r="A598">
        <v>3</v>
      </c>
      <c r="B598" t="s">
        <v>2</v>
      </c>
      <c r="C598">
        <v>4369</v>
      </c>
      <c r="E598">
        <v>6524</v>
      </c>
      <c r="F598" s="8">
        <v>42662</v>
      </c>
      <c r="G598">
        <v>0</v>
      </c>
      <c r="H598">
        <v>0</v>
      </c>
      <c r="I598">
        <v>0</v>
      </c>
      <c r="J598">
        <v>1</v>
      </c>
      <c r="K598">
        <v>600</v>
      </c>
      <c r="L598">
        <v>1</v>
      </c>
      <c r="M598">
        <v>5</v>
      </c>
      <c r="N598">
        <v>10.2051</v>
      </c>
      <c r="O598">
        <v>0</v>
      </c>
      <c r="P598">
        <v>10.2051</v>
      </c>
      <c r="Q598">
        <v>0.72460000000000002</v>
      </c>
      <c r="R598">
        <v>0</v>
      </c>
      <c r="S598">
        <v>0.441</v>
      </c>
      <c r="T598">
        <v>5.0721999999999996</v>
      </c>
      <c r="U598">
        <v>0</v>
      </c>
      <c r="V598">
        <v>19.954000000000001</v>
      </c>
      <c r="W598">
        <v>404.97748000000001</v>
      </c>
      <c r="X598">
        <v>0</v>
      </c>
      <c r="Y598">
        <v>678.73</v>
      </c>
      <c r="Z598">
        <v>219.22235000000001</v>
      </c>
      <c r="AA598">
        <v>147.245</v>
      </c>
      <c r="AB598">
        <v>725.54</v>
      </c>
      <c r="AC598">
        <v>1614.325</v>
      </c>
      <c r="AD598">
        <v>16.980899999999998</v>
      </c>
      <c r="AE598">
        <v>1358.395</v>
      </c>
      <c r="AF598">
        <v>71.130549999999999</v>
      </c>
      <c r="AG598">
        <v>2851.05</v>
      </c>
      <c r="AH598">
        <v>16.835570000000001</v>
      </c>
      <c r="AI598">
        <v>7.92</v>
      </c>
      <c r="AJ598">
        <v>50.295549999999999</v>
      </c>
      <c r="AK598">
        <v>233.625</v>
      </c>
      <c r="AL598">
        <v>1.11673</v>
      </c>
      <c r="AM598">
        <v>3.2482000000000002</v>
      </c>
      <c r="AN598">
        <v>22.401</v>
      </c>
      <c r="AO598">
        <v>1.3839999999999999</v>
      </c>
      <c r="AP598">
        <v>2.77475</v>
      </c>
      <c r="AW598">
        <v>2.6</v>
      </c>
      <c r="AZ598">
        <v>20</v>
      </c>
      <c r="BA598">
        <v>0</v>
      </c>
      <c r="BC598">
        <v>22.6</v>
      </c>
      <c r="BD598">
        <v>0</v>
      </c>
      <c r="BE598">
        <v>0</v>
      </c>
      <c r="BF598">
        <v>2</v>
      </c>
      <c r="BG598">
        <v>0.1</v>
      </c>
      <c r="BH598">
        <v>0</v>
      </c>
      <c r="BI598">
        <v>2.1</v>
      </c>
      <c r="BJ598">
        <v>5</v>
      </c>
      <c r="BK598">
        <v>0</v>
      </c>
      <c r="BL598">
        <v>3.9</v>
      </c>
      <c r="BM598">
        <v>0</v>
      </c>
      <c r="BN598">
        <v>2.6</v>
      </c>
      <c r="BO598">
        <v>20</v>
      </c>
      <c r="BP598">
        <v>35.799999999999997</v>
      </c>
      <c r="BQ598" s="8">
        <v>42739</v>
      </c>
      <c r="BR598" s="8">
        <v>42732</v>
      </c>
    </row>
    <row r="599" spans="1:70" x14ac:dyDescent="0.25">
      <c r="A599">
        <v>3</v>
      </c>
      <c r="B599" t="s">
        <v>2</v>
      </c>
      <c r="C599">
        <v>4370</v>
      </c>
      <c r="E599">
        <v>6525</v>
      </c>
      <c r="F599" s="8">
        <v>42662</v>
      </c>
      <c r="G599">
        <v>0</v>
      </c>
      <c r="H599">
        <v>0</v>
      </c>
      <c r="I599">
        <v>1</v>
      </c>
      <c r="J599">
        <v>0</v>
      </c>
      <c r="K599">
        <v>350</v>
      </c>
      <c r="L599">
        <v>2</v>
      </c>
      <c r="M599">
        <v>3</v>
      </c>
      <c r="N599">
        <v>2.8963999999999999</v>
      </c>
      <c r="O599">
        <v>0</v>
      </c>
      <c r="P599">
        <v>2.8963999999999999</v>
      </c>
      <c r="Q599">
        <v>0.6149</v>
      </c>
      <c r="R599">
        <v>0</v>
      </c>
      <c r="S599">
        <v>0.91520000000000001</v>
      </c>
      <c r="T599">
        <v>2.6046999999999998</v>
      </c>
      <c r="U599">
        <v>0</v>
      </c>
      <c r="V599">
        <v>12.866</v>
      </c>
      <c r="W599">
        <v>260.63376</v>
      </c>
      <c r="X599">
        <v>0</v>
      </c>
      <c r="Y599">
        <v>495.18200000000002</v>
      </c>
      <c r="Z599">
        <v>60.449260000000002</v>
      </c>
      <c r="AA599">
        <v>219.33</v>
      </c>
      <c r="AB599">
        <v>281.44</v>
      </c>
      <c r="AC599">
        <v>675.47400000000005</v>
      </c>
      <c r="AD599">
        <v>11.0824</v>
      </c>
      <c r="AE599">
        <v>707.72400000000005</v>
      </c>
      <c r="AF599">
        <v>38.910800000000002</v>
      </c>
      <c r="AG599">
        <v>1053.742</v>
      </c>
      <c r="AH599">
        <v>11.045999999999999</v>
      </c>
      <c r="AI599">
        <v>3.8540000000000001</v>
      </c>
      <c r="AJ599">
        <v>30.976199999999999</v>
      </c>
      <c r="AK599">
        <v>276.82</v>
      </c>
      <c r="AL599">
        <v>1.2053799999999999</v>
      </c>
      <c r="AM599">
        <v>1.8940999999999999</v>
      </c>
      <c r="AN599">
        <v>47.720999999999997</v>
      </c>
      <c r="AO599">
        <v>1.758</v>
      </c>
      <c r="AP599">
        <v>2.7923</v>
      </c>
      <c r="AW599">
        <v>4.8</v>
      </c>
      <c r="AZ599">
        <v>20</v>
      </c>
      <c r="BA599">
        <v>0</v>
      </c>
      <c r="BC599">
        <v>24.8</v>
      </c>
      <c r="BD599">
        <v>0</v>
      </c>
      <c r="BE599">
        <v>0</v>
      </c>
      <c r="BF599">
        <v>4.2</v>
      </c>
      <c r="BG599">
        <v>0</v>
      </c>
      <c r="BH599">
        <v>0</v>
      </c>
      <c r="BI599">
        <v>10</v>
      </c>
      <c r="BJ599">
        <v>5</v>
      </c>
      <c r="BK599">
        <v>0</v>
      </c>
      <c r="BL599">
        <v>3.2</v>
      </c>
      <c r="BM599">
        <v>0</v>
      </c>
      <c r="BN599">
        <v>4.8</v>
      </c>
      <c r="BO599">
        <v>20</v>
      </c>
      <c r="BP599">
        <v>47.3</v>
      </c>
      <c r="BQ599" s="8">
        <v>42739</v>
      </c>
      <c r="BR599" s="8">
        <v>42732</v>
      </c>
    </row>
    <row r="600" spans="1:70" x14ac:dyDescent="0.25">
      <c r="A600">
        <v>3</v>
      </c>
      <c r="B600" t="s">
        <v>2</v>
      </c>
      <c r="C600">
        <v>4371</v>
      </c>
      <c r="E600">
        <v>6526</v>
      </c>
      <c r="F600" s="8">
        <v>42662</v>
      </c>
      <c r="G600">
        <v>0</v>
      </c>
      <c r="H600">
        <v>0</v>
      </c>
      <c r="I600">
        <v>0</v>
      </c>
      <c r="J600">
        <v>1</v>
      </c>
      <c r="K600">
        <v>700</v>
      </c>
      <c r="L600">
        <v>2</v>
      </c>
      <c r="M600">
        <v>2</v>
      </c>
      <c r="N600">
        <v>3.4249999999999998</v>
      </c>
      <c r="O600">
        <v>0.41339999999999999</v>
      </c>
      <c r="P600">
        <v>3.0116000000000001</v>
      </c>
      <c r="Q600">
        <v>0.55249999999999999</v>
      </c>
      <c r="R600">
        <v>0</v>
      </c>
      <c r="S600">
        <v>0.54679999999999995</v>
      </c>
      <c r="T600">
        <v>1.1983999999999999</v>
      </c>
      <c r="U600">
        <v>0</v>
      </c>
      <c r="V600">
        <v>9.7866999999999997</v>
      </c>
      <c r="W600">
        <v>85.059219999999996</v>
      </c>
      <c r="X600">
        <v>0</v>
      </c>
      <c r="Y600">
        <v>201.65799999999999</v>
      </c>
      <c r="Z600">
        <v>76.430400000000006</v>
      </c>
      <c r="AA600">
        <v>52.25</v>
      </c>
      <c r="AB600">
        <v>183.09</v>
      </c>
      <c r="AC600">
        <v>631.41999999999996</v>
      </c>
      <c r="AD600">
        <v>4.9137000000000004</v>
      </c>
      <c r="AE600">
        <v>738.05</v>
      </c>
      <c r="AF600">
        <v>23.696300000000001</v>
      </c>
      <c r="AG600">
        <v>1217.914</v>
      </c>
      <c r="AH600">
        <v>9.0546600000000002</v>
      </c>
      <c r="AI600">
        <v>7.016</v>
      </c>
      <c r="AJ600">
        <v>26.4391</v>
      </c>
      <c r="AK600">
        <v>58.18</v>
      </c>
      <c r="AL600">
        <v>0.47953000000000001</v>
      </c>
      <c r="AM600">
        <v>0.83660000000000001</v>
      </c>
      <c r="AN600">
        <v>11.305</v>
      </c>
      <c r="AO600">
        <v>0.14599999999999999</v>
      </c>
      <c r="AP600">
        <v>1.0710999999999999</v>
      </c>
      <c r="AW600">
        <v>0.8</v>
      </c>
      <c r="AZ600">
        <v>20</v>
      </c>
      <c r="BA600">
        <v>0</v>
      </c>
      <c r="BC600">
        <v>20.8</v>
      </c>
      <c r="BD600">
        <v>0</v>
      </c>
      <c r="BE600">
        <v>0</v>
      </c>
      <c r="BF600">
        <v>4</v>
      </c>
      <c r="BG600">
        <v>0</v>
      </c>
      <c r="BH600">
        <v>4.4000000000000004</v>
      </c>
      <c r="BI600">
        <v>6.7</v>
      </c>
      <c r="BJ600">
        <v>3.8</v>
      </c>
      <c r="BK600">
        <v>0</v>
      </c>
      <c r="BL600">
        <v>3.5</v>
      </c>
      <c r="BM600">
        <v>0</v>
      </c>
      <c r="BN600">
        <v>0.8</v>
      </c>
      <c r="BO600">
        <v>20</v>
      </c>
      <c r="BP600">
        <v>43.1</v>
      </c>
      <c r="BQ600" s="8">
        <v>42739</v>
      </c>
      <c r="BR600" s="8">
        <v>42732</v>
      </c>
    </row>
    <row r="601" spans="1:70" x14ac:dyDescent="0.25">
      <c r="A601">
        <v>3</v>
      </c>
      <c r="B601" t="s">
        <v>2</v>
      </c>
      <c r="C601">
        <v>4372</v>
      </c>
      <c r="E601">
        <v>6527</v>
      </c>
      <c r="F601" s="8">
        <v>42662</v>
      </c>
      <c r="G601">
        <v>0</v>
      </c>
      <c r="H601">
        <v>0</v>
      </c>
      <c r="I601">
        <v>0</v>
      </c>
      <c r="J601">
        <v>0</v>
      </c>
      <c r="K601" t="s">
        <v>69</v>
      </c>
      <c r="L601">
        <v>2</v>
      </c>
      <c r="M601">
        <v>3</v>
      </c>
      <c r="N601">
        <v>2.5282</v>
      </c>
      <c r="O601">
        <v>0.69599999999999995</v>
      </c>
      <c r="P601">
        <v>1.8322000000000001</v>
      </c>
      <c r="Q601">
        <v>0.436</v>
      </c>
      <c r="R601">
        <v>2.0903999999999998</v>
      </c>
      <c r="S601">
        <v>0</v>
      </c>
      <c r="T601">
        <v>0</v>
      </c>
      <c r="U601">
        <v>0</v>
      </c>
      <c r="V601">
        <v>7.085</v>
      </c>
      <c r="W601">
        <v>83.053960000000004</v>
      </c>
      <c r="X601">
        <v>0</v>
      </c>
      <c r="Y601">
        <v>160.852</v>
      </c>
      <c r="Z601">
        <v>144.14395999999999</v>
      </c>
      <c r="AA601">
        <v>17.440000000000001</v>
      </c>
      <c r="AB601">
        <v>546.76</v>
      </c>
      <c r="AC601">
        <v>732.73400000000004</v>
      </c>
      <c r="AD601">
        <v>13.2821</v>
      </c>
      <c r="AE601">
        <v>1487.2439999999999</v>
      </c>
      <c r="AF601">
        <v>12.3576</v>
      </c>
      <c r="AG601">
        <v>1182.3820000000001</v>
      </c>
      <c r="AH601">
        <v>5.5701200000000002</v>
      </c>
      <c r="AI601">
        <v>11.978</v>
      </c>
      <c r="AJ601">
        <v>16.277999999999999</v>
      </c>
      <c r="AK601">
        <v>340.5</v>
      </c>
      <c r="AL601">
        <v>1.98472</v>
      </c>
      <c r="AM601">
        <v>2.4857999999999998</v>
      </c>
      <c r="AN601">
        <v>42.244</v>
      </c>
      <c r="AO601">
        <v>1.698</v>
      </c>
      <c r="AP601">
        <v>2.5834000000000001</v>
      </c>
      <c r="AW601">
        <v>4.3</v>
      </c>
      <c r="AZ601">
        <v>20</v>
      </c>
      <c r="BA601">
        <v>5</v>
      </c>
      <c r="BC601">
        <v>29.3</v>
      </c>
      <c r="BD601">
        <v>5</v>
      </c>
      <c r="BE601">
        <v>5</v>
      </c>
      <c r="BF601">
        <v>2.7</v>
      </c>
      <c r="BG601">
        <v>0</v>
      </c>
      <c r="BH601">
        <v>6.3</v>
      </c>
      <c r="BI601">
        <v>0</v>
      </c>
      <c r="BJ601">
        <v>0</v>
      </c>
      <c r="BK601">
        <v>0</v>
      </c>
      <c r="BL601">
        <v>3.8</v>
      </c>
      <c r="BM601">
        <v>7.2</v>
      </c>
      <c r="BN601">
        <v>4.3</v>
      </c>
      <c r="BO601">
        <v>20</v>
      </c>
      <c r="BP601">
        <v>54.3</v>
      </c>
      <c r="BQ601" s="8">
        <v>42739</v>
      </c>
      <c r="BR601" s="8">
        <v>42732</v>
      </c>
    </row>
    <row r="602" spans="1:70" x14ac:dyDescent="0.25">
      <c r="A602">
        <v>3</v>
      </c>
      <c r="B602" t="s">
        <v>2</v>
      </c>
      <c r="C602">
        <v>4375</v>
      </c>
      <c r="E602">
        <v>6608</v>
      </c>
      <c r="F602" s="8">
        <v>42660</v>
      </c>
      <c r="G602">
        <v>0</v>
      </c>
      <c r="H602">
        <v>0</v>
      </c>
      <c r="I602">
        <v>0</v>
      </c>
      <c r="J602">
        <v>0</v>
      </c>
      <c r="K602">
        <v>800</v>
      </c>
      <c r="L602">
        <v>1</v>
      </c>
      <c r="M602">
        <v>3</v>
      </c>
      <c r="N602">
        <v>4.0667999999999997</v>
      </c>
      <c r="O602">
        <v>1.3068</v>
      </c>
      <c r="P602">
        <v>2.76</v>
      </c>
      <c r="Q602">
        <v>0.9042</v>
      </c>
      <c r="R602">
        <v>0</v>
      </c>
      <c r="S602">
        <v>0.437</v>
      </c>
      <c r="T602">
        <v>3.3180000000000001</v>
      </c>
      <c r="U602">
        <v>0</v>
      </c>
      <c r="V602">
        <v>5.28</v>
      </c>
      <c r="W602">
        <v>204.00156000000001</v>
      </c>
      <c r="X602">
        <v>0</v>
      </c>
      <c r="Y602">
        <v>334.19600000000003</v>
      </c>
      <c r="Z602">
        <v>70.961399999999998</v>
      </c>
      <c r="AA602">
        <v>123.74</v>
      </c>
      <c r="AB602">
        <v>94.96</v>
      </c>
      <c r="AC602">
        <v>813.55</v>
      </c>
      <c r="AD602">
        <v>5.2866999999999997</v>
      </c>
      <c r="AE602">
        <v>1157.51</v>
      </c>
      <c r="AF602">
        <v>47.843200000000003</v>
      </c>
      <c r="AG602">
        <v>2010.028</v>
      </c>
      <c r="AH602">
        <v>12.71368</v>
      </c>
      <c r="AI602">
        <v>9.3219999999999992</v>
      </c>
      <c r="AJ602">
        <v>37.445599999999999</v>
      </c>
      <c r="AK602">
        <v>96.76</v>
      </c>
      <c r="AL602">
        <v>0.91622999999999999</v>
      </c>
      <c r="AM602">
        <v>1.6592</v>
      </c>
      <c r="AN602">
        <v>7.1459999999999999</v>
      </c>
      <c r="AO602">
        <v>0.23</v>
      </c>
      <c r="AP602">
        <v>4.1843000000000004</v>
      </c>
      <c r="AW602">
        <v>0</v>
      </c>
      <c r="AZ602">
        <v>17.399999999999999</v>
      </c>
      <c r="BA602">
        <v>0</v>
      </c>
      <c r="BC602">
        <v>17.399999999999999</v>
      </c>
      <c r="BD602">
        <v>0</v>
      </c>
      <c r="BE602">
        <v>0</v>
      </c>
      <c r="BF602">
        <v>5</v>
      </c>
      <c r="BG602">
        <v>0</v>
      </c>
      <c r="BH602">
        <v>10</v>
      </c>
      <c r="BI602">
        <v>4.0999999999999996</v>
      </c>
      <c r="BJ602">
        <v>5</v>
      </c>
      <c r="BK602">
        <v>0</v>
      </c>
      <c r="BL602">
        <v>3.3</v>
      </c>
      <c r="BM602">
        <v>3.6</v>
      </c>
      <c r="BN602">
        <v>0</v>
      </c>
      <c r="BO602">
        <v>17.399999999999999</v>
      </c>
      <c r="BP602">
        <v>48.5</v>
      </c>
      <c r="BQ602" s="8">
        <v>42739</v>
      </c>
      <c r="BR602" s="8">
        <v>42739</v>
      </c>
    </row>
    <row r="603" spans="1:70" x14ac:dyDescent="0.25">
      <c r="A603">
        <v>3</v>
      </c>
      <c r="B603" t="s">
        <v>2</v>
      </c>
      <c r="C603">
        <v>4379</v>
      </c>
      <c r="E603">
        <v>6610</v>
      </c>
      <c r="F603" s="8">
        <v>42660</v>
      </c>
      <c r="G603">
        <v>0</v>
      </c>
      <c r="H603">
        <v>0</v>
      </c>
      <c r="I603">
        <v>0</v>
      </c>
      <c r="J603">
        <v>0</v>
      </c>
      <c r="K603">
        <v>450</v>
      </c>
      <c r="L603">
        <v>1</v>
      </c>
      <c r="M603">
        <v>3</v>
      </c>
      <c r="N603">
        <v>2.9916</v>
      </c>
      <c r="O603">
        <v>0.38800000000000001</v>
      </c>
      <c r="P603">
        <v>2.6036000000000001</v>
      </c>
      <c r="Q603">
        <v>1.0441</v>
      </c>
      <c r="R603">
        <v>0</v>
      </c>
      <c r="S603">
        <v>1.0044999999999999</v>
      </c>
      <c r="T603">
        <v>5.4279999999999999</v>
      </c>
      <c r="U603">
        <v>0</v>
      </c>
      <c r="V603">
        <v>8.5192999999999994</v>
      </c>
      <c r="W603">
        <v>16.62893</v>
      </c>
      <c r="X603">
        <v>0</v>
      </c>
      <c r="Y603">
        <v>383.04599999999999</v>
      </c>
      <c r="Z603">
        <v>105.28756</v>
      </c>
      <c r="AA603">
        <v>155.30000000000001</v>
      </c>
      <c r="AB603">
        <v>717.44749999999999</v>
      </c>
      <c r="AC603">
        <v>833.84950000000003</v>
      </c>
      <c r="AD603">
        <v>17.54636</v>
      </c>
      <c r="AE603">
        <v>1545.0119999999999</v>
      </c>
      <c r="AF603">
        <v>64.145269999999996</v>
      </c>
      <c r="AG603">
        <v>1474.846</v>
      </c>
      <c r="AH603">
        <v>2.9631500000000002</v>
      </c>
      <c r="AI603">
        <v>7.3265000000000002</v>
      </c>
      <c r="AJ603">
        <v>17.166399999999999</v>
      </c>
      <c r="AK603">
        <v>645.62750000000005</v>
      </c>
      <c r="AL603">
        <v>2.8582999999999998</v>
      </c>
      <c r="AM603">
        <v>5.3719999999999999</v>
      </c>
      <c r="AN603">
        <v>11.93975</v>
      </c>
      <c r="AO603">
        <v>4.78</v>
      </c>
      <c r="AP603">
        <v>3.0443500000000001</v>
      </c>
      <c r="AW603">
        <v>2.6</v>
      </c>
      <c r="AZ603">
        <v>20</v>
      </c>
      <c r="BA603">
        <v>0</v>
      </c>
      <c r="BC603">
        <v>22.6</v>
      </c>
      <c r="BD603">
        <v>0</v>
      </c>
      <c r="BE603">
        <v>0</v>
      </c>
      <c r="BF603">
        <v>5</v>
      </c>
      <c r="BG603">
        <v>5</v>
      </c>
      <c r="BH603">
        <v>3.1</v>
      </c>
      <c r="BI603">
        <v>9.3000000000000007</v>
      </c>
      <c r="BJ603">
        <v>5</v>
      </c>
      <c r="BK603">
        <v>0</v>
      </c>
      <c r="BL603">
        <v>10</v>
      </c>
      <c r="BM603">
        <v>4.7</v>
      </c>
      <c r="BN603">
        <v>2.6</v>
      </c>
      <c r="BO603">
        <v>20</v>
      </c>
      <c r="BP603">
        <v>64.7</v>
      </c>
      <c r="BQ603" s="8">
        <v>42739</v>
      </c>
      <c r="BR603" s="8">
        <v>42739</v>
      </c>
    </row>
    <row r="604" spans="1:70" x14ac:dyDescent="0.25">
      <c r="A604">
        <v>3</v>
      </c>
      <c r="B604" t="s">
        <v>2</v>
      </c>
      <c r="C604">
        <v>4381</v>
      </c>
      <c r="E604">
        <v>6612</v>
      </c>
      <c r="F604" s="8">
        <v>42660</v>
      </c>
      <c r="G604">
        <v>0</v>
      </c>
      <c r="H604">
        <v>0</v>
      </c>
      <c r="I604">
        <v>0</v>
      </c>
      <c r="J604">
        <v>0</v>
      </c>
      <c r="K604">
        <v>800</v>
      </c>
      <c r="L604">
        <v>2</v>
      </c>
      <c r="M604">
        <v>3</v>
      </c>
      <c r="N604">
        <v>5.52</v>
      </c>
      <c r="O604">
        <v>0</v>
      </c>
      <c r="P604">
        <v>5.52</v>
      </c>
      <c r="Q604">
        <v>2.11</v>
      </c>
      <c r="R604">
        <v>1.6561999999999999</v>
      </c>
      <c r="S604">
        <v>0.874</v>
      </c>
      <c r="T604">
        <v>3.5419999999999998</v>
      </c>
      <c r="U604">
        <v>0</v>
      </c>
      <c r="V604">
        <v>8.8320000000000007</v>
      </c>
      <c r="W604">
        <v>384.35759999999999</v>
      </c>
      <c r="X604">
        <v>0</v>
      </c>
      <c r="Y604">
        <v>524.27200000000005</v>
      </c>
      <c r="Z604">
        <v>115.0117</v>
      </c>
      <c r="AA604">
        <v>138</v>
      </c>
      <c r="AB604">
        <v>189.01</v>
      </c>
      <c r="AC604">
        <v>1208.6400000000001</v>
      </c>
      <c r="AD604">
        <v>7.625</v>
      </c>
      <c r="AE604">
        <v>1691.45</v>
      </c>
      <c r="AF604">
        <v>49.339599999999997</v>
      </c>
      <c r="AG604">
        <v>2476.4960000000001</v>
      </c>
      <c r="AH604">
        <v>22.769770000000001</v>
      </c>
      <c r="AI604">
        <v>18.102</v>
      </c>
      <c r="AJ604">
        <v>63.528700000000001</v>
      </c>
      <c r="AK604">
        <v>366.85</v>
      </c>
      <c r="AL604">
        <v>1.1355999999999999</v>
      </c>
      <c r="AM604">
        <v>3.1280000000000001</v>
      </c>
      <c r="AN604">
        <v>28.355</v>
      </c>
      <c r="AO604">
        <v>0.46</v>
      </c>
      <c r="AP604">
        <v>6.3966000000000003</v>
      </c>
      <c r="AW604">
        <v>0</v>
      </c>
      <c r="AZ604">
        <v>12.8</v>
      </c>
      <c r="BA604">
        <v>5</v>
      </c>
      <c r="BC604">
        <v>17.8</v>
      </c>
      <c r="BD604">
        <v>5</v>
      </c>
      <c r="BE604">
        <v>5</v>
      </c>
      <c r="BF604">
        <v>5</v>
      </c>
      <c r="BG604">
        <v>5</v>
      </c>
      <c r="BH604">
        <v>0</v>
      </c>
      <c r="BI604">
        <v>5.6</v>
      </c>
      <c r="BJ604">
        <v>5</v>
      </c>
      <c r="BK604">
        <v>0</v>
      </c>
      <c r="BL604">
        <v>2.4</v>
      </c>
      <c r="BM604">
        <v>0</v>
      </c>
      <c r="BN604">
        <v>0</v>
      </c>
      <c r="BO604">
        <v>12.8</v>
      </c>
      <c r="BP604">
        <v>45.8</v>
      </c>
      <c r="BQ604" s="8">
        <v>42739</v>
      </c>
      <c r="BR604" s="8">
        <v>42739</v>
      </c>
    </row>
    <row r="605" spans="1:70" x14ac:dyDescent="0.25">
      <c r="A605">
        <v>3</v>
      </c>
      <c r="B605" t="s">
        <v>2</v>
      </c>
      <c r="C605">
        <v>4382</v>
      </c>
      <c r="E605">
        <v>6614</v>
      </c>
      <c r="F605" s="8">
        <v>42660</v>
      </c>
      <c r="G605">
        <v>0</v>
      </c>
      <c r="H605">
        <v>0</v>
      </c>
      <c r="I605">
        <v>0</v>
      </c>
      <c r="J605">
        <v>0</v>
      </c>
      <c r="K605">
        <v>800</v>
      </c>
      <c r="L605">
        <v>1</v>
      </c>
      <c r="M605">
        <v>3</v>
      </c>
      <c r="N605">
        <v>6.5628000000000002</v>
      </c>
      <c r="O605">
        <v>0</v>
      </c>
      <c r="P605">
        <v>6.5628000000000002</v>
      </c>
      <c r="Q605">
        <v>1.8969</v>
      </c>
      <c r="R605">
        <v>0</v>
      </c>
      <c r="S605">
        <v>1.4256</v>
      </c>
      <c r="T605">
        <v>5.7422000000000004</v>
      </c>
      <c r="U605">
        <v>1.3932</v>
      </c>
      <c r="V605">
        <v>11.0618</v>
      </c>
      <c r="W605">
        <v>352.14492000000001</v>
      </c>
      <c r="X605">
        <v>0</v>
      </c>
      <c r="Y605">
        <v>776.3</v>
      </c>
      <c r="Z605">
        <v>167.86410000000001</v>
      </c>
      <c r="AA605">
        <v>263.16000000000003</v>
      </c>
      <c r="AB605">
        <v>442</v>
      </c>
      <c r="AC605">
        <v>1405.9</v>
      </c>
      <c r="AD605">
        <v>10.583500000000001</v>
      </c>
      <c r="AE605">
        <v>1475.82</v>
      </c>
      <c r="AF605">
        <v>65.016499999999994</v>
      </c>
      <c r="AG605">
        <v>3142.13</v>
      </c>
      <c r="AH605">
        <v>20.30048</v>
      </c>
      <c r="AI605">
        <v>12.462999999999999</v>
      </c>
      <c r="AJ605">
        <v>53.241</v>
      </c>
      <c r="AK605">
        <v>522.14</v>
      </c>
      <c r="AL605">
        <v>1.0296799999999999</v>
      </c>
      <c r="AM605">
        <v>2.8161999999999998</v>
      </c>
      <c r="AN605">
        <v>67.213999999999999</v>
      </c>
      <c r="AO605">
        <v>0.71799999999999997</v>
      </c>
      <c r="AP605">
        <v>5.0279999999999996</v>
      </c>
      <c r="AW605">
        <v>0</v>
      </c>
      <c r="AZ605">
        <v>13.1</v>
      </c>
      <c r="BA605">
        <v>0</v>
      </c>
      <c r="BC605">
        <v>13.1</v>
      </c>
      <c r="BD605">
        <v>0</v>
      </c>
      <c r="BE605">
        <v>0</v>
      </c>
      <c r="BF605">
        <v>5</v>
      </c>
      <c r="BG605">
        <v>5</v>
      </c>
      <c r="BH605">
        <v>0</v>
      </c>
      <c r="BI605">
        <v>7.8</v>
      </c>
      <c r="BJ605">
        <v>5</v>
      </c>
      <c r="BK605">
        <v>2.2000000000000002</v>
      </c>
      <c r="BL605">
        <v>0.7</v>
      </c>
      <c r="BM605">
        <v>0</v>
      </c>
      <c r="BN605">
        <v>0</v>
      </c>
      <c r="BO605">
        <v>13.1</v>
      </c>
      <c r="BP605">
        <v>38.799999999999997</v>
      </c>
      <c r="BQ605" s="8">
        <v>42739</v>
      </c>
      <c r="BR605" s="8">
        <v>42739</v>
      </c>
    </row>
    <row r="606" spans="1:70" x14ac:dyDescent="0.25">
      <c r="A606">
        <v>3</v>
      </c>
      <c r="B606" t="s">
        <v>2</v>
      </c>
      <c r="C606">
        <v>4383</v>
      </c>
      <c r="E606">
        <v>6616</v>
      </c>
      <c r="F606" s="8">
        <v>42660</v>
      </c>
      <c r="G606">
        <v>0</v>
      </c>
      <c r="H606">
        <v>0</v>
      </c>
      <c r="I606">
        <v>0</v>
      </c>
      <c r="J606">
        <v>0</v>
      </c>
      <c r="K606">
        <v>850</v>
      </c>
      <c r="L606">
        <v>2</v>
      </c>
      <c r="M606">
        <v>3</v>
      </c>
      <c r="N606">
        <v>10.516</v>
      </c>
      <c r="O606">
        <v>0</v>
      </c>
      <c r="P606">
        <v>10.516</v>
      </c>
      <c r="Q606">
        <v>2.3998499999999998</v>
      </c>
      <c r="R606">
        <v>0.83560000000000001</v>
      </c>
      <c r="S606">
        <v>3.6962000000000002</v>
      </c>
      <c r="T606">
        <v>14.919600000000001</v>
      </c>
      <c r="U606">
        <v>10.625999999999999</v>
      </c>
      <c r="V606">
        <v>24.932500000000001</v>
      </c>
      <c r="W606">
        <v>804.41368</v>
      </c>
      <c r="X606">
        <v>0</v>
      </c>
      <c r="Y606">
        <v>1872.845</v>
      </c>
      <c r="Z606">
        <v>364.49869999999999</v>
      </c>
      <c r="AA606">
        <v>823.37</v>
      </c>
      <c r="AB606">
        <v>623.01</v>
      </c>
      <c r="AC606">
        <v>2956.7049999999999</v>
      </c>
      <c r="AD606">
        <v>15.8284</v>
      </c>
      <c r="AE606">
        <v>3896.56</v>
      </c>
      <c r="AF606">
        <v>150.9692</v>
      </c>
      <c r="AG606">
        <v>8165.48</v>
      </c>
      <c r="AH606">
        <v>37.674230000000001</v>
      </c>
      <c r="AI606">
        <v>27.326000000000001</v>
      </c>
      <c r="AJ606">
        <v>102.4066</v>
      </c>
      <c r="AK606">
        <v>777.32</v>
      </c>
      <c r="AL606">
        <v>2.5929000000000002</v>
      </c>
      <c r="AM606">
        <v>9.0408000000000008</v>
      </c>
      <c r="AN606">
        <v>47.859000000000002</v>
      </c>
      <c r="AO606">
        <v>7.0270000000000001</v>
      </c>
      <c r="AP606">
        <v>15.8743</v>
      </c>
      <c r="AW606">
        <v>0</v>
      </c>
      <c r="AZ606">
        <v>12.8</v>
      </c>
      <c r="BA606">
        <v>3.5</v>
      </c>
      <c r="BC606">
        <v>16.3</v>
      </c>
      <c r="BD606">
        <v>1.8</v>
      </c>
      <c r="BE606">
        <v>3.5</v>
      </c>
      <c r="BF606">
        <v>5</v>
      </c>
      <c r="BG606">
        <v>5</v>
      </c>
      <c r="BH606">
        <v>0</v>
      </c>
      <c r="BI606">
        <v>9.6</v>
      </c>
      <c r="BJ606">
        <v>5</v>
      </c>
      <c r="BK606">
        <v>5</v>
      </c>
      <c r="BL606">
        <v>2.2999999999999998</v>
      </c>
      <c r="BM606">
        <v>3</v>
      </c>
      <c r="BN606">
        <v>0</v>
      </c>
      <c r="BO606">
        <v>12.8</v>
      </c>
      <c r="BP606">
        <v>53</v>
      </c>
      <c r="BQ606" s="8">
        <v>42739</v>
      </c>
      <c r="BR606" s="8">
        <v>42739</v>
      </c>
    </row>
    <row r="607" spans="1:70" x14ac:dyDescent="0.25">
      <c r="A607">
        <v>3</v>
      </c>
      <c r="B607" t="s">
        <v>2</v>
      </c>
      <c r="C607">
        <v>4387</v>
      </c>
      <c r="E607">
        <v>6510</v>
      </c>
      <c r="F607" s="8">
        <v>42668</v>
      </c>
      <c r="G607">
        <v>0</v>
      </c>
      <c r="H607">
        <v>0</v>
      </c>
      <c r="I607">
        <v>1</v>
      </c>
      <c r="J607">
        <v>0</v>
      </c>
      <c r="K607">
        <v>400</v>
      </c>
      <c r="L607">
        <v>1</v>
      </c>
      <c r="M607">
        <v>4</v>
      </c>
      <c r="N607">
        <v>2.8178000000000001</v>
      </c>
      <c r="O607">
        <v>0</v>
      </c>
      <c r="P607">
        <v>2.8178000000000001</v>
      </c>
      <c r="Q607">
        <v>2.4592000000000001</v>
      </c>
      <c r="R607">
        <v>0.91959999999999997</v>
      </c>
      <c r="S607">
        <v>1.0868</v>
      </c>
      <c r="T607">
        <v>9.7640999999999991</v>
      </c>
      <c r="U607">
        <v>9.5891999999999999</v>
      </c>
      <c r="V607">
        <v>33.712299999999999</v>
      </c>
      <c r="W607">
        <v>218.47841</v>
      </c>
      <c r="X607">
        <v>0</v>
      </c>
      <c r="Y607">
        <v>595.60199999999998</v>
      </c>
      <c r="Z607">
        <v>166.21252000000001</v>
      </c>
      <c r="AA607">
        <v>329.02</v>
      </c>
      <c r="AB607">
        <v>265.19</v>
      </c>
      <c r="AC607">
        <v>1739.8240000000001</v>
      </c>
      <c r="AD607">
        <v>6.3841200000000002</v>
      </c>
      <c r="AE607">
        <v>3000.3040000000001</v>
      </c>
      <c r="AF607">
        <v>77.975740000000002</v>
      </c>
      <c r="AG607">
        <v>2824.4520000000002</v>
      </c>
      <c r="AH607">
        <v>35.887630000000001</v>
      </c>
      <c r="AI607">
        <v>13.236000000000001</v>
      </c>
      <c r="AJ607">
        <v>87.077039999999997</v>
      </c>
      <c r="AK607">
        <v>1167.21</v>
      </c>
      <c r="AL607">
        <v>1.68468</v>
      </c>
      <c r="AM607">
        <v>8.3468</v>
      </c>
      <c r="AN607">
        <v>90.947000000000003</v>
      </c>
      <c r="AO607">
        <v>5.5970000000000004</v>
      </c>
      <c r="AP607">
        <v>6.1520000000000001</v>
      </c>
      <c r="AW607">
        <v>3.5</v>
      </c>
      <c r="AZ607">
        <v>10.7</v>
      </c>
      <c r="BA607">
        <v>5</v>
      </c>
      <c r="BC607">
        <v>19.2</v>
      </c>
      <c r="BD607">
        <v>3.3</v>
      </c>
      <c r="BE607">
        <v>5</v>
      </c>
      <c r="BF607">
        <v>5</v>
      </c>
      <c r="BG607">
        <v>0</v>
      </c>
      <c r="BH607">
        <v>0</v>
      </c>
      <c r="BI607">
        <v>5.0999999999999996</v>
      </c>
      <c r="BJ607">
        <v>5</v>
      </c>
      <c r="BK607">
        <v>5</v>
      </c>
      <c r="BL607">
        <v>0.4</v>
      </c>
      <c r="BM607">
        <v>10</v>
      </c>
      <c r="BN607">
        <v>3.5</v>
      </c>
      <c r="BO607">
        <v>10.7</v>
      </c>
      <c r="BP607">
        <v>53</v>
      </c>
      <c r="BQ607" s="8">
        <v>42788</v>
      </c>
      <c r="BR607" s="8">
        <v>42718</v>
      </c>
    </row>
    <row r="608" spans="1:70" x14ac:dyDescent="0.25">
      <c r="A608">
        <v>3</v>
      </c>
      <c r="B608" t="s">
        <v>2</v>
      </c>
      <c r="C608">
        <v>4388</v>
      </c>
      <c r="E608">
        <v>6511</v>
      </c>
      <c r="F608" s="8">
        <v>42668</v>
      </c>
      <c r="G608">
        <v>0</v>
      </c>
      <c r="H608">
        <v>0</v>
      </c>
      <c r="I608">
        <v>0</v>
      </c>
      <c r="J608">
        <v>0</v>
      </c>
      <c r="K608">
        <v>600</v>
      </c>
      <c r="L608">
        <v>1</v>
      </c>
      <c r="M608">
        <v>3</v>
      </c>
      <c r="N608">
        <v>7.2878999999999996</v>
      </c>
      <c r="O608">
        <v>1.3035000000000001</v>
      </c>
      <c r="P608">
        <v>5.9843999999999999</v>
      </c>
      <c r="Q608">
        <v>3.4809999999999999</v>
      </c>
      <c r="R608">
        <v>0</v>
      </c>
      <c r="S608">
        <v>1.4999999999999999E-2</v>
      </c>
      <c r="T608">
        <v>10.930199999999999</v>
      </c>
      <c r="U608">
        <v>0</v>
      </c>
      <c r="V608">
        <v>28.7117</v>
      </c>
      <c r="W608">
        <v>189.38240999999999</v>
      </c>
      <c r="X608">
        <v>0</v>
      </c>
      <c r="Y608">
        <v>470.86399999999998</v>
      </c>
      <c r="Z608">
        <v>174.87209999999999</v>
      </c>
      <c r="AA608">
        <v>293.26</v>
      </c>
      <c r="AB608">
        <v>568.41999999999996</v>
      </c>
      <c r="AC608">
        <v>1516.16</v>
      </c>
      <c r="AD608">
        <v>11.592700000000001</v>
      </c>
      <c r="AE608">
        <v>2802.37</v>
      </c>
      <c r="AF608">
        <v>76.770799999999994</v>
      </c>
      <c r="AG608">
        <v>3963.9920000000002</v>
      </c>
      <c r="AH608">
        <v>14.209619999999999</v>
      </c>
      <c r="AI608">
        <v>33.073</v>
      </c>
      <c r="AJ608">
        <v>58.187899999999999</v>
      </c>
      <c r="AK608">
        <v>359.79</v>
      </c>
      <c r="AL608">
        <v>2.21705</v>
      </c>
      <c r="AM608">
        <v>1.4488000000000001</v>
      </c>
      <c r="AN608">
        <v>159.99199999999999</v>
      </c>
      <c r="AO608">
        <v>1.383</v>
      </c>
      <c r="AP608">
        <v>12.2212</v>
      </c>
      <c r="AW608">
        <v>0</v>
      </c>
      <c r="AZ608">
        <v>20</v>
      </c>
      <c r="BA608">
        <v>0</v>
      </c>
      <c r="BC608">
        <v>20</v>
      </c>
      <c r="BD608">
        <v>0</v>
      </c>
      <c r="BE608">
        <v>0</v>
      </c>
      <c r="BF608">
        <v>5</v>
      </c>
      <c r="BG608">
        <v>5</v>
      </c>
      <c r="BH608">
        <v>5.7</v>
      </c>
      <c r="BI608">
        <v>0.1</v>
      </c>
      <c r="BJ608">
        <v>5</v>
      </c>
      <c r="BK608">
        <v>-8.1999999999999993</v>
      </c>
      <c r="BL608">
        <v>10</v>
      </c>
      <c r="BM608">
        <v>1.4</v>
      </c>
      <c r="BN608">
        <v>0</v>
      </c>
      <c r="BO608">
        <v>20</v>
      </c>
      <c r="BP608">
        <v>44.1</v>
      </c>
      <c r="BQ608" s="8">
        <v>42793</v>
      </c>
      <c r="BR608" s="8">
        <v>42718</v>
      </c>
    </row>
    <row r="609" spans="1:70" x14ac:dyDescent="0.25">
      <c r="A609">
        <v>3</v>
      </c>
      <c r="B609" t="s">
        <v>2</v>
      </c>
      <c r="C609">
        <v>4409</v>
      </c>
      <c r="E609">
        <v>6540</v>
      </c>
      <c r="F609" s="8">
        <v>42670</v>
      </c>
      <c r="G609">
        <v>0</v>
      </c>
      <c r="H609">
        <v>0</v>
      </c>
      <c r="I609">
        <v>0</v>
      </c>
      <c r="J609">
        <v>1</v>
      </c>
      <c r="K609">
        <v>500</v>
      </c>
      <c r="L609">
        <v>1</v>
      </c>
      <c r="M609">
        <v>5</v>
      </c>
      <c r="N609">
        <v>3.0519500000000002</v>
      </c>
      <c r="O609">
        <v>1.67195</v>
      </c>
      <c r="P609">
        <v>1.38</v>
      </c>
      <c r="Q609">
        <v>2.0267900000000001</v>
      </c>
      <c r="R609">
        <v>2.0781000000000001</v>
      </c>
      <c r="S609">
        <v>0.74968000000000001</v>
      </c>
      <c r="T609">
        <v>6.2469000000000001</v>
      </c>
      <c r="U609">
        <v>0</v>
      </c>
      <c r="V609">
        <v>14.41522</v>
      </c>
      <c r="W609">
        <v>65.906530000000004</v>
      </c>
      <c r="X609">
        <v>0</v>
      </c>
      <c r="Y609">
        <v>528.08130000000006</v>
      </c>
      <c r="Z609">
        <v>167.89823999999999</v>
      </c>
      <c r="AA609">
        <v>139.61574999999999</v>
      </c>
      <c r="AB609">
        <v>463.91084999999998</v>
      </c>
      <c r="AC609">
        <v>1252.97145</v>
      </c>
      <c r="AD609">
        <v>12.517659999999999</v>
      </c>
      <c r="AE609">
        <v>2422.2013499999998</v>
      </c>
      <c r="AF609">
        <v>50.84404</v>
      </c>
      <c r="AG609">
        <v>1825.10445</v>
      </c>
      <c r="AH609">
        <v>14.079319999999999</v>
      </c>
      <c r="AI609">
        <v>19.991160000000001</v>
      </c>
      <c r="AJ609">
        <v>45.400109999999998</v>
      </c>
      <c r="AK609">
        <v>342.78800000000001</v>
      </c>
      <c r="AL609">
        <v>1.4491099999999999</v>
      </c>
      <c r="AM609">
        <v>2.7087400000000001</v>
      </c>
      <c r="AN609">
        <v>87.035550000000001</v>
      </c>
      <c r="AO609">
        <v>2.9747300000000001</v>
      </c>
      <c r="AP609">
        <v>3.7131599999999998</v>
      </c>
      <c r="AW609">
        <v>6</v>
      </c>
      <c r="AZ609">
        <v>19.3</v>
      </c>
      <c r="BA609">
        <v>5</v>
      </c>
      <c r="BC609">
        <v>30.4</v>
      </c>
      <c r="BD609">
        <v>5</v>
      </c>
      <c r="BE609">
        <v>5</v>
      </c>
      <c r="BF609">
        <v>5</v>
      </c>
      <c r="BG609">
        <v>5</v>
      </c>
      <c r="BH609">
        <v>8.9</v>
      </c>
      <c r="BI609">
        <v>4.5999999999999996</v>
      </c>
      <c r="BJ609">
        <v>5</v>
      </c>
      <c r="BK609">
        <v>-4.0999999999999996</v>
      </c>
      <c r="BL609">
        <v>5.2</v>
      </c>
      <c r="BM609">
        <v>10</v>
      </c>
      <c r="BN609">
        <v>6</v>
      </c>
      <c r="BO609">
        <v>19.3</v>
      </c>
      <c r="BP609">
        <v>75</v>
      </c>
      <c r="BQ609" s="8">
        <v>42793</v>
      </c>
      <c r="BR609" s="8">
        <v>42735</v>
      </c>
    </row>
    <row r="610" spans="1:70" x14ac:dyDescent="0.25">
      <c r="A610">
        <v>3</v>
      </c>
      <c r="B610" t="s">
        <v>2</v>
      </c>
      <c r="C610">
        <v>4410</v>
      </c>
      <c r="E610">
        <v>6541</v>
      </c>
      <c r="F610" s="8">
        <v>42670</v>
      </c>
      <c r="G610">
        <v>0</v>
      </c>
      <c r="H610">
        <v>0</v>
      </c>
      <c r="I610">
        <v>0</v>
      </c>
      <c r="J610">
        <v>0</v>
      </c>
      <c r="K610">
        <v>350</v>
      </c>
      <c r="L610">
        <v>1</v>
      </c>
      <c r="M610">
        <v>4</v>
      </c>
      <c r="N610">
        <v>2.9520300000000002</v>
      </c>
      <c r="O610">
        <v>0.43430000000000002</v>
      </c>
      <c r="P610">
        <v>2.5177299999999998</v>
      </c>
      <c r="Q610">
        <v>0.36299999999999999</v>
      </c>
      <c r="R610">
        <v>1.0858000000000001</v>
      </c>
      <c r="S610">
        <v>0.50019999999999998</v>
      </c>
      <c r="T610">
        <v>2.4748800000000002</v>
      </c>
      <c r="U610">
        <v>0.88449999999999995</v>
      </c>
      <c r="V610">
        <v>5.2995299999999999</v>
      </c>
      <c r="W610">
        <v>347.10138999999998</v>
      </c>
      <c r="X610">
        <v>0</v>
      </c>
      <c r="Y610">
        <v>274.77249999999998</v>
      </c>
      <c r="Z610">
        <v>152.72988000000001</v>
      </c>
      <c r="AA610">
        <v>73.202500000000001</v>
      </c>
      <c r="AB610">
        <v>613.79750000000001</v>
      </c>
      <c r="AC610">
        <v>1094.7180000000001</v>
      </c>
      <c r="AD610">
        <v>21.973469999999999</v>
      </c>
      <c r="AE610">
        <v>1002.397</v>
      </c>
      <c r="AF610">
        <v>25.254049999999999</v>
      </c>
      <c r="AG610">
        <v>1186.271</v>
      </c>
      <c r="AH610">
        <v>14.85121</v>
      </c>
      <c r="AI610">
        <v>12.3995</v>
      </c>
      <c r="AJ610">
        <v>45.441400000000002</v>
      </c>
      <c r="AK610">
        <v>389.13</v>
      </c>
      <c r="AL610">
        <v>1.0328999999999999</v>
      </c>
      <c r="AM610">
        <v>3.0763500000000001</v>
      </c>
      <c r="AN610">
        <v>12.374000000000001</v>
      </c>
      <c r="AO610">
        <v>3.1477499999999998</v>
      </c>
      <c r="AP610">
        <v>4.2232700000000003</v>
      </c>
      <c r="AW610">
        <v>10</v>
      </c>
      <c r="AZ610">
        <v>2.7</v>
      </c>
      <c r="BA610">
        <v>5</v>
      </c>
      <c r="BC610">
        <v>17.7</v>
      </c>
      <c r="BD610">
        <v>5</v>
      </c>
      <c r="BE610">
        <v>5</v>
      </c>
      <c r="BF610">
        <v>3.2</v>
      </c>
      <c r="BG610">
        <v>5</v>
      </c>
      <c r="BH610">
        <v>2.6</v>
      </c>
      <c r="BI610">
        <v>3.5</v>
      </c>
      <c r="BJ610">
        <v>5</v>
      </c>
      <c r="BK610">
        <v>5</v>
      </c>
      <c r="BL610">
        <v>5</v>
      </c>
      <c r="BM610">
        <v>8</v>
      </c>
      <c r="BN610">
        <v>10</v>
      </c>
      <c r="BO610">
        <v>2.7</v>
      </c>
      <c r="BP610">
        <v>60.1</v>
      </c>
      <c r="BQ610" s="8">
        <v>42793</v>
      </c>
      <c r="BR610" s="8">
        <v>42735</v>
      </c>
    </row>
    <row r="611" spans="1:70" x14ac:dyDescent="0.25">
      <c r="A611">
        <v>3</v>
      </c>
      <c r="B611" t="s">
        <v>2</v>
      </c>
      <c r="C611">
        <v>4411</v>
      </c>
      <c r="E611">
        <v>6542</v>
      </c>
      <c r="F611" s="8">
        <v>42677</v>
      </c>
      <c r="G611">
        <v>0</v>
      </c>
      <c r="H611">
        <v>0</v>
      </c>
      <c r="I611">
        <v>0</v>
      </c>
      <c r="J611">
        <v>0</v>
      </c>
      <c r="K611">
        <v>400</v>
      </c>
      <c r="L611">
        <v>2</v>
      </c>
      <c r="M611">
        <v>3</v>
      </c>
      <c r="N611">
        <v>3.7097000000000002</v>
      </c>
      <c r="O611">
        <v>0</v>
      </c>
      <c r="P611">
        <v>3.7097000000000002</v>
      </c>
      <c r="Q611">
        <v>1.708</v>
      </c>
      <c r="R611">
        <v>1.6898</v>
      </c>
      <c r="S611">
        <v>1.0127999999999999</v>
      </c>
      <c r="T611">
        <v>7.4176000000000002</v>
      </c>
      <c r="U611">
        <v>0</v>
      </c>
      <c r="V611">
        <v>1.7567999999999999</v>
      </c>
      <c r="W611">
        <v>101.5029</v>
      </c>
      <c r="X611">
        <v>0</v>
      </c>
      <c r="Y611">
        <v>456.04599999999999</v>
      </c>
      <c r="Z611">
        <v>110.6982</v>
      </c>
      <c r="AA611">
        <v>180.56</v>
      </c>
      <c r="AB611">
        <v>770.23</v>
      </c>
      <c r="AC611">
        <v>958.13</v>
      </c>
      <c r="AD611">
        <v>17.217600000000001</v>
      </c>
      <c r="AE611">
        <v>2197.75</v>
      </c>
      <c r="AF611">
        <v>74.174800000000005</v>
      </c>
      <c r="AG611">
        <v>2024.558</v>
      </c>
      <c r="AH611">
        <v>10.511010000000001</v>
      </c>
      <c r="AI611">
        <v>12.337</v>
      </c>
      <c r="AJ611">
        <v>26.633800000000001</v>
      </c>
      <c r="AK611">
        <v>435.55</v>
      </c>
      <c r="AL611">
        <v>3.3345199999999999</v>
      </c>
      <c r="AM611">
        <v>10.8696</v>
      </c>
      <c r="AN611">
        <v>330.84199999999998</v>
      </c>
      <c r="AO611">
        <v>3.66</v>
      </c>
      <c r="AP611">
        <v>8.2391000000000005</v>
      </c>
      <c r="AW611">
        <v>0</v>
      </c>
      <c r="AZ611">
        <v>20</v>
      </c>
      <c r="BA611">
        <v>5</v>
      </c>
      <c r="BC611">
        <v>25</v>
      </c>
      <c r="BD611">
        <v>5</v>
      </c>
      <c r="BE611">
        <v>5</v>
      </c>
      <c r="BF611">
        <v>5</v>
      </c>
      <c r="BG611">
        <v>0</v>
      </c>
      <c r="BH611">
        <v>0</v>
      </c>
      <c r="BI611">
        <v>8.1</v>
      </c>
      <c r="BJ611">
        <v>5</v>
      </c>
      <c r="BK611">
        <v>0</v>
      </c>
      <c r="BL611">
        <v>0.9</v>
      </c>
      <c r="BM611">
        <v>1.7</v>
      </c>
      <c r="BN611">
        <v>0</v>
      </c>
      <c r="BO611">
        <v>20</v>
      </c>
      <c r="BP611">
        <v>50.8</v>
      </c>
      <c r="BQ611" s="8">
        <v>42797</v>
      </c>
      <c r="BR611" s="8">
        <v>42735</v>
      </c>
    </row>
    <row r="612" spans="1:70" x14ac:dyDescent="0.25">
      <c r="A612">
        <v>3</v>
      </c>
      <c r="B612" t="s">
        <v>2</v>
      </c>
      <c r="C612">
        <v>4412</v>
      </c>
      <c r="E612">
        <v>6543</v>
      </c>
      <c r="F612" s="8">
        <v>42677</v>
      </c>
      <c r="G612">
        <v>0</v>
      </c>
      <c r="H612">
        <v>0</v>
      </c>
      <c r="I612">
        <v>0</v>
      </c>
      <c r="J612">
        <v>1</v>
      </c>
      <c r="K612">
        <v>420</v>
      </c>
      <c r="L612">
        <v>1</v>
      </c>
      <c r="M612">
        <v>5</v>
      </c>
      <c r="N612">
        <v>7.7244000000000002</v>
      </c>
      <c r="O612">
        <v>3.1488</v>
      </c>
      <c r="P612">
        <v>4.5755999999999997</v>
      </c>
      <c r="Q612">
        <v>2.8036500000000002</v>
      </c>
      <c r="R612">
        <v>1.10934</v>
      </c>
      <c r="S612">
        <v>1.8398699999999999</v>
      </c>
      <c r="T612">
        <v>4.4207000000000001</v>
      </c>
      <c r="U612">
        <v>0</v>
      </c>
      <c r="V612">
        <v>26.11225</v>
      </c>
      <c r="W612">
        <v>403.02746000000002</v>
      </c>
      <c r="X612">
        <v>0</v>
      </c>
      <c r="Y612">
        <v>1167.8519899999999</v>
      </c>
      <c r="Z612">
        <v>183.88885999999999</v>
      </c>
      <c r="AA612">
        <v>416.0215</v>
      </c>
      <c r="AB612">
        <v>344.012</v>
      </c>
      <c r="AC612">
        <v>1585.4079999999999</v>
      </c>
      <c r="AD612">
        <v>11.52657</v>
      </c>
      <c r="AE612">
        <v>2777.3615</v>
      </c>
      <c r="AF612">
        <v>75.77646</v>
      </c>
      <c r="AG612">
        <v>2537.7829900000002</v>
      </c>
      <c r="AH612">
        <v>20.155989999999999</v>
      </c>
      <c r="AI612">
        <v>25.664899999999999</v>
      </c>
      <c r="AJ612">
        <v>64.461380000000005</v>
      </c>
      <c r="AK612">
        <v>402.45600000000002</v>
      </c>
      <c r="AL612">
        <v>1.7581500000000001</v>
      </c>
      <c r="AM612">
        <v>1.9296500000000001</v>
      </c>
      <c r="AN612">
        <v>129.21430000000001</v>
      </c>
      <c r="AO612">
        <v>4.0354000000000001</v>
      </c>
      <c r="AP612">
        <v>9.86571</v>
      </c>
      <c r="AW612">
        <v>3</v>
      </c>
      <c r="AZ612">
        <v>18.399999999999999</v>
      </c>
      <c r="BA612">
        <v>5</v>
      </c>
      <c r="BC612">
        <v>26.3</v>
      </c>
      <c r="BD612">
        <v>4.4000000000000004</v>
      </c>
      <c r="BE612">
        <v>5</v>
      </c>
      <c r="BF612">
        <v>5</v>
      </c>
      <c r="BG612">
        <v>0.6</v>
      </c>
      <c r="BH612">
        <v>10</v>
      </c>
      <c r="BI612">
        <v>8.9</v>
      </c>
      <c r="BJ612">
        <v>5</v>
      </c>
      <c r="BK612">
        <v>1.4</v>
      </c>
      <c r="BL612">
        <v>5.3</v>
      </c>
      <c r="BM612">
        <v>5.7</v>
      </c>
      <c r="BN612">
        <v>3</v>
      </c>
      <c r="BO612">
        <v>18.399999999999999</v>
      </c>
      <c r="BP612">
        <v>72.599999999999994</v>
      </c>
      <c r="BQ612" s="8">
        <v>42793</v>
      </c>
      <c r="BR612" s="8">
        <v>42735</v>
      </c>
    </row>
    <row r="613" spans="1:70" x14ac:dyDescent="0.25">
      <c r="A613">
        <v>3</v>
      </c>
      <c r="B613" t="s">
        <v>2</v>
      </c>
      <c r="C613">
        <v>4413</v>
      </c>
      <c r="E613">
        <v>6551</v>
      </c>
      <c r="F613" s="8">
        <v>42677</v>
      </c>
      <c r="G613">
        <v>0</v>
      </c>
      <c r="H613">
        <v>0</v>
      </c>
      <c r="I613">
        <v>0</v>
      </c>
      <c r="J613">
        <v>1</v>
      </c>
      <c r="K613">
        <v>400</v>
      </c>
      <c r="L613">
        <v>1</v>
      </c>
      <c r="M613">
        <v>4</v>
      </c>
      <c r="N613">
        <v>0</v>
      </c>
      <c r="O613">
        <v>0</v>
      </c>
      <c r="P613">
        <v>0</v>
      </c>
      <c r="Q613">
        <v>1.30345</v>
      </c>
      <c r="R613">
        <v>1.1375</v>
      </c>
      <c r="S613">
        <v>0.86075000000000002</v>
      </c>
      <c r="T613">
        <v>7.0033500000000002</v>
      </c>
      <c r="U613">
        <v>0</v>
      </c>
      <c r="V613">
        <v>19.82545</v>
      </c>
      <c r="W613">
        <v>122.62915</v>
      </c>
      <c r="X613">
        <v>0</v>
      </c>
      <c r="Y613">
        <v>509.32499999999999</v>
      </c>
      <c r="Z613">
        <v>71.040999999999997</v>
      </c>
      <c r="AA613">
        <v>392.23</v>
      </c>
      <c r="AB613">
        <v>190.29499999999999</v>
      </c>
      <c r="AC613">
        <v>873.07500000000005</v>
      </c>
      <c r="AD613">
        <v>5.9218999999999999</v>
      </c>
      <c r="AE613">
        <v>1886.02</v>
      </c>
      <c r="AF613">
        <v>47.312199999999997</v>
      </c>
      <c r="AG613">
        <v>1935.8824999999999</v>
      </c>
      <c r="AH613">
        <v>11.181469999999999</v>
      </c>
      <c r="AI613">
        <v>15.5275</v>
      </c>
      <c r="AJ613">
        <v>47.163849999999996</v>
      </c>
      <c r="AK613">
        <v>267.9325</v>
      </c>
      <c r="AL613">
        <v>0.77071999999999996</v>
      </c>
      <c r="AM613">
        <v>1.9575</v>
      </c>
      <c r="AN613">
        <v>18.91</v>
      </c>
      <c r="AO613">
        <v>2.5992500000000001</v>
      </c>
      <c r="AP613">
        <v>7.7994500000000002</v>
      </c>
      <c r="AW613">
        <v>0</v>
      </c>
      <c r="AZ613">
        <v>20</v>
      </c>
      <c r="BA613">
        <v>5</v>
      </c>
      <c r="BC613">
        <v>25</v>
      </c>
      <c r="BD613">
        <v>5</v>
      </c>
      <c r="BE613">
        <v>5</v>
      </c>
      <c r="BF613">
        <v>5</v>
      </c>
      <c r="BG613">
        <v>5</v>
      </c>
      <c r="BH613">
        <v>0</v>
      </c>
      <c r="BI613">
        <v>7.6</v>
      </c>
      <c r="BJ613">
        <v>5</v>
      </c>
      <c r="BK613">
        <v>1.9</v>
      </c>
      <c r="BL613">
        <v>10</v>
      </c>
      <c r="BM613">
        <v>10</v>
      </c>
      <c r="BN613">
        <v>0</v>
      </c>
      <c r="BO613">
        <v>20</v>
      </c>
      <c r="BP613">
        <v>74.5</v>
      </c>
      <c r="BQ613" s="8">
        <v>42797</v>
      </c>
      <c r="BR613" s="8">
        <v>42737</v>
      </c>
    </row>
    <row r="614" spans="1:70" x14ac:dyDescent="0.25">
      <c r="A614">
        <v>3</v>
      </c>
      <c r="B614" t="s">
        <v>2</v>
      </c>
      <c r="C614">
        <v>4414</v>
      </c>
      <c r="E614">
        <v>6552</v>
      </c>
      <c r="F614" s="8">
        <v>42677</v>
      </c>
      <c r="G614">
        <v>0</v>
      </c>
      <c r="H614">
        <v>1</v>
      </c>
      <c r="I614">
        <v>0</v>
      </c>
      <c r="J614">
        <v>1</v>
      </c>
      <c r="K614">
        <v>550</v>
      </c>
      <c r="L614">
        <v>1</v>
      </c>
      <c r="M614">
        <v>5</v>
      </c>
      <c r="N614">
        <v>9.7531999999999996</v>
      </c>
      <c r="O614">
        <v>0</v>
      </c>
      <c r="P614">
        <v>9.7531999999999996</v>
      </c>
      <c r="Q614">
        <v>4.0375800000000002</v>
      </c>
      <c r="R614">
        <v>1.6823999999999999</v>
      </c>
      <c r="S614">
        <v>1.5152000000000001</v>
      </c>
      <c r="T614">
        <v>5.1962200000000003</v>
      </c>
      <c r="U614">
        <v>0</v>
      </c>
      <c r="V614">
        <v>18.404450000000001</v>
      </c>
      <c r="W614">
        <v>601.74230999999997</v>
      </c>
      <c r="X614">
        <v>0</v>
      </c>
      <c r="Y614">
        <v>1009.8405</v>
      </c>
      <c r="Z614">
        <v>267.09733999999997</v>
      </c>
      <c r="AA614">
        <v>279.85000000000002</v>
      </c>
      <c r="AB614">
        <v>494.6275</v>
      </c>
      <c r="AC614">
        <v>1866.99299</v>
      </c>
      <c r="AD614">
        <v>15.09186</v>
      </c>
      <c r="AE614">
        <v>3194.4879999999998</v>
      </c>
      <c r="AF614">
        <v>73.664680000000004</v>
      </c>
      <c r="AG614">
        <v>2870.366</v>
      </c>
      <c r="AH614">
        <v>17.87463</v>
      </c>
      <c r="AI614">
        <v>34.207000000000001</v>
      </c>
      <c r="AJ614">
        <v>60.924059999999997</v>
      </c>
      <c r="AK614">
        <v>871.76750000000004</v>
      </c>
      <c r="AL614">
        <v>1.3138300000000001</v>
      </c>
      <c r="AM614">
        <v>3.2625000000000002</v>
      </c>
      <c r="AN614">
        <v>128.28925000000001</v>
      </c>
      <c r="AO614">
        <v>3.9279999999999999</v>
      </c>
      <c r="AP614">
        <v>7.6931500000000002</v>
      </c>
      <c r="AW614">
        <v>5.0999999999999996</v>
      </c>
      <c r="AZ614">
        <v>17.600000000000001</v>
      </c>
      <c r="BA614">
        <v>5</v>
      </c>
      <c r="BC614">
        <v>27.7</v>
      </c>
      <c r="BD614">
        <v>5</v>
      </c>
      <c r="BE614">
        <v>5</v>
      </c>
      <c r="BF614">
        <v>5</v>
      </c>
      <c r="BG614">
        <v>5</v>
      </c>
      <c r="BH614">
        <v>0</v>
      </c>
      <c r="BI614">
        <v>6.2</v>
      </c>
      <c r="BJ614">
        <v>5</v>
      </c>
      <c r="BK614">
        <v>5</v>
      </c>
      <c r="BL614">
        <v>7.3</v>
      </c>
      <c r="BM614">
        <v>0</v>
      </c>
      <c r="BN614">
        <v>5.0999999999999996</v>
      </c>
      <c r="BO614">
        <v>17.600000000000001</v>
      </c>
      <c r="BP614">
        <v>66.3</v>
      </c>
      <c r="BQ614" s="8">
        <v>42793</v>
      </c>
      <c r="BR614" s="8">
        <v>42737</v>
      </c>
    </row>
    <row r="615" spans="1:70" x14ac:dyDescent="0.25">
      <c r="A615">
        <v>3</v>
      </c>
      <c r="B615" t="s">
        <v>2</v>
      </c>
      <c r="C615">
        <v>4415</v>
      </c>
      <c r="E615">
        <v>6553</v>
      </c>
      <c r="F615" s="8">
        <v>42677</v>
      </c>
      <c r="G615">
        <v>0</v>
      </c>
      <c r="H615">
        <v>0</v>
      </c>
      <c r="I615">
        <v>1</v>
      </c>
      <c r="J615">
        <v>0</v>
      </c>
      <c r="K615">
        <v>600</v>
      </c>
      <c r="L615">
        <v>1</v>
      </c>
      <c r="M615">
        <v>3</v>
      </c>
      <c r="N615">
        <v>10.0314</v>
      </c>
      <c r="O615">
        <v>0</v>
      </c>
      <c r="P615">
        <v>10.0314</v>
      </c>
      <c r="Q615">
        <v>2.0291999999999999</v>
      </c>
      <c r="R615">
        <v>0</v>
      </c>
      <c r="S615">
        <v>6.0249600000000001</v>
      </c>
      <c r="T615">
        <v>15.910299999999999</v>
      </c>
      <c r="U615">
        <v>0</v>
      </c>
      <c r="V615">
        <v>32.029600000000002</v>
      </c>
      <c r="W615">
        <v>586.27472999999998</v>
      </c>
      <c r="X615">
        <v>0</v>
      </c>
      <c r="Y615">
        <v>2210.5300099999999</v>
      </c>
      <c r="Z615">
        <v>285.74336</v>
      </c>
      <c r="AA615">
        <v>692.154</v>
      </c>
      <c r="AB615">
        <v>890.95500000000004</v>
      </c>
      <c r="AC615">
        <v>2945.5340099999999</v>
      </c>
      <c r="AD615">
        <v>19.240649999999999</v>
      </c>
      <c r="AE615">
        <v>3747.9870099999998</v>
      </c>
      <c r="AF615">
        <v>161.93297999999999</v>
      </c>
      <c r="AG615">
        <v>4064.4810299999999</v>
      </c>
      <c r="AH615">
        <v>50.37744</v>
      </c>
      <c r="AI615">
        <v>40.723999999999997</v>
      </c>
      <c r="AJ615">
        <v>129.44918000000001</v>
      </c>
      <c r="AK615">
        <v>875.74401</v>
      </c>
      <c r="AL615">
        <v>2.4735999999999998</v>
      </c>
      <c r="AM615">
        <v>11.3683</v>
      </c>
      <c r="AN615">
        <v>2.492</v>
      </c>
      <c r="AO615">
        <v>16.448899999999998</v>
      </c>
      <c r="AP615">
        <v>10.025510000000001</v>
      </c>
      <c r="AW615">
        <v>6.9</v>
      </c>
      <c r="AZ615">
        <v>20</v>
      </c>
      <c r="BA615">
        <v>0</v>
      </c>
      <c r="BC615">
        <v>26.9</v>
      </c>
      <c r="BD615">
        <v>0</v>
      </c>
      <c r="BE615">
        <v>0</v>
      </c>
      <c r="BF615">
        <v>5</v>
      </c>
      <c r="BG615">
        <v>5</v>
      </c>
      <c r="BH615">
        <v>0</v>
      </c>
      <c r="BI615">
        <v>10</v>
      </c>
      <c r="BJ615">
        <v>5</v>
      </c>
      <c r="BK615">
        <v>-1.4</v>
      </c>
      <c r="BL615">
        <v>1.2</v>
      </c>
      <c r="BM615">
        <v>3.6</v>
      </c>
      <c r="BN615">
        <v>6.9</v>
      </c>
      <c r="BO615">
        <v>20</v>
      </c>
      <c r="BP615">
        <v>55.3</v>
      </c>
      <c r="BQ615" s="8">
        <v>42793</v>
      </c>
      <c r="BR615" s="8">
        <v>42737</v>
      </c>
    </row>
    <row r="616" spans="1:70" x14ac:dyDescent="0.25">
      <c r="A616">
        <v>3</v>
      </c>
      <c r="B616" t="s">
        <v>2</v>
      </c>
      <c r="C616">
        <v>4416</v>
      </c>
      <c r="E616">
        <v>6554</v>
      </c>
      <c r="F616" s="8">
        <v>42677</v>
      </c>
      <c r="G616">
        <v>0</v>
      </c>
      <c r="H616">
        <v>0</v>
      </c>
      <c r="I616">
        <v>0</v>
      </c>
      <c r="J616">
        <v>0</v>
      </c>
      <c r="K616">
        <v>700</v>
      </c>
      <c r="L616">
        <v>1</v>
      </c>
      <c r="M616">
        <v>4</v>
      </c>
      <c r="N616">
        <v>4.4837999999999996</v>
      </c>
      <c r="O616">
        <v>0.46110000000000001</v>
      </c>
      <c r="P616">
        <v>4.0227000000000004</v>
      </c>
      <c r="Q616">
        <v>1.7969999999999999</v>
      </c>
      <c r="R616">
        <v>0</v>
      </c>
      <c r="S616">
        <v>1.1279999999999999</v>
      </c>
      <c r="T616">
        <v>6.4935</v>
      </c>
      <c r="U616">
        <v>0</v>
      </c>
      <c r="V616">
        <v>11.897600000000001</v>
      </c>
      <c r="W616">
        <v>398.94121000000001</v>
      </c>
      <c r="X616">
        <v>0</v>
      </c>
      <c r="Y616">
        <v>502.21</v>
      </c>
      <c r="Z616">
        <v>134.25880000000001</v>
      </c>
      <c r="AA616">
        <v>249.36</v>
      </c>
      <c r="AB616">
        <v>437.43</v>
      </c>
      <c r="AC616">
        <v>1400.46</v>
      </c>
      <c r="AD616">
        <v>13.626899999999999</v>
      </c>
      <c r="AE616">
        <v>1835.58</v>
      </c>
      <c r="AF616">
        <v>76.036600000000007</v>
      </c>
      <c r="AG616">
        <v>1904.19</v>
      </c>
      <c r="AH616">
        <v>21.695270000000001</v>
      </c>
      <c r="AI616">
        <v>9.57</v>
      </c>
      <c r="AJ616">
        <v>62.551099999999998</v>
      </c>
      <c r="AK616">
        <v>406.58</v>
      </c>
      <c r="AL616">
        <v>1.7929299999999999</v>
      </c>
      <c r="AM616">
        <v>5.6341000000000001</v>
      </c>
      <c r="AN616">
        <v>60.063000000000002</v>
      </c>
      <c r="AO616">
        <v>4.5250000000000004</v>
      </c>
      <c r="AP616">
        <v>2.6375999999999999</v>
      </c>
      <c r="AW616">
        <v>7.1</v>
      </c>
      <c r="AZ616">
        <v>17.8</v>
      </c>
      <c r="BA616">
        <v>0</v>
      </c>
      <c r="BC616">
        <v>24.9</v>
      </c>
      <c r="BD616">
        <v>0</v>
      </c>
      <c r="BE616">
        <v>0</v>
      </c>
      <c r="BF616">
        <v>5</v>
      </c>
      <c r="BG616">
        <v>0</v>
      </c>
      <c r="BH616">
        <v>2.2000000000000002</v>
      </c>
      <c r="BI616">
        <v>6.2</v>
      </c>
      <c r="BJ616">
        <v>5</v>
      </c>
      <c r="BK616">
        <v>0</v>
      </c>
      <c r="BL616">
        <v>1.7</v>
      </c>
      <c r="BM616">
        <v>5.7</v>
      </c>
      <c r="BN616">
        <v>7.1</v>
      </c>
      <c r="BO616">
        <v>17.8</v>
      </c>
      <c r="BP616">
        <v>50.6</v>
      </c>
      <c r="BQ616" s="8">
        <v>42793</v>
      </c>
      <c r="BR616" s="8">
        <v>42737</v>
      </c>
    </row>
    <row r="617" spans="1:70" x14ac:dyDescent="0.25">
      <c r="A617">
        <v>3</v>
      </c>
      <c r="B617" t="s">
        <v>2</v>
      </c>
      <c r="C617">
        <v>4421</v>
      </c>
      <c r="E617">
        <v>6558</v>
      </c>
      <c r="F617" s="8">
        <v>42692</v>
      </c>
      <c r="G617">
        <v>0</v>
      </c>
      <c r="H617">
        <v>0</v>
      </c>
      <c r="I617">
        <v>0</v>
      </c>
      <c r="J617">
        <v>0</v>
      </c>
      <c r="K617">
        <v>400</v>
      </c>
      <c r="L617">
        <v>2</v>
      </c>
      <c r="M617">
        <v>4</v>
      </c>
      <c r="N617">
        <v>1.6187499999999999</v>
      </c>
      <c r="O617">
        <v>1.2907500000000001</v>
      </c>
      <c r="P617">
        <v>0.32800000000000001</v>
      </c>
      <c r="Q617">
        <v>1.5869</v>
      </c>
      <c r="R617">
        <v>1.6561999999999999</v>
      </c>
      <c r="S617">
        <v>0.50019999999999998</v>
      </c>
      <c r="T617">
        <v>7.92666</v>
      </c>
      <c r="U617">
        <v>0</v>
      </c>
      <c r="V617">
        <v>2.1560000000000001</v>
      </c>
      <c r="W617">
        <v>196.59432000000001</v>
      </c>
      <c r="X617">
        <v>0</v>
      </c>
      <c r="Y617">
        <v>367.07900000000001</v>
      </c>
      <c r="Z617">
        <v>91.990120000000005</v>
      </c>
      <c r="AA617">
        <v>216.148</v>
      </c>
      <c r="AB617">
        <v>690.84</v>
      </c>
      <c r="AC617">
        <v>902.90701000000001</v>
      </c>
      <c r="AD617">
        <v>16.36101</v>
      </c>
      <c r="AE617">
        <v>2071.1265100000001</v>
      </c>
      <c r="AF617">
        <v>83.006860000000003</v>
      </c>
      <c r="AG617">
        <v>2098.61051</v>
      </c>
      <c r="AH617">
        <v>7.9979899999999997</v>
      </c>
      <c r="AI617">
        <v>15.269500000000001</v>
      </c>
      <c r="AJ617">
        <v>24.77047</v>
      </c>
      <c r="AK617">
        <v>572.74199999999996</v>
      </c>
      <c r="AL617">
        <v>3.1511900000000002</v>
      </c>
      <c r="AM617">
        <v>7.0697999999999999</v>
      </c>
      <c r="AN617">
        <v>142.29</v>
      </c>
      <c r="AO617">
        <v>3.1707999999999998</v>
      </c>
      <c r="AP617">
        <v>6.4704600000000001</v>
      </c>
      <c r="AW617">
        <v>0</v>
      </c>
      <c r="AZ617">
        <v>20</v>
      </c>
      <c r="BA617">
        <v>5</v>
      </c>
      <c r="BC617">
        <v>25</v>
      </c>
      <c r="BD617">
        <v>5</v>
      </c>
      <c r="BE617">
        <v>5</v>
      </c>
      <c r="BF617">
        <v>5</v>
      </c>
      <c r="BG617">
        <v>5</v>
      </c>
      <c r="BH617">
        <v>9.5</v>
      </c>
      <c r="BI617">
        <v>4.3</v>
      </c>
      <c r="BJ617">
        <v>5</v>
      </c>
      <c r="BK617">
        <v>0</v>
      </c>
      <c r="BL617">
        <v>3.2</v>
      </c>
      <c r="BM617">
        <v>10</v>
      </c>
      <c r="BN617">
        <v>0</v>
      </c>
      <c r="BO617">
        <v>20</v>
      </c>
      <c r="BP617">
        <v>72</v>
      </c>
      <c r="BQ617" s="8">
        <v>42807</v>
      </c>
      <c r="BR617" s="8">
        <v>42737</v>
      </c>
    </row>
    <row r="618" spans="1:70" x14ac:dyDescent="0.25">
      <c r="A618">
        <v>3</v>
      </c>
      <c r="B618" t="s">
        <v>2</v>
      </c>
      <c r="C618">
        <v>4472</v>
      </c>
      <c r="E618">
        <v>6493</v>
      </c>
      <c r="F618" s="8">
        <v>42705</v>
      </c>
      <c r="G618">
        <v>0</v>
      </c>
      <c r="H618">
        <v>0</v>
      </c>
      <c r="I618">
        <v>1</v>
      </c>
      <c r="J618">
        <v>1</v>
      </c>
      <c r="K618" t="s">
        <v>69</v>
      </c>
      <c r="L618">
        <v>1</v>
      </c>
      <c r="M618">
        <v>6</v>
      </c>
      <c r="N618">
        <v>4.3003999999999998</v>
      </c>
      <c r="O618">
        <v>0.89490000000000003</v>
      </c>
      <c r="P618">
        <v>3.4055</v>
      </c>
      <c r="Q618">
        <v>1.5301</v>
      </c>
      <c r="R618">
        <v>5.2968000000000002</v>
      </c>
      <c r="S618">
        <v>0.77500000000000002</v>
      </c>
      <c r="T618">
        <v>5.2561</v>
      </c>
      <c r="U618">
        <v>0</v>
      </c>
      <c r="V618">
        <v>17.93</v>
      </c>
      <c r="W618">
        <v>11.06587</v>
      </c>
      <c r="X618">
        <v>0</v>
      </c>
      <c r="Y618">
        <v>754.84199999999998</v>
      </c>
      <c r="Z618">
        <v>225.42949999999999</v>
      </c>
      <c r="AA618">
        <v>120.96</v>
      </c>
      <c r="AB618">
        <v>403.25400000000002</v>
      </c>
      <c r="AC618">
        <v>1487.278</v>
      </c>
      <c r="AD618">
        <v>9.09558</v>
      </c>
      <c r="AE618">
        <v>2729.71801</v>
      </c>
      <c r="AF618">
        <v>86.140479999999997</v>
      </c>
      <c r="AG618">
        <v>1663.1320000000001</v>
      </c>
      <c r="AH618">
        <v>5.5835699999999999</v>
      </c>
      <c r="AI618">
        <v>22.506799999999998</v>
      </c>
      <c r="AJ618">
        <v>30.367419999999999</v>
      </c>
      <c r="AK618">
        <v>552.30200000000002</v>
      </c>
      <c r="AL618">
        <v>1.89177</v>
      </c>
      <c r="AM618">
        <v>1.2835000000000001</v>
      </c>
      <c r="AN618">
        <v>200.35758999999999</v>
      </c>
      <c r="AO618">
        <v>0.99519999999999997</v>
      </c>
      <c r="AP618">
        <v>5.5050999999999997</v>
      </c>
      <c r="AW618">
        <v>9.8000000000000007</v>
      </c>
      <c r="AZ618">
        <v>20</v>
      </c>
      <c r="BA618">
        <v>5</v>
      </c>
      <c r="BC618">
        <v>34.799999999999997</v>
      </c>
      <c r="BD618">
        <v>5</v>
      </c>
      <c r="BE618">
        <v>5</v>
      </c>
      <c r="BF618">
        <v>4.7</v>
      </c>
      <c r="BG618">
        <v>0</v>
      </c>
      <c r="BH618">
        <v>4</v>
      </c>
      <c r="BI618">
        <v>4</v>
      </c>
      <c r="BJ618">
        <v>5</v>
      </c>
      <c r="BK618">
        <v>3.7</v>
      </c>
      <c r="BL618">
        <v>10</v>
      </c>
      <c r="BM618">
        <v>8</v>
      </c>
      <c r="BN618">
        <v>9.8000000000000007</v>
      </c>
      <c r="BO618">
        <v>20</v>
      </c>
      <c r="BP618">
        <v>79.3</v>
      </c>
      <c r="BQ618" s="8">
        <v>42807</v>
      </c>
      <c r="BR618" s="8">
        <v>42718</v>
      </c>
    </row>
    <row r="619" spans="1:70" x14ac:dyDescent="0.25">
      <c r="A619">
        <v>3</v>
      </c>
      <c r="B619" t="s">
        <v>2</v>
      </c>
      <c r="C619">
        <v>4509</v>
      </c>
      <c r="E619">
        <v>6689</v>
      </c>
      <c r="F619" s="8">
        <v>42754</v>
      </c>
      <c r="G619">
        <v>0</v>
      </c>
      <c r="H619">
        <v>0</v>
      </c>
      <c r="I619">
        <v>0</v>
      </c>
      <c r="J619">
        <v>0</v>
      </c>
      <c r="K619" t="s">
        <v>69</v>
      </c>
      <c r="L619">
        <v>0</v>
      </c>
      <c r="M619">
        <v>3</v>
      </c>
      <c r="N619">
        <v>13.424799999999999</v>
      </c>
      <c r="O619">
        <v>0.18479999999999999</v>
      </c>
      <c r="P619">
        <v>13.24</v>
      </c>
      <c r="Q619">
        <v>4.0738000000000003</v>
      </c>
      <c r="R619">
        <v>4.2416200000000002</v>
      </c>
      <c r="S619">
        <v>5.8307099999999998</v>
      </c>
      <c r="T619">
        <v>15.276820000000001</v>
      </c>
      <c r="U619">
        <v>0</v>
      </c>
      <c r="V619">
        <v>16.6585</v>
      </c>
      <c r="W619">
        <v>934.05970000000002</v>
      </c>
      <c r="X619">
        <v>0</v>
      </c>
      <c r="Y619">
        <v>2000.8804</v>
      </c>
      <c r="Z619">
        <v>478.05394999999999</v>
      </c>
      <c r="AA619">
        <v>650.87480000000005</v>
      </c>
      <c r="AB619">
        <v>1041.1617000000001</v>
      </c>
      <c r="AC619">
        <v>4306.4721</v>
      </c>
      <c r="AD619">
        <v>29.292829999999999</v>
      </c>
      <c r="AE619">
        <v>4783.1275999999998</v>
      </c>
      <c r="AF619">
        <v>216.38596000000001</v>
      </c>
      <c r="AG619">
        <v>8014.0788000000002</v>
      </c>
      <c r="AH619">
        <v>71.256690000000006</v>
      </c>
      <c r="AI619">
        <v>34.510750000000002</v>
      </c>
      <c r="AJ619">
        <v>170.74221</v>
      </c>
      <c r="AK619">
        <v>1900.2789</v>
      </c>
      <c r="AL619">
        <v>3.8027700000000002</v>
      </c>
      <c r="AM619">
        <v>13.66633</v>
      </c>
      <c r="AN619">
        <v>220.822</v>
      </c>
      <c r="AO619">
        <v>6.8531399999999998</v>
      </c>
      <c r="AP619">
        <v>12.96494</v>
      </c>
      <c r="AW619">
        <v>0.3</v>
      </c>
      <c r="AZ619">
        <v>15.3</v>
      </c>
      <c r="BA619">
        <v>5</v>
      </c>
      <c r="BC619">
        <v>20.6</v>
      </c>
      <c r="BD619">
        <v>5</v>
      </c>
      <c r="BE619">
        <v>5</v>
      </c>
      <c r="BF619">
        <v>4.2</v>
      </c>
      <c r="BG619">
        <v>0</v>
      </c>
      <c r="BH619">
        <v>0.3</v>
      </c>
      <c r="BI619">
        <v>10</v>
      </c>
      <c r="BJ619">
        <v>5</v>
      </c>
      <c r="BK619">
        <v>0</v>
      </c>
      <c r="BL619">
        <v>0</v>
      </c>
      <c r="BM619">
        <v>4.9000000000000004</v>
      </c>
      <c r="BN619">
        <v>0.3</v>
      </c>
      <c r="BO619">
        <v>15.3</v>
      </c>
      <c r="BP619">
        <v>50</v>
      </c>
      <c r="BQ619" s="8">
        <v>42797</v>
      </c>
      <c r="BR619" s="8">
        <v>42754</v>
      </c>
    </row>
    <row r="620" spans="1:70" x14ac:dyDescent="0.25">
      <c r="A620">
        <v>3</v>
      </c>
      <c r="B620" t="s">
        <v>2</v>
      </c>
      <c r="C620">
        <v>4531</v>
      </c>
      <c r="E620">
        <v>6833</v>
      </c>
      <c r="F620" s="8">
        <v>42695</v>
      </c>
      <c r="G620">
        <v>0</v>
      </c>
      <c r="H620">
        <v>0</v>
      </c>
      <c r="I620">
        <v>0</v>
      </c>
      <c r="J620">
        <v>0</v>
      </c>
      <c r="K620">
        <v>500</v>
      </c>
      <c r="L620">
        <v>0</v>
      </c>
      <c r="M620">
        <v>5</v>
      </c>
      <c r="N620">
        <v>7.9888000000000003</v>
      </c>
      <c r="O620">
        <v>0.252</v>
      </c>
      <c r="P620">
        <v>7.7367999999999997</v>
      </c>
      <c r="Q620">
        <v>1.5063</v>
      </c>
      <c r="R620">
        <v>0.748</v>
      </c>
      <c r="S620">
        <v>0.71519999999999995</v>
      </c>
      <c r="T620">
        <v>10.750400000000001</v>
      </c>
      <c r="U620">
        <v>0</v>
      </c>
      <c r="V620">
        <v>27.363399999999999</v>
      </c>
      <c r="W620">
        <v>296.94047999999998</v>
      </c>
      <c r="X620">
        <v>0</v>
      </c>
      <c r="Y620">
        <v>666.37599999999998</v>
      </c>
      <c r="Z620">
        <v>235.17251999999999</v>
      </c>
      <c r="AA620">
        <v>551.66200000000003</v>
      </c>
      <c r="AB620">
        <v>622.34799999999996</v>
      </c>
      <c r="AC620">
        <v>2012.278</v>
      </c>
      <c r="AD620">
        <v>19.766200000000001</v>
      </c>
      <c r="AE620">
        <v>2434.8620000000001</v>
      </c>
      <c r="AF620">
        <v>97.712779999999995</v>
      </c>
      <c r="AG620">
        <v>4560.7860099999998</v>
      </c>
      <c r="AH620">
        <v>18.371040000000001</v>
      </c>
      <c r="AI620">
        <v>12.837</v>
      </c>
      <c r="AJ620">
        <v>75.381280000000004</v>
      </c>
      <c r="AK620">
        <v>881.41200000000003</v>
      </c>
      <c r="AL620">
        <v>2.2850600000000001</v>
      </c>
      <c r="AM620">
        <v>5.2428800000000004</v>
      </c>
      <c r="AN620">
        <v>83.147999999999996</v>
      </c>
      <c r="AO620">
        <v>2.7433999999999998</v>
      </c>
      <c r="AP620">
        <v>6.5967799999999999</v>
      </c>
      <c r="AW620">
        <v>0</v>
      </c>
      <c r="AZ620">
        <v>19.5</v>
      </c>
      <c r="BA620">
        <v>0</v>
      </c>
      <c r="BC620">
        <v>19.5</v>
      </c>
      <c r="BD620">
        <v>2.2999999999999998</v>
      </c>
      <c r="BE620">
        <v>0</v>
      </c>
      <c r="BF620">
        <v>5</v>
      </c>
      <c r="BG620">
        <v>5</v>
      </c>
      <c r="BH620">
        <v>0.8</v>
      </c>
      <c r="BI620">
        <v>2.7</v>
      </c>
      <c r="BJ620">
        <v>5</v>
      </c>
      <c r="BK620">
        <v>-9.1</v>
      </c>
      <c r="BL620">
        <v>10</v>
      </c>
      <c r="BM620">
        <v>0</v>
      </c>
      <c r="BN620">
        <v>0</v>
      </c>
      <c r="BO620">
        <v>19.5</v>
      </c>
      <c r="BP620">
        <v>41.4</v>
      </c>
      <c r="BQ620" s="8">
        <v>42797</v>
      </c>
      <c r="BR620" s="8">
        <v>42789</v>
      </c>
    </row>
    <row r="621" spans="1:70" x14ac:dyDescent="0.25">
      <c r="A621">
        <v>3</v>
      </c>
      <c r="B621" t="s">
        <v>2</v>
      </c>
      <c r="C621">
        <v>4532</v>
      </c>
      <c r="E621">
        <v>6834</v>
      </c>
      <c r="F621" s="8">
        <v>42695</v>
      </c>
      <c r="G621">
        <v>0</v>
      </c>
      <c r="H621">
        <v>0</v>
      </c>
      <c r="I621">
        <v>0</v>
      </c>
      <c r="J621">
        <v>1</v>
      </c>
      <c r="K621">
        <v>350</v>
      </c>
      <c r="L621">
        <v>2</v>
      </c>
      <c r="M621">
        <v>3</v>
      </c>
      <c r="N621">
        <v>4.7666000000000004</v>
      </c>
      <c r="O621">
        <v>0.25919999999999999</v>
      </c>
      <c r="P621">
        <v>4.5073999999999996</v>
      </c>
      <c r="Q621">
        <v>2.3803000000000001</v>
      </c>
      <c r="R621">
        <v>0.79059999999999997</v>
      </c>
      <c r="S621">
        <v>1.0238</v>
      </c>
      <c r="T621">
        <v>6.7397999999999998</v>
      </c>
      <c r="U621">
        <v>0</v>
      </c>
      <c r="V621">
        <v>19.2424</v>
      </c>
      <c r="W621">
        <v>89.646879999999996</v>
      </c>
      <c r="X621">
        <v>0</v>
      </c>
      <c r="Y621">
        <v>574.875</v>
      </c>
      <c r="Z621">
        <v>210.86775</v>
      </c>
      <c r="AA621">
        <v>86.44</v>
      </c>
      <c r="AB621">
        <v>550.92499999999995</v>
      </c>
      <c r="AC621">
        <v>1394.6424999999999</v>
      </c>
      <c r="AD621">
        <v>12.727320000000001</v>
      </c>
      <c r="AE621">
        <v>2464.3200000000002</v>
      </c>
      <c r="AF621">
        <v>60.194049999999997</v>
      </c>
      <c r="AG621">
        <v>1463.56</v>
      </c>
      <c r="AH621">
        <v>10.1586</v>
      </c>
      <c r="AI621">
        <v>26.685500000000001</v>
      </c>
      <c r="AJ621">
        <v>37.682279999999999</v>
      </c>
      <c r="AK621">
        <v>170.73</v>
      </c>
      <c r="AL621">
        <v>1.58815</v>
      </c>
      <c r="AM621">
        <v>1.8996</v>
      </c>
      <c r="AN621">
        <v>95.096500000000006</v>
      </c>
      <c r="AO621">
        <v>3.4060000000000001</v>
      </c>
      <c r="AP621">
        <v>5.1752500000000001</v>
      </c>
      <c r="AW621">
        <v>6.3</v>
      </c>
      <c r="AZ621">
        <v>20</v>
      </c>
      <c r="BA621">
        <v>5</v>
      </c>
      <c r="BC621">
        <v>31.3</v>
      </c>
      <c r="BD621">
        <v>3.5</v>
      </c>
      <c r="BE621">
        <v>5</v>
      </c>
      <c r="BF621">
        <v>5</v>
      </c>
      <c r="BG621">
        <v>5</v>
      </c>
      <c r="BH621">
        <v>1.2</v>
      </c>
      <c r="BI621">
        <v>5.8</v>
      </c>
      <c r="BJ621">
        <v>5</v>
      </c>
      <c r="BK621">
        <v>2.2000000000000002</v>
      </c>
      <c r="BL621">
        <v>10</v>
      </c>
      <c r="BM621">
        <v>3.4</v>
      </c>
      <c r="BN621">
        <v>6.3</v>
      </c>
      <c r="BO621">
        <v>20</v>
      </c>
      <c r="BP621">
        <v>72.400000000000006</v>
      </c>
      <c r="BQ621" s="8">
        <v>42797</v>
      </c>
      <c r="BR621" s="8">
        <v>42789</v>
      </c>
    </row>
    <row r="622" spans="1:70" x14ac:dyDescent="0.25">
      <c r="A622">
        <v>3</v>
      </c>
      <c r="B622" t="s">
        <v>2</v>
      </c>
      <c r="C622">
        <v>4533</v>
      </c>
      <c r="E622">
        <v>6835</v>
      </c>
      <c r="F622" s="8">
        <v>42695</v>
      </c>
      <c r="G622">
        <v>0</v>
      </c>
      <c r="H622">
        <v>0</v>
      </c>
      <c r="I622">
        <v>0</v>
      </c>
      <c r="J622">
        <v>0</v>
      </c>
      <c r="K622" t="s">
        <v>69</v>
      </c>
      <c r="L622">
        <v>0</v>
      </c>
      <c r="M622">
        <v>6</v>
      </c>
      <c r="N622">
        <v>7.9598000000000004</v>
      </c>
      <c r="O622">
        <v>0</v>
      </c>
      <c r="P622">
        <v>7.9598000000000004</v>
      </c>
      <c r="Q622">
        <v>2.3565999999999998</v>
      </c>
      <c r="R622">
        <v>2.9256000000000002</v>
      </c>
      <c r="S622">
        <v>3.2300499999999999</v>
      </c>
      <c r="T622">
        <v>7.1013999999999999</v>
      </c>
      <c r="U622">
        <v>0</v>
      </c>
      <c r="V622">
        <v>3.5082</v>
      </c>
      <c r="W622">
        <v>600.80074999999999</v>
      </c>
      <c r="X622">
        <v>0</v>
      </c>
      <c r="Y622">
        <v>1415.74</v>
      </c>
      <c r="Z622">
        <v>272.04270000000002</v>
      </c>
      <c r="AA622">
        <v>236.22</v>
      </c>
      <c r="AB622">
        <v>559.83500000000004</v>
      </c>
      <c r="AC622">
        <v>2243.7600000000002</v>
      </c>
      <c r="AD622">
        <v>15.5466</v>
      </c>
      <c r="AE622">
        <v>3012.84</v>
      </c>
      <c r="AF622">
        <v>98.455699999999993</v>
      </c>
      <c r="AG622">
        <v>4052.0949999999998</v>
      </c>
      <c r="AH622">
        <v>40.763739999999999</v>
      </c>
      <c r="AI622">
        <v>27.94</v>
      </c>
      <c r="AJ622">
        <v>89.355800000000002</v>
      </c>
      <c r="AK622">
        <v>490.40499999999997</v>
      </c>
      <c r="AL622">
        <v>1.65022</v>
      </c>
      <c r="AM622">
        <v>3.1030500000000001</v>
      </c>
      <c r="AN622">
        <v>38.332000000000001</v>
      </c>
      <c r="AO622">
        <v>2.1259999999999999</v>
      </c>
      <c r="AP622">
        <v>4.1264500000000002</v>
      </c>
      <c r="AW622">
        <v>2.2000000000000002</v>
      </c>
      <c r="AZ622">
        <v>11.6</v>
      </c>
      <c r="BA622">
        <v>5</v>
      </c>
      <c r="BC622">
        <v>18.8</v>
      </c>
      <c r="BD622">
        <v>5</v>
      </c>
      <c r="BE622">
        <v>5</v>
      </c>
      <c r="BF622">
        <v>5</v>
      </c>
      <c r="BG622">
        <v>5</v>
      </c>
      <c r="BH622">
        <v>0</v>
      </c>
      <c r="BI622">
        <v>10</v>
      </c>
      <c r="BJ622">
        <v>5</v>
      </c>
      <c r="BK622">
        <v>4.4000000000000004</v>
      </c>
      <c r="BL622">
        <v>0</v>
      </c>
      <c r="BM622">
        <v>3</v>
      </c>
      <c r="BN622">
        <v>2.2000000000000002</v>
      </c>
      <c r="BO622">
        <v>11.6</v>
      </c>
      <c r="BP622">
        <v>56.2</v>
      </c>
      <c r="BQ622" s="8">
        <v>42795</v>
      </c>
      <c r="BR622" s="8">
        <v>42789</v>
      </c>
    </row>
    <row r="623" spans="1:70" x14ac:dyDescent="0.25">
      <c r="A623">
        <v>3</v>
      </c>
      <c r="B623" t="s">
        <v>2</v>
      </c>
      <c r="C623">
        <v>4534</v>
      </c>
      <c r="E623">
        <v>6836</v>
      </c>
      <c r="F623" s="8">
        <v>42695</v>
      </c>
      <c r="G623">
        <v>0</v>
      </c>
      <c r="H623">
        <v>0</v>
      </c>
      <c r="I623">
        <v>0</v>
      </c>
      <c r="J623">
        <v>0</v>
      </c>
      <c r="K623" t="s">
        <v>69</v>
      </c>
      <c r="L623">
        <v>0</v>
      </c>
      <c r="M623">
        <v>3</v>
      </c>
      <c r="N623">
        <v>11.676399999999999</v>
      </c>
      <c r="O623">
        <v>0</v>
      </c>
      <c r="P623">
        <v>11.676399999999999</v>
      </c>
      <c r="Q623">
        <v>1.0929</v>
      </c>
      <c r="R623">
        <v>0</v>
      </c>
      <c r="S623">
        <v>2.6698</v>
      </c>
      <c r="T623">
        <v>4.5826000000000002</v>
      </c>
      <c r="U623">
        <v>0</v>
      </c>
      <c r="V623">
        <v>8.4179999999999993</v>
      </c>
      <c r="W623">
        <v>517.41132000000005</v>
      </c>
      <c r="X623">
        <v>0</v>
      </c>
      <c r="Y623">
        <v>1196.4359999999999</v>
      </c>
      <c r="Z623">
        <v>190.35919999999999</v>
      </c>
      <c r="AA623">
        <v>214.7</v>
      </c>
      <c r="AB623">
        <v>549.24</v>
      </c>
      <c r="AC623">
        <v>1880.32</v>
      </c>
      <c r="AD623">
        <v>14.180199999999999</v>
      </c>
      <c r="AE623">
        <v>1733.73</v>
      </c>
      <c r="AF623">
        <v>85.445599999999999</v>
      </c>
      <c r="AG623">
        <v>3763.2280000000001</v>
      </c>
      <c r="AH623">
        <v>36.805529999999997</v>
      </c>
      <c r="AI623">
        <v>14.332000000000001</v>
      </c>
      <c r="AJ623">
        <v>86.670599999999993</v>
      </c>
      <c r="AK623">
        <v>283.7</v>
      </c>
      <c r="AL623">
        <v>0.95840000000000003</v>
      </c>
      <c r="AM623">
        <v>3.7498</v>
      </c>
      <c r="AN623">
        <v>39.753</v>
      </c>
      <c r="AO623">
        <v>2.7240000000000002</v>
      </c>
      <c r="AP623">
        <v>2.5834999999999999</v>
      </c>
      <c r="AW623">
        <v>0</v>
      </c>
      <c r="AZ623">
        <v>13.5</v>
      </c>
      <c r="BA623">
        <v>0</v>
      </c>
      <c r="BC623">
        <v>13.5</v>
      </c>
      <c r="BD623">
        <v>0</v>
      </c>
      <c r="BE623">
        <v>0</v>
      </c>
      <c r="BF623">
        <v>2.6</v>
      </c>
      <c r="BG623">
        <v>0</v>
      </c>
      <c r="BH623">
        <v>0</v>
      </c>
      <c r="BI623">
        <v>10</v>
      </c>
      <c r="BJ623">
        <v>4.9000000000000004</v>
      </c>
      <c r="BK623">
        <v>0</v>
      </c>
      <c r="BL623">
        <v>0</v>
      </c>
      <c r="BM623">
        <v>0</v>
      </c>
      <c r="BN623">
        <v>0</v>
      </c>
      <c r="BO623">
        <v>13.5</v>
      </c>
      <c r="BP623">
        <v>31</v>
      </c>
      <c r="BQ623" s="8">
        <v>42795</v>
      </c>
      <c r="BR623" s="8">
        <v>42789</v>
      </c>
    </row>
    <row r="624" spans="1:70" x14ac:dyDescent="0.25">
      <c r="A624">
        <v>3</v>
      </c>
      <c r="B624" t="s">
        <v>2</v>
      </c>
      <c r="C624">
        <v>4535</v>
      </c>
      <c r="E624">
        <v>6837</v>
      </c>
      <c r="F624" s="8">
        <v>42695</v>
      </c>
      <c r="G624">
        <v>0</v>
      </c>
      <c r="H624">
        <v>0</v>
      </c>
      <c r="I624">
        <v>0</v>
      </c>
      <c r="J624">
        <v>0</v>
      </c>
      <c r="K624">
        <v>700</v>
      </c>
      <c r="L624">
        <v>2</v>
      </c>
      <c r="M624">
        <v>3</v>
      </c>
      <c r="N624">
        <v>7.7224000000000004</v>
      </c>
      <c r="O624">
        <v>0</v>
      </c>
      <c r="P624">
        <v>7.7224000000000004</v>
      </c>
      <c r="Q624">
        <v>0.42120000000000002</v>
      </c>
      <c r="R624">
        <v>0</v>
      </c>
      <c r="S624">
        <v>0.75936000000000003</v>
      </c>
      <c r="T624">
        <v>2.8860000000000001</v>
      </c>
      <c r="U624">
        <v>0</v>
      </c>
      <c r="V624">
        <v>9.8968000000000007</v>
      </c>
      <c r="W624">
        <v>324.33972</v>
      </c>
      <c r="X624">
        <v>0</v>
      </c>
      <c r="Y624">
        <v>591.01199999999994</v>
      </c>
      <c r="Z624">
        <v>193.72144</v>
      </c>
      <c r="AA624">
        <v>66.739999999999995</v>
      </c>
      <c r="AB624">
        <v>370.78800000000001</v>
      </c>
      <c r="AC624">
        <v>1341.336</v>
      </c>
      <c r="AD624">
        <v>9.6613199999999999</v>
      </c>
      <c r="AE624">
        <v>1008.77601</v>
      </c>
      <c r="AF624">
        <v>37.416159999999998</v>
      </c>
      <c r="AG624">
        <v>2503.2800000000002</v>
      </c>
      <c r="AH624">
        <v>15.641109999999999</v>
      </c>
      <c r="AI624">
        <v>7.8040000000000003</v>
      </c>
      <c r="AJ624">
        <v>46.455159999999999</v>
      </c>
      <c r="AK624">
        <v>89.108000000000004</v>
      </c>
      <c r="AL624">
        <v>0.42869000000000002</v>
      </c>
      <c r="AM624">
        <v>1.6938800000000001</v>
      </c>
      <c r="AN624">
        <v>4.0019999999999998</v>
      </c>
      <c r="AO624">
        <v>2.4371999999999998</v>
      </c>
      <c r="AP624">
        <v>2.30484</v>
      </c>
      <c r="AW624">
        <v>1.5</v>
      </c>
      <c r="AZ624">
        <v>6.8</v>
      </c>
      <c r="BA624">
        <v>0</v>
      </c>
      <c r="BC624">
        <v>8.3000000000000007</v>
      </c>
      <c r="BD624">
        <v>0</v>
      </c>
      <c r="BE624">
        <v>0</v>
      </c>
      <c r="BF624">
        <v>2.1</v>
      </c>
      <c r="BG624">
        <v>0.7</v>
      </c>
      <c r="BH624">
        <v>0</v>
      </c>
      <c r="BI624">
        <v>4.4000000000000004</v>
      </c>
      <c r="BJ624">
        <v>5</v>
      </c>
      <c r="BK624">
        <v>5</v>
      </c>
      <c r="BL624">
        <v>3.7</v>
      </c>
      <c r="BM624">
        <v>0</v>
      </c>
      <c r="BN624">
        <v>1.5</v>
      </c>
      <c r="BO624">
        <v>6.8</v>
      </c>
      <c r="BP624">
        <v>29.1</v>
      </c>
      <c r="BQ624" s="8">
        <v>42807</v>
      </c>
      <c r="BR624" s="8">
        <v>42789</v>
      </c>
    </row>
    <row r="625" spans="1:70" x14ac:dyDescent="0.25">
      <c r="A625">
        <v>3</v>
      </c>
      <c r="B625" t="s">
        <v>2</v>
      </c>
      <c r="C625">
        <v>4536</v>
      </c>
      <c r="E625">
        <v>6838</v>
      </c>
      <c r="F625" s="8">
        <v>42704</v>
      </c>
      <c r="G625">
        <v>0</v>
      </c>
      <c r="H625">
        <v>0</v>
      </c>
      <c r="I625">
        <v>0</v>
      </c>
      <c r="J625">
        <v>1</v>
      </c>
      <c r="K625">
        <v>600</v>
      </c>
      <c r="L625">
        <v>2</v>
      </c>
      <c r="M625">
        <v>5</v>
      </c>
      <c r="N625">
        <v>5.2683</v>
      </c>
      <c r="O625">
        <v>0</v>
      </c>
      <c r="P625">
        <v>5.2683</v>
      </c>
      <c r="Q625">
        <v>1.2757000000000001</v>
      </c>
      <c r="R625">
        <v>1.6561999999999999</v>
      </c>
      <c r="S625">
        <v>1.7953399999999999</v>
      </c>
      <c r="T625">
        <v>1.5353000000000001</v>
      </c>
      <c r="U625">
        <v>0</v>
      </c>
      <c r="V625">
        <v>8.0800999999999998</v>
      </c>
      <c r="W625">
        <v>359.54626999999999</v>
      </c>
      <c r="X625">
        <v>0</v>
      </c>
      <c r="Y625">
        <v>710</v>
      </c>
      <c r="Z625">
        <v>126.99975999999999</v>
      </c>
      <c r="AA625">
        <v>114.28</v>
      </c>
      <c r="AB625">
        <v>304.20800000000003</v>
      </c>
      <c r="AC625">
        <v>1147.76</v>
      </c>
      <c r="AD625">
        <v>6.8110200000000001</v>
      </c>
      <c r="AE625">
        <v>1296.5300099999999</v>
      </c>
      <c r="AF625">
        <v>43.072800000000001</v>
      </c>
      <c r="AG625">
        <v>1676.396</v>
      </c>
      <c r="AH625">
        <v>21.487770000000001</v>
      </c>
      <c r="AI625">
        <v>9.8450000000000006</v>
      </c>
      <c r="AJ625">
        <v>53.216500000000003</v>
      </c>
      <c r="AK625">
        <v>511.12200000000001</v>
      </c>
      <c r="AL625">
        <v>0.54952000000000001</v>
      </c>
      <c r="AM625">
        <v>1.4735199999999999</v>
      </c>
      <c r="AN625">
        <v>26.298999999999999</v>
      </c>
      <c r="AO625">
        <v>2.0156000000000001</v>
      </c>
      <c r="AP625">
        <v>3.12094</v>
      </c>
      <c r="AW625">
        <v>6</v>
      </c>
      <c r="AZ625">
        <v>8.1999999999999993</v>
      </c>
      <c r="BA625">
        <v>5</v>
      </c>
      <c r="BC625">
        <v>19.2</v>
      </c>
      <c r="BD625">
        <v>5</v>
      </c>
      <c r="BE625">
        <v>5</v>
      </c>
      <c r="BF625">
        <v>5</v>
      </c>
      <c r="BG625">
        <v>5</v>
      </c>
      <c r="BH625">
        <v>0</v>
      </c>
      <c r="BI625">
        <v>10</v>
      </c>
      <c r="BJ625">
        <v>2.7</v>
      </c>
      <c r="BK625">
        <v>0</v>
      </c>
      <c r="BL625">
        <v>0.9</v>
      </c>
      <c r="BM625">
        <v>0</v>
      </c>
      <c r="BN625">
        <v>6</v>
      </c>
      <c r="BO625">
        <v>8.1999999999999993</v>
      </c>
      <c r="BP625">
        <v>47.8</v>
      </c>
      <c r="BQ625" s="8">
        <v>42795</v>
      </c>
      <c r="BR625" s="8">
        <v>42789</v>
      </c>
    </row>
    <row r="626" spans="1:70" x14ac:dyDescent="0.25">
      <c r="A626">
        <v>3</v>
      </c>
      <c r="B626" t="s">
        <v>2</v>
      </c>
      <c r="C626">
        <v>4537</v>
      </c>
      <c r="E626">
        <v>6814</v>
      </c>
      <c r="F626" s="8">
        <v>42669</v>
      </c>
      <c r="G626">
        <v>0</v>
      </c>
      <c r="H626">
        <v>0</v>
      </c>
      <c r="I626">
        <v>0</v>
      </c>
      <c r="J626">
        <v>0</v>
      </c>
      <c r="K626">
        <v>375</v>
      </c>
      <c r="L626">
        <v>2</v>
      </c>
      <c r="M626">
        <v>3</v>
      </c>
      <c r="N626">
        <v>6.0332999999999997</v>
      </c>
      <c r="O626">
        <v>0.49880000000000002</v>
      </c>
      <c r="P626">
        <v>5.5345000000000004</v>
      </c>
      <c r="Q626">
        <v>2.1696</v>
      </c>
      <c r="R626">
        <v>1.8599999999999998E-2</v>
      </c>
      <c r="S626">
        <v>0.63280000000000003</v>
      </c>
      <c r="T626">
        <v>1.7797000000000001</v>
      </c>
      <c r="U626">
        <v>0</v>
      </c>
      <c r="V626">
        <v>19.375299999999999</v>
      </c>
      <c r="W626">
        <v>282.41552000000001</v>
      </c>
      <c r="X626">
        <v>0</v>
      </c>
      <c r="Y626">
        <v>516.64599999999996</v>
      </c>
      <c r="Z626">
        <v>204.76087999999999</v>
      </c>
      <c r="AA626">
        <v>39.57</v>
      </c>
      <c r="AB626">
        <v>331.42</v>
      </c>
      <c r="AC626">
        <v>1416.55999</v>
      </c>
      <c r="AD626">
        <v>9.1240600000000001</v>
      </c>
      <c r="AE626">
        <v>2313.5100000000002</v>
      </c>
      <c r="AF626">
        <v>34.365639999999999</v>
      </c>
      <c r="AG626">
        <v>2496.2280000000001</v>
      </c>
      <c r="AH626">
        <v>16.455500000000001</v>
      </c>
      <c r="AI626">
        <v>14.212999999999999</v>
      </c>
      <c r="AJ626">
        <v>53.572760000000002</v>
      </c>
      <c r="AK626">
        <v>270.048</v>
      </c>
      <c r="AL626">
        <v>1.20472</v>
      </c>
      <c r="AM626">
        <v>0.25013999999999997</v>
      </c>
      <c r="AN626">
        <v>52.008000000000003</v>
      </c>
      <c r="AO626">
        <v>2.4729999999999999</v>
      </c>
      <c r="AP626">
        <v>4.9769600000000001</v>
      </c>
      <c r="AW626">
        <v>2.6</v>
      </c>
      <c r="AZ626">
        <v>12.5</v>
      </c>
      <c r="BA626">
        <v>0</v>
      </c>
      <c r="BC626">
        <v>15.2</v>
      </c>
      <c r="BD626">
        <v>0.1</v>
      </c>
      <c r="BE626">
        <v>0</v>
      </c>
      <c r="BF626">
        <v>5</v>
      </c>
      <c r="BG626">
        <v>0</v>
      </c>
      <c r="BH626">
        <v>2.2999999999999998</v>
      </c>
      <c r="BI626">
        <v>3.4</v>
      </c>
      <c r="BJ626">
        <v>2.5</v>
      </c>
      <c r="BK626">
        <v>5</v>
      </c>
      <c r="BL626">
        <v>6.9</v>
      </c>
      <c r="BM626">
        <v>1.6</v>
      </c>
      <c r="BN626">
        <v>2.6</v>
      </c>
      <c r="BO626">
        <v>12.5</v>
      </c>
      <c r="BP626">
        <v>42.1</v>
      </c>
      <c r="BQ626" s="8">
        <v>42788</v>
      </c>
      <c r="BR626" s="8">
        <v>42788</v>
      </c>
    </row>
    <row r="627" spans="1:70" x14ac:dyDescent="0.25">
      <c r="A627">
        <v>3</v>
      </c>
      <c r="B627" t="s">
        <v>2</v>
      </c>
      <c r="C627">
        <v>4538</v>
      </c>
      <c r="E627">
        <v>6812</v>
      </c>
      <c r="F627" s="8">
        <v>42676</v>
      </c>
      <c r="G627">
        <v>0</v>
      </c>
      <c r="H627">
        <v>0</v>
      </c>
      <c r="I627">
        <v>0</v>
      </c>
      <c r="J627">
        <v>1</v>
      </c>
      <c r="K627">
        <v>600</v>
      </c>
      <c r="L627">
        <v>1</v>
      </c>
      <c r="M627">
        <v>5</v>
      </c>
      <c r="N627">
        <v>5.0913000000000004</v>
      </c>
      <c r="O627">
        <v>1.9737</v>
      </c>
      <c r="P627">
        <v>3.1175999999999999</v>
      </c>
      <c r="Q627">
        <v>3.0983999999999998</v>
      </c>
      <c r="R627">
        <v>0</v>
      </c>
      <c r="S627">
        <v>1.385</v>
      </c>
      <c r="T627">
        <v>15.623900000000001</v>
      </c>
      <c r="U627">
        <v>0</v>
      </c>
      <c r="V627">
        <v>14.113200000000001</v>
      </c>
      <c r="W627">
        <v>186.76025999999999</v>
      </c>
      <c r="X627">
        <v>0</v>
      </c>
      <c r="Y627">
        <v>763.9</v>
      </c>
      <c r="Z627">
        <v>206.42179999999999</v>
      </c>
      <c r="AA627">
        <v>340.54</v>
      </c>
      <c r="AB627">
        <v>564.72</v>
      </c>
      <c r="AC627">
        <v>1746.54</v>
      </c>
      <c r="AD627">
        <v>14.5176</v>
      </c>
      <c r="AE627">
        <v>3281.14</v>
      </c>
      <c r="AF627">
        <v>104.9485</v>
      </c>
      <c r="AG627">
        <v>3869.03</v>
      </c>
      <c r="AH627">
        <v>18.296230000000001</v>
      </c>
      <c r="AI627">
        <v>37.893999999999998</v>
      </c>
      <c r="AJ627">
        <v>56.750799999999998</v>
      </c>
      <c r="AK627">
        <v>263.37</v>
      </c>
      <c r="AL627">
        <v>2.1689500000000002</v>
      </c>
      <c r="AM627">
        <v>2.5339</v>
      </c>
      <c r="AN627">
        <v>20.96</v>
      </c>
      <c r="AO627">
        <v>5.3250000000000002</v>
      </c>
      <c r="AP627">
        <v>6.0989000000000004</v>
      </c>
      <c r="AW627">
        <v>0</v>
      </c>
      <c r="AZ627">
        <v>20</v>
      </c>
      <c r="BA627">
        <v>0</v>
      </c>
      <c r="BC627">
        <v>20</v>
      </c>
      <c r="BD627">
        <v>0</v>
      </c>
      <c r="BE627">
        <v>0</v>
      </c>
      <c r="BF627">
        <v>5</v>
      </c>
      <c r="BG627">
        <v>5</v>
      </c>
      <c r="BH627">
        <v>7.5</v>
      </c>
      <c r="BI627">
        <v>6.1</v>
      </c>
      <c r="BJ627">
        <v>5</v>
      </c>
      <c r="BK627">
        <v>-3.3</v>
      </c>
      <c r="BL627">
        <v>5</v>
      </c>
      <c r="BM627">
        <v>10</v>
      </c>
      <c r="BN627">
        <v>0</v>
      </c>
      <c r="BO627">
        <v>20</v>
      </c>
      <c r="BP627">
        <v>60.3</v>
      </c>
      <c r="BQ627" s="8">
        <v>42793</v>
      </c>
      <c r="BR627" s="8">
        <v>42788</v>
      </c>
    </row>
    <row r="628" spans="1:70" x14ac:dyDescent="0.25">
      <c r="A628">
        <v>3</v>
      </c>
      <c r="B628" t="s">
        <v>2</v>
      </c>
      <c r="C628">
        <v>4564</v>
      </c>
      <c r="E628">
        <v>6722</v>
      </c>
      <c r="F628" s="8">
        <v>42752</v>
      </c>
      <c r="G628">
        <v>0</v>
      </c>
      <c r="H628">
        <v>1</v>
      </c>
      <c r="I628">
        <v>0</v>
      </c>
      <c r="J628">
        <v>1</v>
      </c>
      <c r="K628">
        <v>0</v>
      </c>
      <c r="L628">
        <v>2</v>
      </c>
      <c r="M628">
        <v>3</v>
      </c>
      <c r="N628">
        <v>10.174049999999999</v>
      </c>
      <c r="O628">
        <v>0</v>
      </c>
      <c r="P628">
        <v>10.174049999999999</v>
      </c>
      <c r="Q628">
        <v>1.4124000000000001</v>
      </c>
      <c r="R628">
        <v>0</v>
      </c>
      <c r="S628">
        <v>5.4219999999999997</v>
      </c>
      <c r="T628">
        <v>10.392799999999999</v>
      </c>
      <c r="U628">
        <v>0</v>
      </c>
      <c r="V628">
        <v>7.8389499999999996</v>
      </c>
      <c r="W628">
        <v>891.32676000000004</v>
      </c>
      <c r="X628">
        <v>0</v>
      </c>
      <c r="Y628">
        <v>2317.7939999999999</v>
      </c>
      <c r="Z628">
        <v>305.54912000000002</v>
      </c>
      <c r="AA628">
        <v>425.69</v>
      </c>
      <c r="AB628">
        <v>541.01</v>
      </c>
      <c r="AC628">
        <v>2858.9740000000002</v>
      </c>
      <c r="AD628">
        <v>15.67047</v>
      </c>
      <c r="AE628">
        <v>2956.614</v>
      </c>
      <c r="AF628">
        <v>135.48868999999999</v>
      </c>
      <c r="AG628">
        <v>5207.0330000000004</v>
      </c>
      <c r="AH628">
        <v>60.191099999999999</v>
      </c>
      <c r="AI628">
        <v>17.3215</v>
      </c>
      <c r="AJ628">
        <v>120.46669</v>
      </c>
      <c r="AK628">
        <v>764.7</v>
      </c>
      <c r="AL628">
        <v>1.6766000000000001</v>
      </c>
      <c r="AM628">
        <v>5.9767000000000001</v>
      </c>
      <c r="AN628">
        <v>12.555999999999999</v>
      </c>
      <c r="AO628">
        <v>7.5640000000000001</v>
      </c>
      <c r="AP628">
        <v>4.9427500000000002</v>
      </c>
      <c r="AW628">
        <v>2</v>
      </c>
      <c r="AZ628">
        <v>6.2</v>
      </c>
      <c r="BA628">
        <v>0</v>
      </c>
      <c r="BC628">
        <v>8.1999999999999993</v>
      </c>
      <c r="BD628">
        <v>0</v>
      </c>
      <c r="BE628">
        <v>0</v>
      </c>
      <c r="BF628">
        <v>5</v>
      </c>
      <c r="BG628">
        <v>5</v>
      </c>
      <c r="BH628">
        <v>0</v>
      </c>
      <c r="BI628">
        <v>10</v>
      </c>
      <c r="BJ628">
        <v>5</v>
      </c>
      <c r="BK628">
        <v>-0.4</v>
      </c>
      <c r="BL628">
        <v>0</v>
      </c>
      <c r="BM628">
        <v>3</v>
      </c>
      <c r="BN628">
        <v>2</v>
      </c>
      <c r="BO628">
        <v>6.2</v>
      </c>
      <c r="BP628">
        <v>35.799999999999997</v>
      </c>
      <c r="BQ628" s="8">
        <v>42793</v>
      </c>
      <c r="BR628" s="8">
        <v>42779</v>
      </c>
    </row>
    <row r="629" spans="1:70" x14ac:dyDescent="0.25">
      <c r="A629">
        <v>3</v>
      </c>
      <c r="B629" t="s">
        <v>2</v>
      </c>
      <c r="C629">
        <v>4565</v>
      </c>
      <c r="E629">
        <v>6723</v>
      </c>
      <c r="F629" s="8">
        <v>42752</v>
      </c>
      <c r="G629">
        <v>0</v>
      </c>
      <c r="H629">
        <v>1</v>
      </c>
      <c r="I629">
        <v>0</v>
      </c>
      <c r="J629">
        <v>1</v>
      </c>
      <c r="K629">
        <v>0</v>
      </c>
      <c r="L629">
        <v>1</v>
      </c>
      <c r="M629">
        <v>4</v>
      </c>
      <c r="N629">
        <v>6.7081999999999997</v>
      </c>
      <c r="O629">
        <v>2.3054999999999999</v>
      </c>
      <c r="P629">
        <v>4.4027000000000003</v>
      </c>
      <c r="Q629">
        <v>0.21199999999999999</v>
      </c>
      <c r="R629">
        <v>0.61439999999999995</v>
      </c>
      <c r="S629">
        <v>1.7773000000000001</v>
      </c>
      <c r="T629">
        <v>1.5314000000000001</v>
      </c>
      <c r="U629">
        <v>0</v>
      </c>
      <c r="V629">
        <v>12.3642</v>
      </c>
      <c r="W629">
        <v>284.69688000000002</v>
      </c>
      <c r="X629">
        <v>0</v>
      </c>
      <c r="Y629">
        <v>945.15</v>
      </c>
      <c r="Z629">
        <v>266.45400000000001</v>
      </c>
      <c r="AA629">
        <v>94</v>
      </c>
      <c r="AB629">
        <v>1107.98</v>
      </c>
      <c r="AC629">
        <v>1627.58</v>
      </c>
      <c r="AD629">
        <v>29.382400000000001</v>
      </c>
      <c r="AE629">
        <v>1846.25</v>
      </c>
      <c r="AF629">
        <v>47.676000000000002</v>
      </c>
      <c r="AG629">
        <v>4375.53</v>
      </c>
      <c r="AH629">
        <v>17.220230000000001</v>
      </c>
      <c r="AI629">
        <v>20.658999999999999</v>
      </c>
      <c r="AJ629">
        <v>46.192300000000003</v>
      </c>
      <c r="AK629">
        <v>1091</v>
      </c>
      <c r="AL629">
        <v>3.3185799999999999</v>
      </c>
      <c r="AM629">
        <v>10.455</v>
      </c>
      <c r="AN629">
        <v>130.43700000000001</v>
      </c>
      <c r="AO629">
        <v>9.9589999999999996</v>
      </c>
      <c r="AP629">
        <v>4.0082000000000004</v>
      </c>
      <c r="AW629">
        <v>0</v>
      </c>
      <c r="AZ629">
        <v>13.4</v>
      </c>
      <c r="BA629">
        <v>4.7</v>
      </c>
      <c r="BC629">
        <v>18.2</v>
      </c>
      <c r="BD629">
        <v>2.4</v>
      </c>
      <c r="BE629">
        <v>4.7</v>
      </c>
      <c r="BF629">
        <v>0.6</v>
      </c>
      <c r="BG629">
        <v>0</v>
      </c>
      <c r="BH629">
        <v>9.8000000000000007</v>
      </c>
      <c r="BI629">
        <v>8.4</v>
      </c>
      <c r="BJ629">
        <v>1.9</v>
      </c>
      <c r="BK629">
        <v>0</v>
      </c>
      <c r="BL629">
        <v>2.7</v>
      </c>
      <c r="BM629">
        <v>5.8</v>
      </c>
      <c r="BN629">
        <v>0</v>
      </c>
      <c r="BO629">
        <v>13.4</v>
      </c>
      <c r="BP629">
        <v>49.6</v>
      </c>
      <c r="BQ629" s="8">
        <v>42779</v>
      </c>
      <c r="BR629" s="8">
        <v>42779</v>
      </c>
    </row>
    <row r="630" spans="1:70" x14ac:dyDescent="0.25">
      <c r="A630">
        <v>3</v>
      </c>
      <c r="B630" t="s">
        <v>2</v>
      </c>
      <c r="C630">
        <v>4566</v>
      </c>
      <c r="E630">
        <v>6724</v>
      </c>
      <c r="F630" s="8">
        <v>42752</v>
      </c>
      <c r="G630">
        <v>0</v>
      </c>
      <c r="H630">
        <v>1</v>
      </c>
      <c r="I630">
        <v>0</v>
      </c>
      <c r="J630">
        <v>0</v>
      </c>
      <c r="K630" t="s">
        <v>69</v>
      </c>
      <c r="L630">
        <v>2</v>
      </c>
      <c r="M630">
        <v>3</v>
      </c>
      <c r="N630">
        <v>2.14</v>
      </c>
      <c r="O630">
        <v>0</v>
      </c>
      <c r="P630">
        <v>2.14</v>
      </c>
      <c r="Q630">
        <v>1.3672</v>
      </c>
      <c r="R630">
        <v>0.80320000000000003</v>
      </c>
      <c r="S630">
        <v>0</v>
      </c>
      <c r="T630">
        <v>1.5894999999999999</v>
      </c>
      <c r="U630">
        <v>0</v>
      </c>
      <c r="V630">
        <v>0.66300000000000003</v>
      </c>
      <c r="W630">
        <v>379.07562000000001</v>
      </c>
      <c r="X630">
        <v>0</v>
      </c>
      <c r="Y630">
        <v>216.61</v>
      </c>
      <c r="Z630">
        <v>133.52930000000001</v>
      </c>
      <c r="AA630">
        <v>79.430000000000007</v>
      </c>
      <c r="AB630">
        <v>166.09</v>
      </c>
      <c r="AC630">
        <v>950.18</v>
      </c>
      <c r="AD630">
        <v>3.8778000000000001</v>
      </c>
      <c r="AE630">
        <v>777.11</v>
      </c>
      <c r="AF630">
        <v>15.5252</v>
      </c>
      <c r="AG630">
        <v>1190.79</v>
      </c>
      <c r="AH630">
        <v>17.298839999999998</v>
      </c>
      <c r="AI630">
        <v>7.0170000000000003</v>
      </c>
      <c r="AJ630">
        <v>41.003999999999998</v>
      </c>
      <c r="AK630">
        <v>162.13</v>
      </c>
      <c r="AL630">
        <v>0.45809</v>
      </c>
      <c r="AM630">
        <v>0.73629999999999995</v>
      </c>
      <c r="AN630">
        <v>77.567999999999998</v>
      </c>
      <c r="AO630">
        <v>0.72599999999999998</v>
      </c>
      <c r="AP630">
        <v>1.8150999999999999</v>
      </c>
      <c r="AW630">
        <v>0.6</v>
      </c>
      <c r="AZ630">
        <v>0</v>
      </c>
      <c r="BA630">
        <v>5</v>
      </c>
      <c r="BC630">
        <v>5.6</v>
      </c>
      <c r="BD630">
        <v>5</v>
      </c>
      <c r="BE630">
        <v>5</v>
      </c>
      <c r="BF630">
        <v>0.3</v>
      </c>
      <c r="BG630">
        <v>0</v>
      </c>
      <c r="BH630">
        <v>0</v>
      </c>
      <c r="BI630">
        <v>0</v>
      </c>
      <c r="BJ630">
        <v>2.8</v>
      </c>
      <c r="BK630">
        <v>0</v>
      </c>
      <c r="BL630">
        <v>2</v>
      </c>
      <c r="BM630">
        <v>8.1999999999999993</v>
      </c>
      <c r="BN630">
        <v>0.6</v>
      </c>
      <c r="BO630">
        <v>0</v>
      </c>
      <c r="BP630">
        <v>23.9</v>
      </c>
      <c r="BQ630" s="8">
        <v>42780</v>
      </c>
      <c r="BR630" s="8">
        <v>42780</v>
      </c>
    </row>
    <row r="631" spans="1:70" x14ac:dyDescent="0.25">
      <c r="A631">
        <v>3</v>
      </c>
      <c r="B631" t="s">
        <v>2</v>
      </c>
      <c r="C631">
        <v>4567</v>
      </c>
      <c r="E631">
        <v>6725</v>
      </c>
      <c r="F631" s="8">
        <v>42752</v>
      </c>
      <c r="G631">
        <v>0</v>
      </c>
      <c r="H631">
        <v>1</v>
      </c>
      <c r="I631">
        <v>0</v>
      </c>
      <c r="J631">
        <v>1</v>
      </c>
      <c r="K631">
        <v>50</v>
      </c>
      <c r="L631">
        <v>0</v>
      </c>
      <c r="M631">
        <v>4</v>
      </c>
      <c r="N631">
        <v>10.805199999999999</v>
      </c>
      <c r="O631">
        <v>0</v>
      </c>
      <c r="P631">
        <v>10.805199999999999</v>
      </c>
      <c r="Q631">
        <v>1.1257999999999999</v>
      </c>
      <c r="R631">
        <v>1.3011999999999999</v>
      </c>
      <c r="S631">
        <v>6.4752000000000001</v>
      </c>
      <c r="T631">
        <v>7.6692</v>
      </c>
      <c r="U631">
        <v>0</v>
      </c>
      <c r="V631">
        <v>10.087400000000001</v>
      </c>
      <c r="W631">
        <v>653.10559999999998</v>
      </c>
      <c r="X631">
        <v>0</v>
      </c>
      <c r="Y631">
        <v>2195.7179999999998</v>
      </c>
      <c r="Z631">
        <v>270.13603999999998</v>
      </c>
      <c r="AA631">
        <v>456.3</v>
      </c>
      <c r="AB631">
        <v>675.18</v>
      </c>
      <c r="AC631">
        <v>2587.0279999999998</v>
      </c>
      <c r="AD631">
        <v>15.05584</v>
      </c>
      <c r="AE631">
        <v>3204.5479999999998</v>
      </c>
      <c r="AF631">
        <v>144.64148</v>
      </c>
      <c r="AG631">
        <v>4549.5959999999995</v>
      </c>
      <c r="AH631">
        <v>44.344619999999999</v>
      </c>
      <c r="AI631">
        <v>17.574000000000002</v>
      </c>
      <c r="AJ631">
        <v>104.93168</v>
      </c>
      <c r="AK631">
        <v>714.82</v>
      </c>
      <c r="AL631">
        <v>2.5352199999999998</v>
      </c>
      <c r="AM631">
        <v>5.2560000000000002</v>
      </c>
      <c r="AN631">
        <v>27.85</v>
      </c>
      <c r="AO631">
        <v>7.1440000000000001</v>
      </c>
      <c r="AP631">
        <v>6.5738000000000003</v>
      </c>
      <c r="AW631">
        <v>1.3</v>
      </c>
      <c r="AZ631">
        <v>13.9</v>
      </c>
      <c r="BA631">
        <v>4.0999999999999996</v>
      </c>
      <c r="BC631">
        <v>19.3</v>
      </c>
      <c r="BD631">
        <v>2.1</v>
      </c>
      <c r="BE631">
        <v>4.0999999999999996</v>
      </c>
      <c r="BF631">
        <v>1.9</v>
      </c>
      <c r="BG631">
        <v>0</v>
      </c>
      <c r="BH631">
        <v>0</v>
      </c>
      <c r="BI631">
        <v>10</v>
      </c>
      <c r="BJ631">
        <v>5</v>
      </c>
      <c r="BK631">
        <v>0</v>
      </c>
      <c r="BL631">
        <v>0</v>
      </c>
      <c r="BM631">
        <v>0</v>
      </c>
      <c r="BN631">
        <v>1.3</v>
      </c>
      <c r="BO631">
        <v>13.9</v>
      </c>
      <c r="BP631">
        <v>38.200000000000003</v>
      </c>
      <c r="BQ631" s="8">
        <v>42793</v>
      </c>
      <c r="BR631" s="8">
        <v>42780</v>
      </c>
    </row>
    <row r="632" spans="1:70" x14ac:dyDescent="0.25">
      <c r="A632">
        <v>3</v>
      </c>
      <c r="B632" t="s">
        <v>2</v>
      </c>
      <c r="C632">
        <v>4568</v>
      </c>
      <c r="E632">
        <v>6726</v>
      </c>
      <c r="F632" s="8">
        <v>42752</v>
      </c>
      <c r="G632">
        <v>0</v>
      </c>
      <c r="H632">
        <v>1</v>
      </c>
      <c r="I632">
        <v>1</v>
      </c>
      <c r="J632">
        <v>1</v>
      </c>
      <c r="K632">
        <v>125</v>
      </c>
      <c r="L632">
        <v>2</v>
      </c>
      <c r="M632">
        <v>4</v>
      </c>
      <c r="N632">
        <v>7.2460000000000004</v>
      </c>
      <c r="O632">
        <v>0.54400000000000004</v>
      </c>
      <c r="P632">
        <v>6.702</v>
      </c>
      <c r="Q632">
        <v>0.52400000000000002</v>
      </c>
      <c r="R632">
        <v>0</v>
      </c>
      <c r="S632">
        <v>2.2978999999999998</v>
      </c>
      <c r="T632">
        <v>2.0697999999999999</v>
      </c>
      <c r="U632">
        <v>0</v>
      </c>
      <c r="V632">
        <v>3.2</v>
      </c>
      <c r="W632">
        <v>312.27096</v>
      </c>
      <c r="X632">
        <v>0</v>
      </c>
      <c r="Y632">
        <v>1179.174</v>
      </c>
      <c r="Z632">
        <v>157.72120000000001</v>
      </c>
      <c r="AA632">
        <v>96.2</v>
      </c>
      <c r="AB632">
        <v>566.41</v>
      </c>
      <c r="AC632">
        <v>1299.71</v>
      </c>
      <c r="AD632">
        <v>12.849</v>
      </c>
      <c r="AE632">
        <v>1506.6</v>
      </c>
      <c r="AF632">
        <v>53.920699999999997</v>
      </c>
      <c r="AG632">
        <v>3387.7719999999999</v>
      </c>
      <c r="AH632">
        <v>22.51276</v>
      </c>
      <c r="AI632">
        <v>11.654</v>
      </c>
      <c r="AJ632">
        <v>51.003100000000003</v>
      </c>
      <c r="AK632">
        <v>384.12</v>
      </c>
      <c r="AL632">
        <v>0.95140999999999998</v>
      </c>
      <c r="AM632">
        <v>6.5852000000000004</v>
      </c>
      <c r="AN632">
        <v>9.1620000000000008</v>
      </c>
      <c r="AO632">
        <v>4.3499999999999996</v>
      </c>
      <c r="AP632">
        <v>3.4525000000000001</v>
      </c>
      <c r="AW632">
        <v>0</v>
      </c>
      <c r="AZ632">
        <v>14.9</v>
      </c>
      <c r="BA632">
        <v>0</v>
      </c>
      <c r="BC632">
        <v>14.9</v>
      </c>
      <c r="BD632">
        <v>0</v>
      </c>
      <c r="BE632">
        <v>0</v>
      </c>
      <c r="BF632">
        <v>1.8</v>
      </c>
      <c r="BG632">
        <v>0</v>
      </c>
      <c r="BH632">
        <v>2.8</v>
      </c>
      <c r="BI632">
        <v>10</v>
      </c>
      <c r="BJ632">
        <v>3.2</v>
      </c>
      <c r="BK632">
        <v>0</v>
      </c>
      <c r="BL632">
        <v>0</v>
      </c>
      <c r="BM632">
        <v>0</v>
      </c>
      <c r="BN632">
        <v>0</v>
      </c>
      <c r="BO632">
        <v>14.9</v>
      </c>
      <c r="BP632">
        <v>32.700000000000003</v>
      </c>
      <c r="BQ632" s="8">
        <v>42793</v>
      </c>
      <c r="BR632" s="8">
        <v>42780</v>
      </c>
    </row>
    <row r="633" spans="1:70" x14ac:dyDescent="0.25">
      <c r="A633">
        <v>3</v>
      </c>
      <c r="B633" t="s">
        <v>2</v>
      </c>
      <c r="C633">
        <v>4569</v>
      </c>
      <c r="E633">
        <v>6727</v>
      </c>
      <c r="F633" s="8">
        <v>42752</v>
      </c>
      <c r="G633">
        <v>0</v>
      </c>
      <c r="H633">
        <v>1</v>
      </c>
      <c r="I633">
        <v>1</v>
      </c>
      <c r="J633">
        <v>1</v>
      </c>
      <c r="K633">
        <v>0</v>
      </c>
      <c r="L633">
        <v>2</v>
      </c>
      <c r="M633">
        <v>6</v>
      </c>
      <c r="N633">
        <v>16.892399999999999</v>
      </c>
      <c r="O633">
        <v>1.9096</v>
      </c>
      <c r="P633">
        <v>14.982799999999999</v>
      </c>
      <c r="Q633">
        <v>1.2841</v>
      </c>
      <c r="R633">
        <v>2.4268000000000001</v>
      </c>
      <c r="S633">
        <v>5.3262999999999998</v>
      </c>
      <c r="T633">
        <v>1.3376999999999999</v>
      </c>
      <c r="U633">
        <v>0</v>
      </c>
      <c r="V633">
        <v>13.2737</v>
      </c>
      <c r="W633">
        <v>907.96245999999996</v>
      </c>
      <c r="X633">
        <v>0</v>
      </c>
      <c r="Y633">
        <v>2421.5100000000002</v>
      </c>
      <c r="Z633">
        <v>365.95190000000002</v>
      </c>
      <c r="AA633">
        <v>225.44</v>
      </c>
      <c r="AB633">
        <v>852.12</v>
      </c>
      <c r="AC633">
        <v>3073.56</v>
      </c>
      <c r="AD633">
        <v>24.5123</v>
      </c>
      <c r="AE633">
        <v>3356.98</v>
      </c>
      <c r="AF633">
        <v>113.7193</v>
      </c>
      <c r="AG633">
        <v>4912.67</v>
      </c>
      <c r="AH633">
        <v>48.887300000000003</v>
      </c>
      <c r="AI633">
        <v>25.212</v>
      </c>
      <c r="AJ633">
        <v>131.57560000000001</v>
      </c>
      <c r="AK633">
        <v>703.56</v>
      </c>
      <c r="AL633">
        <v>2.0387499999999998</v>
      </c>
      <c r="AM633">
        <v>5.4302000000000001</v>
      </c>
      <c r="AN633">
        <v>351.024</v>
      </c>
      <c r="AO633">
        <v>2.4780000000000002</v>
      </c>
      <c r="AP633">
        <v>7.0194999999999999</v>
      </c>
      <c r="AW633">
        <v>4.5</v>
      </c>
      <c r="AZ633">
        <v>12.8</v>
      </c>
      <c r="BA633">
        <v>5</v>
      </c>
      <c r="BC633">
        <v>22.3</v>
      </c>
      <c r="BD633">
        <v>4.9000000000000004</v>
      </c>
      <c r="BE633">
        <v>5</v>
      </c>
      <c r="BF633">
        <v>1.9</v>
      </c>
      <c r="BG633">
        <v>0</v>
      </c>
      <c r="BH633">
        <v>4.0999999999999996</v>
      </c>
      <c r="BI633">
        <v>10</v>
      </c>
      <c r="BJ633">
        <v>0.9</v>
      </c>
      <c r="BK633">
        <v>0</v>
      </c>
      <c r="BL633">
        <v>2.5</v>
      </c>
      <c r="BM633">
        <v>0</v>
      </c>
      <c r="BN633">
        <v>4.5</v>
      </c>
      <c r="BO633">
        <v>12.8</v>
      </c>
      <c r="BP633">
        <v>46.6</v>
      </c>
      <c r="BQ633" s="8">
        <v>42780</v>
      </c>
      <c r="BR633" s="8">
        <v>42780</v>
      </c>
    </row>
    <row r="634" spans="1:70" x14ac:dyDescent="0.25">
      <c r="A634">
        <v>3</v>
      </c>
      <c r="B634" t="s">
        <v>2</v>
      </c>
      <c r="C634">
        <v>4570</v>
      </c>
      <c r="E634">
        <v>6728</v>
      </c>
      <c r="F634" s="8">
        <v>42752</v>
      </c>
      <c r="G634">
        <v>0</v>
      </c>
      <c r="H634">
        <v>1</v>
      </c>
      <c r="I634">
        <v>1</v>
      </c>
      <c r="J634">
        <v>1</v>
      </c>
      <c r="K634">
        <v>220</v>
      </c>
      <c r="L634">
        <v>2</v>
      </c>
      <c r="M634">
        <v>3</v>
      </c>
      <c r="N634">
        <v>2.0316000000000001</v>
      </c>
      <c r="O634">
        <v>1.0824</v>
      </c>
      <c r="P634">
        <v>0.94920000000000004</v>
      </c>
      <c r="Q634">
        <v>0</v>
      </c>
      <c r="R634">
        <v>0.996</v>
      </c>
      <c r="S634">
        <v>2.0007999999999999</v>
      </c>
      <c r="T634">
        <v>8.1359999999999992</v>
      </c>
      <c r="U634">
        <v>0</v>
      </c>
      <c r="V634">
        <v>0.66359999999999997</v>
      </c>
      <c r="W634">
        <v>121.34645999999999</v>
      </c>
      <c r="X634">
        <v>0</v>
      </c>
      <c r="Y634">
        <v>932.13</v>
      </c>
      <c r="Z634">
        <v>90.081199999999995</v>
      </c>
      <c r="AA634">
        <v>276.56</v>
      </c>
      <c r="AB634">
        <v>535.12</v>
      </c>
      <c r="AC634">
        <v>1025.6600000000001</v>
      </c>
      <c r="AD634">
        <v>13.5494</v>
      </c>
      <c r="AE634">
        <v>2303.91</v>
      </c>
      <c r="AF634">
        <v>99.851299999999995</v>
      </c>
      <c r="AG634">
        <v>1757.19</v>
      </c>
      <c r="AH634">
        <v>10.014419999999999</v>
      </c>
      <c r="AI634">
        <v>4.6050000000000004</v>
      </c>
      <c r="AJ634">
        <v>29.101700000000001</v>
      </c>
      <c r="AK634">
        <v>616.79999999999995</v>
      </c>
      <c r="AL634">
        <v>3.3860600000000001</v>
      </c>
      <c r="AM634">
        <v>5.0812999999999997</v>
      </c>
      <c r="AN634">
        <v>91.28</v>
      </c>
      <c r="AO634">
        <v>7.476</v>
      </c>
      <c r="AP634">
        <v>2.9373</v>
      </c>
      <c r="AW634">
        <v>3.2</v>
      </c>
      <c r="AZ634">
        <v>20</v>
      </c>
      <c r="BA634">
        <v>0</v>
      </c>
      <c r="BC634">
        <v>23.2</v>
      </c>
      <c r="BD634">
        <v>5</v>
      </c>
      <c r="BE634">
        <v>0</v>
      </c>
      <c r="BF634">
        <v>0</v>
      </c>
      <c r="BG634">
        <v>0</v>
      </c>
      <c r="BH634">
        <v>7</v>
      </c>
      <c r="BI634">
        <v>10</v>
      </c>
      <c r="BJ634">
        <v>5</v>
      </c>
      <c r="BK634">
        <v>0</v>
      </c>
      <c r="BL634">
        <v>2.2000000000000002</v>
      </c>
      <c r="BM634">
        <v>10</v>
      </c>
      <c r="BN634">
        <v>3.2</v>
      </c>
      <c r="BO634">
        <v>20</v>
      </c>
      <c r="BP634">
        <v>62.4</v>
      </c>
      <c r="BQ634" s="8">
        <v>42793</v>
      </c>
      <c r="BR634" s="8">
        <v>42780</v>
      </c>
    </row>
    <row r="635" spans="1:70" x14ac:dyDescent="0.25">
      <c r="A635">
        <v>3</v>
      </c>
      <c r="B635" t="s">
        <v>2</v>
      </c>
      <c r="C635">
        <v>4605</v>
      </c>
      <c r="E635">
        <v>6883</v>
      </c>
      <c r="F635" s="8">
        <v>42677</v>
      </c>
      <c r="G635">
        <v>0</v>
      </c>
      <c r="H635">
        <v>0</v>
      </c>
      <c r="I635">
        <v>0</v>
      </c>
      <c r="J635">
        <v>1</v>
      </c>
      <c r="K635" t="s">
        <v>69</v>
      </c>
      <c r="L635">
        <v>2</v>
      </c>
      <c r="M635">
        <v>6</v>
      </c>
      <c r="N635">
        <v>9.0869</v>
      </c>
      <c r="O635">
        <v>5.5427499999999998</v>
      </c>
      <c r="P635">
        <v>3.5441500000000001</v>
      </c>
      <c r="Q635">
        <v>1.4873499999999999</v>
      </c>
      <c r="R635">
        <v>1.1191</v>
      </c>
      <c r="S635">
        <v>1.9518500000000001</v>
      </c>
      <c r="T635">
        <v>11.754</v>
      </c>
      <c r="U635">
        <v>0</v>
      </c>
      <c r="V635">
        <v>42.714399999999998</v>
      </c>
      <c r="W635">
        <v>164.78628</v>
      </c>
      <c r="X635">
        <v>0.20250000000000001</v>
      </c>
      <c r="Y635">
        <v>1413.45</v>
      </c>
      <c r="Z635">
        <v>287.55525</v>
      </c>
      <c r="AA635">
        <v>432.875</v>
      </c>
      <c r="AB635">
        <v>1153.6099999999999</v>
      </c>
      <c r="AC635">
        <v>2367.2049999999999</v>
      </c>
      <c r="AD635">
        <v>28.677499999999998</v>
      </c>
      <c r="AE635">
        <v>3588.8249999999998</v>
      </c>
      <c r="AF635">
        <v>113.82769999999999</v>
      </c>
      <c r="AG635">
        <v>4554.5950000000003</v>
      </c>
      <c r="AH635">
        <v>18.89799</v>
      </c>
      <c r="AI635">
        <v>39.761000000000003</v>
      </c>
      <c r="AJ635">
        <v>89.087850000000003</v>
      </c>
      <c r="AK635">
        <v>792.9</v>
      </c>
      <c r="AL635">
        <v>3.9129800000000001</v>
      </c>
      <c r="AM635">
        <v>12.5358</v>
      </c>
      <c r="AN635">
        <v>36.025500000000001</v>
      </c>
      <c r="AO635">
        <v>6.0410000000000004</v>
      </c>
      <c r="AP635">
        <v>12.83605</v>
      </c>
      <c r="AW635">
        <v>0.8</v>
      </c>
      <c r="AZ635">
        <v>20</v>
      </c>
      <c r="BA635">
        <v>5</v>
      </c>
      <c r="BC635">
        <v>25.8</v>
      </c>
      <c r="BD635">
        <v>3</v>
      </c>
      <c r="BE635">
        <v>5</v>
      </c>
      <c r="BF635">
        <v>5</v>
      </c>
      <c r="BG635">
        <v>5</v>
      </c>
      <c r="BH635">
        <v>10</v>
      </c>
      <c r="BI635">
        <v>6.3</v>
      </c>
      <c r="BJ635">
        <v>5</v>
      </c>
      <c r="BK635">
        <v>1.2</v>
      </c>
      <c r="BL635">
        <v>10</v>
      </c>
      <c r="BM635">
        <v>10</v>
      </c>
      <c r="BN635">
        <v>0.8</v>
      </c>
      <c r="BO635">
        <v>20</v>
      </c>
      <c r="BP635">
        <v>81.400000000000006</v>
      </c>
      <c r="BQ635" s="8">
        <v>42796</v>
      </c>
      <c r="BR635" s="8">
        <v>42796</v>
      </c>
    </row>
    <row r="636" spans="1:70" x14ac:dyDescent="0.25">
      <c r="A636">
        <v>3</v>
      </c>
      <c r="B636" t="s">
        <v>2</v>
      </c>
      <c r="C636">
        <v>4606</v>
      </c>
      <c r="E636">
        <v>6897</v>
      </c>
      <c r="F636" s="8">
        <v>42677</v>
      </c>
      <c r="G636">
        <v>0</v>
      </c>
      <c r="H636">
        <v>1</v>
      </c>
      <c r="I636">
        <v>0</v>
      </c>
      <c r="J636">
        <v>0</v>
      </c>
      <c r="K636" t="s">
        <v>69</v>
      </c>
      <c r="L636">
        <v>0</v>
      </c>
      <c r="M636">
        <v>5</v>
      </c>
      <c r="N636">
        <v>6.5612000000000004</v>
      </c>
      <c r="O636">
        <v>2.0579999999999998</v>
      </c>
      <c r="P636">
        <v>4.5031999999999996</v>
      </c>
      <c r="Q636">
        <v>1.0851999999999999</v>
      </c>
      <c r="R636">
        <v>0.51239999999999997</v>
      </c>
      <c r="S636">
        <v>1.6532</v>
      </c>
      <c r="T636">
        <v>5.5166000000000004</v>
      </c>
      <c r="U636">
        <v>0</v>
      </c>
      <c r="V636">
        <v>6.7020999999999997</v>
      </c>
      <c r="W636">
        <v>254.95398</v>
      </c>
      <c r="X636">
        <v>0</v>
      </c>
      <c r="Y636">
        <v>765.96</v>
      </c>
      <c r="Z636">
        <v>203.6499</v>
      </c>
      <c r="AA636">
        <v>420.12</v>
      </c>
      <c r="AB636">
        <v>279.58999999999997</v>
      </c>
      <c r="AC636">
        <v>1459.87</v>
      </c>
      <c r="AD636">
        <v>9.8011999999999997</v>
      </c>
      <c r="AE636">
        <v>1885.69</v>
      </c>
      <c r="AF636">
        <v>58.840299999999999</v>
      </c>
      <c r="AG636">
        <v>2781.77</v>
      </c>
      <c r="AH636">
        <v>14.85365</v>
      </c>
      <c r="AI636">
        <v>20.163</v>
      </c>
      <c r="AJ636">
        <v>47.12</v>
      </c>
      <c r="AK636">
        <v>371.61</v>
      </c>
      <c r="AL636">
        <v>0.95362999999999998</v>
      </c>
      <c r="AM636">
        <v>2.4876</v>
      </c>
      <c r="AN636">
        <v>49.773000000000003</v>
      </c>
      <c r="AO636">
        <v>7.181</v>
      </c>
      <c r="AP636">
        <v>3.2926000000000002</v>
      </c>
      <c r="AW636">
        <v>1.1000000000000001</v>
      </c>
      <c r="AZ636">
        <v>14.2</v>
      </c>
      <c r="BA636">
        <v>4.4000000000000004</v>
      </c>
      <c r="BC636">
        <v>19.600000000000001</v>
      </c>
      <c r="BD636">
        <v>2.2000000000000002</v>
      </c>
      <c r="BE636">
        <v>4.4000000000000004</v>
      </c>
      <c r="BF636">
        <v>5</v>
      </c>
      <c r="BG636">
        <v>5</v>
      </c>
      <c r="BH636">
        <v>9.4</v>
      </c>
      <c r="BI636">
        <v>8.6999999999999993</v>
      </c>
      <c r="BJ636">
        <v>5</v>
      </c>
      <c r="BK636">
        <v>3.1</v>
      </c>
      <c r="BL636">
        <v>5.5</v>
      </c>
      <c r="BM636">
        <v>4.9000000000000004</v>
      </c>
      <c r="BN636">
        <v>1.1000000000000001</v>
      </c>
      <c r="BO636">
        <v>14.2</v>
      </c>
      <c r="BP636">
        <v>68.3</v>
      </c>
      <c r="BQ636" s="8">
        <v>42800</v>
      </c>
      <c r="BR636" s="8">
        <v>42800</v>
      </c>
    </row>
    <row r="637" spans="1:70" x14ac:dyDescent="0.25">
      <c r="A637">
        <v>3</v>
      </c>
      <c r="B637" t="s">
        <v>2</v>
      </c>
      <c r="C637">
        <v>4607</v>
      </c>
      <c r="E637">
        <v>6899</v>
      </c>
      <c r="F637" s="8">
        <v>42677</v>
      </c>
      <c r="G637">
        <v>0</v>
      </c>
      <c r="H637">
        <v>0</v>
      </c>
      <c r="I637">
        <v>0</v>
      </c>
      <c r="J637">
        <v>0</v>
      </c>
      <c r="K637">
        <v>600</v>
      </c>
      <c r="L637">
        <v>1</v>
      </c>
      <c r="M637">
        <v>6</v>
      </c>
      <c r="N637">
        <v>12.2233</v>
      </c>
      <c r="O637">
        <v>0.55759999999999998</v>
      </c>
      <c r="P637">
        <v>11.665699999999999</v>
      </c>
      <c r="Q637">
        <v>0.38340000000000002</v>
      </c>
      <c r="R637">
        <v>0</v>
      </c>
      <c r="S637">
        <v>1.9439599999999999</v>
      </c>
      <c r="T637">
        <v>3.2927</v>
      </c>
      <c r="U637">
        <v>0</v>
      </c>
      <c r="V637">
        <v>7.6315999999999997</v>
      </c>
      <c r="W637">
        <v>686.77770999999996</v>
      </c>
      <c r="X637">
        <v>0</v>
      </c>
      <c r="Y637">
        <v>1200.43001</v>
      </c>
      <c r="Z637">
        <v>262.11491999999998</v>
      </c>
      <c r="AA637">
        <v>142.11000000000001</v>
      </c>
      <c r="AB637">
        <v>1135.19</v>
      </c>
      <c r="AC637">
        <v>2142.5520099999999</v>
      </c>
      <c r="AD637">
        <v>21.378820000000001</v>
      </c>
      <c r="AE637">
        <v>1513.42001</v>
      </c>
      <c r="AF637">
        <v>69.635220000000004</v>
      </c>
      <c r="AG637">
        <v>2827.14</v>
      </c>
      <c r="AH637">
        <v>32.76332</v>
      </c>
      <c r="AI637">
        <v>12.484</v>
      </c>
      <c r="AJ637">
        <v>91.234099999999998</v>
      </c>
      <c r="AK637">
        <v>252.37799999999999</v>
      </c>
      <c r="AL637">
        <v>2.11273</v>
      </c>
      <c r="AM637">
        <v>6.9900799999999998</v>
      </c>
      <c r="AN637">
        <v>70.453000000000003</v>
      </c>
      <c r="AO637">
        <v>3.2574000000000001</v>
      </c>
      <c r="AP637">
        <v>8.9561600000000006</v>
      </c>
      <c r="AW637">
        <v>7.2</v>
      </c>
      <c r="AZ637">
        <v>7.3</v>
      </c>
      <c r="BA637">
        <v>0</v>
      </c>
      <c r="BC637">
        <v>14.5</v>
      </c>
      <c r="BD637">
        <v>0</v>
      </c>
      <c r="BE637">
        <v>0</v>
      </c>
      <c r="BF637">
        <v>0.8</v>
      </c>
      <c r="BG637">
        <v>0</v>
      </c>
      <c r="BH637">
        <v>1.7</v>
      </c>
      <c r="BI637">
        <v>7</v>
      </c>
      <c r="BJ637">
        <v>4.3</v>
      </c>
      <c r="BK637">
        <v>5</v>
      </c>
      <c r="BL637">
        <v>4.5</v>
      </c>
      <c r="BM637">
        <v>0</v>
      </c>
      <c r="BN637">
        <v>7.2</v>
      </c>
      <c r="BO637">
        <v>7.3</v>
      </c>
      <c r="BP637">
        <v>37.9</v>
      </c>
      <c r="BQ637" s="8">
        <v>42800</v>
      </c>
      <c r="BR637" s="8">
        <v>42800</v>
      </c>
    </row>
    <row r="638" spans="1:70" x14ac:dyDescent="0.25">
      <c r="A638">
        <v>3</v>
      </c>
      <c r="B638" t="s">
        <v>2</v>
      </c>
      <c r="C638">
        <v>4608</v>
      </c>
      <c r="E638">
        <v>6891</v>
      </c>
      <c r="F638" s="8">
        <v>42761</v>
      </c>
      <c r="G638">
        <v>0</v>
      </c>
      <c r="H638">
        <v>0</v>
      </c>
      <c r="I638">
        <v>0</v>
      </c>
      <c r="J638">
        <v>0</v>
      </c>
      <c r="K638">
        <v>630</v>
      </c>
      <c r="L638">
        <v>3</v>
      </c>
      <c r="M638">
        <v>5</v>
      </c>
      <c r="N638">
        <v>4.7234999999999996</v>
      </c>
      <c r="O638">
        <v>0.42159999999999997</v>
      </c>
      <c r="P638">
        <v>4.3018999999999998</v>
      </c>
      <c r="Q638">
        <v>1.5690999999999999</v>
      </c>
      <c r="R638">
        <v>0.77100000000000002</v>
      </c>
      <c r="S638">
        <v>0.2457</v>
      </c>
      <c r="T638">
        <v>3.3437999999999999</v>
      </c>
      <c r="U638">
        <v>0</v>
      </c>
      <c r="V638">
        <v>8.1555999999999997</v>
      </c>
      <c r="W638">
        <v>388.65436999999997</v>
      </c>
      <c r="X638">
        <v>0</v>
      </c>
      <c r="Y638">
        <v>286.43</v>
      </c>
      <c r="Z638">
        <v>181.78960000000001</v>
      </c>
      <c r="AA638">
        <v>103.86</v>
      </c>
      <c r="AB638">
        <v>273.44</v>
      </c>
      <c r="AC638">
        <v>1343.35</v>
      </c>
      <c r="AD638">
        <v>10.8451</v>
      </c>
      <c r="AE638">
        <v>1511.75</v>
      </c>
      <c r="AF638">
        <v>33.077300000000001</v>
      </c>
      <c r="AG638">
        <v>2043.17</v>
      </c>
      <c r="AH638">
        <v>17.260680000000001</v>
      </c>
      <c r="AI638">
        <v>12.737</v>
      </c>
      <c r="AJ638">
        <v>56.344099999999997</v>
      </c>
      <c r="AK638">
        <v>329.92</v>
      </c>
      <c r="AL638">
        <v>1.4336599999999999</v>
      </c>
      <c r="AM638">
        <v>3.3772000000000002</v>
      </c>
      <c r="AN638">
        <v>36.978999999999999</v>
      </c>
      <c r="AO638">
        <v>1.895</v>
      </c>
      <c r="AP638">
        <v>4.6515000000000004</v>
      </c>
      <c r="AW638">
        <v>5.3</v>
      </c>
      <c r="AZ638">
        <v>6.3</v>
      </c>
      <c r="BA638">
        <v>0.3</v>
      </c>
      <c r="BC638">
        <v>11.9</v>
      </c>
      <c r="BD638">
        <v>3.6</v>
      </c>
      <c r="BE638">
        <v>0.3</v>
      </c>
      <c r="BF638">
        <v>5</v>
      </c>
      <c r="BG638">
        <v>0</v>
      </c>
      <c r="BH638">
        <v>2.1</v>
      </c>
      <c r="BI638">
        <v>1.4</v>
      </c>
      <c r="BJ638">
        <v>5</v>
      </c>
      <c r="BK638">
        <v>0</v>
      </c>
      <c r="BL638">
        <v>6.5</v>
      </c>
      <c r="BM638">
        <v>4.4000000000000004</v>
      </c>
      <c r="BN638">
        <v>5.3</v>
      </c>
      <c r="BO638">
        <v>6.3</v>
      </c>
      <c r="BP638">
        <v>39.9</v>
      </c>
      <c r="BQ638" s="8">
        <v>42807</v>
      </c>
      <c r="BR638" s="8">
        <v>42800</v>
      </c>
    </row>
    <row r="639" spans="1:70" x14ac:dyDescent="0.25">
      <c r="A639">
        <v>3</v>
      </c>
      <c r="B639" t="s">
        <v>2</v>
      </c>
      <c r="C639">
        <v>4609</v>
      </c>
      <c r="E639">
        <v>6892</v>
      </c>
      <c r="F639" s="8">
        <v>42761</v>
      </c>
      <c r="G639">
        <v>0</v>
      </c>
      <c r="H639">
        <v>0</v>
      </c>
      <c r="I639">
        <v>0</v>
      </c>
      <c r="J639">
        <v>0</v>
      </c>
      <c r="K639">
        <v>598</v>
      </c>
      <c r="L639">
        <v>1</v>
      </c>
      <c r="M639">
        <v>2</v>
      </c>
      <c r="N639">
        <v>3.5952000000000002</v>
      </c>
      <c r="O639">
        <v>0</v>
      </c>
      <c r="P639">
        <v>3.5952000000000002</v>
      </c>
      <c r="Q639">
        <v>0.49</v>
      </c>
      <c r="R639">
        <v>0</v>
      </c>
      <c r="S639">
        <v>5.6000000000000001E-2</v>
      </c>
      <c r="T639">
        <v>2.6880000000000002</v>
      </c>
      <c r="U639">
        <v>0</v>
      </c>
      <c r="V639">
        <v>19.756799999999998</v>
      </c>
      <c r="W639">
        <v>64.016059999999996</v>
      </c>
      <c r="X639">
        <v>0</v>
      </c>
      <c r="Y639">
        <v>351.84</v>
      </c>
      <c r="Z639">
        <v>116.37528</v>
      </c>
      <c r="AA639">
        <v>193.76</v>
      </c>
      <c r="AB639">
        <v>228.2</v>
      </c>
      <c r="AC639">
        <v>832.49599999999998</v>
      </c>
      <c r="AD639">
        <v>6.1224800000000004</v>
      </c>
      <c r="AE639">
        <v>822.41600000000005</v>
      </c>
      <c r="AF639">
        <v>26.597760000000001</v>
      </c>
      <c r="AG639">
        <v>1408.4639999999999</v>
      </c>
      <c r="AH639">
        <v>6.1224800000000004</v>
      </c>
      <c r="AI639">
        <v>4.8159999999999998</v>
      </c>
      <c r="AJ639">
        <v>29.47616</v>
      </c>
      <c r="AK639">
        <v>95.2</v>
      </c>
      <c r="AL639">
        <v>0.54852000000000001</v>
      </c>
      <c r="AM639">
        <v>0.68320000000000003</v>
      </c>
      <c r="AN639">
        <v>7.3360000000000003</v>
      </c>
      <c r="AO639">
        <v>1.3440000000000001</v>
      </c>
      <c r="AP639">
        <v>3.0407999999999999</v>
      </c>
      <c r="AW639">
        <v>3.4</v>
      </c>
      <c r="AZ639">
        <v>16.8</v>
      </c>
      <c r="BA639">
        <v>0</v>
      </c>
      <c r="BC639">
        <v>20.2</v>
      </c>
      <c r="BD639">
        <v>0</v>
      </c>
      <c r="BE639">
        <v>0</v>
      </c>
      <c r="BF639">
        <v>2.7</v>
      </c>
      <c r="BG639">
        <v>0</v>
      </c>
      <c r="BH639">
        <v>0</v>
      </c>
      <c r="BI639">
        <v>0.5</v>
      </c>
      <c r="BJ639">
        <v>5</v>
      </c>
      <c r="BK639">
        <v>0</v>
      </c>
      <c r="BL639">
        <v>10</v>
      </c>
      <c r="BM639">
        <v>0</v>
      </c>
      <c r="BN639">
        <v>3.4</v>
      </c>
      <c r="BO639">
        <v>16.8</v>
      </c>
      <c r="BP639">
        <v>38.4</v>
      </c>
      <c r="BQ639" s="8">
        <v>42807</v>
      </c>
      <c r="BR639" s="8">
        <v>42800</v>
      </c>
    </row>
    <row r="640" spans="1:70" x14ac:dyDescent="0.25">
      <c r="A640">
        <v>3</v>
      </c>
      <c r="B640" t="s">
        <v>2</v>
      </c>
      <c r="C640">
        <v>4610</v>
      </c>
      <c r="E640">
        <v>6889</v>
      </c>
      <c r="F640" s="8">
        <v>42759</v>
      </c>
      <c r="G640">
        <v>0</v>
      </c>
      <c r="H640">
        <v>0</v>
      </c>
      <c r="I640">
        <v>0</v>
      </c>
      <c r="J640">
        <v>0</v>
      </c>
      <c r="K640">
        <v>350</v>
      </c>
      <c r="L640">
        <v>2</v>
      </c>
      <c r="M640">
        <v>3</v>
      </c>
      <c r="N640">
        <v>6.4471999999999996</v>
      </c>
      <c r="O640">
        <v>0.64639999999999997</v>
      </c>
      <c r="P640">
        <v>5.8007999999999997</v>
      </c>
      <c r="Q640">
        <v>1.1036999999999999</v>
      </c>
      <c r="R640">
        <v>3.3599999999999998E-2</v>
      </c>
      <c r="S640">
        <v>1.173</v>
      </c>
      <c r="T640">
        <v>8.0876000000000001</v>
      </c>
      <c r="U640">
        <v>0</v>
      </c>
      <c r="V640">
        <v>4.7702</v>
      </c>
      <c r="W640">
        <v>210.441</v>
      </c>
      <c r="X640">
        <v>0</v>
      </c>
      <c r="Y640">
        <v>546.72</v>
      </c>
      <c r="Z640">
        <v>143.30969999999999</v>
      </c>
      <c r="AA640">
        <v>284</v>
      </c>
      <c r="AB640">
        <v>954.24</v>
      </c>
      <c r="AC640">
        <v>1336.39</v>
      </c>
      <c r="AD640">
        <v>27.8673</v>
      </c>
      <c r="AE640">
        <v>1594.19</v>
      </c>
      <c r="AF640">
        <v>96.201400000000007</v>
      </c>
      <c r="AG640">
        <v>2623.25</v>
      </c>
      <c r="AH640">
        <v>15.943669999999999</v>
      </c>
      <c r="AI640">
        <v>10.26</v>
      </c>
      <c r="AJ640">
        <v>41.198</v>
      </c>
      <c r="AK640">
        <v>725.33</v>
      </c>
      <c r="AL640">
        <v>3.2705000000000002</v>
      </c>
      <c r="AM640">
        <v>4.7519999999999998</v>
      </c>
      <c r="AN640">
        <v>25.001000000000001</v>
      </c>
      <c r="AO640">
        <v>3.3639999999999999</v>
      </c>
      <c r="AP640">
        <v>4.6894999999999998</v>
      </c>
      <c r="AW640">
        <v>0</v>
      </c>
      <c r="AZ640">
        <v>16.399999999999999</v>
      </c>
      <c r="BA640">
        <v>0.3</v>
      </c>
      <c r="BC640">
        <v>16.8</v>
      </c>
      <c r="BD640">
        <v>0.2</v>
      </c>
      <c r="BE640">
        <v>0.3</v>
      </c>
      <c r="BF640">
        <v>2.2999999999999998</v>
      </c>
      <c r="BG640">
        <v>0</v>
      </c>
      <c r="BH640">
        <v>3.2</v>
      </c>
      <c r="BI640">
        <v>6.8</v>
      </c>
      <c r="BJ640">
        <v>5</v>
      </c>
      <c r="BK640">
        <v>1.7</v>
      </c>
      <c r="BL640">
        <v>1.7</v>
      </c>
      <c r="BM640">
        <v>0</v>
      </c>
      <c r="BN640">
        <v>0</v>
      </c>
      <c r="BO640">
        <v>16.399999999999999</v>
      </c>
      <c r="BP640">
        <v>37.6</v>
      </c>
      <c r="BQ640" s="8">
        <v>42807</v>
      </c>
      <c r="BR640" s="8">
        <v>42800</v>
      </c>
    </row>
    <row r="641" spans="1:70" x14ac:dyDescent="0.25">
      <c r="A641">
        <v>3</v>
      </c>
      <c r="B641" t="s">
        <v>2</v>
      </c>
      <c r="C641">
        <v>4611</v>
      </c>
      <c r="E641">
        <v>6890</v>
      </c>
      <c r="F641" s="8">
        <v>42759</v>
      </c>
      <c r="G641">
        <v>0</v>
      </c>
      <c r="H641">
        <v>0</v>
      </c>
      <c r="I641">
        <v>0</v>
      </c>
      <c r="J641">
        <v>0</v>
      </c>
      <c r="K641">
        <v>450</v>
      </c>
      <c r="L641">
        <v>1</v>
      </c>
      <c r="M641">
        <v>4</v>
      </c>
      <c r="N641">
        <v>3.3246000000000002</v>
      </c>
      <c r="O641">
        <v>0</v>
      </c>
      <c r="P641">
        <v>3.3246000000000002</v>
      </c>
      <c r="Q641">
        <v>0.2928</v>
      </c>
      <c r="R641">
        <v>1.6561999999999999</v>
      </c>
      <c r="S641">
        <v>0.2928</v>
      </c>
      <c r="T641">
        <v>0</v>
      </c>
      <c r="U641">
        <v>0</v>
      </c>
      <c r="V641">
        <v>2.6981199999999999</v>
      </c>
      <c r="W641">
        <v>142.14372</v>
      </c>
      <c r="X641">
        <v>0</v>
      </c>
      <c r="Y641">
        <v>206.5795</v>
      </c>
      <c r="Z641">
        <v>122.76904999999999</v>
      </c>
      <c r="AA641">
        <v>4.9515000000000002</v>
      </c>
      <c r="AB641">
        <v>895.61149999999998</v>
      </c>
      <c r="AC641">
        <v>693.81200000000001</v>
      </c>
      <c r="AD641">
        <v>9.8681999999999999</v>
      </c>
      <c r="AE641">
        <v>670.08500000000004</v>
      </c>
      <c r="AF641">
        <v>14.592599999999999</v>
      </c>
      <c r="AG641">
        <v>1476.2555</v>
      </c>
      <c r="AH641">
        <v>6.23543</v>
      </c>
      <c r="AI641">
        <v>8.8870000000000005</v>
      </c>
      <c r="AJ641">
        <v>17.879729999999999</v>
      </c>
      <c r="AK641">
        <v>122.02849999999999</v>
      </c>
      <c r="AL641">
        <v>0.78983000000000003</v>
      </c>
      <c r="AM641">
        <v>0.30380000000000001</v>
      </c>
      <c r="AN641">
        <v>8.7511500000000009</v>
      </c>
      <c r="AO641">
        <v>0.84640000000000004</v>
      </c>
      <c r="AP641">
        <v>1.6982999999999999</v>
      </c>
      <c r="AW641">
        <v>0</v>
      </c>
      <c r="AZ641">
        <v>13.1</v>
      </c>
      <c r="BA641">
        <v>5</v>
      </c>
      <c r="BC641">
        <v>18.100000000000001</v>
      </c>
      <c r="BD641">
        <v>5</v>
      </c>
      <c r="BE641">
        <v>5</v>
      </c>
      <c r="BF641">
        <v>1.3</v>
      </c>
      <c r="BG641">
        <v>0</v>
      </c>
      <c r="BH641">
        <v>0</v>
      </c>
      <c r="BI641">
        <v>3.2</v>
      </c>
      <c r="BJ641">
        <v>0</v>
      </c>
      <c r="BK641">
        <v>0</v>
      </c>
      <c r="BL641">
        <v>0</v>
      </c>
      <c r="BM641">
        <v>0</v>
      </c>
      <c r="BN641">
        <v>0</v>
      </c>
      <c r="BO641">
        <v>13.1</v>
      </c>
      <c r="BP641">
        <v>27.7</v>
      </c>
      <c r="BQ641" s="8">
        <v>42807</v>
      </c>
      <c r="BR641" s="8">
        <v>42800</v>
      </c>
    </row>
    <row r="642" spans="1:70" x14ac:dyDescent="0.25">
      <c r="A642">
        <v>3</v>
      </c>
      <c r="B642" t="s">
        <v>2</v>
      </c>
      <c r="C642">
        <v>4616</v>
      </c>
      <c r="E642">
        <v>6848</v>
      </c>
      <c r="F642" s="8">
        <v>42762</v>
      </c>
      <c r="G642">
        <v>0</v>
      </c>
      <c r="H642">
        <v>0</v>
      </c>
      <c r="I642">
        <v>0</v>
      </c>
      <c r="J642">
        <v>0</v>
      </c>
      <c r="K642">
        <v>700</v>
      </c>
      <c r="L642">
        <v>2</v>
      </c>
      <c r="M642">
        <v>5</v>
      </c>
      <c r="N642">
        <v>2.5619999999999998</v>
      </c>
      <c r="O642">
        <v>0</v>
      </c>
      <c r="P642">
        <v>2.5619999999999998</v>
      </c>
      <c r="Q642">
        <v>1.2032</v>
      </c>
      <c r="R642">
        <v>1.9161999999999999</v>
      </c>
      <c r="S642">
        <v>0.26879999999999998</v>
      </c>
      <c r="T642">
        <v>5.8310000000000004</v>
      </c>
      <c r="U642">
        <v>2.8645</v>
      </c>
      <c r="V642">
        <v>3.8683000000000001</v>
      </c>
      <c r="W642">
        <v>163.59216000000001</v>
      </c>
      <c r="X642">
        <v>0</v>
      </c>
      <c r="Y642">
        <v>229.64</v>
      </c>
      <c r="Z642">
        <v>137.59880000000001</v>
      </c>
      <c r="AA642">
        <v>140.38</v>
      </c>
      <c r="AB642">
        <v>262.93</v>
      </c>
      <c r="AC642">
        <v>1042.46</v>
      </c>
      <c r="AD642">
        <v>6.8169000000000004</v>
      </c>
      <c r="AE642">
        <v>1442.74</v>
      </c>
      <c r="AF642">
        <v>56.2425</v>
      </c>
      <c r="AG642">
        <v>1794.08</v>
      </c>
      <c r="AH642">
        <v>12.86392</v>
      </c>
      <c r="AI642">
        <v>11.972</v>
      </c>
      <c r="AJ642">
        <v>29.215199999999999</v>
      </c>
      <c r="AK642">
        <v>558.76</v>
      </c>
      <c r="AL642">
        <v>1.5461499999999999</v>
      </c>
      <c r="AM642">
        <v>3.1648999999999998</v>
      </c>
      <c r="AN642">
        <v>29.334</v>
      </c>
      <c r="AO642">
        <v>3.9950000000000001</v>
      </c>
      <c r="AP642">
        <v>3.3708999999999998</v>
      </c>
      <c r="AW642">
        <v>3.1</v>
      </c>
      <c r="AZ642">
        <v>18.100000000000001</v>
      </c>
      <c r="BA642">
        <v>5</v>
      </c>
      <c r="BC642">
        <v>26.2</v>
      </c>
      <c r="BD642">
        <v>5</v>
      </c>
      <c r="BE642">
        <v>5</v>
      </c>
      <c r="BF642">
        <v>5</v>
      </c>
      <c r="BG642">
        <v>0</v>
      </c>
      <c r="BH642">
        <v>0</v>
      </c>
      <c r="BI642">
        <v>2</v>
      </c>
      <c r="BJ642">
        <v>5</v>
      </c>
      <c r="BK642">
        <v>5</v>
      </c>
      <c r="BL642">
        <v>0</v>
      </c>
      <c r="BM642">
        <v>7.4</v>
      </c>
      <c r="BN642">
        <v>3.1</v>
      </c>
      <c r="BO642">
        <v>18.100000000000001</v>
      </c>
      <c r="BP642">
        <v>55.5</v>
      </c>
      <c r="BQ642" s="8">
        <v>42797</v>
      </c>
      <c r="BR642" s="8">
        <v>42793</v>
      </c>
    </row>
    <row r="643" spans="1:70" x14ac:dyDescent="0.25">
      <c r="A643">
        <v>3</v>
      </c>
      <c r="B643" t="s">
        <v>2</v>
      </c>
      <c r="C643">
        <v>4617</v>
      </c>
      <c r="E643">
        <v>6849</v>
      </c>
      <c r="F643" s="8">
        <v>42762</v>
      </c>
      <c r="G643">
        <v>0</v>
      </c>
      <c r="H643">
        <v>0</v>
      </c>
      <c r="I643">
        <v>0</v>
      </c>
      <c r="J643">
        <v>0</v>
      </c>
      <c r="K643">
        <v>300</v>
      </c>
      <c r="L643">
        <v>2</v>
      </c>
      <c r="M643">
        <v>3</v>
      </c>
      <c r="N643">
        <v>3.2568000000000001</v>
      </c>
      <c r="O643">
        <v>0</v>
      </c>
      <c r="P643">
        <v>3.2568000000000001</v>
      </c>
      <c r="Q643">
        <v>1.3729</v>
      </c>
      <c r="R643">
        <v>0</v>
      </c>
      <c r="S643">
        <v>9.1499999999999998E-2</v>
      </c>
      <c r="T643">
        <v>6.3879000000000001</v>
      </c>
      <c r="U643">
        <v>0</v>
      </c>
      <c r="V643">
        <v>6.5907999999999998</v>
      </c>
      <c r="W643">
        <v>169.97617</v>
      </c>
      <c r="X643">
        <v>0</v>
      </c>
      <c r="Y643">
        <v>204.51</v>
      </c>
      <c r="Z643">
        <v>104.6854</v>
      </c>
      <c r="AA643">
        <v>356.48</v>
      </c>
      <c r="AB643">
        <v>306.44</v>
      </c>
      <c r="AC643">
        <v>966.91</v>
      </c>
      <c r="AD643">
        <v>8.6234000000000002</v>
      </c>
      <c r="AE643">
        <v>1383.48</v>
      </c>
      <c r="AF643">
        <v>61.188800000000001</v>
      </c>
      <c r="AG643">
        <v>4635.04</v>
      </c>
      <c r="AH643">
        <v>9.4101300000000005</v>
      </c>
      <c r="AI643">
        <v>7.6269999999999998</v>
      </c>
      <c r="AJ643">
        <v>32.629199999999997</v>
      </c>
      <c r="AK643">
        <v>365.05</v>
      </c>
      <c r="AL643">
        <v>1.50183</v>
      </c>
      <c r="AM643">
        <v>2.5394999999999999</v>
      </c>
      <c r="AN643">
        <v>20.420999999999999</v>
      </c>
      <c r="AO643">
        <v>1.3240000000000001</v>
      </c>
      <c r="AP643">
        <v>4.7805999999999997</v>
      </c>
      <c r="AW643">
        <v>0</v>
      </c>
      <c r="AZ643">
        <v>18.100000000000001</v>
      </c>
      <c r="BA643">
        <v>0</v>
      </c>
      <c r="BC643">
        <v>18.100000000000001</v>
      </c>
      <c r="BD643">
        <v>0</v>
      </c>
      <c r="BE643">
        <v>0</v>
      </c>
      <c r="BF643">
        <v>5</v>
      </c>
      <c r="BG643">
        <v>0</v>
      </c>
      <c r="BH643">
        <v>0</v>
      </c>
      <c r="BI643">
        <v>0.7</v>
      </c>
      <c r="BJ643">
        <v>5</v>
      </c>
      <c r="BK643">
        <v>0</v>
      </c>
      <c r="BL643">
        <v>5.9</v>
      </c>
      <c r="BM643">
        <v>3.7</v>
      </c>
      <c r="BN643">
        <v>0</v>
      </c>
      <c r="BO643">
        <v>18.100000000000001</v>
      </c>
      <c r="BP643">
        <v>38.4</v>
      </c>
      <c r="BQ643" s="8">
        <v>42794</v>
      </c>
      <c r="BR643" s="8">
        <v>42794</v>
      </c>
    </row>
    <row r="644" spans="1:70" x14ac:dyDescent="0.25">
      <c r="A644">
        <v>3</v>
      </c>
      <c r="B644" t="s">
        <v>2</v>
      </c>
      <c r="C644">
        <v>4618</v>
      </c>
      <c r="E644">
        <v>6850</v>
      </c>
      <c r="F644" s="8">
        <v>42762</v>
      </c>
      <c r="G644">
        <v>0</v>
      </c>
      <c r="H644">
        <v>0</v>
      </c>
      <c r="I644">
        <v>0</v>
      </c>
      <c r="J644">
        <v>0</v>
      </c>
      <c r="K644">
        <v>690</v>
      </c>
      <c r="L644">
        <v>2</v>
      </c>
      <c r="M644">
        <v>3</v>
      </c>
      <c r="N644">
        <v>4.2690000000000001</v>
      </c>
      <c r="O644">
        <v>0</v>
      </c>
      <c r="P644">
        <v>4.2690000000000001</v>
      </c>
      <c r="Q644">
        <v>1.1648000000000001</v>
      </c>
      <c r="R644">
        <v>0</v>
      </c>
      <c r="S644">
        <v>0</v>
      </c>
      <c r="T644">
        <v>1.5447</v>
      </c>
      <c r="U644">
        <v>1.5447</v>
      </c>
      <c r="V644">
        <v>1.3832</v>
      </c>
      <c r="W644">
        <v>70.578000000000003</v>
      </c>
      <c r="X644">
        <v>0</v>
      </c>
      <c r="Y644">
        <v>120.6</v>
      </c>
      <c r="Z644">
        <v>119.4644</v>
      </c>
      <c r="AA644">
        <v>27.36</v>
      </c>
      <c r="AB644">
        <v>359.86</v>
      </c>
      <c r="AC644">
        <v>704.97</v>
      </c>
      <c r="AD644">
        <v>6.4497</v>
      </c>
      <c r="AE644">
        <v>676.37</v>
      </c>
      <c r="AF644">
        <v>26.834800000000001</v>
      </c>
      <c r="AG644">
        <v>3221.61</v>
      </c>
      <c r="AH644">
        <v>4.17347</v>
      </c>
      <c r="AI644">
        <v>9.8420000000000005</v>
      </c>
      <c r="AJ644">
        <v>11.9338</v>
      </c>
      <c r="AK644">
        <v>423.62</v>
      </c>
      <c r="AL644">
        <v>0.80266999999999999</v>
      </c>
      <c r="AM644">
        <v>2.2198000000000002</v>
      </c>
      <c r="AN644">
        <v>5.7270000000000003</v>
      </c>
      <c r="AO644">
        <v>2.7930000000000001</v>
      </c>
      <c r="AP644">
        <v>2.9085000000000001</v>
      </c>
      <c r="AW644">
        <v>0</v>
      </c>
      <c r="AZ644">
        <v>20</v>
      </c>
      <c r="BA644">
        <v>0</v>
      </c>
      <c r="BC644">
        <v>20</v>
      </c>
      <c r="BD644">
        <v>0</v>
      </c>
      <c r="BE644">
        <v>0</v>
      </c>
      <c r="BF644">
        <v>5</v>
      </c>
      <c r="BG644">
        <v>0</v>
      </c>
      <c r="BH644">
        <v>0</v>
      </c>
      <c r="BI644">
        <v>0</v>
      </c>
      <c r="BJ644">
        <v>4.4000000000000004</v>
      </c>
      <c r="BK644">
        <v>5</v>
      </c>
      <c r="BL644">
        <v>3.1</v>
      </c>
      <c r="BM644">
        <v>0</v>
      </c>
      <c r="BN644">
        <v>0</v>
      </c>
      <c r="BO644">
        <v>20</v>
      </c>
      <c r="BP644">
        <v>37.5</v>
      </c>
      <c r="BQ644" s="8">
        <v>42794</v>
      </c>
      <c r="BR644" s="8">
        <v>42794</v>
      </c>
    </row>
    <row r="645" spans="1:70" x14ac:dyDescent="0.25">
      <c r="A645">
        <v>3</v>
      </c>
      <c r="B645" t="s">
        <v>2</v>
      </c>
      <c r="C645">
        <v>4619</v>
      </c>
      <c r="E645">
        <v>6851</v>
      </c>
      <c r="F645" s="8">
        <v>42762</v>
      </c>
      <c r="G645">
        <v>0</v>
      </c>
      <c r="H645">
        <v>0</v>
      </c>
      <c r="I645">
        <v>0</v>
      </c>
      <c r="J645">
        <v>0</v>
      </c>
      <c r="K645">
        <v>700</v>
      </c>
      <c r="L645">
        <v>0</v>
      </c>
      <c r="M645">
        <v>2</v>
      </c>
      <c r="N645">
        <v>2.5619999999999998</v>
      </c>
      <c r="O645">
        <v>0</v>
      </c>
      <c r="P645">
        <v>2.5619999999999998</v>
      </c>
      <c r="Q645">
        <v>1.0249999999999999</v>
      </c>
      <c r="R645">
        <v>0</v>
      </c>
      <c r="S645">
        <v>1.4999999999999999E-2</v>
      </c>
      <c r="T645">
        <v>3.7164999999999999</v>
      </c>
      <c r="U645">
        <v>0</v>
      </c>
      <c r="V645">
        <v>3.4975000000000001</v>
      </c>
      <c r="W645">
        <v>80.433000000000007</v>
      </c>
      <c r="X645">
        <v>0</v>
      </c>
      <c r="Y645">
        <v>142.13</v>
      </c>
      <c r="Z645">
        <v>76.4666</v>
      </c>
      <c r="AA645">
        <v>247.35</v>
      </c>
      <c r="AB645">
        <v>267.29000000000002</v>
      </c>
      <c r="AC645">
        <v>672.65</v>
      </c>
      <c r="AD645">
        <v>6.8582000000000001</v>
      </c>
      <c r="AE645">
        <v>1121.42</v>
      </c>
      <c r="AF645">
        <v>38.545900000000003</v>
      </c>
      <c r="AG645">
        <v>4136.17</v>
      </c>
      <c r="AH645">
        <v>7.3142199999999997</v>
      </c>
      <c r="AI645">
        <v>5.7149999999999999</v>
      </c>
      <c r="AJ645">
        <v>22.994399999999999</v>
      </c>
      <c r="AK645">
        <v>1424.16</v>
      </c>
      <c r="AL645">
        <v>1.14279</v>
      </c>
      <c r="AM645">
        <v>1.6632</v>
      </c>
      <c r="AN645">
        <v>11.555</v>
      </c>
      <c r="AO645">
        <v>1.85</v>
      </c>
      <c r="AP645">
        <v>4.298</v>
      </c>
      <c r="AW645">
        <v>0</v>
      </c>
      <c r="AZ645">
        <v>20</v>
      </c>
      <c r="BA645">
        <v>0</v>
      </c>
      <c r="BC645">
        <v>20</v>
      </c>
      <c r="BD645">
        <v>0</v>
      </c>
      <c r="BE645">
        <v>0</v>
      </c>
      <c r="BF645">
        <v>5</v>
      </c>
      <c r="BG645">
        <v>0</v>
      </c>
      <c r="BH645">
        <v>0</v>
      </c>
      <c r="BI645">
        <v>0.2</v>
      </c>
      <c r="BJ645">
        <v>5</v>
      </c>
      <c r="BK645">
        <v>0</v>
      </c>
      <c r="BL645">
        <v>5.0999999999999996</v>
      </c>
      <c r="BM645">
        <v>2</v>
      </c>
      <c r="BN645">
        <v>0</v>
      </c>
      <c r="BO645">
        <v>20</v>
      </c>
      <c r="BP645">
        <v>37.200000000000003</v>
      </c>
      <c r="BQ645" s="8">
        <v>42794</v>
      </c>
      <c r="BR645" s="8">
        <v>42794</v>
      </c>
    </row>
    <row r="646" spans="1:70" x14ac:dyDescent="0.25">
      <c r="A646">
        <v>3</v>
      </c>
      <c r="B646" t="s">
        <v>2</v>
      </c>
      <c r="C646">
        <v>4620</v>
      </c>
      <c r="E646">
        <v>6852</v>
      </c>
      <c r="F646" s="8">
        <v>42762</v>
      </c>
      <c r="G646">
        <v>0</v>
      </c>
      <c r="H646">
        <v>0</v>
      </c>
      <c r="I646">
        <v>0</v>
      </c>
      <c r="J646">
        <v>1</v>
      </c>
      <c r="K646" t="s">
        <v>69</v>
      </c>
      <c r="L646">
        <v>1</v>
      </c>
      <c r="M646">
        <v>3</v>
      </c>
      <c r="N646">
        <v>4.5235500000000002</v>
      </c>
      <c r="O646">
        <v>0.18731</v>
      </c>
      <c r="P646">
        <v>4.3362400000000001</v>
      </c>
      <c r="Q646">
        <v>1.0426</v>
      </c>
      <c r="R646">
        <v>0.752</v>
      </c>
      <c r="S646">
        <v>0</v>
      </c>
      <c r="T646">
        <v>3.6876799999999998</v>
      </c>
      <c r="U646">
        <v>0.67686000000000002</v>
      </c>
      <c r="V646">
        <v>7.5027999999999997</v>
      </c>
      <c r="W646">
        <v>7.0289700000000002</v>
      </c>
      <c r="X646">
        <v>0</v>
      </c>
      <c r="Y646">
        <v>180.99260000000001</v>
      </c>
      <c r="Z646">
        <v>133.28095999999999</v>
      </c>
      <c r="AA646">
        <v>106.7778</v>
      </c>
      <c r="AB646">
        <v>376.63339999999999</v>
      </c>
      <c r="AC646">
        <v>870.44179999999994</v>
      </c>
      <c r="AD646">
        <v>5.7901100000000003</v>
      </c>
      <c r="AE646">
        <v>1134.7747099999999</v>
      </c>
      <c r="AF646">
        <v>42.08267</v>
      </c>
      <c r="AG646">
        <v>1811.5246099999999</v>
      </c>
      <c r="AH646">
        <v>4.4535499999999999</v>
      </c>
      <c r="AI646">
        <v>7.1026999999999996</v>
      </c>
      <c r="AJ646">
        <v>17.371220000000001</v>
      </c>
      <c r="AK646">
        <v>256.16719999999998</v>
      </c>
      <c r="AL646">
        <v>1.1532899999999999</v>
      </c>
      <c r="AM646">
        <v>0.96882000000000001</v>
      </c>
      <c r="AN646">
        <v>60.883000000000003</v>
      </c>
      <c r="AO646">
        <v>0.71619999999999995</v>
      </c>
      <c r="AP646">
        <v>2.7907500000000001</v>
      </c>
      <c r="AW646">
        <v>0</v>
      </c>
      <c r="AZ646">
        <v>20</v>
      </c>
      <c r="BA646">
        <v>0</v>
      </c>
      <c r="BC646">
        <v>20</v>
      </c>
      <c r="BD646">
        <v>5</v>
      </c>
      <c r="BE646">
        <v>0</v>
      </c>
      <c r="BF646">
        <v>5</v>
      </c>
      <c r="BG646">
        <v>0</v>
      </c>
      <c r="BH646">
        <v>1.4</v>
      </c>
      <c r="BI646">
        <v>0</v>
      </c>
      <c r="BJ646">
        <v>5</v>
      </c>
      <c r="BK646">
        <v>4.9000000000000004</v>
      </c>
      <c r="BL646">
        <v>10</v>
      </c>
      <c r="BM646">
        <v>0</v>
      </c>
      <c r="BN646">
        <v>0</v>
      </c>
      <c r="BO646">
        <v>20</v>
      </c>
      <c r="BP646">
        <v>51.3</v>
      </c>
      <c r="BQ646" s="8">
        <v>42794</v>
      </c>
      <c r="BR646" s="8">
        <v>42794</v>
      </c>
    </row>
    <row r="647" spans="1:70" x14ac:dyDescent="0.25">
      <c r="A647">
        <v>3</v>
      </c>
      <c r="B647" t="s">
        <v>2</v>
      </c>
      <c r="C647">
        <v>4621</v>
      </c>
      <c r="E647">
        <v>6853</v>
      </c>
      <c r="F647" s="8">
        <v>42762</v>
      </c>
      <c r="G647">
        <v>0</v>
      </c>
      <c r="H647">
        <v>0</v>
      </c>
      <c r="I647">
        <v>0</v>
      </c>
      <c r="J647">
        <v>0</v>
      </c>
      <c r="K647">
        <v>800</v>
      </c>
      <c r="L647">
        <v>2</v>
      </c>
      <c r="M647">
        <v>3</v>
      </c>
      <c r="N647">
        <v>3.3395999999999999</v>
      </c>
      <c r="O647">
        <v>0</v>
      </c>
      <c r="P647">
        <v>3.3395999999999999</v>
      </c>
      <c r="Q647">
        <v>2.4601999999999999</v>
      </c>
      <c r="R647">
        <v>0</v>
      </c>
      <c r="S647">
        <v>0.28439999999999999</v>
      </c>
      <c r="T647">
        <v>6.4760999999999997</v>
      </c>
      <c r="U647">
        <v>0</v>
      </c>
      <c r="V647">
        <v>3.23</v>
      </c>
      <c r="W647">
        <v>32.924100000000003</v>
      </c>
      <c r="X647">
        <v>0</v>
      </c>
      <c r="Y647">
        <v>250.8</v>
      </c>
      <c r="Z647">
        <v>135.35210000000001</v>
      </c>
      <c r="AA647">
        <v>180.72</v>
      </c>
      <c r="AB647">
        <v>361.67</v>
      </c>
      <c r="AC647">
        <v>1030.8399999999999</v>
      </c>
      <c r="AD647">
        <v>9.5937999999999999</v>
      </c>
      <c r="AE647">
        <v>1639.25</v>
      </c>
      <c r="AF647">
        <v>72.084100000000007</v>
      </c>
      <c r="AG647">
        <v>2751.96</v>
      </c>
      <c r="AH647">
        <v>6.2689500000000002</v>
      </c>
      <c r="AI647">
        <v>12.332000000000001</v>
      </c>
      <c r="AJ647">
        <v>20.381900000000002</v>
      </c>
      <c r="AK647">
        <v>1249.6099999999999</v>
      </c>
      <c r="AL647">
        <v>1.8030999999999999</v>
      </c>
      <c r="AM647">
        <v>3.6373000000000002</v>
      </c>
      <c r="AN647">
        <v>17.972000000000001</v>
      </c>
      <c r="AO647">
        <v>1.1180000000000001</v>
      </c>
      <c r="AP647">
        <v>3.4906999999999999</v>
      </c>
      <c r="AW647">
        <v>0</v>
      </c>
      <c r="AZ647">
        <v>20</v>
      </c>
      <c r="BA647">
        <v>0</v>
      </c>
      <c r="BC647">
        <v>20</v>
      </c>
      <c r="BD647">
        <v>0</v>
      </c>
      <c r="BE647">
        <v>0</v>
      </c>
      <c r="BF647">
        <v>5</v>
      </c>
      <c r="BG647">
        <v>0.6</v>
      </c>
      <c r="BH647">
        <v>0</v>
      </c>
      <c r="BI647">
        <v>2.1</v>
      </c>
      <c r="BJ647">
        <v>5</v>
      </c>
      <c r="BK647">
        <v>0</v>
      </c>
      <c r="BL647">
        <v>4.2</v>
      </c>
      <c r="BM647">
        <v>4.2</v>
      </c>
      <c r="BN647">
        <v>0</v>
      </c>
      <c r="BO647">
        <v>20</v>
      </c>
      <c r="BP647">
        <v>41.1</v>
      </c>
      <c r="BQ647" s="8">
        <v>42794</v>
      </c>
      <c r="BR647" s="8">
        <v>42794</v>
      </c>
    </row>
    <row r="648" spans="1:70" x14ac:dyDescent="0.25">
      <c r="A648">
        <v>3</v>
      </c>
      <c r="B648" t="s">
        <v>2</v>
      </c>
      <c r="C648">
        <v>4622</v>
      </c>
      <c r="E648">
        <v>6777</v>
      </c>
      <c r="F648" s="8">
        <v>42767</v>
      </c>
      <c r="G648">
        <v>0</v>
      </c>
      <c r="K648" t="s">
        <v>69</v>
      </c>
      <c r="BQ648" s="8">
        <v>42793</v>
      </c>
      <c r="BR648" s="8">
        <v>42786</v>
      </c>
    </row>
    <row r="649" spans="1:70" x14ac:dyDescent="0.25">
      <c r="A649">
        <v>3</v>
      </c>
      <c r="B649" t="s">
        <v>2</v>
      </c>
      <c r="C649">
        <v>4623</v>
      </c>
      <c r="E649">
        <v>6778</v>
      </c>
      <c r="F649" s="8">
        <v>42767</v>
      </c>
      <c r="G649">
        <v>0</v>
      </c>
      <c r="K649" t="s">
        <v>69</v>
      </c>
      <c r="BQ649" s="8">
        <v>42793</v>
      </c>
      <c r="BR649" s="8">
        <v>42786</v>
      </c>
    </row>
    <row r="650" spans="1:70" x14ac:dyDescent="0.25">
      <c r="A650">
        <v>3</v>
      </c>
      <c r="B650" t="s">
        <v>2</v>
      </c>
      <c r="C650">
        <v>4639</v>
      </c>
      <c r="E650">
        <v>6779</v>
      </c>
      <c r="F650" s="8">
        <v>42767</v>
      </c>
      <c r="G650">
        <v>0</v>
      </c>
      <c r="K650" t="s">
        <v>69</v>
      </c>
      <c r="BQ650" s="8">
        <v>42793</v>
      </c>
      <c r="BR650" s="8">
        <v>42786</v>
      </c>
    </row>
    <row r="651" spans="1:70" x14ac:dyDescent="0.25">
      <c r="A651">
        <v>3</v>
      </c>
      <c r="B651" t="s">
        <v>2</v>
      </c>
      <c r="C651">
        <v>4640</v>
      </c>
      <c r="E651">
        <v>6780</v>
      </c>
      <c r="F651" s="8">
        <v>42766</v>
      </c>
      <c r="G651">
        <v>0</v>
      </c>
      <c r="H651">
        <v>1</v>
      </c>
      <c r="I651">
        <v>1</v>
      </c>
      <c r="J651">
        <v>1</v>
      </c>
      <c r="K651" t="s">
        <v>69</v>
      </c>
      <c r="L651">
        <v>0</v>
      </c>
      <c r="M651">
        <v>6</v>
      </c>
      <c r="N651">
        <v>6.6342600000000003</v>
      </c>
      <c r="O651">
        <v>2.1343299999999998</v>
      </c>
      <c r="P651">
        <v>4.49993</v>
      </c>
      <c r="Q651">
        <v>1.4328700000000001</v>
      </c>
      <c r="R651">
        <v>4.5845500000000001</v>
      </c>
      <c r="S651">
        <v>1.0361899999999999</v>
      </c>
      <c r="T651">
        <v>6.6335600000000001</v>
      </c>
      <c r="U651">
        <v>0</v>
      </c>
      <c r="V651">
        <v>32.201259999999998</v>
      </c>
      <c r="W651">
        <v>225.87258</v>
      </c>
      <c r="X651">
        <v>0</v>
      </c>
      <c r="Y651">
        <v>773.52970000000005</v>
      </c>
      <c r="Z651">
        <v>355.94898000000001</v>
      </c>
      <c r="AA651">
        <v>229.5172</v>
      </c>
      <c r="AB651">
        <v>711.69650000000001</v>
      </c>
      <c r="AC651">
        <v>2334.4965000000002</v>
      </c>
      <c r="AD651">
        <v>16.05029</v>
      </c>
      <c r="AE651">
        <v>3320.1986000000002</v>
      </c>
      <c r="AF651">
        <v>82.006789999999995</v>
      </c>
      <c r="AG651">
        <v>4129.8522999999996</v>
      </c>
      <c r="AH651">
        <v>17.457989999999999</v>
      </c>
      <c r="AI651">
        <v>29.34507</v>
      </c>
      <c r="AJ651">
        <v>72.601140000000001</v>
      </c>
      <c r="AK651">
        <v>1027.1206999999999</v>
      </c>
      <c r="AL651">
        <v>2.8644799999999999</v>
      </c>
      <c r="AM651">
        <v>3.9138899999999999</v>
      </c>
      <c r="AN651">
        <v>373.32477</v>
      </c>
      <c r="AO651">
        <v>4.4938700000000003</v>
      </c>
      <c r="AP651">
        <v>7.3822599999999996</v>
      </c>
      <c r="AW651">
        <v>2.6</v>
      </c>
      <c r="AZ651">
        <v>20</v>
      </c>
      <c r="BA651">
        <v>5</v>
      </c>
      <c r="BC651">
        <v>27.6</v>
      </c>
      <c r="BD651">
        <v>5</v>
      </c>
      <c r="BE651">
        <v>5</v>
      </c>
      <c r="BF651">
        <v>3.6</v>
      </c>
      <c r="BG651">
        <v>0.5</v>
      </c>
      <c r="BH651">
        <v>6.1</v>
      </c>
      <c r="BI651">
        <v>3.4</v>
      </c>
      <c r="BJ651">
        <v>5</v>
      </c>
      <c r="BK651">
        <v>-2.1</v>
      </c>
      <c r="BL651">
        <v>10</v>
      </c>
      <c r="BM651">
        <v>9.5</v>
      </c>
      <c r="BN651">
        <v>2.6</v>
      </c>
      <c r="BO651">
        <v>20</v>
      </c>
      <c r="BP651">
        <v>68.599999999999994</v>
      </c>
      <c r="BQ651" s="8">
        <v>42793</v>
      </c>
      <c r="BR651" s="8">
        <v>42787</v>
      </c>
    </row>
    <row r="652" spans="1:70" x14ac:dyDescent="0.25">
      <c r="A652">
        <v>3</v>
      </c>
      <c r="B652" t="s">
        <v>2</v>
      </c>
      <c r="C652">
        <v>4647</v>
      </c>
      <c r="E652">
        <v>6893</v>
      </c>
      <c r="F652" s="8">
        <v>42773</v>
      </c>
      <c r="G652">
        <v>0</v>
      </c>
      <c r="H652">
        <v>1</v>
      </c>
      <c r="I652">
        <v>0</v>
      </c>
      <c r="J652">
        <v>0</v>
      </c>
      <c r="K652">
        <v>120</v>
      </c>
      <c r="L652">
        <v>2</v>
      </c>
      <c r="M652">
        <v>5</v>
      </c>
      <c r="N652">
        <v>9.5273000000000003</v>
      </c>
      <c r="O652">
        <v>0.28710000000000002</v>
      </c>
      <c r="P652">
        <v>9.2401999999999997</v>
      </c>
      <c r="Q652">
        <v>1.421</v>
      </c>
      <c r="R652">
        <v>4.1406000000000001</v>
      </c>
      <c r="S652">
        <v>1.1911</v>
      </c>
      <c r="T652">
        <v>5.6092000000000004</v>
      </c>
      <c r="U652">
        <v>0</v>
      </c>
      <c r="V652">
        <v>0.82940000000000003</v>
      </c>
      <c r="W652">
        <v>439.67005999999998</v>
      </c>
      <c r="X652">
        <v>0</v>
      </c>
      <c r="Y652">
        <v>853.35500000000002</v>
      </c>
      <c r="Z652">
        <v>332.29705000000001</v>
      </c>
      <c r="AA652">
        <v>279.66500000000002</v>
      </c>
      <c r="AB652">
        <v>831.68</v>
      </c>
      <c r="AC652">
        <v>2256.7399999999998</v>
      </c>
      <c r="AD652">
        <v>24.422149999999998</v>
      </c>
      <c r="AE652">
        <v>2952.15</v>
      </c>
      <c r="AF652">
        <v>86.059449999999998</v>
      </c>
      <c r="AG652">
        <v>4060.797</v>
      </c>
      <c r="AH652">
        <v>23.861969999999999</v>
      </c>
      <c r="AI652">
        <v>23.827999999999999</v>
      </c>
      <c r="AJ652">
        <v>67.631450000000001</v>
      </c>
      <c r="AK652">
        <v>760.47500000000002</v>
      </c>
      <c r="AL652">
        <v>3.9043999999999999</v>
      </c>
      <c r="AM652">
        <v>5.5656999999999996</v>
      </c>
      <c r="AN652">
        <v>156.4915</v>
      </c>
      <c r="AO652">
        <v>3.202</v>
      </c>
      <c r="AP652">
        <v>5.9561500000000001</v>
      </c>
      <c r="AW652">
        <v>1.1000000000000001</v>
      </c>
      <c r="AZ652">
        <v>14.8</v>
      </c>
      <c r="BA652">
        <v>5</v>
      </c>
      <c r="BC652">
        <v>20.9</v>
      </c>
      <c r="BD652">
        <v>5</v>
      </c>
      <c r="BE652">
        <v>5</v>
      </c>
      <c r="BF652">
        <v>2.5</v>
      </c>
      <c r="BG652">
        <v>0</v>
      </c>
      <c r="BH652">
        <v>0.3</v>
      </c>
      <c r="BI652">
        <v>4.0999999999999996</v>
      </c>
      <c r="BJ652">
        <v>4.8</v>
      </c>
      <c r="BK652">
        <v>0</v>
      </c>
      <c r="BL652">
        <v>1.2</v>
      </c>
      <c r="BM652">
        <v>1.7</v>
      </c>
      <c r="BN652">
        <v>1.1000000000000001</v>
      </c>
      <c r="BO652">
        <v>14.8</v>
      </c>
      <c r="BP652">
        <v>40.4</v>
      </c>
      <c r="BQ652" s="8">
        <v>42800</v>
      </c>
      <c r="BR652" s="8">
        <v>42800</v>
      </c>
    </row>
    <row r="653" spans="1:70" x14ac:dyDescent="0.25">
      <c r="A653">
        <v>3</v>
      </c>
      <c r="B653" t="s">
        <v>2</v>
      </c>
      <c r="C653">
        <v>4648</v>
      </c>
      <c r="E653">
        <v>6863</v>
      </c>
      <c r="F653" s="8">
        <v>42774</v>
      </c>
      <c r="G653">
        <v>0</v>
      </c>
      <c r="H653">
        <v>0</v>
      </c>
      <c r="I653">
        <v>0</v>
      </c>
      <c r="J653">
        <v>0</v>
      </c>
      <c r="K653">
        <v>500</v>
      </c>
      <c r="L653">
        <v>1</v>
      </c>
      <c r="M653">
        <v>4</v>
      </c>
      <c r="N653">
        <v>11.2064</v>
      </c>
      <c r="O653">
        <v>2.6135999999999999</v>
      </c>
      <c r="P653">
        <v>8.5928000000000004</v>
      </c>
      <c r="Q653">
        <v>1.5666</v>
      </c>
      <c r="R653">
        <v>0.21</v>
      </c>
      <c r="S653">
        <v>7.0000000000000007E-2</v>
      </c>
      <c r="T653">
        <v>1.0911999999999999</v>
      </c>
      <c r="U653">
        <v>0</v>
      </c>
      <c r="V653">
        <v>3.4516</v>
      </c>
      <c r="W653">
        <v>209.74632</v>
      </c>
      <c r="X653">
        <v>0</v>
      </c>
      <c r="Y653">
        <v>270.08</v>
      </c>
      <c r="Z653">
        <v>308.34798999999998</v>
      </c>
      <c r="AA653">
        <v>2.64</v>
      </c>
      <c r="AB653">
        <v>270.76</v>
      </c>
      <c r="AC653">
        <v>1534.42</v>
      </c>
      <c r="AD653">
        <v>9.8168000000000006</v>
      </c>
      <c r="AE653">
        <v>1034.56</v>
      </c>
      <c r="AF653">
        <v>32.235399999999998</v>
      </c>
      <c r="AG653">
        <v>2780.56</v>
      </c>
      <c r="AH653">
        <v>3.3557199999999998</v>
      </c>
      <c r="AI653">
        <v>20.73</v>
      </c>
      <c r="AJ653">
        <v>21.075600000000001</v>
      </c>
      <c r="AK653">
        <v>1085.8599999999999</v>
      </c>
      <c r="AL653">
        <v>0.56232000000000004</v>
      </c>
      <c r="AM653">
        <v>0.2084</v>
      </c>
      <c r="AN653">
        <v>9.8780000000000001</v>
      </c>
      <c r="AO653">
        <v>0</v>
      </c>
      <c r="AP653">
        <v>4.8022</v>
      </c>
      <c r="AW653">
        <v>4.7</v>
      </c>
      <c r="AZ653">
        <v>14.9</v>
      </c>
      <c r="BA653">
        <v>0</v>
      </c>
      <c r="BC653">
        <v>19.600000000000001</v>
      </c>
      <c r="BD653">
        <v>0.9</v>
      </c>
      <c r="BE653">
        <v>0</v>
      </c>
      <c r="BF653">
        <v>4.8</v>
      </c>
      <c r="BG653">
        <v>0.5</v>
      </c>
      <c r="BH653">
        <v>10</v>
      </c>
      <c r="BI653">
        <v>0.2</v>
      </c>
      <c r="BJ653">
        <v>5</v>
      </c>
      <c r="BK653">
        <v>5</v>
      </c>
      <c r="BL653">
        <v>10</v>
      </c>
      <c r="BM653">
        <v>0</v>
      </c>
      <c r="BN653">
        <v>4.7</v>
      </c>
      <c r="BO653">
        <v>14.9</v>
      </c>
      <c r="BP653">
        <v>56</v>
      </c>
      <c r="BQ653" s="8">
        <v>42796</v>
      </c>
      <c r="BR653" s="8">
        <v>42796</v>
      </c>
    </row>
    <row r="654" spans="1:70" x14ac:dyDescent="0.25">
      <c r="A654">
        <v>3</v>
      </c>
      <c r="B654" t="s">
        <v>2</v>
      </c>
      <c r="C654">
        <v>4649</v>
      </c>
      <c r="E654">
        <v>6864</v>
      </c>
      <c r="F654" s="8">
        <v>42774</v>
      </c>
      <c r="G654">
        <v>0</v>
      </c>
      <c r="H654">
        <v>0</v>
      </c>
      <c r="I654">
        <v>0</v>
      </c>
      <c r="J654">
        <v>0</v>
      </c>
      <c r="K654">
        <v>700</v>
      </c>
      <c r="L654">
        <v>1</v>
      </c>
      <c r="M654">
        <v>5</v>
      </c>
      <c r="N654">
        <v>4.7190000000000003</v>
      </c>
      <c r="O654">
        <v>2.6135999999999999</v>
      </c>
      <c r="P654">
        <v>2.1053999999999999</v>
      </c>
      <c r="Q654">
        <v>3.0320999999999998</v>
      </c>
      <c r="R654">
        <v>0</v>
      </c>
      <c r="S654">
        <v>2.0362</v>
      </c>
      <c r="T654">
        <v>2.7488000000000001</v>
      </c>
      <c r="U654">
        <v>0</v>
      </c>
      <c r="V654">
        <v>13.989800000000001</v>
      </c>
      <c r="W654">
        <v>60.210720000000002</v>
      </c>
      <c r="X654">
        <v>0</v>
      </c>
      <c r="Y654">
        <v>881.54499999999996</v>
      </c>
      <c r="Z654">
        <v>150.35214999999999</v>
      </c>
      <c r="AA654">
        <v>36.64</v>
      </c>
      <c r="AB654">
        <v>320.61500000000001</v>
      </c>
      <c r="AC654">
        <v>1014.525</v>
      </c>
      <c r="AD654">
        <v>8.8027999999999995</v>
      </c>
      <c r="AE654">
        <v>2397.6950000000002</v>
      </c>
      <c r="AF654">
        <v>46.813249999999996</v>
      </c>
      <c r="AG654">
        <v>1878.2650000000001</v>
      </c>
      <c r="AH654">
        <v>8.2214899999999993</v>
      </c>
      <c r="AI654">
        <v>23.686499999999999</v>
      </c>
      <c r="AJ654">
        <v>26.540199999999999</v>
      </c>
      <c r="AK654">
        <v>941.49</v>
      </c>
      <c r="AL654">
        <v>1.19811</v>
      </c>
      <c r="AM654">
        <v>2.4868000000000001</v>
      </c>
      <c r="AN654">
        <v>78.025000000000006</v>
      </c>
      <c r="AO654">
        <v>5.8559999999999999</v>
      </c>
      <c r="AP654">
        <v>6.2222</v>
      </c>
      <c r="AW654">
        <v>1.7</v>
      </c>
      <c r="AZ654">
        <v>20</v>
      </c>
      <c r="BA654">
        <v>0</v>
      </c>
      <c r="BC654">
        <v>21.7</v>
      </c>
      <c r="BD654">
        <v>0</v>
      </c>
      <c r="BE654">
        <v>0</v>
      </c>
      <c r="BF654">
        <v>5</v>
      </c>
      <c r="BG654">
        <v>5</v>
      </c>
      <c r="BH654">
        <v>10</v>
      </c>
      <c r="BI654">
        <v>10</v>
      </c>
      <c r="BJ654">
        <v>5</v>
      </c>
      <c r="BK654">
        <v>5</v>
      </c>
      <c r="BL654">
        <v>5.9</v>
      </c>
      <c r="BM654">
        <v>8.9</v>
      </c>
      <c r="BN654">
        <v>1.7</v>
      </c>
      <c r="BO654">
        <v>20</v>
      </c>
      <c r="BP654">
        <v>76.400000000000006</v>
      </c>
      <c r="BQ654" s="8">
        <v>42796</v>
      </c>
      <c r="BR654" s="8">
        <v>42796</v>
      </c>
    </row>
    <row r="655" spans="1:70" x14ac:dyDescent="0.25">
      <c r="A655">
        <v>3</v>
      </c>
      <c r="B655" t="s">
        <v>2</v>
      </c>
      <c r="C655">
        <v>4650</v>
      </c>
      <c r="E655">
        <v>6865</v>
      </c>
      <c r="F655" s="8">
        <v>42774</v>
      </c>
      <c r="G655">
        <v>0</v>
      </c>
      <c r="H655">
        <v>0</v>
      </c>
      <c r="I655">
        <v>0</v>
      </c>
      <c r="J655">
        <v>0</v>
      </c>
      <c r="K655">
        <v>600</v>
      </c>
      <c r="L655">
        <v>1</v>
      </c>
      <c r="M655">
        <v>4</v>
      </c>
      <c r="N655">
        <v>5.2404000000000002</v>
      </c>
      <c r="O655">
        <v>0</v>
      </c>
      <c r="P655">
        <v>5.2404000000000002</v>
      </c>
      <c r="Q655">
        <v>3.3643000000000001</v>
      </c>
      <c r="R655">
        <v>0</v>
      </c>
      <c r="S655">
        <v>1.51295</v>
      </c>
      <c r="T655">
        <v>4.1574999999999998</v>
      </c>
      <c r="U655">
        <v>0</v>
      </c>
      <c r="V655">
        <v>16.9236</v>
      </c>
      <c r="W655">
        <v>52.673400000000001</v>
      </c>
      <c r="X655">
        <v>0</v>
      </c>
      <c r="Y655">
        <v>733.85500000000002</v>
      </c>
      <c r="Z655">
        <v>201.1361</v>
      </c>
      <c r="AA655">
        <v>45.43</v>
      </c>
      <c r="AB655">
        <v>360.54500000000002</v>
      </c>
      <c r="AC655">
        <v>1254.165</v>
      </c>
      <c r="AD655">
        <v>10.2254</v>
      </c>
      <c r="AE655">
        <v>2321.0700000000002</v>
      </c>
      <c r="AF655">
        <v>49.632249999999999</v>
      </c>
      <c r="AG655">
        <v>2447.34</v>
      </c>
      <c r="AH655">
        <v>7.3301999999999996</v>
      </c>
      <c r="AI655">
        <v>27.329000000000001</v>
      </c>
      <c r="AJ655">
        <v>29.591249999999999</v>
      </c>
      <c r="AK655">
        <v>862.15</v>
      </c>
      <c r="AL655">
        <v>1.24074</v>
      </c>
      <c r="AM655">
        <v>1.9628000000000001</v>
      </c>
      <c r="AN655">
        <v>78.19</v>
      </c>
      <c r="AO655">
        <v>2.9279999999999999</v>
      </c>
      <c r="AP655">
        <v>5.4331500000000004</v>
      </c>
      <c r="AW655">
        <v>0.5</v>
      </c>
      <c r="AZ655">
        <v>20</v>
      </c>
      <c r="BA655">
        <v>0</v>
      </c>
      <c r="BC655">
        <v>20.5</v>
      </c>
      <c r="BD655">
        <v>0</v>
      </c>
      <c r="BE655">
        <v>0</v>
      </c>
      <c r="BF655">
        <v>5</v>
      </c>
      <c r="BG655">
        <v>5</v>
      </c>
      <c r="BH655">
        <v>0</v>
      </c>
      <c r="BI655">
        <v>9.3000000000000007</v>
      </c>
      <c r="BJ655">
        <v>5</v>
      </c>
      <c r="BK655">
        <v>5</v>
      </c>
      <c r="BL655">
        <v>10</v>
      </c>
      <c r="BM655">
        <v>0.5</v>
      </c>
      <c r="BN655">
        <v>0.5</v>
      </c>
      <c r="BO655">
        <v>20</v>
      </c>
      <c r="BP655">
        <v>60.3</v>
      </c>
      <c r="BQ655" s="8">
        <v>42796</v>
      </c>
      <c r="BR655" s="8">
        <v>42796</v>
      </c>
    </row>
    <row r="656" spans="1:70" x14ac:dyDescent="0.25">
      <c r="A656">
        <v>3</v>
      </c>
      <c r="B656" t="s">
        <v>2</v>
      </c>
      <c r="C656">
        <v>4651</v>
      </c>
      <c r="E656">
        <v>6866</v>
      </c>
      <c r="F656" s="8">
        <v>42774</v>
      </c>
      <c r="G656">
        <v>0</v>
      </c>
      <c r="H656">
        <v>0</v>
      </c>
      <c r="I656">
        <v>0</v>
      </c>
      <c r="J656">
        <v>0</v>
      </c>
      <c r="K656">
        <v>400</v>
      </c>
      <c r="L656">
        <v>1</v>
      </c>
      <c r="M656">
        <v>3</v>
      </c>
      <c r="N656">
        <v>4.7190000000000003</v>
      </c>
      <c r="O656">
        <v>2.6135999999999999</v>
      </c>
      <c r="P656">
        <v>2.1053999999999999</v>
      </c>
      <c r="Q656">
        <v>1.8592</v>
      </c>
      <c r="R656">
        <v>0.64480000000000004</v>
      </c>
      <c r="S656">
        <v>0.46534999999999999</v>
      </c>
      <c r="T656">
        <v>2.1823999999999999</v>
      </c>
      <c r="U656">
        <v>0</v>
      </c>
      <c r="V656">
        <v>6.5583999999999998</v>
      </c>
      <c r="W656">
        <v>50.997300000000003</v>
      </c>
      <c r="X656">
        <v>0</v>
      </c>
      <c r="Y656">
        <v>431.46499999999997</v>
      </c>
      <c r="Z656">
        <v>167.7226</v>
      </c>
      <c r="AA656">
        <v>9.2899999999999991</v>
      </c>
      <c r="AB656">
        <v>183.54499999999999</v>
      </c>
      <c r="AC656">
        <v>901.66499999999996</v>
      </c>
      <c r="AD656">
        <v>7.25</v>
      </c>
      <c r="AE656">
        <v>1388.95</v>
      </c>
      <c r="AF656">
        <v>34.11195</v>
      </c>
      <c r="AG656">
        <v>1756.33</v>
      </c>
      <c r="AH656">
        <v>2.9149600000000002</v>
      </c>
      <c r="AI656">
        <v>24.302</v>
      </c>
      <c r="AJ656">
        <v>11.92145</v>
      </c>
      <c r="AK656">
        <v>505.25</v>
      </c>
      <c r="AL656">
        <v>0.83487</v>
      </c>
      <c r="AM656">
        <v>1.1517999999999999</v>
      </c>
      <c r="AN656">
        <v>14.486000000000001</v>
      </c>
      <c r="AO656">
        <v>0</v>
      </c>
      <c r="AP656">
        <v>5.3928500000000001</v>
      </c>
      <c r="AW656">
        <v>0.6</v>
      </c>
      <c r="AZ656">
        <v>20</v>
      </c>
      <c r="BA656">
        <v>5</v>
      </c>
      <c r="BC656">
        <v>25.6</v>
      </c>
      <c r="BD656">
        <v>4.5</v>
      </c>
      <c r="BE656">
        <v>5</v>
      </c>
      <c r="BF656">
        <v>5</v>
      </c>
      <c r="BG656">
        <v>5</v>
      </c>
      <c r="BH656">
        <v>10</v>
      </c>
      <c r="BI656">
        <v>4</v>
      </c>
      <c r="BJ656">
        <v>5</v>
      </c>
      <c r="BK656">
        <v>5</v>
      </c>
      <c r="BL656">
        <v>10</v>
      </c>
      <c r="BM656">
        <v>7.9</v>
      </c>
      <c r="BN656">
        <v>0.6</v>
      </c>
      <c r="BO656">
        <v>20</v>
      </c>
      <c r="BP656">
        <v>81.900000000000006</v>
      </c>
      <c r="BQ656" s="8">
        <v>42797</v>
      </c>
      <c r="BR656" s="8">
        <v>42796</v>
      </c>
    </row>
    <row r="657" spans="1:70" x14ac:dyDescent="0.25">
      <c r="A657">
        <v>3</v>
      </c>
      <c r="B657" t="s">
        <v>2</v>
      </c>
      <c r="C657">
        <v>4652</v>
      </c>
      <c r="E657">
        <v>6867</v>
      </c>
      <c r="F657" s="8">
        <v>42774</v>
      </c>
      <c r="G657">
        <v>0</v>
      </c>
      <c r="H657">
        <v>0</v>
      </c>
      <c r="I657">
        <v>0</v>
      </c>
      <c r="J657">
        <v>0</v>
      </c>
      <c r="K657">
        <v>250</v>
      </c>
      <c r="L657">
        <v>2</v>
      </c>
      <c r="M657">
        <v>4</v>
      </c>
      <c r="N657">
        <v>7.1012000000000004</v>
      </c>
      <c r="O657">
        <v>1.0824</v>
      </c>
      <c r="P657">
        <v>6.0187999999999997</v>
      </c>
      <c r="Q657">
        <v>1.8508</v>
      </c>
      <c r="R657">
        <v>0</v>
      </c>
      <c r="S657">
        <v>2.3599999999999999E-2</v>
      </c>
      <c r="T657">
        <v>2.7679999999999998</v>
      </c>
      <c r="U657">
        <v>0</v>
      </c>
      <c r="V657">
        <v>9.3236000000000008</v>
      </c>
      <c r="W657">
        <v>6.7440600000000002</v>
      </c>
      <c r="X657">
        <v>0</v>
      </c>
      <c r="Y657">
        <v>285.07</v>
      </c>
      <c r="Z657">
        <v>180.58150000000001</v>
      </c>
      <c r="AA657">
        <v>48.88</v>
      </c>
      <c r="AB657">
        <v>805.17</v>
      </c>
      <c r="AC657">
        <v>994.86</v>
      </c>
      <c r="AD657">
        <v>18.961300000000001</v>
      </c>
      <c r="AE657">
        <v>1192.17</v>
      </c>
      <c r="AF657">
        <v>32.945300000000003</v>
      </c>
      <c r="AG657">
        <v>2005.45</v>
      </c>
      <c r="AH657">
        <v>2.7901199999999999</v>
      </c>
      <c r="AI657">
        <v>21.866</v>
      </c>
      <c r="AJ657">
        <v>16.997299999999999</v>
      </c>
      <c r="AK657">
        <v>695.06</v>
      </c>
      <c r="AL657">
        <v>1.4769399999999999</v>
      </c>
      <c r="AM657">
        <v>2.4500999999999999</v>
      </c>
      <c r="AN657">
        <v>44.572000000000003</v>
      </c>
      <c r="AO657">
        <v>1.282</v>
      </c>
      <c r="AP657">
        <v>3.3285</v>
      </c>
      <c r="AW657">
        <v>0</v>
      </c>
      <c r="AZ657">
        <v>20</v>
      </c>
      <c r="BA657">
        <v>0</v>
      </c>
      <c r="BC657">
        <v>20</v>
      </c>
      <c r="BD657">
        <v>0</v>
      </c>
      <c r="BE657">
        <v>0</v>
      </c>
      <c r="BF657">
        <v>5</v>
      </c>
      <c r="BG657">
        <v>5</v>
      </c>
      <c r="BH657">
        <v>7.3</v>
      </c>
      <c r="BI657">
        <v>0.2</v>
      </c>
      <c r="BJ657">
        <v>5</v>
      </c>
      <c r="BK657">
        <v>5</v>
      </c>
      <c r="BL657">
        <v>10</v>
      </c>
      <c r="BM657">
        <v>0</v>
      </c>
      <c r="BN657">
        <v>0</v>
      </c>
      <c r="BO657">
        <v>20</v>
      </c>
      <c r="BP657">
        <v>57.4</v>
      </c>
      <c r="BQ657" s="8">
        <v>42796</v>
      </c>
      <c r="BR657" s="8">
        <v>42796</v>
      </c>
    </row>
    <row r="658" spans="1:70" x14ac:dyDescent="0.25">
      <c r="A658">
        <v>3</v>
      </c>
      <c r="B658" t="s">
        <v>2</v>
      </c>
      <c r="C658">
        <v>4653</v>
      </c>
      <c r="E658">
        <v>6868</v>
      </c>
      <c r="F658" s="8">
        <v>42774</v>
      </c>
      <c r="G658">
        <v>0</v>
      </c>
      <c r="H658">
        <v>0</v>
      </c>
      <c r="I658">
        <v>0</v>
      </c>
      <c r="J658">
        <v>0</v>
      </c>
      <c r="K658">
        <v>600</v>
      </c>
      <c r="L658">
        <v>2</v>
      </c>
      <c r="M658">
        <v>3</v>
      </c>
      <c r="N658">
        <v>9.4380000000000006</v>
      </c>
      <c r="O658">
        <v>5.2271999999999998</v>
      </c>
      <c r="P658">
        <v>4.2107999999999999</v>
      </c>
      <c r="Q658">
        <v>2.7761999999999998</v>
      </c>
      <c r="R658">
        <v>0</v>
      </c>
      <c r="S658">
        <v>3.5400000000000001E-2</v>
      </c>
      <c r="T658">
        <v>3.84</v>
      </c>
      <c r="U658">
        <v>0</v>
      </c>
      <c r="V658">
        <v>17.441400000000002</v>
      </c>
      <c r="W658">
        <v>6.2294400000000003</v>
      </c>
      <c r="X658">
        <v>0</v>
      </c>
      <c r="Y658">
        <v>407.34</v>
      </c>
      <c r="Z658">
        <v>200.32499999999999</v>
      </c>
      <c r="AA658">
        <v>3.72</v>
      </c>
      <c r="AB658">
        <v>355.05</v>
      </c>
      <c r="AC658">
        <v>1174.5899999999999</v>
      </c>
      <c r="AD658">
        <v>11.8794</v>
      </c>
      <c r="AE658">
        <v>1815.81</v>
      </c>
      <c r="AF658">
        <v>47.04</v>
      </c>
      <c r="AG658">
        <v>2434.65</v>
      </c>
      <c r="AH658">
        <v>3.4184399999999999</v>
      </c>
      <c r="AI658">
        <v>32.165999999999997</v>
      </c>
      <c r="AJ658">
        <v>21.93</v>
      </c>
      <c r="AK658">
        <v>538.14</v>
      </c>
      <c r="AL658">
        <v>1.18632</v>
      </c>
      <c r="AM658">
        <v>0.108</v>
      </c>
      <c r="AN658">
        <v>56.165999999999997</v>
      </c>
      <c r="AO658">
        <v>0</v>
      </c>
      <c r="AP658">
        <v>8.0237999999999996</v>
      </c>
      <c r="AW658">
        <v>0</v>
      </c>
      <c r="AZ658">
        <v>20</v>
      </c>
      <c r="BA658">
        <v>0</v>
      </c>
      <c r="BC658">
        <v>20</v>
      </c>
      <c r="BD658">
        <v>0</v>
      </c>
      <c r="BE658">
        <v>0</v>
      </c>
      <c r="BF658">
        <v>5</v>
      </c>
      <c r="BG658">
        <v>5</v>
      </c>
      <c r="BH658">
        <v>10</v>
      </c>
      <c r="BI658">
        <v>0.2</v>
      </c>
      <c r="BJ658">
        <v>5</v>
      </c>
      <c r="BK658">
        <v>5</v>
      </c>
      <c r="BL658">
        <v>10</v>
      </c>
      <c r="BM658">
        <v>2.9</v>
      </c>
      <c r="BN658">
        <v>0</v>
      </c>
      <c r="BO658">
        <v>20</v>
      </c>
      <c r="BP658">
        <v>63.1</v>
      </c>
      <c r="BQ658" s="8">
        <v>42797</v>
      </c>
      <c r="BR658" s="8">
        <v>42796</v>
      </c>
    </row>
    <row r="659" spans="1:70" x14ac:dyDescent="0.25">
      <c r="A659">
        <v>3</v>
      </c>
      <c r="B659" t="s">
        <v>2</v>
      </c>
      <c r="C659">
        <v>4654</v>
      </c>
      <c r="E659">
        <v>6869</v>
      </c>
      <c r="F659" s="8">
        <v>42774</v>
      </c>
      <c r="G659">
        <v>0</v>
      </c>
      <c r="H659">
        <v>0</v>
      </c>
      <c r="I659">
        <v>0</v>
      </c>
      <c r="J659">
        <v>0</v>
      </c>
      <c r="K659">
        <v>450</v>
      </c>
      <c r="L659">
        <v>1</v>
      </c>
      <c r="M659">
        <v>5</v>
      </c>
      <c r="N659">
        <v>5.9295600000000004</v>
      </c>
      <c r="O659">
        <v>0</v>
      </c>
      <c r="P659">
        <v>5.9295600000000004</v>
      </c>
      <c r="Q659">
        <v>1.9258500000000001</v>
      </c>
      <c r="R659">
        <v>1.1375</v>
      </c>
      <c r="S659">
        <v>1.18E-2</v>
      </c>
      <c r="T659">
        <v>2.3712</v>
      </c>
      <c r="U659">
        <v>0</v>
      </c>
      <c r="V659">
        <v>36.326949999999997</v>
      </c>
      <c r="W659">
        <v>9.9319500000000005</v>
      </c>
      <c r="X659">
        <v>0</v>
      </c>
      <c r="Y659">
        <v>459.92374999999998</v>
      </c>
      <c r="Z659">
        <v>143.13864000000001</v>
      </c>
      <c r="AA659">
        <v>2.48</v>
      </c>
      <c r="AB659">
        <v>471.03375</v>
      </c>
      <c r="AC659">
        <v>1025.3870099999999</v>
      </c>
      <c r="AD659">
        <v>11.591379999999999</v>
      </c>
      <c r="AE659">
        <v>1318.8087499999999</v>
      </c>
      <c r="AF659">
        <v>28.126460000000002</v>
      </c>
      <c r="AG659">
        <v>1684.1175000000001</v>
      </c>
      <c r="AH659">
        <v>5.6384999999999996</v>
      </c>
      <c r="AI659">
        <v>20.322379999999999</v>
      </c>
      <c r="AJ659">
        <v>39.798830000000002</v>
      </c>
      <c r="AK659">
        <v>723.70500000000004</v>
      </c>
      <c r="AL659">
        <v>0.83689000000000002</v>
      </c>
      <c r="AM659">
        <v>0.32140000000000002</v>
      </c>
      <c r="AN659">
        <v>35.346499999999999</v>
      </c>
      <c r="AO659">
        <v>0</v>
      </c>
      <c r="AP659">
        <v>8.04833</v>
      </c>
      <c r="AW659">
        <v>4</v>
      </c>
      <c r="AZ659">
        <v>20</v>
      </c>
      <c r="BA659">
        <v>5</v>
      </c>
      <c r="BC659">
        <v>29</v>
      </c>
      <c r="BD659">
        <v>5</v>
      </c>
      <c r="BE659">
        <v>5</v>
      </c>
      <c r="BF659">
        <v>5</v>
      </c>
      <c r="BG659">
        <v>5</v>
      </c>
      <c r="BH659">
        <v>0</v>
      </c>
      <c r="BI659">
        <v>0.1</v>
      </c>
      <c r="BJ659">
        <v>5</v>
      </c>
      <c r="BK659">
        <v>5</v>
      </c>
      <c r="BL659">
        <v>10</v>
      </c>
      <c r="BM659">
        <v>0</v>
      </c>
      <c r="BN659">
        <v>4</v>
      </c>
      <c r="BO659">
        <v>20</v>
      </c>
      <c r="BP659">
        <v>64.099999999999994</v>
      </c>
      <c r="BQ659" s="8">
        <v>42796</v>
      </c>
      <c r="BR659" s="8">
        <v>42796</v>
      </c>
    </row>
    <row r="660" spans="1:70" x14ac:dyDescent="0.25">
      <c r="A660">
        <v>3</v>
      </c>
      <c r="B660" t="s">
        <v>2</v>
      </c>
      <c r="C660">
        <v>4655</v>
      </c>
      <c r="E660">
        <v>6870</v>
      </c>
      <c r="F660" s="8">
        <v>42774</v>
      </c>
      <c r="G660">
        <v>0</v>
      </c>
      <c r="H660">
        <v>0</v>
      </c>
      <c r="I660">
        <v>0</v>
      </c>
      <c r="J660">
        <v>0</v>
      </c>
      <c r="K660">
        <v>600</v>
      </c>
      <c r="L660">
        <v>1</v>
      </c>
      <c r="M660">
        <v>4</v>
      </c>
      <c r="N660">
        <v>10.236050000000001</v>
      </c>
      <c r="O660">
        <v>0</v>
      </c>
      <c r="P660">
        <v>10.236050000000001</v>
      </c>
      <c r="Q660">
        <v>3.0701999999999998</v>
      </c>
      <c r="R660">
        <v>0.32240000000000002</v>
      </c>
      <c r="S660">
        <v>1.0505500000000001</v>
      </c>
      <c r="T660">
        <v>2.56</v>
      </c>
      <c r="U660">
        <v>0</v>
      </c>
      <c r="V660">
        <v>9.3236000000000008</v>
      </c>
      <c r="W660">
        <v>210.55599000000001</v>
      </c>
      <c r="X660">
        <v>0</v>
      </c>
      <c r="Y660">
        <v>681.82500000000005</v>
      </c>
      <c r="Z660">
        <v>272.83274999999998</v>
      </c>
      <c r="AA660">
        <v>18.024999999999999</v>
      </c>
      <c r="AB660">
        <v>464.76499999999999</v>
      </c>
      <c r="AC660">
        <v>1602.44</v>
      </c>
      <c r="AD660">
        <v>13.7559</v>
      </c>
      <c r="AE660">
        <v>2242.5</v>
      </c>
      <c r="AF660">
        <v>48.623699999999999</v>
      </c>
      <c r="AG660">
        <v>3481.37</v>
      </c>
      <c r="AH660">
        <v>7.2076000000000002</v>
      </c>
      <c r="AI660">
        <v>26.2285</v>
      </c>
      <c r="AJ660">
        <v>36.682450000000003</v>
      </c>
      <c r="AK660">
        <v>1464</v>
      </c>
      <c r="AL660">
        <v>1.0239499999999999</v>
      </c>
      <c r="AM660">
        <v>1.6127</v>
      </c>
      <c r="AN660">
        <v>48.531999999999996</v>
      </c>
      <c r="AO660">
        <v>0</v>
      </c>
      <c r="AP660">
        <v>6.4748999999999999</v>
      </c>
      <c r="AW660">
        <v>1.6</v>
      </c>
      <c r="AZ660">
        <v>20</v>
      </c>
      <c r="BA660">
        <v>2.5</v>
      </c>
      <c r="BC660">
        <v>24.2</v>
      </c>
      <c r="BD660">
        <v>1.3</v>
      </c>
      <c r="BE660">
        <v>2.5</v>
      </c>
      <c r="BF660">
        <v>5</v>
      </c>
      <c r="BG660">
        <v>5</v>
      </c>
      <c r="BH660">
        <v>0</v>
      </c>
      <c r="BI660">
        <v>4.9000000000000004</v>
      </c>
      <c r="BJ660">
        <v>5</v>
      </c>
      <c r="BK660">
        <v>5</v>
      </c>
      <c r="BL660">
        <v>10</v>
      </c>
      <c r="BM660">
        <v>0</v>
      </c>
      <c r="BN660">
        <v>1.6</v>
      </c>
      <c r="BO660">
        <v>20</v>
      </c>
      <c r="BP660">
        <v>60.3</v>
      </c>
      <c r="BQ660" s="8">
        <v>42796</v>
      </c>
      <c r="BR660" s="8">
        <v>42796</v>
      </c>
    </row>
    <row r="661" spans="1:70" x14ac:dyDescent="0.25">
      <c r="A661">
        <v>3</v>
      </c>
      <c r="B661" t="s">
        <v>2</v>
      </c>
      <c r="C661">
        <v>4656</v>
      </c>
      <c r="E661">
        <v>6871</v>
      </c>
      <c r="F661" s="8">
        <v>42774</v>
      </c>
      <c r="G661">
        <v>0</v>
      </c>
      <c r="H661">
        <v>0</v>
      </c>
      <c r="I661">
        <v>0</v>
      </c>
      <c r="J661">
        <v>0</v>
      </c>
      <c r="K661">
        <v>600</v>
      </c>
      <c r="L661">
        <v>1</v>
      </c>
      <c r="M661">
        <v>4</v>
      </c>
      <c r="N661">
        <v>10.236050000000001</v>
      </c>
      <c r="O661">
        <v>0</v>
      </c>
      <c r="P661">
        <v>10.236050000000001</v>
      </c>
      <c r="Q661">
        <v>3.0156000000000001</v>
      </c>
      <c r="R661">
        <v>0.67759999999999998</v>
      </c>
      <c r="S661">
        <v>1.0505500000000001</v>
      </c>
      <c r="T661">
        <v>2.56</v>
      </c>
      <c r="U661">
        <v>0</v>
      </c>
      <c r="V661">
        <v>10.706799999999999</v>
      </c>
      <c r="W661">
        <v>210.08895000000001</v>
      </c>
      <c r="X661">
        <v>0</v>
      </c>
      <c r="Y661">
        <v>690.46500000000003</v>
      </c>
      <c r="Z661">
        <v>271.11874999999998</v>
      </c>
      <c r="AA661">
        <v>18.024999999999999</v>
      </c>
      <c r="AB661">
        <v>473.36500000000001</v>
      </c>
      <c r="AC661">
        <v>1631.36</v>
      </c>
      <c r="AD661">
        <v>13.898099999999999</v>
      </c>
      <c r="AE661">
        <v>2362.04</v>
      </c>
      <c r="AF661">
        <v>51.267699999999998</v>
      </c>
      <c r="AG661">
        <v>3880.61</v>
      </c>
      <c r="AH661">
        <v>7.7877200000000002</v>
      </c>
      <c r="AI661">
        <v>28.668500000000002</v>
      </c>
      <c r="AJ661">
        <v>39.481650000000002</v>
      </c>
      <c r="AK661">
        <v>827.5</v>
      </c>
      <c r="AL661">
        <v>1.2329300000000001</v>
      </c>
      <c r="AM661">
        <v>2.1040999999999999</v>
      </c>
      <c r="AN661">
        <v>64.085999999999999</v>
      </c>
      <c r="AO661">
        <v>0</v>
      </c>
      <c r="AP661">
        <v>7.2298999999999998</v>
      </c>
      <c r="AW661">
        <v>0</v>
      </c>
      <c r="AZ661">
        <v>20</v>
      </c>
      <c r="BA661">
        <v>5</v>
      </c>
      <c r="BC661">
        <v>25</v>
      </c>
      <c r="BD661">
        <v>2.6</v>
      </c>
      <c r="BE661">
        <v>5</v>
      </c>
      <c r="BF661">
        <v>5</v>
      </c>
      <c r="BG661">
        <v>5</v>
      </c>
      <c r="BH661">
        <v>0</v>
      </c>
      <c r="BI661">
        <v>4.8</v>
      </c>
      <c r="BJ661">
        <v>5</v>
      </c>
      <c r="BK661">
        <v>5</v>
      </c>
      <c r="BL661">
        <v>10</v>
      </c>
      <c r="BM661">
        <v>0</v>
      </c>
      <c r="BN661">
        <v>0</v>
      </c>
      <c r="BO661">
        <v>20</v>
      </c>
      <c r="BP661">
        <v>62.4</v>
      </c>
      <c r="BQ661" s="8">
        <v>42796</v>
      </c>
      <c r="BR661" s="8">
        <v>42796</v>
      </c>
    </row>
    <row r="662" spans="1:70" x14ac:dyDescent="0.25">
      <c r="A662">
        <v>3</v>
      </c>
      <c r="B662" t="s">
        <v>2</v>
      </c>
      <c r="C662">
        <v>4657</v>
      </c>
      <c r="E662">
        <v>6894</v>
      </c>
      <c r="F662" s="8">
        <v>42774</v>
      </c>
      <c r="G662">
        <v>0</v>
      </c>
      <c r="H662">
        <v>0</v>
      </c>
      <c r="I662">
        <v>0</v>
      </c>
      <c r="J662">
        <v>1</v>
      </c>
      <c r="K662">
        <v>500</v>
      </c>
      <c r="L662">
        <v>1</v>
      </c>
      <c r="M662">
        <v>5</v>
      </c>
      <c r="N662">
        <v>7.4020999999999999</v>
      </c>
      <c r="O662">
        <v>0.58499999999999996</v>
      </c>
      <c r="P662">
        <v>6.8170999999999999</v>
      </c>
      <c r="Q662">
        <v>0.72113000000000005</v>
      </c>
      <c r="R662">
        <v>0.70740000000000003</v>
      </c>
      <c r="S662">
        <v>1.0848599999999999</v>
      </c>
      <c r="T662">
        <v>5.6917</v>
      </c>
      <c r="U662">
        <v>0</v>
      </c>
      <c r="V662">
        <v>24.011600000000001</v>
      </c>
      <c r="W662">
        <v>62.020499999999998</v>
      </c>
      <c r="X662">
        <v>0</v>
      </c>
      <c r="Y662">
        <v>737.19399999999996</v>
      </c>
      <c r="Z662">
        <v>231.43813</v>
      </c>
      <c r="AA662">
        <v>15.875999999999999</v>
      </c>
      <c r="AB662">
        <v>590.48900000000003</v>
      </c>
      <c r="AC662">
        <v>1486.9449999999999</v>
      </c>
      <c r="AD662">
        <v>11.169499999999999</v>
      </c>
      <c r="AE662">
        <v>1885.394</v>
      </c>
      <c r="AF662">
        <v>47.38767</v>
      </c>
      <c r="AG662">
        <v>1914.2159999999999</v>
      </c>
      <c r="AH662">
        <v>10.903359999999999</v>
      </c>
      <c r="AI662">
        <v>11.903650000000001</v>
      </c>
      <c r="AJ662">
        <v>45.256010000000003</v>
      </c>
      <c r="AK662">
        <v>99.075000000000003</v>
      </c>
      <c r="AL662">
        <v>0.94793000000000005</v>
      </c>
      <c r="AM662">
        <v>1.48176</v>
      </c>
      <c r="AN662">
        <v>79.685900000000004</v>
      </c>
      <c r="AO662">
        <v>0</v>
      </c>
      <c r="AP662">
        <v>2.96563</v>
      </c>
      <c r="AW662">
        <v>5.4</v>
      </c>
      <c r="AZ662">
        <v>20</v>
      </c>
      <c r="BA662">
        <v>5</v>
      </c>
      <c r="BC662">
        <v>30.4</v>
      </c>
      <c r="BD662">
        <v>3</v>
      </c>
      <c r="BE662">
        <v>5</v>
      </c>
      <c r="BF662">
        <v>0.8</v>
      </c>
      <c r="BG662">
        <v>0.1</v>
      </c>
      <c r="BH662">
        <v>1</v>
      </c>
      <c r="BI662">
        <v>5.6</v>
      </c>
      <c r="BJ662">
        <v>5</v>
      </c>
      <c r="BK662">
        <v>5</v>
      </c>
      <c r="BL662">
        <v>8.9</v>
      </c>
      <c r="BM662">
        <v>0</v>
      </c>
      <c r="BN662">
        <v>5.4</v>
      </c>
      <c r="BO662">
        <v>20</v>
      </c>
      <c r="BP662">
        <v>59.8</v>
      </c>
      <c r="BQ662" s="8">
        <v>42800</v>
      </c>
      <c r="BR662" s="8">
        <v>42800</v>
      </c>
    </row>
    <row r="663" spans="1:70" x14ac:dyDescent="0.25">
      <c r="A663">
        <v>3</v>
      </c>
      <c r="B663" t="s">
        <v>2</v>
      </c>
      <c r="C663">
        <v>4658</v>
      </c>
      <c r="E663">
        <v>6895</v>
      </c>
      <c r="F663" s="8">
        <v>42774</v>
      </c>
      <c r="G663">
        <v>0</v>
      </c>
      <c r="H663">
        <v>0</v>
      </c>
      <c r="I663">
        <v>0</v>
      </c>
      <c r="J663">
        <v>1</v>
      </c>
      <c r="K663">
        <v>120</v>
      </c>
      <c r="L663">
        <v>1</v>
      </c>
      <c r="M663">
        <v>4</v>
      </c>
      <c r="N663">
        <v>3.1263999999999998</v>
      </c>
      <c r="O663">
        <v>3.1263999999999998</v>
      </c>
      <c r="P663">
        <v>0</v>
      </c>
      <c r="Q663">
        <v>0.78120000000000001</v>
      </c>
      <c r="R663">
        <v>1.6561999999999999</v>
      </c>
      <c r="S663">
        <v>0.84240000000000004</v>
      </c>
      <c r="T663">
        <v>5.7323700000000004</v>
      </c>
      <c r="U663">
        <v>5.7323700000000004</v>
      </c>
      <c r="V663">
        <v>4.8818700000000002</v>
      </c>
      <c r="W663">
        <v>329.32438999999999</v>
      </c>
      <c r="X663">
        <v>0</v>
      </c>
      <c r="Y663">
        <v>316.48899999999998</v>
      </c>
      <c r="Z663">
        <v>110.21768</v>
      </c>
      <c r="AA663">
        <v>92.286000000000001</v>
      </c>
      <c r="AB663">
        <v>95.108999999999995</v>
      </c>
      <c r="AC663">
        <v>1114.2829999999999</v>
      </c>
      <c r="AD663">
        <v>5.2887599999999999</v>
      </c>
      <c r="AE663">
        <v>1368.0820100000001</v>
      </c>
      <c r="AF663">
        <v>51.033410000000003</v>
      </c>
      <c r="AG663">
        <v>1574.06701</v>
      </c>
      <c r="AH663">
        <v>10.60383</v>
      </c>
      <c r="AI663">
        <v>19.097999999999999</v>
      </c>
      <c r="AJ663">
        <v>54.946739999999998</v>
      </c>
      <c r="AK663">
        <v>232.172</v>
      </c>
      <c r="AL663">
        <v>0.80081999999999998</v>
      </c>
      <c r="AM663">
        <v>4.7993399999999999</v>
      </c>
      <c r="AN663">
        <v>21.702400000000001</v>
      </c>
      <c r="AO663">
        <v>10.5687</v>
      </c>
      <c r="AP663">
        <v>4.0792099999999998</v>
      </c>
      <c r="AW663">
        <v>6.4</v>
      </c>
      <c r="AZ663">
        <v>12.8</v>
      </c>
      <c r="BA663">
        <v>5</v>
      </c>
      <c r="BC663">
        <v>24.2</v>
      </c>
      <c r="BD663">
        <v>5</v>
      </c>
      <c r="BE663">
        <v>5</v>
      </c>
      <c r="BF663">
        <v>3.2</v>
      </c>
      <c r="BG663">
        <v>0</v>
      </c>
      <c r="BH663">
        <v>10</v>
      </c>
      <c r="BI663">
        <v>5.8</v>
      </c>
      <c r="BJ663">
        <v>5</v>
      </c>
      <c r="BK663">
        <v>5</v>
      </c>
      <c r="BL663">
        <v>10</v>
      </c>
      <c r="BM663">
        <v>10</v>
      </c>
      <c r="BN663">
        <v>6.4</v>
      </c>
      <c r="BO663">
        <v>12.8</v>
      </c>
      <c r="BP663">
        <v>78.2</v>
      </c>
      <c r="BQ663" s="8">
        <v>42800</v>
      </c>
      <c r="BR663" s="8">
        <v>42800</v>
      </c>
    </row>
    <row r="664" spans="1:70" x14ac:dyDescent="0.25">
      <c r="A664">
        <v>3</v>
      </c>
      <c r="B664" t="s">
        <v>2</v>
      </c>
      <c r="C664">
        <v>4674</v>
      </c>
      <c r="E664">
        <v>6943</v>
      </c>
      <c r="F664" s="8">
        <v>42781</v>
      </c>
      <c r="G664">
        <v>0</v>
      </c>
      <c r="H664">
        <v>1</v>
      </c>
      <c r="I664">
        <v>0</v>
      </c>
      <c r="J664">
        <v>1</v>
      </c>
      <c r="K664">
        <v>375</v>
      </c>
      <c r="L664">
        <v>2</v>
      </c>
      <c r="M664">
        <v>5</v>
      </c>
      <c r="N664">
        <v>1.9982</v>
      </c>
      <c r="O664">
        <v>0</v>
      </c>
      <c r="P664">
        <v>1.9982</v>
      </c>
      <c r="Q664">
        <v>2.7446299999999999</v>
      </c>
      <c r="R664">
        <v>0.41810000000000003</v>
      </c>
      <c r="S664">
        <v>0.73145000000000004</v>
      </c>
      <c r="T664">
        <v>8.3780199999999994</v>
      </c>
      <c r="U664">
        <v>0</v>
      </c>
      <c r="V664">
        <v>18.485150000000001</v>
      </c>
      <c r="W664">
        <v>216.34078</v>
      </c>
      <c r="X664">
        <v>0</v>
      </c>
      <c r="Y664">
        <v>381.64499999999998</v>
      </c>
      <c r="Z664">
        <v>92.43235</v>
      </c>
      <c r="AA664">
        <v>265.5025</v>
      </c>
      <c r="AB664">
        <v>282.548</v>
      </c>
      <c r="AC664">
        <v>1179.3415</v>
      </c>
      <c r="AD664">
        <v>7.1004300000000002</v>
      </c>
      <c r="AE664">
        <v>2146.9769999999999</v>
      </c>
      <c r="AF664">
        <v>79.831659999999999</v>
      </c>
      <c r="AG664">
        <v>2271.7440000000001</v>
      </c>
      <c r="AH664">
        <v>18.83915</v>
      </c>
      <c r="AI664">
        <v>17.72475</v>
      </c>
      <c r="AJ664">
        <v>56.79871</v>
      </c>
      <c r="AK664">
        <v>896.44899999999996</v>
      </c>
      <c r="AL664">
        <v>2.2343199999999999</v>
      </c>
      <c r="AM664">
        <v>1.1992799999999999</v>
      </c>
      <c r="AN664">
        <v>59.857750000000003</v>
      </c>
      <c r="AO664">
        <v>0.69310000000000005</v>
      </c>
      <c r="AP664">
        <v>5.8276300000000001</v>
      </c>
      <c r="AW664">
        <v>0.8</v>
      </c>
      <c r="AZ664">
        <v>20</v>
      </c>
      <c r="BA664">
        <v>4.2</v>
      </c>
      <c r="BC664">
        <v>25</v>
      </c>
      <c r="BD664">
        <v>2.2000000000000002</v>
      </c>
      <c r="BE664">
        <v>4.2</v>
      </c>
      <c r="BF664">
        <v>5</v>
      </c>
      <c r="BG664">
        <v>5</v>
      </c>
      <c r="BH664">
        <v>0</v>
      </c>
      <c r="BI664">
        <v>4.8</v>
      </c>
      <c r="BJ664">
        <v>5</v>
      </c>
      <c r="BK664">
        <v>-18</v>
      </c>
      <c r="BL664">
        <v>4.0999999999999996</v>
      </c>
      <c r="BM664">
        <v>10</v>
      </c>
      <c r="BN664">
        <v>0.8</v>
      </c>
      <c r="BO664">
        <v>20</v>
      </c>
      <c r="BP664">
        <v>43.1</v>
      </c>
      <c r="BQ664" s="8">
        <v>42802</v>
      </c>
      <c r="BR664" s="8">
        <v>42802</v>
      </c>
    </row>
    <row r="665" spans="1:70" x14ac:dyDescent="0.25">
      <c r="A665">
        <v>3</v>
      </c>
      <c r="B665" t="s">
        <v>2</v>
      </c>
      <c r="C665">
        <v>4675</v>
      </c>
      <c r="E665">
        <v>6944</v>
      </c>
      <c r="F665" s="8">
        <v>42781</v>
      </c>
      <c r="G665">
        <v>0</v>
      </c>
      <c r="H665">
        <v>0</v>
      </c>
      <c r="I665">
        <v>1</v>
      </c>
      <c r="J665">
        <v>1</v>
      </c>
      <c r="K665">
        <v>800</v>
      </c>
      <c r="L665">
        <v>3</v>
      </c>
      <c r="M665">
        <v>3</v>
      </c>
      <c r="N665">
        <v>3.7395999999999998</v>
      </c>
      <c r="O665">
        <v>0</v>
      </c>
      <c r="P665">
        <v>3.7395999999999998</v>
      </c>
      <c r="Q665">
        <v>1.996</v>
      </c>
      <c r="R665">
        <v>0</v>
      </c>
      <c r="S665">
        <v>0</v>
      </c>
      <c r="T665">
        <v>10.232799999999999</v>
      </c>
      <c r="U665">
        <v>0</v>
      </c>
      <c r="V665">
        <v>48.613999999999997</v>
      </c>
      <c r="W665">
        <v>112.39919999999999</v>
      </c>
      <c r="X665">
        <v>0</v>
      </c>
      <c r="Y665">
        <v>243.90799999999999</v>
      </c>
      <c r="Z665">
        <v>111.07859999999999</v>
      </c>
      <c r="AA665">
        <v>302.16000000000003</v>
      </c>
      <c r="AB665">
        <v>338.58</v>
      </c>
      <c r="AC665">
        <v>1602.43</v>
      </c>
      <c r="AD665">
        <v>10.1181</v>
      </c>
      <c r="AE665">
        <v>1932.29</v>
      </c>
      <c r="AF665">
        <v>108.6778</v>
      </c>
      <c r="AG665">
        <v>2975.2040000000002</v>
      </c>
      <c r="AH665">
        <v>17.968640000000001</v>
      </c>
      <c r="AI665">
        <v>8.516</v>
      </c>
      <c r="AJ665">
        <v>80.675799999999995</v>
      </c>
      <c r="AK665">
        <v>555.91999999999996</v>
      </c>
      <c r="AL665">
        <v>2.6266699999999998</v>
      </c>
      <c r="AM665">
        <v>2.6023999999999998</v>
      </c>
      <c r="AN665">
        <v>50.423999999999999</v>
      </c>
      <c r="AO665">
        <v>0</v>
      </c>
      <c r="AP665">
        <v>10.7271</v>
      </c>
      <c r="AW665">
        <v>1.6</v>
      </c>
      <c r="AZ665">
        <v>20</v>
      </c>
      <c r="BA665">
        <v>0</v>
      </c>
      <c r="BC665">
        <v>21.6</v>
      </c>
      <c r="BD665">
        <v>0</v>
      </c>
      <c r="BE665">
        <v>0</v>
      </c>
      <c r="BF665">
        <v>5</v>
      </c>
      <c r="BG665">
        <v>5</v>
      </c>
      <c r="BH665">
        <v>0</v>
      </c>
      <c r="BI665">
        <v>0</v>
      </c>
      <c r="BJ665">
        <v>5</v>
      </c>
      <c r="BK665">
        <v>0</v>
      </c>
      <c r="BL665">
        <v>10</v>
      </c>
      <c r="BM665">
        <v>7.9</v>
      </c>
      <c r="BN665">
        <v>1.6</v>
      </c>
      <c r="BO665">
        <v>20</v>
      </c>
      <c r="BP665">
        <v>54.5</v>
      </c>
      <c r="BQ665" s="8">
        <v>42802</v>
      </c>
      <c r="BR665" s="8">
        <v>42802</v>
      </c>
    </row>
    <row r="666" spans="1:70" x14ac:dyDescent="0.25">
      <c r="A666">
        <v>3</v>
      </c>
      <c r="B666" t="s">
        <v>2</v>
      </c>
      <c r="C666">
        <v>4676</v>
      </c>
      <c r="E666">
        <v>6945</v>
      </c>
      <c r="F666" s="8">
        <v>42781</v>
      </c>
      <c r="G666">
        <v>0</v>
      </c>
      <c r="H666">
        <v>0</v>
      </c>
      <c r="I666">
        <v>0</v>
      </c>
      <c r="J666">
        <v>1</v>
      </c>
      <c r="K666">
        <v>600</v>
      </c>
      <c r="L666">
        <v>2</v>
      </c>
      <c r="M666">
        <v>4</v>
      </c>
      <c r="N666">
        <v>10.045199999999999</v>
      </c>
      <c r="O666">
        <v>1.6235999999999999</v>
      </c>
      <c r="P666">
        <v>8.4215999999999998</v>
      </c>
      <c r="Q666">
        <v>2.5885500000000001</v>
      </c>
      <c r="R666">
        <v>0</v>
      </c>
      <c r="S666">
        <v>3.0224500000000001</v>
      </c>
      <c r="T666">
        <v>15.263640000000001</v>
      </c>
      <c r="U666">
        <v>0</v>
      </c>
      <c r="V666">
        <v>23.6952</v>
      </c>
      <c r="W666">
        <v>112.21929</v>
      </c>
      <c r="X666">
        <v>0</v>
      </c>
      <c r="Y666">
        <v>1436.86</v>
      </c>
      <c r="Z666">
        <v>274.00925000000001</v>
      </c>
      <c r="AA666">
        <v>997.52200000000005</v>
      </c>
      <c r="AB666">
        <v>991.86699999999996</v>
      </c>
      <c r="AC666">
        <v>2362.9499999999998</v>
      </c>
      <c r="AD666">
        <v>28.901399999999999</v>
      </c>
      <c r="AE666">
        <v>3566.50801</v>
      </c>
      <c r="AF666">
        <v>147.22846999999999</v>
      </c>
      <c r="AG666">
        <v>4614.8070100000004</v>
      </c>
      <c r="AH666">
        <v>17.302689999999998</v>
      </c>
      <c r="AI666">
        <v>31.3245</v>
      </c>
      <c r="AJ666">
        <v>76.774069999999995</v>
      </c>
      <c r="AK666">
        <v>1931.7529999999999</v>
      </c>
      <c r="AL666">
        <v>4.74953</v>
      </c>
      <c r="AM666">
        <v>8.6803299999999997</v>
      </c>
      <c r="AN666">
        <v>59.932499999999997</v>
      </c>
      <c r="AO666">
        <v>14.8605</v>
      </c>
      <c r="AP666">
        <v>31.036370000000002</v>
      </c>
      <c r="AW666">
        <v>0.5</v>
      </c>
      <c r="AZ666">
        <v>20</v>
      </c>
      <c r="BA666">
        <v>0</v>
      </c>
      <c r="BC666">
        <v>20.5</v>
      </c>
      <c r="BD666">
        <v>0</v>
      </c>
      <c r="BE666">
        <v>0</v>
      </c>
      <c r="BF666">
        <v>5</v>
      </c>
      <c r="BG666">
        <v>5</v>
      </c>
      <c r="BH666">
        <v>4.5999999999999996</v>
      </c>
      <c r="BI666">
        <v>9.8000000000000007</v>
      </c>
      <c r="BJ666">
        <v>5</v>
      </c>
      <c r="BK666">
        <v>5</v>
      </c>
      <c r="BL666">
        <v>10</v>
      </c>
      <c r="BM666">
        <v>2.9</v>
      </c>
      <c r="BN666">
        <v>0.5</v>
      </c>
      <c r="BO666">
        <v>20</v>
      </c>
      <c r="BP666">
        <v>67.900000000000006</v>
      </c>
      <c r="BQ666" s="8">
        <v>42802</v>
      </c>
      <c r="BR666" s="8">
        <v>42802</v>
      </c>
    </row>
    <row r="667" spans="1:70" x14ac:dyDescent="0.25">
      <c r="A667">
        <v>3</v>
      </c>
      <c r="B667" t="s">
        <v>2</v>
      </c>
      <c r="C667">
        <v>4677</v>
      </c>
      <c r="E667">
        <v>6946</v>
      </c>
      <c r="F667" s="8">
        <v>42781</v>
      </c>
      <c r="G667">
        <v>0</v>
      </c>
      <c r="H667">
        <v>0</v>
      </c>
      <c r="I667">
        <v>0</v>
      </c>
      <c r="J667">
        <v>1</v>
      </c>
      <c r="K667">
        <v>700</v>
      </c>
      <c r="L667">
        <v>3</v>
      </c>
      <c r="M667">
        <v>5</v>
      </c>
      <c r="N667">
        <v>2.2418</v>
      </c>
      <c r="O667">
        <v>0</v>
      </c>
      <c r="P667">
        <v>2.2418</v>
      </c>
      <c r="Q667">
        <v>2.3759999999999999</v>
      </c>
      <c r="R667">
        <v>0</v>
      </c>
      <c r="S667">
        <v>2.0007999999999999</v>
      </c>
      <c r="T667">
        <v>5.5439999999999996</v>
      </c>
      <c r="U667">
        <v>0</v>
      </c>
      <c r="V667">
        <v>0</v>
      </c>
      <c r="W667">
        <v>100.11060000000001</v>
      </c>
      <c r="X667">
        <v>0</v>
      </c>
      <c r="Y667">
        <v>747.38599999999997</v>
      </c>
      <c r="Z667">
        <v>132.68339</v>
      </c>
      <c r="AA667">
        <v>218</v>
      </c>
      <c r="AB667">
        <v>208.81399999999999</v>
      </c>
      <c r="AC667">
        <v>1100.9010000000001</v>
      </c>
      <c r="AD667">
        <v>7.0128199999999996</v>
      </c>
      <c r="AE667">
        <v>2845.62</v>
      </c>
      <c r="AF667">
        <v>87.088610000000003</v>
      </c>
      <c r="AG667">
        <v>4575.1059999999998</v>
      </c>
      <c r="AH667">
        <v>9.7497199999999999</v>
      </c>
      <c r="AI667">
        <v>9.3179999999999996</v>
      </c>
      <c r="AJ667">
        <v>23.604199999999999</v>
      </c>
      <c r="AK667">
        <v>300.64</v>
      </c>
      <c r="AL667">
        <v>2.04603</v>
      </c>
      <c r="AM667">
        <v>2.9613999999999998</v>
      </c>
      <c r="AN667">
        <v>51.92</v>
      </c>
      <c r="AO667">
        <v>5.8559999999999999</v>
      </c>
      <c r="AP667">
        <v>2.3979499999999998</v>
      </c>
      <c r="AW667">
        <v>0</v>
      </c>
      <c r="AZ667">
        <v>20</v>
      </c>
      <c r="BA667">
        <v>0</v>
      </c>
      <c r="BC667">
        <v>20</v>
      </c>
      <c r="BD667">
        <v>0</v>
      </c>
      <c r="BE667">
        <v>0</v>
      </c>
      <c r="BF667">
        <v>5</v>
      </c>
      <c r="BG667">
        <v>0</v>
      </c>
      <c r="BH667">
        <v>0</v>
      </c>
      <c r="BI667">
        <v>10</v>
      </c>
      <c r="BJ667">
        <v>5</v>
      </c>
      <c r="BK667">
        <v>0</v>
      </c>
      <c r="BL667">
        <v>0</v>
      </c>
      <c r="BM667">
        <v>9.1</v>
      </c>
      <c r="BN667">
        <v>0</v>
      </c>
      <c r="BO667">
        <v>20</v>
      </c>
      <c r="BP667">
        <v>49.1</v>
      </c>
      <c r="BQ667" s="8">
        <v>42802</v>
      </c>
      <c r="BR667" s="8">
        <v>42802</v>
      </c>
    </row>
    <row r="668" spans="1:70" x14ac:dyDescent="0.25">
      <c r="A668">
        <v>3</v>
      </c>
      <c r="B668" t="s">
        <v>2</v>
      </c>
      <c r="C668">
        <v>4678</v>
      </c>
      <c r="E668">
        <v>6947</v>
      </c>
      <c r="F668" s="8">
        <v>42781</v>
      </c>
      <c r="G668">
        <v>0</v>
      </c>
      <c r="H668">
        <v>0</v>
      </c>
      <c r="I668">
        <v>0</v>
      </c>
      <c r="J668">
        <v>1</v>
      </c>
      <c r="K668">
        <v>600</v>
      </c>
      <c r="L668">
        <v>2</v>
      </c>
      <c r="M668">
        <v>6</v>
      </c>
      <c r="N668">
        <v>9.2169000000000008</v>
      </c>
      <c r="O668">
        <v>0</v>
      </c>
      <c r="P668">
        <v>9.2169000000000008</v>
      </c>
      <c r="Q668">
        <v>1.0247999999999999</v>
      </c>
      <c r="R668">
        <v>0</v>
      </c>
      <c r="S668">
        <v>0</v>
      </c>
      <c r="T668">
        <v>6.0023999999999997</v>
      </c>
      <c r="U668">
        <v>0</v>
      </c>
      <c r="V668">
        <v>10.6815</v>
      </c>
      <c r="W668">
        <v>45.721080000000001</v>
      </c>
      <c r="X668">
        <v>0</v>
      </c>
      <c r="Y668">
        <v>300.66800000000001</v>
      </c>
      <c r="Z668">
        <v>173.16012000000001</v>
      </c>
      <c r="AA668">
        <v>175.68</v>
      </c>
      <c r="AB668">
        <v>160.94200000000001</v>
      </c>
      <c r="AC668">
        <v>1407.008</v>
      </c>
      <c r="AD668">
        <v>11.13076</v>
      </c>
      <c r="AE668">
        <v>1683.18</v>
      </c>
      <c r="AF668">
        <v>94.132180000000005</v>
      </c>
      <c r="AG668">
        <v>7427.3580000000002</v>
      </c>
      <c r="AH668">
        <v>10.05986</v>
      </c>
      <c r="AI668">
        <v>8.4809999999999999</v>
      </c>
      <c r="AJ668">
        <v>34.212699999999998</v>
      </c>
      <c r="AK668">
        <v>87.84</v>
      </c>
      <c r="AL668">
        <v>0.99138000000000004</v>
      </c>
      <c r="AM668">
        <v>5.8559999999999999</v>
      </c>
      <c r="AN668">
        <v>21.96</v>
      </c>
      <c r="AO668">
        <v>0</v>
      </c>
      <c r="AP668">
        <v>2.6071</v>
      </c>
      <c r="AW668">
        <v>0</v>
      </c>
      <c r="AZ668">
        <v>20</v>
      </c>
      <c r="BA668">
        <v>0</v>
      </c>
      <c r="BC668">
        <v>20</v>
      </c>
      <c r="BD668">
        <v>0</v>
      </c>
      <c r="BE668">
        <v>0</v>
      </c>
      <c r="BF668">
        <v>3.3</v>
      </c>
      <c r="BG668">
        <v>5</v>
      </c>
      <c r="BH668">
        <v>0</v>
      </c>
      <c r="BI668">
        <v>0</v>
      </c>
      <c r="BJ668">
        <v>5</v>
      </c>
      <c r="BK668">
        <v>0</v>
      </c>
      <c r="BL668">
        <v>5.5</v>
      </c>
      <c r="BM668">
        <v>0</v>
      </c>
      <c r="BN668">
        <v>0</v>
      </c>
      <c r="BO668">
        <v>20</v>
      </c>
      <c r="BP668">
        <v>38.9</v>
      </c>
      <c r="BQ668" s="8">
        <v>42802</v>
      </c>
      <c r="BR668" s="8">
        <v>42802</v>
      </c>
    </row>
    <row r="669" spans="1:70" x14ac:dyDescent="0.25">
      <c r="A669">
        <v>3</v>
      </c>
      <c r="B669" t="s">
        <v>2</v>
      </c>
      <c r="C669">
        <v>4679</v>
      </c>
      <c r="E669">
        <v>6948</v>
      </c>
      <c r="F669" s="8">
        <v>42781</v>
      </c>
      <c r="G669">
        <v>0</v>
      </c>
      <c r="H669">
        <v>0</v>
      </c>
      <c r="I669">
        <v>0</v>
      </c>
      <c r="J669">
        <v>1</v>
      </c>
      <c r="K669">
        <v>1000</v>
      </c>
      <c r="L669">
        <v>1</v>
      </c>
      <c r="M669">
        <v>5</v>
      </c>
      <c r="N669">
        <v>5.4016000000000002</v>
      </c>
      <c r="O669">
        <v>0</v>
      </c>
      <c r="P669">
        <v>5.4016000000000002</v>
      </c>
      <c r="Q669">
        <v>0.44180000000000003</v>
      </c>
      <c r="R669">
        <v>0</v>
      </c>
      <c r="S669">
        <v>3.0129000000000001</v>
      </c>
      <c r="T669">
        <v>6.15015</v>
      </c>
      <c r="U669">
        <v>0</v>
      </c>
      <c r="V669">
        <v>6.5737500000000004</v>
      </c>
      <c r="W669">
        <v>157.66775999999999</v>
      </c>
      <c r="X669">
        <v>0</v>
      </c>
      <c r="Y669">
        <v>963.45899999999995</v>
      </c>
      <c r="Z669">
        <v>169.34790000000001</v>
      </c>
      <c r="AA669">
        <v>199.80500000000001</v>
      </c>
      <c r="AB669">
        <v>132.14400000000001</v>
      </c>
      <c r="AC669">
        <v>1394.117</v>
      </c>
      <c r="AD669">
        <v>7.4997699999999998</v>
      </c>
      <c r="AE669">
        <v>2437.9130100000002</v>
      </c>
      <c r="AF669">
        <v>82.014340000000004</v>
      </c>
      <c r="AG669">
        <v>2429.4189999999999</v>
      </c>
      <c r="AH669">
        <v>17.506250000000001</v>
      </c>
      <c r="AI669">
        <v>8.3109999999999999</v>
      </c>
      <c r="AJ669">
        <v>41.824539999999999</v>
      </c>
      <c r="AK669">
        <v>423.8</v>
      </c>
      <c r="AL669">
        <v>0.98312999999999995</v>
      </c>
      <c r="AM669">
        <v>7.4158999999999997</v>
      </c>
      <c r="AN669">
        <v>9.2469999999999999</v>
      </c>
      <c r="AO669">
        <v>9.0519999999999996</v>
      </c>
      <c r="AP669">
        <v>2.97322</v>
      </c>
      <c r="AW669">
        <v>2.9</v>
      </c>
      <c r="AZ669">
        <v>20</v>
      </c>
      <c r="BA669">
        <v>0</v>
      </c>
      <c r="BC669">
        <v>22.9</v>
      </c>
      <c r="BD669">
        <v>0</v>
      </c>
      <c r="BE669">
        <v>0</v>
      </c>
      <c r="BF669">
        <v>5</v>
      </c>
      <c r="BG669">
        <v>5</v>
      </c>
      <c r="BH669">
        <v>0</v>
      </c>
      <c r="BI669">
        <v>10</v>
      </c>
      <c r="BJ669">
        <v>5</v>
      </c>
      <c r="BK669">
        <v>-6.7</v>
      </c>
      <c r="BL669">
        <v>0</v>
      </c>
      <c r="BM669">
        <v>1.7</v>
      </c>
      <c r="BN669">
        <v>2.9</v>
      </c>
      <c r="BO669">
        <v>20</v>
      </c>
      <c r="BP669">
        <v>42.9</v>
      </c>
      <c r="BQ669" s="8">
        <v>42802</v>
      </c>
      <c r="BR669" s="8">
        <v>42802</v>
      </c>
    </row>
    <row r="670" spans="1:70" x14ac:dyDescent="0.25">
      <c r="A670">
        <v>3</v>
      </c>
      <c r="B670" t="s">
        <v>2</v>
      </c>
      <c r="C670">
        <v>4680</v>
      </c>
      <c r="E670">
        <v>6949</v>
      </c>
      <c r="F670" s="8">
        <v>42781</v>
      </c>
      <c r="G670">
        <v>0</v>
      </c>
      <c r="H670">
        <v>0</v>
      </c>
      <c r="I670">
        <v>1</v>
      </c>
      <c r="J670">
        <v>0</v>
      </c>
      <c r="K670">
        <v>400</v>
      </c>
      <c r="L670">
        <v>1</v>
      </c>
      <c r="M670">
        <v>5</v>
      </c>
      <c r="N670">
        <v>8.5109999999999992</v>
      </c>
      <c r="O670">
        <v>0</v>
      </c>
      <c r="P670">
        <v>8.5109999999999992</v>
      </c>
      <c r="Q670">
        <v>0.74460000000000004</v>
      </c>
      <c r="R670">
        <v>2.3279200000000002</v>
      </c>
      <c r="S670">
        <v>4.3539599999999998</v>
      </c>
      <c r="T670">
        <v>1.3130999999999999</v>
      </c>
      <c r="U670">
        <v>0</v>
      </c>
      <c r="V670">
        <v>4.7628000000000004</v>
      </c>
      <c r="W670">
        <v>764.59789999999998</v>
      </c>
      <c r="X670">
        <v>0</v>
      </c>
      <c r="Y670">
        <v>1466.02801</v>
      </c>
      <c r="Z670">
        <v>372.36446999999998</v>
      </c>
      <c r="AA670">
        <v>164.46</v>
      </c>
      <c r="AB670">
        <v>707.78200000000004</v>
      </c>
      <c r="AC670">
        <v>2526.1700099999998</v>
      </c>
      <c r="AD670">
        <v>16.426659999999998</v>
      </c>
      <c r="AE670">
        <v>2924.5840199999998</v>
      </c>
      <c r="AF670">
        <v>70.236500000000007</v>
      </c>
      <c r="AG670">
        <v>4420.3220000000001</v>
      </c>
      <c r="AH670">
        <v>32.445120000000003</v>
      </c>
      <c r="AI670">
        <v>18.111599999999999</v>
      </c>
      <c r="AJ670">
        <v>88.723820000000003</v>
      </c>
      <c r="AK670">
        <v>747.74599999999998</v>
      </c>
      <c r="AL670">
        <v>1.4284300000000001</v>
      </c>
      <c r="AM670">
        <v>4.5693599999999996</v>
      </c>
      <c r="AN670">
        <v>137.85419999999999</v>
      </c>
      <c r="AO670">
        <v>7.0304000000000002</v>
      </c>
      <c r="AP670">
        <v>8.0370799999999996</v>
      </c>
      <c r="AW670">
        <v>2.8</v>
      </c>
      <c r="AZ670">
        <v>3.8</v>
      </c>
      <c r="BA670">
        <v>5</v>
      </c>
      <c r="BC670">
        <v>11.5</v>
      </c>
      <c r="BD670">
        <v>5</v>
      </c>
      <c r="BE670">
        <v>5</v>
      </c>
      <c r="BF670">
        <v>1.3</v>
      </c>
      <c r="BG670">
        <v>0.8</v>
      </c>
      <c r="BH670">
        <v>0</v>
      </c>
      <c r="BI670">
        <v>10</v>
      </c>
      <c r="BJ670">
        <v>1</v>
      </c>
      <c r="BK670">
        <v>0</v>
      </c>
      <c r="BL670">
        <v>2.6</v>
      </c>
      <c r="BM670">
        <v>3.7</v>
      </c>
      <c r="BN670">
        <v>2.8</v>
      </c>
      <c r="BO670">
        <v>3.8</v>
      </c>
      <c r="BP670">
        <v>36</v>
      </c>
      <c r="BQ670" s="8">
        <v>42802</v>
      </c>
      <c r="BR670" s="8">
        <v>42802</v>
      </c>
    </row>
    <row r="671" spans="1:70" x14ac:dyDescent="0.25">
      <c r="A671">
        <v>3</v>
      </c>
      <c r="B671" t="s">
        <v>2</v>
      </c>
      <c r="C671">
        <v>4681</v>
      </c>
      <c r="E671">
        <v>6950</v>
      </c>
      <c r="F671" s="8">
        <v>42781</v>
      </c>
      <c r="G671">
        <v>0</v>
      </c>
      <c r="H671">
        <v>0</v>
      </c>
      <c r="I671">
        <v>0</v>
      </c>
      <c r="J671">
        <v>1</v>
      </c>
      <c r="K671">
        <v>600</v>
      </c>
      <c r="L671">
        <v>2</v>
      </c>
      <c r="M671">
        <v>4</v>
      </c>
      <c r="N671">
        <v>6.8495999999999997</v>
      </c>
      <c r="O671">
        <v>2.6135999999999999</v>
      </c>
      <c r="P671">
        <v>4.2359999999999998</v>
      </c>
      <c r="Q671">
        <v>0.64319999999999999</v>
      </c>
      <c r="R671">
        <v>1.6561999999999999</v>
      </c>
      <c r="S671">
        <v>0</v>
      </c>
      <c r="T671">
        <v>1.5005999999999999</v>
      </c>
      <c r="U671">
        <v>0</v>
      </c>
      <c r="V671">
        <v>9.5616000000000003</v>
      </c>
      <c r="W671">
        <v>14.138640000000001</v>
      </c>
      <c r="X671">
        <v>0</v>
      </c>
      <c r="Y671">
        <v>250.374</v>
      </c>
      <c r="Z671">
        <v>152.27000000000001</v>
      </c>
      <c r="AA671">
        <v>43.92</v>
      </c>
      <c r="AB671">
        <v>250.08</v>
      </c>
      <c r="AC671">
        <v>915.5</v>
      </c>
      <c r="AD671">
        <v>6.9042000000000003</v>
      </c>
      <c r="AE671">
        <v>904</v>
      </c>
      <c r="AF671">
        <v>37.843600000000002</v>
      </c>
      <c r="AG671">
        <v>2656.1120000000001</v>
      </c>
      <c r="AH671">
        <v>3.8881399999999999</v>
      </c>
      <c r="AI671">
        <v>12.324</v>
      </c>
      <c r="AJ671">
        <v>17.116599999999998</v>
      </c>
      <c r="AK671">
        <v>37.74</v>
      </c>
      <c r="AL671">
        <v>0.73048000000000002</v>
      </c>
      <c r="AM671">
        <v>1.464</v>
      </c>
      <c r="AN671">
        <v>30.373999999999999</v>
      </c>
      <c r="AO671">
        <v>0</v>
      </c>
      <c r="AP671">
        <v>3.7679999999999998</v>
      </c>
      <c r="AW671">
        <v>0</v>
      </c>
      <c r="AZ671">
        <v>20</v>
      </c>
      <c r="BA671">
        <v>5</v>
      </c>
      <c r="BC671">
        <v>25</v>
      </c>
      <c r="BD671">
        <v>5</v>
      </c>
      <c r="BE671">
        <v>5</v>
      </c>
      <c r="BF671">
        <v>3.2</v>
      </c>
      <c r="BG671">
        <v>0.5</v>
      </c>
      <c r="BH671">
        <v>10</v>
      </c>
      <c r="BI671">
        <v>0</v>
      </c>
      <c r="BJ671">
        <v>3.3</v>
      </c>
      <c r="BK671">
        <v>0</v>
      </c>
      <c r="BL671">
        <v>10</v>
      </c>
      <c r="BM671">
        <v>0</v>
      </c>
      <c r="BN671">
        <v>0</v>
      </c>
      <c r="BO671">
        <v>20</v>
      </c>
      <c r="BP671">
        <v>57</v>
      </c>
      <c r="BQ671" s="8">
        <v>42802</v>
      </c>
      <c r="BR671" s="8">
        <v>42802</v>
      </c>
    </row>
    <row r="672" spans="1:70" x14ac:dyDescent="0.25">
      <c r="A672">
        <v>3</v>
      </c>
      <c r="B672" t="s">
        <v>2</v>
      </c>
      <c r="C672">
        <v>4696</v>
      </c>
      <c r="E672">
        <v>6969</v>
      </c>
      <c r="F672" s="8">
        <v>42768</v>
      </c>
      <c r="G672">
        <v>0</v>
      </c>
      <c r="H672">
        <v>0</v>
      </c>
      <c r="I672">
        <v>0</v>
      </c>
      <c r="J672">
        <v>0</v>
      </c>
      <c r="K672">
        <v>110</v>
      </c>
      <c r="L672">
        <v>1</v>
      </c>
      <c r="M672">
        <v>3</v>
      </c>
      <c r="N672">
        <v>7.6414999999999997</v>
      </c>
      <c r="O672">
        <v>0</v>
      </c>
      <c r="P672">
        <v>7.6414999999999997</v>
      </c>
      <c r="Q672">
        <v>0.89090000000000003</v>
      </c>
      <c r="R672">
        <v>0</v>
      </c>
      <c r="S672">
        <v>2.2097000000000002</v>
      </c>
      <c r="T672">
        <v>6.8659999999999997</v>
      </c>
      <c r="U672">
        <v>5.7290000000000001</v>
      </c>
      <c r="V672">
        <v>12.311199999999999</v>
      </c>
      <c r="W672">
        <v>423.45001000000002</v>
      </c>
      <c r="X672">
        <v>0</v>
      </c>
      <c r="Y672">
        <v>967.976</v>
      </c>
      <c r="Z672">
        <v>179.6454</v>
      </c>
      <c r="AA672">
        <v>208.4</v>
      </c>
      <c r="AB672">
        <v>332.11</v>
      </c>
      <c r="AC672">
        <v>1679.89</v>
      </c>
      <c r="AD672">
        <v>9.6042000000000005</v>
      </c>
      <c r="AE672">
        <v>1925.86</v>
      </c>
      <c r="AF672">
        <v>81.433700000000002</v>
      </c>
      <c r="AG672">
        <v>2986.2280000000001</v>
      </c>
      <c r="AH672">
        <v>28.543579999999999</v>
      </c>
      <c r="AI672">
        <v>9.5969999999999995</v>
      </c>
      <c r="AJ672">
        <v>70.950299999999999</v>
      </c>
      <c r="AK672">
        <v>367.66</v>
      </c>
      <c r="AL672">
        <v>1.39585</v>
      </c>
      <c r="AM672">
        <v>7.1173999999999999</v>
      </c>
      <c r="AN672">
        <v>15.506</v>
      </c>
      <c r="AO672">
        <v>12.614000000000001</v>
      </c>
      <c r="AP672">
        <v>5.8869999999999996</v>
      </c>
      <c r="AW672">
        <v>2.5</v>
      </c>
      <c r="AZ672">
        <v>11.9</v>
      </c>
      <c r="BA672">
        <v>0</v>
      </c>
      <c r="BC672">
        <v>14.3</v>
      </c>
      <c r="BD672">
        <v>0</v>
      </c>
      <c r="BE672">
        <v>0</v>
      </c>
      <c r="BF672">
        <v>2.4</v>
      </c>
      <c r="BG672">
        <v>0</v>
      </c>
      <c r="BH672">
        <v>0</v>
      </c>
      <c r="BI672">
        <v>10</v>
      </c>
      <c r="BJ672">
        <v>5</v>
      </c>
      <c r="BK672">
        <v>5</v>
      </c>
      <c r="BL672">
        <v>0.4</v>
      </c>
      <c r="BM672">
        <v>0</v>
      </c>
      <c r="BN672">
        <v>2.5</v>
      </c>
      <c r="BO672">
        <v>11.9</v>
      </c>
      <c r="BP672">
        <v>37.1</v>
      </c>
      <c r="BQ672" s="8">
        <v>42803</v>
      </c>
      <c r="BR672" s="8">
        <v>42803</v>
      </c>
    </row>
    <row r="673" spans="1:70" x14ac:dyDescent="0.25">
      <c r="A673">
        <v>3</v>
      </c>
      <c r="B673" t="s">
        <v>2</v>
      </c>
      <c r="C673">
        <v>4697</v>
      </c>
      <c r="E673">
        <v>6970</v>
      </c>
      <c r="F673" s="8">
        <v>42768</v>
      </c>
      <c r="G673">
        <v>0</v>
      </c>
      <c r="H673">
        <v>0</v>
      </c>
      <c r="I673">
        <v>0</v>
      </c>
      <c r="J673">
        <v>0</v>
      </c>
      <c r="K673">
        <v>600</v>
      </c>
      <c r="L673">
        <v>2</v>
      </c>
      <c r="M673">
        <v>3</v>
      </c>
      <c r="N673">
        <v>4.7824</v>
      </c>
      <c r="O673">
        <v>0</v>
      </c>
      <c r="P673">
        <v>4.7824</v>
      </c>
      <c r="Q673">
        <v>1.9738</v>
      </c>
      <c r="R673">
        <v>1.6561999999999999</v>
      </c>
      <c r="S673">
        <v>5.0000000000000001E-3</v>
      </c>
      <c r="T673">
        <v>2.4708000000000001</v>
      </c>
      <c r="U673">
        <v>0</v>
      </c>
      <c r="V673">
        <v>2.4236</v>
      </c>
      <c r="W673">
        <v>143.51053999999999</v>
      </c>
      <c r="X673">
        <v>0</v>
      </c>
      <c r="Y673">
        <v>302.66899999999998</v>
      </c>
      <c r="Z673">
        <v>148.19322</v>
      </c>
      <c r="AA673">
        <v>96.844999999999999</v>
      </c>
      <c r="AB673">
        <v>440.63499999999999</v>
      </c>
      <c r="AC673">
        <v>973.83799999999997</v>
      </c>
      <c r="AD673">
        <v>11.83075</v>
      </c>
      <c r="AE673">
        <v>1352.7080000000001</v>
      </c>
      <c r="AF673">
        <v>32.306800000000003</v>
      </c>
      <c r="AG673">
        <v>5636.3389999999999</v>
      </c>
      <c r="AH673">
        <v>8.4737100000000005</v>
      </c>
      <c r="AI673">
        <v>17.756</v>
      </c>
      <c r="AJ673">
        <v>31.339300000000001</v>
      </c>
      <c r="AK673">
        <v>913.94500000000005</v>
      </c>
      <c r="AL673">
        <v>1.2328399999999999</v>
      </c>
      <c r="AM673">
        <v>1.25865</v>
      </c>
      <c r="AN673">
        <v>126.3105</v>
      </c>
      <c r="AO673">
        <v>0.48099999999999998</v>
      </c>
      <c r="AP673">
        <v>5.1579499999999996</v>
      </c>
      <c r="AW673">
        <v>0</v>
      </c>
      <c r="AZ673">
        <v>16.3</v>
      </c>
      <c r="BA673">
        <v>5</v>
      </c>
      <c r="BC673">
        <v>21.3</v>
      </c>
      <c r="BD673">
        <v>5</v>
      </c>
      <c r="BE673">
        <v>5</v>
      </c>
      <c r="BF673">
        <v>5</v>
      </c>
      <c r="BG673">
        <v>5</v>
      </c>
      <c r="BH673">
        <v>0</v>
      </c>
      <c r="BI673">
        <v>0</v>
      </c>
      <c r="BJ673">
        <v>5</v>
      </c>
      <c r="BK673">
        <v>0</v>
      </c>
      <c r="BL673">
        <v>9.6999999999999993</v>
      </c>
      <c r="BM673">
        <v>0</v>
      </c>
      <c r="BN673">
        <v>0</v>
      </c>
      <c r="BO673">
        <v>16.3</v>
      </c>
      <c r="BP673">
        <v>51</v>
      </c>
      <c r="BQ673" s="8">
        <v>42803</v>
      </c>
      <c r="BR673" s="8">
        <v>42803</v>
      </c>
    </row>
    <row r="674" spans="1:70" x14ac:dyDescent="0.25">
      <c r="A674">
        <v>3</v>
      </c>
      <c r="B674" t="s">
        <v>2</v>
      </c>
      <c r="C674">
        <v>4698</v>
      </c>
      <c r="E674">
        <v>6971</v>
      </c>
      <c r="F674" s="8">
        <v>42768</v>
      </c>
      <c r="G674">
        <v>0</v>
      </c>
      <c r="H674">
        <v>0</v>
      </c>
      <c r="I674">
        <v>0</v>
      </c>
      <c r="J674">
        <v>1</v>
      </c>
      <c r="K674">
        <v>550</v>
      </c>
      <c r="L674">
        <v>1</v>
      </c>
      <c r="M674">
        <v>3</v>
      </c>
      <c r="N674">
        <v>4.1093999999999999</v>
      </c>
      <c r="O674">
        <v>1.6235999999999999</v>
      </c>
      <c r="P674">
        <v>2.4857999999999998</v>
      </c>
      <c r="Q674">
        <v>1.1113500000000001</v>
      </c>
      <c r="R674">
        <v>0</v>
      </c>
      <c r="S674">
        <v>0.53085000000000004</v>
      </c>
      <c r="T674">
        <v>10.32145</v>
      </c>
      <c r="U674">
        <v>0</v>
      </c>
      <c r="V674">
        <v>18.907499999999999</v>
      </c>
      <c r="W674">
        <v>45.938490000000002</v>
      </c>
      <c r="X674">
        <v>0</v>
      </c>
      <c r="Y674">
        <v>574.29999999999995</v>
      </c>
      <c r="Z674">
        <v>135.97405000000001</v>
      </c>
      <c r="AA674">
        <v>360.61750000000001</v>
      </c>
      <c r="AB674">
        <v>926.76400000000001</v>
      </c>
      <c r="AC674">
        <v>1250.7045000000001</v>
      </c>
      <c r="AD674">
        <v>28.008579999999998</v>
      </c>
      <c r="AE674">
        <v>2165.2109999999998</v>
      </c>
      <c r="AF674">
        <v>76.468559999999997</v>
      </c>
      <c r="AG674">
        <v>2573.9169999999999</v>
      </c>
      <c r="AH674">
        <v>11.669739999999999</v>
      </c>
      <c r="AI674">
        <v>20.844000000000001</v>
      </c>
      <c r="AJ674">
        <v>45.158499999999997</v>
      </c>
      <c r="AK674">
        <v>672.32500000000005</v>
      </c>
      <c r="AL674">
        <v>2.2297699999999998</v>
      </c>
      <c r="AM674">
        <v>7.0815099999999997</v>
      </c>
      <c r="AN674">
        <v>12.967499999999999</v>
      </c>
      <c r="AO674">
        <v>5.2431000000000001</v>
      </c>
      <c r="AP674">
        <v>5.34687</v>
      </c>
      <c r="AW674">
        <v>0</v>
      </c>
      <c r="AZ674">
        <v>20</v>
      </c>
      <c r="BA674">
        <v>0</v>
      </c>
      <c r="BC674">
        <v>20</v>
      </c>
      <c r="BD674">
        <v>0</v>
      </c>
      <c r="BE674">
        <v>0</v>
      </c>
      <c r="BF674">
        <v>5</v>
      </c>
      <c r="BG674">
        <v>5</v>
      </c>
      <c r="BH674">
        <v>8.6999999999999993</v>
      </c>
      <c r="BI674">
        <v>3.3</v>
      </c>
      <c r="BJ674">
        <v>5</v>
      </c>
      <c r="BK674">
        <v>-17.3</v>
      </c>
      <c r="BL674">
        <v>10</v>
      </c>
      <c r="BM674">
        <v>9.3000000000000007</v>
      </c>
      <c r="BN674">
        <v>0</v>
      </c>
      <c r="BO674">
        <v>20</v>
      </c>
      <c r="BP674">
        <v>48.9</v>
      </c>
      <c r="BQ674" s="8">
        <v>42803</v>
      </c>
      <c r="BR674" s="8">
        <v>42803</v>
      </c>
    </row>
    <row r="675" spans="1:70" x14ac:dyDescent="0.25">
      <c r="A675">
        <v>3</v>
      </c>
      <c r="B675" t="s">
        <v>2</v>
      </c>
      <c r="C675">
        <v>4699</v>
      </c>
      <c r="E675">
        <v>6972</v>
      </c>
      <c r="F675" s="8">
        <v>42768</v>
      </c>
      <c r="G675">
        <v>0</v>
      </c>
      <c r="H675">
        <v>0</v>
      </c>
      <c r="I675">
        <v>0</v>
      </c>
      <c r="J675">
        <v>0</v>
      </c>
      <c r="K675">
        <v>400</v>
      </c>
      <c r="L675">
        <v>1</v>
      </c>
      <c r="M675">
        <v>3</v>
      </c>
      <c r="N675">
        <v>0.94920000000000004</v>
      </c>
      <c r="O675">
        <v>0</v>
      </c>
      <c r="P675">
        <v>0.94920000000000004</v>
      </c>
      <c r="Q675">
        <v>0.32129999999999997</v>
      </c>
      <c r="R675">
        <v>1.2558</v>
      </c>
      <c r="S675">
        <v>0.79752000000000001</v>
      </c>
      <c r="T675">
        <v>4.1604999999999999</v>
      </c>
      <c r="U675">
        <v>0</v>
      </c>
      <c r="V675">
        <v>4.5335999999999999</v>
      </c>
      <c r="W675">
        <v>156.66513</v>
      </c>
      <c r="X675">
        <v>0</v>
      </c>
      <c r="Y675">
        <v>400.34800000000001</v>
      </c>
      <c r="Z675">
        <v>152.70609999999999</v>
      </c>
      <c r="AA675">
        <v>455.95800000000003</v>
      </c>
      <c r="AB675">
        <v>107.614</v>
      </c>
      <c r="AC675">
        <v>1029.5440000000001</v>
      </c>
      <c r="AD675">
        <v>4.9117800000000003</v>
      </c>
      <c r="AE675">
        <v>1155.0880099999999</v>
      </c>
      <c r="AF675">
        <v>49.629719999999999</v>
      </c>
      <c r="AG675">
        <v>1620.64</v>
      </c>
      <c r="AH675">
        <v>7.9684200000000001</v>
      </c>
      <c r="AI675">
        <v>6.8064</v>
      </c>
      <c r="AJ675">
        <v>25.496079999999999</v>
      </c>
      <c r="AK675">
        <v>279.72800000000001</v>
      </c>
      <c r="AL675">
        <v>0.79354999999999998</v>
      </c>
      <c r="AM675">
        <v>1.5205599999999999</v>
      </c>
      <c r="AN675">
        <v>7.2492000000000001</v>
      </c>
      <c r="AO675">
        <v>4.2464000000000004</v>
      </c>
      <c r="AP675">
        <v>2.45038</v>
      </c>
      <c r="AW675">
        <v>4.7</v>
      </c>
      <c r="AZ675">
        <v>6.8</v>
      </c>
      <c r="BA675">
        <v>5</v>
      </c>
      <c r="BC675">
        <v>16.5</v>
      </c>
      <c r="BD675">
        <v>5</v>
      </c>
      <c r="BE675">
        <v>5</v>
      </c>
      <c r="BF675">
        <v>1.4</v>
      </c>
      <c r="BG675">
        <v>0</v>
      </c>
      <c r="BH675">
        <v>0</v>
      </c>
      <c r="BI675">
        <v>6</v>
      </c>
      <c r="BJ675">
        <v>5</v>
      </c>
      <c r="BK675">
        <v>0</v>
      </c>
      <c r="BL675">
        <v>5.3</v>
      </c>
      <c r="BM675">
        <v>10</v>
      </c>
      <c r="BN675">
        <v>4.7</v>
      </c>
      <c r="BO675">
        <v>6.8</v>
      </c>
      <c r="BP675">
        <v>49.2</v>
      </c>
      <c r="BQ675" s="8">
        <v>42803</v>
      </c>
      <c r="BR675" s="8">
        <v>42803</v>
      </c>
    </row>
    <row r="676" spans="1:70" x14ac:dyDescent="0.25">
      <c r="A676">
        <v>3</v>
      </c>
      <c r="B676" t="s">
        <v>2</v>
      </c>
      <c r="C676">
        <v>4700</v>
      </c>
      <c r="E676">
        <v>6973</v>
      </c>
      <c r="F676" s="8">
        <v>42768</v>
      </c>
      <c r="G676">
        <v>0</v>
      </c>
      <c r="H676">
        <v>0</v>
      </c>
      <c r="I676">
        <v>0</v>
      </c>
      <c r="J676">
        <v>1</v>
      </c>
      <c r="K676">
        <v>400</v>
      </c>
      <c r="L676">
        <v>1</v>
      </c>
      <c r="M676">
        <v>3</v>
      </c>
      <c r="N676">
        <v>5.4033499999999997</v>
      </c>
      <c r="O676">
        <v>0</v>
      </c>
      <c r="P676">
        <v>5.4033499999999997</v>
      </c>
      <c r="Q676">
        <v>2.9619</v>
      </c>
      <c r="R676">
        <v>0.70740000000000003</v>
      </c>
      <c r="S676">
        <v>0.03</v>
      </c>
      <c r="T676">
        <v>7.8775000000000004</v>
      </c>
      <c r="U676">
        <v>0</v>
      </c>
      <c r="V676">
        <v>21.112100000000002</v>
      </c>
      <c r="W676">
        <v>74.273700000000005</v>
      </c>
      <c r="X676">
        <v>0</v>
      </c>
      <c r="Y676">
        <v>410.83199999999999</v>
      </c>
      <c r="Z676">
        <v>145.20474999999999</v>
      </c>
      <c r="AA676">
        <v>453.52249999999998</v>
      </c>
      <c r="AB676">
        <v>418.19900000000001</v>
      </c>
      <c r="AC676">
        <v>1261.7345</v>
      </c>
      <c r="AD676">
        <v>13.553089999999999</v>
      </c>
      <c r="AE676">
        <v>2961.1660000000002</v>
      </c>
      <c r="AF676">
        <v>63.373559999999998</v>
      </c>
      <c r="AG676">
        <v>4167.1280100000004</v>
      </c>
      <c r="AH676">
        <v>12.315189999999999</v>
      </c>
      <c r="AI676">
        <v>28.22</v>
      </c>
      <c r="AJ676">
        <v>51.012599999999999</v>
      </c>
      <c r="AK676">
        <v>324.07499999999999</v>
      </c>
      <c r="AL676">
        <v>1.8458699999999999</v>
      </c>
      <c r="AM676">
        <v>3.0606100000000001</v>
      </c>
      <c r="AN676">
        <v>119.69199999999999</v>
      </c>
      <c r="AO676">
        <v>2.2970999999999999</v>
      </c>
      <c r="AP676">
        <v>8.1169700000000002</v>
      </c>
      <c r="AW676">
        <v>0</v>
      </c>
      <c r="AZ676">
        <v>20</v>
      </c>
      <c r="BA676">
        <v>5</v>
      </c>
      <c r="BC676">
        <v>25</v>
      </c>
      <c r="BD676">
        <v>3.5</v>
      </c>
      <c r="BE676">
        <v>5</v>
      </c>
      <c r="BF676">
        <v>5</v>
      </c>
      <c r="BG676">
        <v>5</v>
      </c>
      <c r="BH676">
        <v>0</v>
      </c>
      <c r="BI676">
        <v>0.2</v>
      </c>
      <c r="BJ676">
        <v>5</v>
      </c>
      <c r="BK676">
        <v>-10.6</v>
      </c>
      <c r="BL676">
        <v>10</v>
      </c>
      <c r="BM676">
        <v>0.1</v>
      </c>
      <c r="BN676">
        <v>0</v>
      </c>
      <c r="BO676">
        <v>20</v>
      </c>
      <c r="BP676">
        <v>43.2</v>
      </c>
      <c r="BQ676" s="8">
        <v>42803</v>
      </c>
      <c r="BR676" s="8">
        <v>42803</v>
      </c>
    </row>
    <row r="677" spans="1:70" x14ac:dyDescent="0.25">
      <c r="A677">
        <v>3</v>
      </c>
      <c r="B677" t="s">
        <v>2</v>
      </c>
      <c r="C677">
        <v>4701</v>
      </c>
      <c r="E677">
        <v>6974</v>
      </c>
      <c r="F677" s="8">
        <v>42768</v>
      </c>
      <c r="G677">
        <v>0</v>
      </c>
      <c r="H677">
        <v>0</v>
      </c>
      <c r="I677">
        <v>0</v>
      </c>
      <c r="J677">
        <v>1</v>
      </c>
      <c r="K677">
        <v>600</v>
      </c>
      <c r="L677">
        <v>1</v>
      </c>
      <c r="M677">
        <v>3</v>
      </c>
      <c r="N677">
        <v>14.4093</v>
      </c>
      <c r="O677">
        <v>0</v>
      </c>
      <c r="P677">
        <v>14.4093</v>
      </c>
      <c r="Q677">
        <v>5.6352000000000002</v>
      </c>
      <c r="R677">
        <v>6.1749999999999999E-2</v>
      </c>
      <c r="S677">
        <v>1.56</v>
      </c>
      <c r="T677">
        <v>14.738200000000001</v>
      </c>
      <c r="U677">
        <v>0</v>
      </c>
      <c r="V677">
        <v>32.630000000000003</v>
      </c>
      <c r="W677">
        <v>498.14224000000002</v>
      </c>
      <c r="X677">
        <v>0</v>
      </c>
      <c r="Y677">
        <v>2438.7750099999998</v>
      </c>
      <c r="Z677">
        <v>364.33055000000002</v>
      </c>
      <c r="AA677">
        <v>571.24</v>
      </c>
      <c r="AB677">
        <v>953.07</v>
      </c>
      <c r="AC677">
        <v>2931.9650000000001</v>
      </c>
      <c r="AD677">
        <v>26.612400000000001</v>
      </c>
      <c r="AE677">
        <v>3675.0650000000001</v>
      </c>
      <c r="AF677">
        <v>132.08000000000001</v>
      </c>
      <c r="AG677">
        <v>5464.3649999999998</v>
      </c>
      <c r="AH677">
        <v>32.326030000000003</v>
      </c>
      <c r="AI677">
        <v>42.896000000000001</v>
      </c>
      <c r="AJ677">
        <v>105.97635</v>
      </c>
      <c r="AK677">
        <v>1807.21</v>
      </c>
      <c r="AL677">
        <v>2.4706899999999998</v>
      </c>
      <c r="AM677">
        <v>9.7119999999999997</v>
      </c>
      <c r="AN677">
        <v>243.2775</v>
      </c>
      <c r="AO677">
        <v>9.3040000000000003</v>
      </c>
      <c r="AP677">
        <v>35.268450000000001</v>
      </c>
      <c r="AW677">
        <v>1.3</v>
      </c>
      <c r="AZ677">
        <v>17.600000000000001</v>
      </c>
      <c r="BA677">
        <v>0</v>
      </c>
      <c r="BC677">
        <v>18.899999999999999</v>
      </c>
      <c r="BD677">
        <v>0.1</v>
      </c>
      <c r="BE677">
        <v>0</v>
      </c>
      <c r="BF677">
        <v>5</v>
      </c>
      <c r="BG677">
        <v>5</v>
      </c>
      <c r="BH677">
        <v>0</v>
      </c>
      <c r="BI677">
        <v>4.0999999999999996</v>
      </c>
      <c r="BJ677">
        <v>5</v>
      </c>
      <c r="BK677">
        <v>-0.1</v>
      </c>
      <c r="BL677">
        <v>6.2</v>
      </c>
      <c r="BM677">
        <v>0</v>
      </c>
      <c r="BN677">
        <v>1.3</v>
      </c>
      <c r="BO677">
        <v>17.600000000000001</v>
      </c>
      <c r="BP677">
        <v>44.2</v>
      </c>
      <c r="BQ677" s="8">
        <v>42803</v>
      </c>
      <c r="BR677" s="8">
        <v>42803</v>
      </c>
    </row>
    <row r="678" spans="1:70" x14ac:dyDescent="0.25">
      <c r="A678">
        <v>3</v>
      </c>
      <c r="B678" t="s">
        <v>2</v>
      </c>
      <c r="C678">
        <v>4702</v>
      </c>
      <c r="E678">
        <v>6975</v>
      </c>
      <c r="F678" s="8">
        <v>42768</v>
      </c>
      <c r="G678">
        <v>0</v>
      </c>
      <c r="H678">
        <v>0</v>
      </c>
      <c r="I678">
        <v>0</v>
      </c>
      <c r="J678">
        <v>0</v>
      </c>
      <c r="K678">
        <v>500</v>
      </c>
      <c r="L678">
        <v>1</v>
      </c>
      <c r="M678">
        <v>5</v>
      </c>
      <c r="N678">
        <v>7.1285499999999997</v>
      </c>
      <c r="O678">
        <v>4.2889499999999998</v>
      </c>
      <c r="P678">
        <v>2.8395999999999999</v>
      </c>
      <c r="Q678">
        <v>0</v>
      </c>
      <c r="R678">
        <v>0</v>
      </c>
      <c r="S678">
        <v>0</v>
      </c>
      <c r="T678">
        <v>5.3006000000000002</v>
      </c>
      <c r="U678">
        <v>0</v>
      </c>
      <c r="V678">
        <v>2.7839999999999998</v>
      </c>
      <c r="W678">
        <v>95.370239999999995</v>
      </c>
      <c r="X678">
        <v>0</v>
      </c>
      <c r="Y678">
        <v>228.96799999999999</v>
      </c>
      <c r="Z678">
        <v>247.91649000000001</v>
      </c>
      <c r="AA678">
        <v>108.54</v>
      </c>
      <c r="AB678">
        <v>195.36</v>
      </c>
      <c r="AC678">
        <v>1456.145</v>
      </c>
      <c r="AD678">
        <v>11.555949999999999</v>
      </c>
      <c r="AE678">
        <v>1217.79</v>
      </c>
      <c r="AF678">
        <v>62.931049999999999</v>
      </c>
      <c r="AG678">
        <v>1218.674</v>
      </c>
      <c r="AH678">
        <v>0</v>
      </c>
      <c r="AI678">
        <v>15.3035</v>
      </c>
      <c r="AJ678">
        <v>23.611799999999999</v>
      </c>
      <c r="AK678">
        <v>1.34</v>
      </c>
      <c r="AL678">
        <v>1.2072799999999999</v>
      </c>
      <c r="AM678">
        <v>0.84419999999999995</v>
      </c>
      <c r="AN678">
        <v>0</v>
      </c>
      <c r="AO678">
        <v>0.53600000000000003</v>
      </c>
      <c r="AP678">
        <v>0.99329999999999996</v>
      </c>
      <c r="AW678">
        <v>10</v>
      </c>
      <c r="AZ678">
        <v>16.2</v>
      </c>
      <c r="BA678">
        <v>0</v>
      </c>
      <c r="BC678">
        <v>26.2</v>
      </c>
      <c r="BD678">
        <v>0</v>
      </c>
      <c r="BE678">
        <v>0</v>
      </c>
      <c r="BF678">
        <v>0</v>
      </c>
      <c r="BG678">
        <v>0</v>
      </c>
      <c r="BH678">
        <v>10</v>
      </c>
      <c r="BI678">
        <v>0</v>
      </c>
      <c r="BJ678">
        <v>5</v>
      </c>
      <c r="BK678">
        <v>2.7</v>
      </c>
      <c r="BL678">
        <v>7.9</v>
      </c>
      <c r="BM678">
        <v>9.4</v>
      </c>
      <c r="BN678">
        <v>10</v>
      </c>
      <c r="BO678">
        <v>16.2</v>
      </c>
      <c r="BP678">
        <v>61.2</v>
      </c>
      <c r="BQ678" s="8">
        <v>42803</v>
      </c>
      <c r="BR678" s="8">
        <v>42803</v>
      </c>
    </row>
    <row r="679" spans="1:70" x14ac:dyDescent="0.25">
      <c r="A679">
        <v>3</v>
      </c>
      <c r="B679" t="s">
        <v>2</v>
      </c>
      <c r="C679">
        <v>4703</v>
      </c>
      <c r="E679">
        <v>6976</v>
      </c>
      <c r="F679" s="8">
        <v>42768</v>
      </c>
      <c r="G679">
        <v>0</v>
      </c>
      <c r="H679">
        <v>0</v>
      </c>
      <c r="I679">
        <v>0</v>
      </c>
      <c r="J679">
        <v>1</v>
      </c>
      <c r="K679">
        <v>500</v>
      </c>
      <c r="L679">
        <v>1</v>
      </c>
      <c r="M679">
        <v>2</v>
      </c>
      <c r="N679">
        <v>1.4896</v>
      </c>
      <c r="O679">
        <v>0</v>
      </c>
      <c r="P679">
        <v>1.4896</v>
      </c>
      <c r="Q679">
        <v>0</v>
      </c>
      <c r="R679">
        <v>1.2558</v>
      </c>
      <c r="S679">
        <v>0</v>
      </c>
      <c r="T679">
        <v>2.4500000000000002</v>
      </c>
      <c r="U679">
        <v>0</v>
      </c>
      <c r="V679">
        <v>1.47</v>
      </c>
      <c r="W679">
        <v>13.23</v>
      </c>
      <c r="X679">
        <v>0</v>
      </c>
      <c r="Y679">
        <v>38.18</v>
      </c>
      <c r="Z679">
        <v>53.396999999999998</v>
      </c>
      <c r="AA679">
        <v>68.599999999999994</v>
      </c>
      <c r="AB679">
        <v>125.66</v>
      </c>
      <c r="AC679">
        <v>361.84</v>
      </c>
      <c r="AD679">
        <v>2.008</v>
      </c>
      <c r="AE679">
        <v>359.34</v>
      </c>
      <c r="AF679">
        <v>22.800799999999999</v>
      </c>
      <c r="AG679">
        <v>553.46</v>
      </c>
      <c r="AH679">
        <v>1.47</v>
      </c>
      <c r="AI679">
        <v>3.7040000000000002</v>
      </c>
      <c r="AJ679">
        <v>6.2713999999999999</v>
      </c>
      <c r="AK679">
        <v>39.42</v>
      </c>
      <c r="AL679">
        <v>0.47405999999999998</v>
      </c>
      <c r="AM679">
        <v>0.13719999999999999</v>
      </c>
      <c r="AN679">
        <v>6.3479999999999999</v>
      </c>
      <c r="AO679">
        <v>0</v>
      </c>
      <c r="AP679">
        <v>0.97360000000000002</v>
      </c>
      <c r="AW679">
        <v>5.2</v>
      </c>
      <c r="AZ679">
        <v>20</v>
      </c>
      <c r="BA679">
        <v>5</v>
      </c>
      <c r="BC679">
        <v>30.2</v>
      </c>
      <c r="BD679">
        <v>5</v>
      </c>
      <c r="BE679">
        <v>5</v>
      </c>
      <c r="BF679">
        <v>0</v>
      </c>
      <c r="BG679">
        <v>0</v>
      </c>
      <c r="BH679">
        <v>0</v>
      </c>
      <c r="BI679">
        <v>0</v>
      </c>
      <c r="BJ679">
        <v>5</v>
      </c>
      <c r="BK679">
        <v>0</v>
      </c>
      <c r="BL679">
        <v>10</v>
      </c>
      <c r="BM679">
        <v>0.7</v>
      </c>
      <c r="BN679">
        <v>5.2</v>
      </c>
      <c r="BO679">
        <v>20</v>
      </c>
      <c r="BP679">
        <v>51</v>
      </c>
      <c r="BQ679" s="8">
        <v>42803</v>
      </c>
      <c r="BR679" s="8">
        <v>42803</v>
      </c>
    </row>
    <row r="680" spans="1:70" x14ac:dyDescent="0.25">
      <c r="A680">
        <v>3</v>
      </c>
      <c r="B680" t="s">
        <v>2</v>
      </c>
      <c r="C680">
        <v>4704</v>
      </c>
      <c r="E680">
        <v>6977</v>
      </c>
      <c r="F680" s="8">
        <v>42761</v>
      </c>
      <c r="G680">
        <v>0</v>
      </c>
      <c r="H680">
        <v>0</v>
      </c>
      <c r="I680">
        <v>0</v>
      </c>
      <c r="J680">
        <v>1</v>
      </c>
      <c r="K680">
        <v>600</v>
      </c>
      <c r="L680">
        <v>2</v>
      </c>
      <c r="M680">
        <v>4</v>
      </c>
      <c r="N680">
        <v>8.8254999999999999</v>
      </c>
      <c r="O680">
        <v>2.2942999999999998</v>
      </c>
      <c r="P680">
        <v>6.5312000000000001</v>
      </c>
      <c r="Q680">
        <v>0</v>
      </c>
      <c r="R680">
        <v>0</v>
      </c>
      <c r="S680">
        <v>7.2973999999999997</v>
      </c>
      <c r="T680">
        <v>2.4502000000000002</v>
      </c>
      <c r="U680">
        <v>0</v>
      </c>
      <c r="V680">
        <v>6.6996000000000002</v>
      </c>
      <c r="W680">
        <v>582.53743999999995</v>
      </c>
      <c r="X680">
        <v>0</v>
      </c>
      <c r="Y680">
        <v>2623.63</v>
      </c>
      <c r="Z680">
        <v>259.90613999999999</v>
      </c>
      <c r="AA680">
        <v>543.27</v>
      </c>
      <c r="AB680">
        <v>510.05500000000001</v>
      </c>
      <c r="AC680">
        <v>2218.165</v>
      </c>
      <c r="AD680">
        <v>10.56925</v>
      </c>
      <c r="AE680">
        <v>2444.0100000000002</v>
      </c>
      <c r="AF680">
        <v>102.74675000000001</v>
      </c>
      <c r="AG680">
        <v>3493.105</v>
      </c>
      <c r="AH680">
        <v>57.7181</v>
      </c>
      <c r="AI680">
        <v>12.186500000000001</v>
      </c>
      <c r="AJ680">
        <v>83.967399999999998</v>
      </c>
      <c r="AK680">
        <v>908.56</v>
      </c>
      <c r="AL680">
        <v>0.97890999999999995</v>
      </c>
      <c r="AM680">
        <v>6.9311999999999996</v>
      </c>
      <c r="AN680">
        <v>2.0910000000000002</v>
      </c>
      <c r="AO680">
        <v>16.007999999999999</v>
      </c>
      <c r="AP680">
        <v>4.7304000000000004</v>
      </c>
      <c r="AW680">
        <v>4.7</v>
      </c>
      <c r="AZ680">
        <v>10.199999999999999</v>
      </c>
      <c r="BA680">
        <v>0</v>
      </c>
      <c r="BC680">
        <v>14.9</v>
      </c>
      <c r="BD680">
        <v>0</v>
      </c>
      <c r="BE680">
        <v>0</v>
      </c>
      <c r="BF680">
        <v>0</v>
      </c>
      <c r="BG680">
        <v>0</v>
      </c>
      <c r="BH680">
        <v>6.9</v>
      </c>
      <c r="BI680">
        <v>10</v>
      </c>
      <c r="BJ680">
        <v>2.2000000000000002</v>
      </c>
      <c r="BK680">
        <v>1.5</v>
      </c>
      <c r="BL680">
        <v>0</v>
      </c>
      <c r="BM680">
        <v>5.4</v>
      </c>
      <c r="BN680">
        <v>4.7</v>
      </c>
      <c r="BO680">
        <v>10.199999999999999</v>
      </c>
      <c r="BP680">
        <v>40.9</v>
      </c>
      <c r="BQ680" s="8">
        <v>42803</v>
      </c>
      <c r="BR680" s="8">
        <v>42803</v>
      </c>
    </row>
    <row r="681" spans="1:70" x14ac:dyDescent="0.25">
      <c r="A681">
        <v>3</v>
      </c>
      <c r="B681" t="s">
        <v>2</v>
      </c>
      <c r="C681">
        <v>4711</v>
      </c>
      <c r="E681">
        <v>6854</v>
      </c>
      <c r="F681" s="8">
        <v>42762</v>
      </c>
      <c r="G681">
        <v>0</v>
      </c>
      <c r="H681">
        <v>0</v>
      </c>
      <c r="I681">
        <v>0</v>
      </c>
      <c r="J681">
        <v>0</v>
      </c>
      <c r="K681">
        <v>650</v>
      </c>
      <c r="L681">
        <v>2</v>
      </c>
      <c r="M681">
        <v>5</v>
      </c>
      <c r="N681">
        <v>4.2690000000000001</v>
      </c>
      <c r="O681">
        <v>0</v>
      </c>
      <c r="P681">
        <v>4.2690000000000001</v>
      </c>
      <c r="Q681">
        <v>2.6248</v>
      </c>
      <c r="R681">
        <v>0</v>
      </c>
      <c r="S681">
        <v>0</v>
      </c>
      <c r="T681">
        <v>5.9329999999999998</v>
      </c>
      <c r="U681">
        <v>0</v>
      </c>
      <c r="V681">
        <v>1.3832</v>
      </c>
      <c r="W681">
        <v>70.578000000000003</v>
      </c>
      <c r="X681">
        <v>0</v>
      </c>
      <c r="Y681">
        <v>184.59</v>
      </c>
      <c r="Z681">
        <v>125.5234</v>
      </c>
      <c r="AA681">
        <v>157.25</v>
      </c>
      <c r="AB681">
        <v>468.76</v>
      </c>
      <c r="AC681">
        <v>976.08</v>
      </c>
      <c r="AD681">
        <v>8.3539999999999992</v>
      </c>
      <c r="AE681">
        <v>1576.06</v>
      </c>
      <c r="AF681">
        <v>67.642200000000003</v>
      </c>
      <c r="AG681">
        <v>4046.98</v>
      </c>
      <c r="AH681">
        <v>7.0707800000000001</v>
      </c>
      <c r="AI681">
        <v>12.47</v>
      </c>
      <c r="AJ681">
        <v>20.979700000000001</v>
      </c>
      <c r="AK681">
        <v>778.07</v>
      </c>
      <c r="AL681">
        <v>1.9466399999999999</v>
      </c>
      <c r="AM681">
        <v>1.4343999999999999</v>
      </c>
      <c r="AN681">
        <v>19.013000000000002</v>
      </c>
      <c r="AO681">
        <v>0.34</v>
      </c>
      <c r="AP681">
        <v>3.9683999999999999</v>
      </c>
      <c r="AW681">
        <v>0</v>
      </c>
      <c r="AZ681">
        <v>20</v>
      </c>
      <c r="BA681">
        <v>0</v>
      </c>
      <c r="BC681">
        <v>20</v>
      </c>
      <c r="BD681">
        <v>0</v>
      </c>
      <c r="BE681">
        <v>0</v>
      </c>
      <c r="BF681">
        <v>5</v>
      </c>
      <c r="BG681">
        <v>5</v>
      </c>
      <c r="BH681">
        <v>0</v>
      </c>
      <c r="BI681">
        <v>0</v>
      </c>
      <c r="BJ681">
        <v>5</v>
      </c>
      <c r="BK681">
        <v>0</v>
      </c>
      <c r="BL681">
        <v>3.4</v>
      </c>
      <c r="BM681">
        <v>0</v>
      </c>
      <c r="BN681">
        <v>0</v>
      </c>
      <c r="BO681">
        <v>20</v>
      </c>
      <c r="BP681">
        <v>38.4</v>
      </c>
      <c r="BQ681" s="8">
        <v>42797</v>
      </c>
      <c r="BR681" s="8">
        <v>42794</v>
      </c>
    </row>
    <row r="682" spans="1:70" x14ac:dyDescent="0.25">
      <c r="A682">
        <v>3</v>
      </c>
      <c r="B682" t="s">
        <v>2</v>
      </c>
      <c r="C682">
        <v>4727</v>
      </c>
      <c r="E682">
        <v>6930</v>
      </c>
      <c r="F682" s="8">
        <v>42768</v>
      </c>
      <c r="G682">
        <v>0</v>
      </c>
      <c r="H682">
        <v>0</v>
      </c>
      <c r="I682">
        <v>0</v>
      </c>
      <c r="J682">
        <v>1</v>
      </c>
      <c r="K682">
        <v>300</v>
      </c>
      <c r="L682">
        <v>3</v>
      </c>
      <c r="M682">
        <v>4</v>
      </c>
      <c r="N682">
        <v>1.8444</v>
      </c>
      <c r="O682">
        <v>0</v>
      </c>
      <c r="P682">
        <v>1.8444</v>
      </c>
      <c r="Q682">
        <v>0</v>
      </c>
      <c r="R682">
        <v>0</v>
      </c>
      <c r="S682">
        <v>0</v>
      </c>
      <c r="T682">
        <v>1.5105</v>
      </c>
      <c r="U682">
        <v>0</v>
      </c>
      <c r="V682">
        <v>24.167999999999999</v>
      </c>
      <c r="W682">
        <v>76.847579999999994</v>
      </c>
      <c r="X682">
        <v>0</v>
      </c>
      <c r="Y682">
        <v>224.1</v>
      </c>
      <c r="Z682">
        <v>74.797200000000004</v>
      </c>
      <c r="AA682">
        <v>284.61</v>
      </c>
      <c r="AB682">
        <v>134.28</v>
      </c>
      <c r="AC682">
        <v>664.5</v>
      </c>
      <c r="AD682">
        <v>3.2951999999999999</v>
      </c>
      <c r="AE682">
        <v>443.85</v>
      </c>
      <c r="AF682">
        <v>14.893800000000001</v>
      </c>
      <c r="AG682">
        <v>963.3</v>
      </c>
      <c r="AH682">
        <v>6.4386299999999999</v>
      </c>
      <c r="AI682">
        <v>1.431</v>
      </c>
      <c r="AJ682">
        <v>32.999699999999997</v>
      </c>
      <c r="AK682">
        <v>114.48</v>
      </c>
      <c r="AL682">
        <v>0.30291000000000001</v>
      </c>
      <c r="AM682">
        <v>0.8427</v>
      </c>
      <c r="AN682">
        <v>2.9279999999999999</v>
      </c>
      <c r="AO682">
        <v>1.59</v>
      </c>
      <c r="AP682">
        <v>1.9275</v>
      </c>
      <c r="AW682">
        <v>6.1</v>
      </c>
      <c r="AZ682">
        <v>13.7</v>
      </c>
      <c r="BA682">
        <v>0</v>
      </c>
      <c r="BC682">
        <v>19.899999999999999</v>
      </c>
      <c r="BD682">
        <v>0</v>
      </c>
      <c r="BE682">
        <v>0</v>
      </c>
      <c r="BF682">
        <v>0</v>
      </c>
      <c r="BG682">
        <v>0</v>
      </c>
      <c r="BH682">
        <v>0</v>
      </c>
      <c r="BI682">
        <v>0</v>
      </c>
      <c r="BJ682">
        <v>4.5</v>
      </c>
      <c r="BK682">
        <v>0</v>
      </c>
      <c r="BL682">
        <v>10</v>
      </c>
      <c r="BM682">
        <v>6.1</v>
      </c>
      <c r="BN682">
        <v>6.1</v>
      </c>
      <c r="BO682">
        <v>13.7</v>
      </c>
      <c r="BP682">
        <v>40.5</v>
      </c>
      <c r="BQ682" s="8">
        <v>42802</v>
      </c>
      <c r="BR682" s="8">
        <v>42802</v>
      </c>
    </row>
    <row r="683" spans="1:70" x14ac:dyDescent="0.25">
      <c r="A683">
        <v>3</v>
      </c>
      <c r="B683" t="s">
        <v>2</v>
      </c>
      <c r="C683">
        <v>4728</v>
      </c>
      <c r="E683">
        <v>6931</v>
      </c>
      <c r="F683" s="8">
        <v>42782</v>
      </c>
      <c r="G683">
        <v>0</v>
      </c>
      <c r="H683">
        <v>0</v>
      </c>
      <c r="I683">
        <v>1</v>
      </c>
      <c r="J683">
        <v>1</v>
      </c>
      <c r="K683">
        <v>175</v>
      </c>
      <c r="L683">
        <v>2</v>
      </c>
      <c r="M683">
        <v>5</v>
      </c>
      <c r="N683">
        <v>5.0529999999999999</v>
      </c>
      <c r="O683">
        <v>1.3338000000000001</v>
      </c>
      <c r="P683">
        <v>3.7191999999999998</v>
      </c>
      <c r="Q683">
        <v>2.3656000000000001</v>
      </c>
      <c r="R683">
        <v>0.79059999999999997</v>
      </c>
      <c r="S683">
        <v>2.0007999999999999</v>
      </c>
      <c r="T683">
        <v>1.228</v>
      </c>
      <c r="U683">
        <v>0</v>
      </c>
      <c r="V683">
        <v>14.4496</v>
      </c>
      <c r="W683">
        <v>138.72030000000001</v>
      </c>
      <c r="X683">
        <v>0</v>
      </c>
      <c r="Y683">
        <v>820.26</v>
      </c>
      <c r="Z683">
        <v>170.40969999999999</v>
      </c>
      <c r="AA683">
        <v>81.92</v>
      </c>
      <c r="AB683">
        <v>420.62</v>
      </c>
      <c r="AC683">
        <v>1237.8499999999999</v>
      </c>
      <c r="AD683">
        <v>8.5500000000000007</v>
      </c>
      <c r="AE683">
        <v>2461.75</v>
      </c>
      <c r="AF683">
        <v>50.764000000000003</v>
      </c>
      <c r="AG683">
        <v>2150.41</v>
      </c>
      <c r="AH683">
        <v>12.64081</v>
      </c>
      <c r="AI683">
        <v>15.704000000000001</v>
      </c>
      <c r="AJ683">
        <v>40.352200000000003</v>
      </c>
      <c r="AK683">
        <v>691</v>
      </c>
      <c r="AL683">
        <v>1.2968</v>
      </c>
      <c r="AM683">
        <v>2.9927999999999999</v>
      </c>
      <c r="AN683">
        <v>36.497</v>
      </c>
      <c r="AO683">
        <v>6.02</v>
      </c>
      <c r="AP683">
        <v>5.3078000000000003</v>
      </c>
      <c r="AW683">
        <v>2.9</v>
      </c>
      <c r="AZ683">
        <v>20</v>
      </c>
      <c r="BA683">
        <v>5</v>
      </c>
      <c r="BC683">
        <v>27.9</v>
      </c>
      <c r="BD683">
        <v>4</v>
      </c>
      <c r="BE683">
        <v>5</v>
      </c>
      <c r="BF683">
        <v>5</v>
      </c>
      <c r="BG683">
        <v>5</v>
      </c>
      <c r="BH683">
        <v>7.2</v>
      </c>
      <c r="BI683">
        <v>10</v>
      </c>
      <c r="BJ683">
        <v>2</v>
      </c>
      <c r="BK683">
        <v>0</v>
      </c>
      <c r="BL683">
        <v>5.4</v>
      </c>
      <c r="BM683">
        <v>5.2</v>
      </c>
      <c r="BN683">
        <v>2.9</v>
      </c>
      <c r="BO683">
        <v>20</v>
      </c>
      <c r="BP683">
        <v>71.599999999999994</v>
      </c>
      <c r="BQ683" s="8">
        <v>42802</v>
      </c>
      <c r="BR683" s="8">
        <v>42802</v>
      </c>
    </row>
    <row r="684" spans="1:70" x14ac:dyDescent="0.25">
      <c r="A684">
        <v>3</v>
      </c>
      <c r="B684" t="s">
        <v>2</v>
      </c>
      <c r="C684">
        <v>4729</v>
      </c>
      <c r="E684">
        <v>6932</v>
      </c>
      <c r="F684" s="8">
        <v>42782</v>
      </c>
      <c r="G684">
        <v>0</v>
      </c>
      <c r="H684">
        <v>0</v>
      </c>
      <c r="I684">
        <v>0</v>
      </c>
      <c r="J684">
        <v>1</v>
      </c>
      <c r="K684">
        <v>647</v>
      </c>
      <c r="L684">
        <v>2</v>
      </c>
      <c r="M684">
        <v>4</v>
      </c>
      <c r="N684">
        <v>5.7168000000000001</v>
      </c>
      <c r="O684">
        <v>2.2991999999999999</v>
      </c>
      <c r="P684">
        <v>3.4176000000000002</v>
      </c>
      <c r="Q684">
        <v>1.0287999999999999</v>
      </c>
      <c r="R684">
        <v>4.3342999999999998</v>
      </c>
      <c r="S684">
        <v>1.5204</v>
      </c>
      <c r="T684">
        <v>11.302899999999999</v>
      </c>
      <c r="U684">
        <v>0</v>
      </c>
      <c r="V684">
        <v>15.9148</v>
      </c>
      <c r="W684">
        <v>180.6009</v>
      </c>
      <c r="X684">
        <v>0</v>
      </c>
      <c r="Y684">
        <v>1074.1300000000001</v>
      </c>
      <c r="Z684">
        <v>240.0592</v>
      </c>
      <c r="AA684">
        <v>680.17</v>
      </c>
      <c r="AB684">
        <v>798.84</v>
      </c>
      <c r="AC684">
        <v>2080.16</v>
      </c>
      <c r="AD684">
        <v>25.128699999999998</v>
      </c>
      <c r="AE684">
        <v>3424.15</v>
      </c>
      <c r="AF684">
        <v>133.53049999999999</v>
      </c>
      <c r="AG684">
        <v>3298.78</v>
      </c>
      <c r="AH684">
        <v>21.161850000000001</v>
      </c>
      <c r="AI684">
        <v>26.859000000000002</v>
      </c>
      <c r="AJ684">
        <v>66.358199999999997</v>
      </c>
      <c r="AK684">
        <v>946.69</v>
      </c>
      <c r="AL684">
        <v>3.8379599999999998</v>
      </c>
      <c r="AM684">
        <v>7.7789000000000001</v>
      </c>
      <c r="AN684">
        <v>118.178</v>
      </c>
      <c r="AO684">
        <v>7.2279999999999998</v>
      </c>
      <c r="AP684">
        <v>7.8794000000000004</v>
      </c>
      <c r="AW684">
        <v>4.5999999999999996</v>
      </c>
      <c r="AZ684">
        <v>20</v>
      </c>
      <c r="BA684">
        <v>5</v>
      </c>
      <c r="BC684">
        <v>29.6</v>
      </c>
      <c r="BD684">
        <v>5</v>
      </c>
      <c r="BE684">
        <v>5</v>
      </c>
      <c r="BF684">
        <v>2.2000000000000002</v>
      </c>
      <c r="BG684">
        <v>0</v>
      </c>
      <c r="BH684">
        <v>7.4</v>
      </c>
      <c r="BI684">
        <v>5.6</v>
      </c>
      <c r="BJ684">
        <v>5</v>
      </c>
      <c r="BK684">
        <v>0</v>
      </c>
      <c r="BL684">
        <v>4.5</v>
      </c>
      <c r="BM684">
        <v>10</v>
      </c>
      <c r="BN684">
        <v>4.5999999999999996</v>
      </c>
      <c r="BO684">
        <v>20</v>
      </c>
      <c r="BP684">
        <v>69.400000000000006</v>
      </c>
      <c r="BQ684" s="8">
        <v>42807</v>
      </c>
      <c r="BR684" s="8">
        <v>42802</v>
      </c>
    </row>
    <row r="685" spans="1:70" x14ac:dyDescent="0.25">
      <c r="A685">
        <v>3</v>
      </c>
      <c r="B685" t="s">
        <v>2</v>
      </c>
      <c r="C685">
        <v>4731</v>
      </c>
      <c r="E685">
        <v>6933</v>
      </c>
      <c r="F685" s="8">
        <v>42773</v>
      </c>
      <c r="G685">
        <v>0</v>
      </c>
      <c r="H685">
        <v>0</v>
      </c>
      <c r="I685">
        <v>0</v>
      </c>
      <c r="J685">
        <v>0</v>
      </c>
      <c r="K685">
        <v>500</v>
      </c>
      <c r="L685">
        <v>2</v>
      </c>
      <c r="M685">
        <v>3</v>
      </c>
      <c r="N685">
        <v>2.0122</v>
      </c>
      <c r="O685">
        <v>0.81640000000000001</v>
      </c>
      <c r="P685">
        <v>1.1958</v>
      </c>
      <c r="Q685">
        <v>1.04</v>
      </c>
      <c r="R685">
        <v>0.32500000000000001</v>
      </c>
      <c r="S685">
        <v>2.9138000000000002</v>
      </c>
      <c r="T685">
        <v>15.7034</v>
      </c>
      <c r="U685">
        <v>0</v>
      </c>
      <c r="V685">
        <v>5.7054</v>
      </c>
      <c r="W685">
        <v>878.01304000000005</v>
      </c>
      <c r="X685">
        <v>0</v>
      </c>
      <c r="Y685">
        <v>1235.74</v>
      </c>
      <c r="Z685">
        <v>118.75749999999999</v>
      </c>
      <c r="AA685">
        <v>576.73</v>
      </c>
      <c r="AB685">
        <v>209.13</v>
      </c>
      <c r="AC685">
        <v>2444.0300000000002</v>
      </c>
      <c r="AD685">
        <v>13.4504</v>
      </c>
      <c r="AE685">
        <v>3411.88</v>
      </c>
      <c r="AF685">
        <v>176.49770000000001</v>
      </c>
      <c r="AG685">
        <v>4530.68</v>
      </c>
      <c r="AH685">
        <v>53.68468</v>
      </c>
      <c r="AI685">
        <v>9.7330000000000005</v>
      </c>
      <c r="AJ685">
        <v>138.29130000000001</v>
      </c>
      <c r="AK685">
        <v>496.71</v>
      </c>
      <c r="AL685">
        <v>2.8276300000000001</v>
      </c>
      <c r="AM685">
        <v>7.6840000000000002</v>
      </c>
      <c r="AN685">
        <v>99.715000000000003</v>
      </c>
      <c r="AO685">
        <v>16.276</v>
      </c>
      <c r="AP685">
        <v>4.5212000000000003</v>
      </c>
      <c r="AW685">
        <v>1.6</v>
      </c>
      <c r="AZ685">
        <v>6.7</v>
      </c>
      <c r="BA685">
        <v>1.7</v>
      </c>
      <c r="BC685">
        <v>10</v>
      </c>
      <c r="BD685">
        <v>0.8</v>
      </c>
      <c r="BE685">
        <v>1.7</v>
      </c>
      <c r="BF685">
        <v>1.9</v>
      </c>
      <c r="BG685">
        <v>0</v>
      </c>
      <c r="BH685">
        <v>2.2000000000000002</v>
      </c>
      <c r="BI685">
        <v>9.1999999999999993</v>
      </c>
      <c r="BJ685">
        <v>5</v>
      </c>
      <c r="BK685">
        <v>0</v>
      </c>
      <c r="BL685">
        <v>1.1000000000000001</v>
      </c>
      <c r="BM685">
        <v>10</v>
      </c>
      <c r="BN685">
        <v>1.6</v>
      </c>
      <c r="BO685">
        <v>6.7</v>
      </c>
      <c r="BP685">
        <v>40.299999999999997</v>
      </c>
      <c r="BQ685" s="8">
        <v>42807</v>
      </c>
      <c r="BR685" s="8">
        <v>42802</v>
      </c>
    </row>
    <row r="686" spans="1:70" x14ac:dyDescent="0.25">
      <c r="A686">
        <v>3</v>
      </c>
      <c r="B686" t="s">
        <v>2</v>
      </c>
      <c r="C686">
        <v>4735</v>
      </c>
      <c r="E686">
        <v>6935</v>
      </c>
      <c r="F686" s="8">
        <v>42781</v>
      </c>
      <c r="G686">
        <v>0</v>
      </c>
      <c r="H686">
        <v>1</v>
      </c>
      <c r="I686">
        <v>0</v>
      </c>
      <c r="J686">
        <v>1</v>
      </c>
      <c r="K686">
        <v>700</v>
      </c>
      <c r="L686">
        <v>1</v>
      </c>
      <c r="M686">
        <v>3</v>
      </c>
      <c r="N686">
        <v>9.6859999999999999</v>
      </c>
      <c r="O686">
        <v>0</v>
      </c>
      <c r="P686">
        <v>9.6859999999999999</v>
      </c>
      <c r="Q686">
        <v>1.1839999999999999</v>
      </c>
      <c r="R686">
        <v>0.76383999999999996</v>
      </c>
      <c r="S686">
        <v>3.0432000000000001</v>
      </c>
      <c r="T686">
        <v>13.1668</v>
      </c>
      <c r="U686">
        <v>0</v>
      </c>
      <c r="V686">
        <v>13.327</v>
      </c>
      <c r="W686">
        <v>443.19396</v>
      </c>
      <c r="X686">
        <v>0</v>
      </c>
      <c r="Y686">
        <v>1521.4760100000001</v>
      </c>
      <c r="Z686">
        <v>235.15564000000001</v>
      </c>
      <c r="AA686">
        <v>1694.94</v>
      </c>
      <c r="AB686">
        <v>508.416</v>
      </c>
      <c r="AC686">
        <v>2403.4920099999999</v>
      </c>
      <c r="AD686">
        <v>20.915679999999998</v>
      </c>
      <c r="AE686">
        <v>2762.1520099999998</v>
      </c>
      <c r="AF686">
        <v>139.91444000000001</v>
      </c>
      <c r="AG686">
        <v>3464.9960099999998</v>
      </c>
      <c r="AH686">
        <v>36.667490000000001</v>
      </c>
      <c r="AI686">
        <v>16.0244</v>
      </c>
      <c r="AJ686">
        <v>99.988079999999997</v>
      </c>
      <c r="AK686">
        <v>1530.1279999999999</v>
      </c>
      <c r="AL686">
        <v>2.0050500000000002</v>
      </c>
      <c r="AM686">
        <v>10.3368</v>
      </c>
      <c r="AN686">
        <v>19.5412</v>
      </c>
      <c r="AO686">
        <v>12.305999999999999</v>
      </c>
      <c r="AP686">
        <v>6.8563200000000002</v>
      </c>
      <c r="AW686">
        <v>1.8</v>
      </c>
      <c r="AZ686">
        <v>18.600000000000001</v>
      </c>
      <c r="BA686">
        <v>3.5</v>
      </c>
      <c r="BC686">
        <v>23.9</v>
      </c>
      <c r="BD686">
        <v>1.8</v>
      </c>
      <c r="BE686">
        <v>3.5</v>
      </c>
      <c r="BF686">
        <v>2.2000000000000002</v>
      </c>
      <c r="BG686">
        <v>0</v>
      </c>
      <c r="BH686">
        <v>0</v>
      </c>
      <c r="BI686">
        <v>9.6999999999999993</v>
      </c>
      <c r="BJ686">
        <v>5</v>
      </c>
      <c r="BK686">
        <v>0</v>
      </c>
      <c r="BL686">
        <v>0.9</v>
      </c>
      <c r="BM686">
        <v>0</v>
      </c>
      <c r="BN686">
        <v>1.8</v>
      </c>
      <c r="BO686">
        <v>18.600000000000001</v>
      </c>
      <c r="BP686">
        <v>43.5</v>
      </c>
      <c r="BQ686" s="8">
        <v>42802</v>
      </c>
      <c r="BR686" s="8">
        <v>42802</v>
      </c>
    </row>
    <row r="687" spans="1:70" x14ac:dyDescent="0.25">
      <c r="A687">
        <v>3</v>
      </c>
      <c r="B687" t="s">
        <v>2</v>
      </c>
      <c r="C687">
        <v>4736</v>
      </c>
      <c r="E687">
        <v>6936</v>
      </c>
      <c r="F687" s="8">
        <v>42788</v>
      </c>
      <c r="G687">
        <v>0</v>
      </c>
      <c r="H687">
        <v>0</v>
      </c>
      <c r="I687">
        <v>0</v>
      </c>
      <c r="J687">
        <v>0</v>
      </c>
      <c r="K687">
        <v>450</v>
      </c>
      <c r="L687">
        <v>3</v>
      </c>
      <c r="M687">
        <v>6</v>
      </c>
      <c r="N687">
        <v>2.5575999999999999</v>
      </c>
      <c r="O687">
        <v>0</v>
      </c>
      <c r="P687">
        <v>2.5575999999999999</v>
      </c>
      <c r="Q687">
        <v>1.0867</v>
      </c>
      <c r="R687">
        <v>2.5996000000000001</v>
      </c>
      <c r="S687">
        <v>0.80510000000000004</v>
      </c>
      <c r="T687">
        <v>7.1001000000000003</v>
      </c>
      <c r="U687">
        <v>1.248</v>
      </c>
      <c r="V687">
        <v>40.204999999999998</v>
      </c>
      <c r="W687">
        <v>266.67858000000001</v>
      </c>
      <c r="X687">
        <v>0</v>
      </c>
      <c r="Y687">
        <v>804.03</v>
      </c>
      <c r="Z687">
        <v>206.50489999999999</v>
      </c>
      <c r="AA687">
        <v>183.06</v>
      </c>
      <c r="AB687">
        <v>649.63</v>
      </c>
      <c r="AC687">
        <v>1803.41</v>
      </c>
      <c r="AD687">
        <v>8.8757000000000001</v>
      </c>
      <c r="AE687">
        <v>2208.58</v>
      </c>
      <c r="AF687">
        <v>64.0869</v>
      </c>
      <c r="AG687">
        <v>3310.26</v>
      </c>
      <c r="AH687">
        <v>20.380749999999999</v>
      </c>
      <c r="AI687">
        <v>15.2</v>
      </c>
      <c r="AJ687">
        <v>81.602199999999996</v>
      </c>
      <c r="AK687">
        <v>467.88</v>
      </c>
      <c r="AL687">
        <v>2.32728</v>
      </c>
      <c r="AM687">
        <v>5.4161999999999999</v>
      </c>
      <c r="AN687">
        <v>165.46899999999999</v>
      </c>
      <c r="AO687">
        <v>4.0170000000000003</v>
      </c>
      <c r="AP687">
        <v>11.966699999999999</v>
      </c>
      <c r="AW687">
        <v>1.8</v>
      </c>
      <c r="AZ687">
        <v>16.899999999999999</v>
      </c>
      <c r="BA687">
        <v>5</v>
      </c>
      <c r="BC687">
        <v>23.8</v>
      </c>
      <c r="BD687">
        <v>5</v>
      </c>
      <c r="BE687">
        <v>5</v>
      </c>
      <c r="BF687">
        <v>5</v>
      </c>
      <c r="BG687">
        <v>5</v>
      </c>
      <c r="BH687">
        <v>0</v>
      </c>
      <c r="BI687">
        <v>3.4</v>
      </c>
      <c r="BJ687">
        <v>5</v>
      </c>
      <c r="BK687">
        <v>-0.5</v>
      </c>
      <c r="BL687">
        <v>10</v>
      </c>
      <c r="BM687">
        <v>10</v>
      </c>
      <c r="BN687">
        <v>1.8</v>
      </c>
      <c r="BO687">
        <v>16.899999999999999</v>
      </c>
      <c r="BP687">
        <v>66.7</v>
      </c>
      <c r="BQ687" s="8">
        <v>42802</v>
      </c>
      <c r="BR687" s="8">
        <v>42802</v>
      </c>
    </row>
    <row r="688" spans="1:70" x14ac:dyDescent="0.25">
      <c r="A688">
        <v>3</v>
      </c>
      <c r="B688" t="s">
        <v>2</v>
      </c>
      <c r="C688">
        <v>4737</v>
      </c>
      <c r="E688">
        <v>6937</v>
      </c>
      <c r="F688" s="8">
        <v>42781</v>
      </c>
      <c r="G688">
        <v>0</v>
      </c>
      <c r="H688">
        <v>0</v>
      </c>
      <c r="I688">
        <v>0</v>
      </c>
      <c r="J688">
        <v>1</v>
      </c>
      <c r="K688">
        <v>800</v>
      </c>
      <c r="L688">
        <v>2</v>
      </c>
      <c r="M688">
        <v>5</v>
      </c>
      <c r="N688">
        <v>4.9131</v>
      </c>
      <c r="O688">
        <v>0</v>
      </c>
      <c r="P688">
        <v>4.9131</v>
      </c>
      <c r="Q688">
        <v>2.1955</v>
      </c>
      <c r="R688">
        <v>0.41799999999999998</v>
      </c>
      <c r="S688">
        <v>0.89680000000000004</v>
      </c>
      <c r="T688">
        <v>13.965400000000001</v>
      </c>
      <c r="U688">
        <v>3.1360000000000001</v>
      </c>
      <c r="V688">
        <v>23.2196</v>
      </c>
      <c r="W688">
        <v>480.87166999999999</v>
      </c>
      <c r="X688">
        <v>0</v>
      </c>
      <c r="Y688">
        <v>640.88800000000003</v>
      </c>
      <c r="Z688">
        <v>181.06110000000001</v>
      </c>
      <c r="AA688">
        <v>949.57</v>
      </c>
      <c r="AB688">
        <v>651.11</v>
      </c>
      <c r="AC688">
        <v>2179.6799999999998</v>
      </c>
      <c r="AD688">
        <v>17.148199999999999</v>
      </c>
      <c r="AE688">
        <v>3044.16</v>
      </c>
      <c r="AF688">
        <v>122.4897</v>
      </c>
      <c r="AG688">
        <v>5198.2839999999997</v>
      </c>
      <c r="AH688">
        <v>28.005210000000002</v>
      </c>
      <c r="AI688">
        <v>14.484999999999999</v>
      </c>
      <c r="AJ688">
        <v>108.4742</v>
      </c>
      <c r="AK688">
        <v>447.84</v>
      </c>
      <c r="AL688">
        <v>1.7445600000000001</v>
      </c>
      <c r="AM688">
        <v>6.7224000000000004</v>
      </c>
      <c r="AN688">
        <v>59.268000000000001</v>
      </c>
      <c r="AO688">
        <v>7.5869999999999997</v>
      </c>
      <c r="AP688">
        <v>10.5481</v>
      </c>
      <c r="AW688">
        <v>0</v>
      </c>
      <c r="AZ688">
        <v>17.600000000000001</v>
      </c>
      <c r="BA688">
        <v>2.4</v>
      </c>
      <c r="BC688">
        <v>20</v>
      </c>
      <c r="BD688">
        <v>1.2</v>
      </c>
      <c r="BE688">
        <v>2.4</v>
      </c>
      <c r="BF688">
        <v>4.5999999999999996</v>
      </c>
      <c r="BG688">
        <v>0</v>
      </c>
      <c r="BH688">
        <v>0</v>
      </c>
      <c r="BI688">
        <v>3.2</v>
      </c>
      <c r="BJ688">
        <v>5</v>
      </c>
      <c r="BK688">
        <v>5</v>
      </c>
      <c r="BL688">
        <v>10</v>
      </c>
      <c r="BM688">
        <v>8.1999999999999993</v>
      </c>
      <c r="BN688">
        <v>0</v>
      </c>
      <c r="BO688">
        <v>17.600000000000001</v>
      </c>
      <c r="BP688">
        <v>57.2</v>
      </c>
      <c r="BQ688" s="8">
        <v>42807</v>
      </c>
      <c r="BR688" s="8">
        <v>42802</v>
      </c>
    </row>
    <row r="689" spans="1:70" x14ac:dyDescent="0.25">
      <c r="A689">
        <v>9</v>
      </c>
      <c r="B689" t="s">
        <v>1</v>
      </c>
      <c r="C689">
        <v>3111</v>
      </c>
      <c r="E689">
        <v>4633</v>
      </c>
      <c r="F689" s="8">
        <v>42291</v>
      </c>
      <c r="G689">
        <v>0</v>
      </c>
      <c r="H689">
        <v>1</v>
      </c>
      <c r="I689">
        <v>0</v>
      </c>
      <c r="J689">
        <v>1</v>
      </c>
      <c r="K689">
        <v>300</v>
      </c>
      <c r="L689">
        <v>1</v>
      </c>
      <c r="M689">
        <v>6</v>
      </c>
      <c r="N689">
        <v>7.3903999999999996</v>
      </c>
      <c r="O689">
        <v>0.44153999999999999</v>
      </c>
      <c r="P689">
        <v>6.9488599999999998</v>
      </c>
      <c r="Q689">
        <v>0.99917999999999996</v>
      </c>
      <c r="R689">
        <v>2.8850199999999999</v>
      </c>
      <c r="S689">
        <v>2.1008</v>
      </c>
      <c r="T689">
        <v>3.4512900000000002</v>
      </c>
      <c r="U689">
        <v>0</v>
      </c>
      <c r="V689">
        <v>1.32406</v>
      </c>
      <c r="W689">
        <v>462.11426999999998</v>
      </c>
      <c r="X689">
        <v>0</v>
      </c>
      <c r="Y689">
        <v>1207.3499999999999</v>
      </c>
      <c r="Z689">
        <v>289.31799999999998</v>
      </c>
      <c r="AA689">
        <v>144.06</v>
      </c>
      <c r="AB689">
        <v>768.56</v>
      </c>
      <c r="AC689">
        <v>1942.81</v>
      </c>
      <c r="AD689">
        <v>22.039349999999999</v>
      </c>
      <c r="AE689">
        <v>3135.5749999999998</v>
      </c>
      <c r="AF689">
        <v>70.325199999999995</v>
      </c>
      <c r="AG689">
        <v>2318.16</v>
      </c>
      <c r="AH689">
        <v>26.82817</v>
      </c>
      <c r="AI689">
        <v>23.435500000000001</v>
      </c>
      <c r="AJ689">
        <v>60.454999999999998</v>
      </c>
      <c r="AK689">
        <v>1096.23</v>
      </c>
      <c r="AL689">
        <v>3.2161400000000002</v>
      </c>
      <c r="AM689">
        <v>8.9126999999999992</v>
      </c>
      <c r="AN689">
        <v>179.99799999999999</v>
      </c>
      <c r="AO689">
        <v>5.8410000000000002</v>
      </c>
      <c r="AP689">
        <v>3</v>
      </c>
      <c r="AQ689">
        <v>5</v>
      </c>
      <c r="AR689">
        <v>2.2999999999999998</v>
      </c>
      <c r="AS689">
        <v>5</v>
      </c>
      <c r="AT689">
        <v>7.1</v>
      </c>
      <c r="AU689">
        <v>8.3000000000000007</v>
      </c>
      <c r="AV689">
        <v>0</v>
      </c>
      <c r="AW689">
        <v>7.2</v>
      </c>
      <c r="AX689">
        <v>0.8</v>
      </c>
      <c r="AY689">
        <v>0.6</v>
      </c>
      <c r="AZ689">
        <v>15.6</v>
      </c>
      <c r="BA689">
        <v>5</v>
      </c>
      <c r="BB689">
        <v>1.8</v>
      </c>
      <c r="BC689">
        <v>58.7</v>
      </c>
      <c r="BQ689" s="8">
        <v>42627</v>
      </c>
      <c r="BR689" s="8">
        <v>42338</v>
      </c>
    </row>
    <row r="690" spans="1:70" x14ac:dyDescent="0.25">
      <c r="A690">
        <v>9</v>
      </c>
      <c r="B690" t="s">
        <v>1</v>
      </c>
      <c r="C690">
        <v>3112</v>
      </c>
      <c r="E690">
        <v>4634</v>
      </c>
      <c r="F690" s="8">
        <v>42298</v>
      </c>
      <c r="G690">
        <v>0</v>
      </c>
      <c r="H690">
        <v>1</v>
      </c>
      <c r="I690">
        <v>0</v>
      </c>
      <c r="J690">
        <v>1</v>
      </c>
      <c r="K690">
        <v>200</v>
      </c>
      <c r="L690">
        <v>1</v>
      </c>
      <c r="M690">
        <v>6</v>
      </c>
      <c r="N690">
        <v>7.3754299999999997</v>
      </c>
      <c r="O690">
        <v>0</v>
      </c>
      <c r="P690">
        <v>7.3754299999999997</v>
      </c>
      <c r="Q690">
        <v>1.0488</v>
      </c>
      <c r="R690">
        <v>3.43167</v>
      </c>
      <c r="S690">
        <v>1.2353000000000001</v>
      </c>
      <c r="T690">
        <v>5.7049700000000003</v>
      </c>
      <c r="U690">
        <v>0</v>
      </c>
      <c r="V690">
        <v>12.25037</v>
      </c>
      <c r="W690">
        <v>366.35699</v>
      </c>
      <c r="X690">
        <v>0</v>
      </c>
      <c r="Y690">
        <v>882.42</v>
      </c>
      <c r="Z690">
        <v>266.67079999999999</v>
      </c>
      <c r="AA690">
        <v>122.02</v>
      </c>
      <c r="AB690">
        <v>660.18</v>
      </c>
      <c r="AC690">
        <v>1887.62</v>
      </c>
      <c r="AD690">
        <v>11.638299999999999</v>
      </c>
      <c r="AE690">
        <v>3214.72</v>
      </c>
      <c r="AF690">
        <v>67.622399999999999</v>
      </c>
      <c r="AG690">
        <v>2100.5100000000002</v>
      </c>
      <c r="AH690">
        <v>19.38214</v>
      </c>
      <c r="AI690">
        <v>17.140999999999998</v>
      </c>
      <c r="AJ690">
        <v>66.267499999999998</v>
      </c>
      <c r="AK690">
        <v>283.06</v>
      </c>
      <c r="AL690">
        <v>1.80785</v>
      </c>
      <c r="AM690">
        <v>4.6905999999999999</v>
      </c>
      <c r="AN690">
        <v>266.14999999999998</v>
      </c>
      <c r="AO690">
        <v>5.0519999999999996</v>
      </c>
      <c r="AP690">
        <v>7</v>
      </c>
      <c r="AQ690">
        <v>5</v>
      </c>
      <c r="AR690">
        <v>2.5</v>
      </c>
      <c r="AS690">
        <v>5</v>
      </c>
      <c r="AT690">
        <v>10</v>
      </c>
      <c r="AU690">
        <v>5</v>
      </c>
      <c r="AV690">
        <v>0</v>
      </c>
      <c r="AW690">
        <v>7.9</v>
      </c>
      <c r="AX690">
        <v>0</v>
      </c>
      <c r="AY690">
        <v>5.4</v>
      </c>
      <c r="AZ690">
        <v>18.7</v>
      </c>
      <c r="BA690">
        <v>5</v>
      </c>
      <c r="BB690">
        <v>0</v>
      </c>
      <c r="BC690">
        <v>64.5</v>
      </c>
      <c r="BQ690" s="8">
        <v>42627</v>
      </c>
      <c r="BR690" s="8">
        <v>42338</v>
      </c>
    </row>
    <row r="691" spans="1:70" x14ac:dyDescent="0.25">
      <c r="A691">
        <v>9</v>
      </c>
      <c r="B691" t="s">
        <v>1</v>
      </c>
      <c r="C691">
        <v>3113</v>
      </c>
      <c r="E691">
        <v>4673</v>
      </c>
      <c r="F691" s="8">
        <v>42299</v>
      </c>
      <c r="G691">
        <v>0</v>
      </c>
      <c r="H691">
        <v>1</v>
      </c>
      <c r="I691">
        <v>0</v>
      </c>
      <c r="J691">
        <v>1</v>
      </c>
      <c r="K691">
        <v>400</v>
      </c>
      <c r="L691">
        <v>2</v>
      </c>
      <c r="M691">
        <v>5</v>
      </c>
      <c r="N691">
        <v>4.5892999999999997</v>
      </c>
      <c r="O691">
        <v>3.7087400000000001</v>
      </c>
      <c r="P691">
        <v>0.88056000000000001</v>
      </c>
      <c r="Q691">
        <v>0.57081999999999999</v>
      </c>
      <c r="R691">
        <v>2.4266399999999999</v>
      </c>
      <c r="S691">
        <v>3.2447699999999999</v>
      </c>
      <c r="T691">
        <v>1.0456099999999999</v>
      </c>
      <c r="U691">
        <v>0</v>
      </c>
      <c r="V691">
        <v>0.41143000000000002</v>
      </c>
      <c r="W691">
        <v>448.75283000000002</v>
      </c>
      <c r="X691">
        <v>0</v>
      </c>
      <c r="Y691">
        <v>1096.3399999999999</v>
      </c>
      <c r="Z691">
        <v>281.8879</v>
      </c>
      <c r="AA691">
        <v>102.51</v>
      </c>
      <c r="AB691">
        <v>794.47</v>
      </c>
      <c r="AC691">
        <v>1824.22</v>
      </c>
      <c r="AD691">
        <v>22.441400000000002</v>
      </c>
      <c r="AE691">
        <v>2215.09</v>
      </c>
      <c r="AF691">
        <v>63.213999999999999</v>
      </c>
      <c r="AG691">
        <v>3001.95</v>
      </c>
      <c r="AH691">
        <v>25.479230000000001</v>
      </c>
      <c r="AI691">
        <v>25.23</v>
      </c>
      <c r="AJ691">
        <v>55.845500000000001</v>
      </c>
      <c r="AK691">
        <v>517.41999999999996</v>
      </c>
      <c r="AL691">
        <v>1.47743</v>
      </c>
      <c r="AM691">
        <v>3.7576000000000001</v>
      </c>
      <c r="AN691">
        <v>101.49</v>
      </c>
      <c r="AO691">
        <v>1.123</v>
      </c>
      <c r="AP691">
        <v>5</v>
      </c>
      <c r="AQ691">
        <v>5</v>
      </c>
      <c r="AR691">
        <v>1.4</v>
      </c>
      <c r="AS691">
        <v>4.2</v>
      </c>
      <c r="AT691">
        <v>2.2999999999999998</v>
      </c>
      <c r="AU691">
        <v>10</v>
      </c>
      <c r="AV691">
        <v>0</v>
      </c>
      <c r="AW691">
        <v>3.2</v>
      </c>
      <c r="AX691">
        <v>5</v>
      </c>
      <c r="AY691">
        <v>0.2</v>
      </c>
      <c r="AZ691">
        <v>15.3</v>
      </c>
      <c r="BA691">
        <v>5</v>
      </c>
      <c r="BB691">
        <v>0</v>
      </c>
      <c r="BC691">
        <v>51.6</v>
      </c>
      <c r="BQ691" s="8">
        <v>42627</v>
      </c>
      <c r="BR691" s="8">
        <v>42340</v>
      </c>
    </row>
    <row r="692" spans="1:70" x14ac:dyDescent="0.25">
      <c r="A692">
        <v>9</v>
      </c>
      <c r="B692" t="s">
        <v>1</v>
      </c>
      <c r="C692">
        <v>3115</v>
      </c>
      <c r="E692">
        <v>4675</v>
      </c>
      <c r="F692" s="8">
        <v>42299</v>
      </c>
      <c r="G692">
        <v>0</v>
      </c>
      <c r="H692">
        <v>1</v>
      </c>
      <c r="I692">
        <v>0</v>
      </c>
      <c r="J692">
        <v>1</v>
      </c>
      <c r="K692">
        <v>150</v>
      </c>
      <c r="L692">
        <v>1</v>
      </c>
      <c r="M692">
        <v>6</v>
      </c>
      <c r="N692">
        <v>8.0311199999999996</v>
      </c>
      <c r="O692">
        <v>0</v>
      </c>
      <c r="P692">
        <v>8.0311199999999996</v>
      </c>
      <c r="Q692">
        <v>2.0132300000000001</v>
      </c>
      <c r="R692">
        <v>0.29086000000000001</v>
      </c>
      <c r="S692">
        <v>2.5855999999999999</v>
      </c>
      <c r="T692">
        <v>6.2939100000000003</v>
      </c>
      <c r="U692">
        <v>0</v>
      </c>
      <c r="V692">
        <v>11.91095</v>
      </c>
      <c r="W692">
        <v>1032.3095900000001</v>
      </c>
      <c r="X692">
        <v>0</v>
      </c>
      <c r="Y692">
        <v>1096.94</v>
      </c>
      <c r="Z692">
        <v>387.15899999999999</v>
      </c>
      <c r="AA692">
        <v>340.3</v>
      </c>
      <c r="AB692">
        <v>501.95</v>
      </c>
      <c r="AC692">
        <v>3091.19</v>
      </c>
      <c r="AD692">
        <v>15.533799999999999</v>
      </c>
      <c r="AE692">
        <v>2963.13</v>
      </c>
      <c r="AF692">
        <v>107.6007</v>
      </c>
      <c r="AG692">
        <v>5241.05</v>
      </c>
      <c r="AH692">
        <v>43.073900000000002</v>
      </c>
      <c r="AI692">
        <v>15.388</v>
      </c>
      <c r="AJ692">
        <v>126.05880000000001</v>
      </c>
      <c r="AK692">
        <v>945.04</v>
      </c>
      <c r="AL692">
        <v>1.5721099999999999</v>
      </c>
      <c r="AM692">
        <v>5.0549999999999997</v>
      </c>
      <c r="AN692">
        <v>54.66</v>
      </c>
      <c r="AO692">
        <v>3.9119999999999999</v>
      </c>
      <c r="AP692">
        <v>7</v>
      </c>
      <c r="AQ692">
        <v>0.6</v>
      </c>
      <c r="AR692">
        <v>3</v>
      </c>
      <c r="AS692">
        <v>4.3</v>
      </c>
      <c r="AT692">
        <v>8.1</v>
      </c>
      <c r="AU692">
        <v>6.4</v>
      </c>
      <c r="AV692">
        <v>0</v>
      </c>
      <c r="AW692">
        <v>2.7</v>
      </c>
      <c r="AX692">
        <v>0</v>
      </c>
      <c r="AY692">
        <v>3.2</v>
      </c>
      <c r="AZ692">
        <v>7.5</v>
      </c>
      <c r="BA692">
        <v>1.1000000000000001</v>
      </c>
      <c r="BB692">
        <v>2.7</v>
      </c>
      <c r="BC692">
        <v>39.6</v>
      </c>
      <c r="BQ692" s="8">
        <v>42412</v>
      </c>
      <c r="BR692" s="8">
        <v>42340</v>
      </c>
    </row>
    <row r="693" spans="1:70" x14ac:dyDescent="0.25">
      <c r="A693">
        <v>9</v>
      </c>
      <c r="B693" t="s">
        <v>1</v>
      </c>
      <c r="C693">
        <v>3163</v>
      </c>
      <c r="E693">
        <v>4642</v>
      </c>
      <c r="F693" s="8">
        <v>42312</v>
      </c>
      <c r="G693">
        <v>0</v>
      </c>
      <c r="H693">
        <v>1</v>
      </c>
      <c r="I693">
        <v>0</v>
      </c>
      <c r="J693">
        <v>1</v>
      </c>
      <c r="K693">
        <v>500</v>
      </c>
      <c r="L693">
        <v>1</v>
      </c>
      <c r="M693">
        <v>6</v>
      </c>
      <c r="N693">
        <v>4.99892</v>
      </c>
      <c r="O693">
        <v>0.29436000000000001</v>
      </c>
      <c r="P693">
        <v>4.7045599999999999</v>
      </c>
      <c r="Q693">
        <v>1.11998</v>
      </c>
      <c r="R693">
        <v>2.9126799999999999</v>
      </c>
      <c r="S693">
        <v>1.5947199999999999</v>
      </c>
      <c r="T693">
        <v>3.8604099999999999</v>
      </c>
      <c r="U693">
        <v>0</v>
      </c>
      <c r="V693">
        <v>7.63253</v>
      </c>
      <c r="W693">
        <v>339.06380000000001</v>
      </c>
      <c r="X693">
        <v>0</v>
      </c>
      <c r="Y693">
        <v>919.02</v>
      </c>
      <c r="Z693">
        <v>250.78285</v>
      </c>
      <c r="AA693">
        <v>160.18</v>
      </c>
      <c r="AB693">
        <v>714.36500000000001</v>
      </c>
      <c r="AC693">
        <v>1704.26</v>
      </c>
      <c r="AD693">
        <v>16.22345</v>
      </c>
      <c r="AE693">
        <v>2753.8150000000001</v>
      </c>
      <c r="AF693">
        <v>59.682200000000002</v>
      </c>
      <c r="AG693">
        <v>3031.1550000000002</v>
      </c>
      <c r="AH693">
        <v>19.740259999999999</v>
      </c>
      <c r="AI693">
        <v>20.2745</v>
      </c>
      <c r="AJ693">
        <v>55.906100000000002</v>
      </c>
      <c r="AK693">
        <v>407.85500000000002</v>
      </c>
      <c r="AL693">
        <v>2.4779599999999999</v>
      </c>
      <c r="AM693">
        <v>5.2523999999999997</v>
      </c>
      <c r="AN693">
        <v>190.38399999999999</v>
      </c>
      <c r="AO693">
        <v>4.1820000000000004</v>
      </c>
      <c r="AP693">
        <v>4</v>
      </c>
      <c r="AQ693">
        <v>5</v>
      </c>
      <c r="AR693">
        <v>3</v>
      </c>
      <c r="AS693">
        <v>4.9000000000000004</v>
      </c>
      <c r="AT693">
        <v>9.1</v>
      </c>
      <c r="AU693">
        <v>7.2</v>
      </c>
      <c r="AV693">
        <v>0</v>
      </c>
      <c r="AW693">
        <v>2</v>
      </c>
      <c r="AX693">
        <v>0.6</v>
      </c>
      <c r="AY693">
        <v>3.7</v>
      </c>
      <c r="AZ693">
        <v>18</v>
      </c>
      <c r="BA693">
        <v>5</v>
      </c>
      <c r="BB693">
        <v>0.1</v>
      </c>
      <c r="BC693">
        <v>58.5</v>
      </c>
      <c r="BQ693" s="8">
        <v>42627</v>
      </c>
      <c r="BR693" s="8">
        <v>42338</v>
      </c>
    </row>
    <row r="694" spans="1:70" x14ac:dyDescent="0.25">
      <c r="A694">
        <v>9</v>
      </c>
      <c r="B694" t="s">
        <v>1</v>
      </c>
      <c r="C694">
        <v>3274</v>
      </c>
      <c r="E694">
        <v>4769</v>
      </c>
      <c r="F694" s="8">
        <v>42340</v>
      </c>
      <c r="G694">
        <v>0</v>
      </c>
      <c r="H694">
        <v>1</v>
      </c>
      <c r="I694">
        <v>0</v>
      </c>
      <c r="J694">
        <v>1</v>
      </c>
      <c r="K694">
        <v>400</v>
      </c>
      <c r="L694">
        <v>1</v>
      </c>
      <c r="M694">
        <v>5</v>
      </c>
      <c r="N694">
        <v>4.24742</v>
      </c>
      <c r="O694">
        <v>0.88060000000000005</v>
      </c>
      <c r="P694">
        <v>3.3668200000000001</v>
      </c>
      <c r="Q694">
        <v>0.28761999999999999</v>
      </c>
      <c r="R694">
        <v>0.20860000000000001</v>
      </c>
      <c r="S694">
        <v>3.3192699999999999</v>
      </c>
      <c r="T694">
        <v>3.49831</v>
      </c>
      <c r="U694">
        <v>0</v>
      </c>
      <c r="V694">
        <v>6.6866599999999998</v>
      </c>
      <c r="W694">
        <v>223.88003</v>
      </c>
      <c r="X694">
        <v>0</v>
      </c>
      <c r="Y694">
        <v>1256.57</v>
      </c>
      <c r="Z694">
        <v>130.62110000000001</v>
      </c>
      <c r="AA694">
        <v>279.18</v>
      </c>
      <c r="AB694">
        <v>433.58</v>
      </c>
      <c r="AC694">
        <v>1112.1949999999999</v>
      </c>
      <c r="AD694">
        <v>13.974399999999999</v>
      </c>
      <c r="AE694">
        <v>2035.155</v>
      </c>
      <c r="AF694">
        <v>68.698849999999993</v>
      </c>
      <c r="AG694">
        <v>1721.6849999999999</v>
      </c>
      <c r="AH694">
        <v>15.335800000000001</v>
      </c>
      <c r="AI694">
        <v>10.992000000000001</v>
      </c>
      <c r="AJ694">
        <v>37.57085</v>
      </c>
      <c r="AK694">
        <v>744.51</v>
      </c>
      <c r="AL694">
        <v>1.8737299999999999</v>
      </c>
      <c r="AM694">
        <v>7.1288999999999998</v>
      </c>
      <c r="AN694">
        <v>6.0105000000000004</v>
      </c>
      <c r="AO694">
        <v>10.1</v>
      </c>
      <c r="AP694">
        <v>3</v>
      </c>
      <c r="AQ694">
        <v>1.2</v>
      </c>
      <c r="AR694">
        <v>1.2</v>
      </c>
      <c r="AS694">
        <v>5</v>
      </c>
      <c r="AT694">
        <v>10</v>
      </c>
      <c r="AU694">
        <v>10</v>
      </c>
      <c r="AV694">
        <v>0</v>
      </c>
      <c r="AW694">
        <v>4</v>
      </c>
      <c r="AX694">
        <v>2.6</v>
      </c>
      <c r="AY694">
        <v>5</v>
      </c>
      <c r="AZ694">
        <v>19.100000000000001</v>
      </c>
      <c r="BA694">
        <v>2.2999999999999998</v>
      </c>
      <c r="BB694">
        <v>0.2</v>
      </c>
      <c r="BC694">
        <v>60.7</v>
      </c>
      <c r="BQ694" s="8">
        <v>42627</v>
      </c>
      <c r="BR694" s="8">
        <v>42352</v>
      </c>
    </row>
    <row r="695" spans="1:70" x14ac:dyDescent="0.25">
      <c r="A695">
        <v>9</v>
      </c>
      <c r="B695" t="s">
        <v>1</v>
      </c>
      <c r="C695">
        <v>3275</v>
      </c>
      <c r="E695">
        <v>4770</v>
      </c>
      <c r="F695" s="8">
        <v>42340</v>
      </c>
      <c r="G695">
        <v>0</v>
      </c>
      <c r="H695">
        <v>1</v>
      </c>
      <c r="I695">
        <v>0</v>
      </c>
      <c r="J695">
        <v>1</v>
      </c>
      <c r="K695">
        <v>550</v>
      </c>
      <c r="L695">
        <v>1</v>
      </c>
      <c r="M695">
        <v>3</v>
      </c>
      <c r="N695">
        <v>6.4606399999999997</v>
      </c>
      <c r="O695">
        <v>1.89672</v>
      </c>
      <c r="P695">
        <v>4.5639200000000004</v>
      </c>
      <c r="Q695">
        <v>3.1982200000000001</v>
      </c>
      <c r="R695">
        <v>1.2577199999999999</v>
      </c>
      <c r="S695">
        <v>0.50019999999999998</v>
      </c>
      <c r="T695">
        <v>0.98755999999999999</v>
      </c>
      <c r="U695">
        <v>0</v>
      </c>
      <c r="V695">
        <v>3.3600000000000001E-3</v>
      </c>
      <c r="W695">
        <v>553.96646999999996</v>
      </c>
      <c r="X695">
        <v>0</v>
      </c>
      <c r="Y695">
        <v>404.05</v>
      </c>
      <c r="Z695">
        <v>188.46080000000001</v>
      </c>
      <c r="AA695">
        <v>169.8</v>
      </c>
      <c r="AB695">
        <v>203.62</v>
      </c>
      <c r="AC695">
        <v>1482.66</v>
      </c>
      <c r="AD695">
        <v>7.6372</v>
      </c>
      <c r="AE695">
        <v>3199.96</v>
      </c>
      <c r="AF695">
        <v>32.885300000000001</v>
      </c>
      <c r="AG695">
        <v>2735.58</v>
      </c>
      <c r="AH695">
        <v>24.73404</v>
      </c>
      <c r="AI695">
        <v>25.05</v>
      </c>
      <c r="AJ695">
        <v>70.635599999999997</v>
      </c>
      <c r="AK695">
        <v>356.91</v>
      </c>
      <c r="AL695">
        <v>1.35331</v>
      </c>
      <c r="AM695">
        <v>1.1359999999999999</v>
      </c>
      <c r="AN695">
        <v>81.968999999999994</v>
      </c>
      <c r="AO695">
        <v>1.6319999999999999</v>
      </c>
      <c r="AP695">
        <v>4</v>
      </c>
      <c r="AQ695">
        <v>5</v>
      </c>
      <c r="AR695">
        <v>5</v>
      </c>
      <c r="AS695">
        <v>5</v>
      </c>
      <c r="AT695">
        <v>2.7</v>
      </c>
      <c r="AU695">
        <v>2.6</v>
      </c>
      <c r="AV695">
        <v>0</v>
      </c>
      <c r="AW695">
        <v>1.4</v>
      </c>
      <c r="AX695">
        <v>4.3</v>
      </c>
      <c r="AY695">
        <v>0</v>
      </c>
      <c r="AZ695">
        <v>8.1999999999999993</v>
      </c>
      <c r="BA695">
        <v>5</v>
      </c>
      <c r="BB695">
        <v>5</v>
      </c>
      <c r="BC695">
        <v>44.1</v>
      </c>
      <c r="BQ695" s="8">
        <v>42508</v>
      </c>
      <c r="BR695" s="8">
        <v>42352</v>
      </c>
    </row>
    <row r="696" spans="1:70" x14ac:dyDescent="0.25">
      <c r="A696">
        <v>9</v>
      </c>
      <c r="B696" t="s">
        <v>1</v>
      </c>
      <c r="C696">
        <v>3276</v>
      </c>
      <c r="E696">
        <v>4771</v>
      </c>
      <c r="F696" s="8">
        <v>42340</v>
      </c>
      <c r="G696">
        <v>0</v>
      </c>
      <c r="H696">
        <v>1</v>
      </c>
      <c r="I696">
        <v>0</v>
      </c>
      <c r="J696">
        <v>0</v>
      </c>
      <c r="K696">
        <v>250</v>
      </c>
      <c r="L696">
        <v>1</v>
      </c>
      <c r="M696">
        <v>5</v>
      </c>
      <c r="N696">
        <v>2.016</v>
      </c>
      <c r="O696">
        <v>0</v>
      </c>
      <c r="P696">
        <v>2.016</v>
      </c>
      <c r="Q696">
        <v>0.69706999999999997</v>
      </c>
      <c r="R696">
        <v>1.7139599999999999</v>
      </c>
      <c r="S696">
        <v>1.0167999999999999</v>
      </c>
      <c r="T696">
        <v>4.92814</v>
      </c>
      <c r="U696">
        <v>0</v>
      </c>
      <c r="V696">
        <v>24.849699999999999</v>
      </c>
      <c r="W696">
        <v>95.372889999999998</v>
      </c>
      <c r="X696">
        <v>0</v>
      </c>
      <c r="Y696">
        <v>487.99</v>
      </c>
      <c r="Z696">
        <v>85.993549999999999</v>
      </c>
      <c r="AA696">
        <v>116.73</v>
      </c>
      <c r="AB696">
        <v>166.495</v>
      </c>
      <c r="AC696">
        <v>917.59</v>
      </c>
      <c r="AD696">
        <v>5.0007999999999999</v>
      </c>
      <c r="AE696">
        <v>1579.12</v>
      </c>
      <c r="AF696">
        <v>41.076300000000003</v>
      </c>
      <c r="AG696">
        <v>1857.3</v>
      </c>
      <c r="AH696">
        <v>11.567410000000001</v>
      </c>
      <c r="AI696">
        <v>9.5210000000000008</v>
      </c>
      <c r="AJ696">
        <v>47.492899999999999</v>
      </c>
      <c r="AK696">
        <v>240</v>
      </c>
      <c r="AL696">
        <v>1.2067000000000001</v>
      </c>
      <c r="AM696">
        <v>1.5575000000000001</v>
      </c>
      <c r="AN696">
        <v>25.136500000000002</v>
      </c>
      <c r="AO696">
        <v>3.492</v>
      </c>
      <c r="AP696">
        <v>2</v>
      </c>
      <c r="AQ696">
        <v>5</v>
      </c>
      <c r="AR696">
        <v>3.5</v>
      </c>
      <c r="AS696">
        <v>3.7</v>
      </c>
      <c r="AT696">
        <v>10</v>
      </c>
      <c r="AU696">
        <v>8.5</v>
      </c>
      <c r="AV696">
        <v>7.7</v>
      </c>
      <c r="AW696">
        <v>0</v>
      </c>
      <c r="AX696">
        <v>0</v>
      </c>
      <c r="AY696">
        <v>10</v>
      </c>
      <c r="AZ696">
        <v>20</v>
      </c>
      <c r="BA696">
        <v>5</v>
      </c>
      <c r="BB696">
        <v>0</v>
      </c>
      <c r="BC696">
        <v>73.400000000000006</v>
      </c>
      <c r="BQ696" s="8">
        <v>42627</v>
      </c>
      <c r="BR696" s="8">
        <v>42352</v>
      </c>
    </row>
    <row r="697" spans="1:70" x14ac:dyDescent="0.25">
      <c r="A697">
        <v>9</v>
      </c>
      <c r="B697" t="s">
        <v>1</v>
      </c>
      <c r="C697">
        <v>3277</v>
      </c>
      <c r="E697">
        <v>4774</v>
      </c>
      <c r="F697" s="8">
        <v>42341</v>
      </c>
      <c r="G697">
        <v>0</v>
      </c>
      <c r="H697">
        <v>1</v>
      </c>
      <c r="I697">
        <v>0</v>
      </c>
      <c r="J697">
        <v>1</v>
      </c>
      <c r="K697">
        <v>400</v>
      </c>
      <c r="L697">
        <v>1</v>
      </c>
      <c r="M697">
        <v>5</v>
      </c>
      <c r="N697">
        <v>6.3329399999999998</v>
      </c>
      <c r="O697">
        <v>0</v>
      </c>
      <c r="P697">
        <v>6.3329399999999998</v>
      </c>
      <c r="Q697">
        <v>4.1641199999999996</v>
      </c>
      <c r="R697">
        <v>2.4688599999999998</v>
      </c>
      <c r="S697">
        <v>0.61758999999999997</v>
      </c>
      <c r="T697">
        <v>2.5139</v>
      </c>
      <c r="U697">
        <v>0</v>
      </c>
      <c r="V697">
        <v>2.6566700000000001</v>
      </c>
      <c r="W697">
        <v>356.09906000000001</v>
      </c>
      <c r="X697">
        <v>0</v>
      </c>
      <c r="Y697">
        <v>634.29</v>
      </c>
      <c r="Z697">
        <v>281.50188000000003</v>
      </c>
      <c r="AA697">
        <v>326.89499999999998</v>
      </c>
      <c r="AB697">
        <v>683.1925</v>
      </c>
      <c r="AC697">
        <v>1925.4075</v>
      </c>
      <c r="AD697">
        <v>13.06678</v>
      </c>
      <c r="AE697">
        <v>2959.4650000000001</v>
      </c>
      <c r="AF697">
        <v>64.353380000000001</v>
      </c>
      <c r="AG697">
        <v>3647.8944999999999</v>
      </c>
      <c r="AH697">
        <v>18.489039999999999</v>
      </c>
      <c r="AI697">
        <v>41.026499999999999</v>
      </c>
      <c r="AJ697">
        <v>60.528979999999997</v>
      </c>
      <c r="AK697">
        <v>1826.9575</v>
      </c>
      <c r="AL697">
        <v>1.41123</v>
      </c>
      <c r="AM697">
        <v>1.5788500000000001</v>
      </c>
      <c r="AN697">
        <v>229.55199999999999</v>
      </c>
      <c r="AO697">
        <v>2.4900000000000002</v>
      </c>
      <c r="AP697">
        <v>8</v>
      </c>
      <c r="AQ697">
        <v>5</v>
      </c>
      <c r="AR697">
        <v>5</v>
      </c>
      <c r="AS697">
        <v>5</v>
      </c>
      <c r="AT697">
        <v>5.2</v>
      </c>
      <c r="AU697">
        <v>2.5</v>
      </c>
      <c r="AV697">
        <v>0</v>
      </c>
      <c r="AW697">
        <v>0.9</v>
      </c>
      <c r="AX697">
        <v>0</v>
      </c>
      <c r="AY697">
        <v>1.1000000000000001</v>
      </c>
      <c r="AZ697">
        <v>20</v>
      </c>
      <c r="BA697">
        <v>3</v>
      </c>
      <c r="BB697">
        <v>5</v>
      </c>
      <c r="BC697">
        <v>52.8</v>
      </c>
      <c r="BQ697" s="8">
        <v>42627</v>
      </c>
      <c r="BR697" s="8">
        <v>42353</v>
      </c>
    </row>
    <row r="698" spans="1:70" x14ac:dyDescent="0.25">
      <c r="A698">
        <v>9</v>
      </c>
      <c r="B698" t="s">
        <v>1</v>
      </c>
      <c r="C698">
        <v>3278</v>
      </c>
      <c r="E698">
        <v>4775</v>
      </c>
      <c r="F698" s="8">
        <v>42341</v>
      </c>
      <c r="G698">
        <v>0</v>
      </c>
      <c r="H698">
        <v>1</v>
      </c>
      <c r="I698">
        <v>0</v>
      </c>
      <c r="J698">
        <v>1</v>
      </c>
      <c r="K698">
        <v>250</v>
      </c>
      <c r="L698">
        <v>2</v>
      </c>
      <c r="M698">
        <v>5</v>
      </c>
      <c r="N698">
        <v>4.8140099999999997</v>
      </c>
      <c r="O698">
        <v>1.93024</v>
      </c>
      <c r="P698">
        <v>2.8837700000000002</v>
      </c>
      <c r="Q698">
        <v>0.93718000000000001</v>
      </c>
      <c r="R698">
        <v>0.71216000000000002</v>
      </c>
      <c r="S698">
        <v>3.6648399999999999</v>
      </c>
      <c r="T698">
        <v>4.2102199999999996</v>
      </c>
      <c r="U698">
        <v>0</v>
      </c>
      <c r="V698">
        <v>5.84842</v>
      </c>
      <c r="W698">
        <v>329.51447999999999</v>
      </c>
      <c r="X698">
        <v>0</v>
      </c>
      <c r="Y698">
        <v>1384.2625</v>
      </c>
      <c r="Z698">
        <v>210.71915000000001</v>
      </c>
      <c r="AA698">
        <v>120.30500000000001</v>
      </c>
      <c r="AB698">
        <v>477.25749999999999</v>
      </c>
      <c r="AC698">
        <v>1531.3150000000001</v>
      </c>
      <c r="AD698">
        <v>9.3344500000000004</v>
      </c>
      <c r="AE698">
        <v>2421.7224999999999</v>
      </c>
      <c r="AF698">
        <v>76.164749999999998</v>
      </c>
      <c r="AG698">
        <v>1797.2125000000001</v>
      </c>
      <c r="AH698">
        <v>18.542639999999999</v>
      </c>
      <c r="AI698">
        <v>19.704000000000001</v>
      </c>
      <c r="AJ698">
        <v>45.253250000000001</v>
      </c>
      <c r="AK698">
        <v>341.65499999999997</v>
      </c>
      <c r="AL698">
        <v>1.5880799999999999</v>
      </c>
      <c r="AM698">
        <v>7.3053499999999998</v>
      </c>
      <c r="AN698">
        <v>21.844999999999999</v>
      </c>
      <c r="AO698">
        <v>7.6505000000000001</v>
      </c>
      <c r="AP698">
        <v>2</v>
      </c>
      <c r="AQ698">
        <v>2.9</v>
      </c>
      <c r="AR698">
        <v>2.8</v>
      </c>
      <c r="AS698">
        <v>5</v>
      </c>
      <c r="AT698">
        <v>10</v>
      </c>
      <c r="AU698">
        <v>10</v>
      </c>
      <c r="AV698">
        <v>0</v>
      </c>
      <c r="AW698">
        <v>7.3</v>
      </c>
      <c r="AX698">
        <v>4.2</v>
      </c>
      <c r="AY698">
        <v>3.2</v>
      </c>
      <c r="AZ698">
        <v>17</v>
      </c>
      <c r="BA698">
        <v>5</v>
      </c>
      <c r="BB698">
        <v>0</v>
      </c>
      <c r="BC698">
        <v>67.400000000000006</v>
      </c>
      <c r="BQ698" s="8">
        <v>42513</v>
      </c>
      <c r="BR698" s="8">
        <v>42353</v>
      </c>
    </row>
    <row r="699" spans="1:70" x14ac:dyDescent="0.25">
      <c r="A699">
        <v>9</v>
      </c>
      <c r="B699" t="s">
        <v>1</v>
      </c>
      <c r="C699">
        <v>3324</v>
      </c>
      <c r="E699">
        <v>4941</v>
      </c>
      <c r="F699" s="8">
        <v>42355</v>
      </c>
      <c r="G699">
        <v>0</v>
      </c>
      <c r="H699">
        <v>1</v>
      </c>
      <c r="I699">
        <v>0</v>
      </c>
      <c r="J699">
        <v>1</v>
      </c>
      <c r="K699">
        <v>300</v>
      </c>
      <c r="L699">
        <v>1</v>
      </c>
      <c r="M699">
        <v>6</v>
      </c>
      <c r="N699">
        <v>16.050160000000002</v>
      </c>
      <c r="O699">
        <v>0</v>
      </c>
      <c r="P699">
        <v>16.050160000000002</v>
      </c>
      <c r="Q699">
        <v>0.64873999999999998</v>
      </c>
      <c r="R699">
        <v>3.9693499999999999</v>
      </c>
      <c r="S699">
        <v>1.33816</v>
      </c>
      <c r="T699">
        <v>4.4595000000000002</v>
      </c>
      <c r="U699">
        <v>0</v>
      </c>
      <c r="V699">
        <v>1.88835</v>
      </c>
      <c r="W699">
        <v>213.86793</v>
      </c>
      <c r="X699">
        <v>0</v>
      </c>
      <c r="Y699">
        <v>877.22</v>
      </c>
      <c r="Z699">
        <v>360.58407999999997</v>
      </c>
      <c r="AA699">
        <v>391.62700000000001</v>
      </c>
      <c r="AB699">
        <v>855.34</v>
      </c>
      <c r="AC699">
        <v>2121.904</v>
      </c>
      <c r="AD699">
        <v>28.397490000000001</v>
      </c>
      <c r="AE699">
        <v>2880.348</v>
      </c>
      <c r="AF699">
        <v>84.666880000000006</v>
      </c>
      <c r="AG699">
        <v>2699.2860000000001</v>
      </c>
      <c r="AH699">
        <v>15.23237</v>
      </c>
      <c r="AI699">
        <v>26.614999999999998</v>
      </c>
      <c r="AJ699">
        <v>42.691099999999999</v>
      </c>
      <c r="AK699">
        <v>520.11900000000003</v>
      </c>
      <c r="AL699">
        <v>3.1064799999999999</v>
      </c>
      <c r="AM699">
        <v>5.6492300000000002</v>
      </c>
      <c r="AN699">
        <v>87.005499999999998</v>
      </c>
      <c r="AO699">
        <v>4.4596999999999998</v>
      </c>
      <c r="AP699">
        <v>3</v>
      </c>
      <c r="AQ699">
        <v>5</v>
      </c>
      <c r="AR699">
        <v>1.4</v>
      </c>
      <c r="AS699">
        <v>5</v>
      </c>
      <c r="AT699">
        <v>8.4</v>
      </c>
      <c r="AU699">
        <v>4.9000000000000004</v>
      </c>
      <c r="AV699">
        <v>8.6999999999999993</v>
      </c>
      <c r="AW699">
        <v>6.5</v>
      </c>
      <c r="AX699">
        <v>0</v>
      </c>
      <c r="AY699">
        <v>0.7</v>
      </c>
      <c r="AZ699">
        <v>20</v>
      </c>
      <c r="BA699">
        <v>5</v>
      </c>
      <c r="BB699">
        <v>0</v>
      </c>
      <c r="BC699">
        <v>65.599999999999994</v>
      </c>
      <c r="BQ699" s="8">
        <v>42627</v>
      </c>
      <c r="BR699" s="8">
        <v>42396</v>
      </c>
    </row>
    <row r="700" spans="1:70" x14ac:dyDescent="0.25">
      <c r="A700">
        <v>9</v>
      </c>
      <c r="B700" t="s">
        <v>1</v>
      </c>
      <c r="C700">
        <v>3348</v>
      </c>
      <c r="E700">
        <v>4962</v>
      </c>
      <c r="F700" s="8">
        <v>42389</v>
      </c>
      <c r="G700">
        <v>0</v>
      </c>
      <c r="H700">
        <v>1</v>
      </c>
      <c r="I700">
        <v>0</v>
      </c>
      <c r="J700">
        <v>1</v>
      </c>
      <c r="K700">
        <v>450</v>
      </c>
      <c r="L700">
        <v>1</v>
      </c>
      <c r="M700">
        <v>6</v>
      </c>
      <c r="N700">
        <v>7.3214499999999996</v>
      </c>
      <c r="O700">
        <v>0</v>
      </c>
      <c r="P700">
        <v>7.3214499999999996</v>
      </c>
      <c r="Q700">
        <v>2.5656599999999998</v>
      </c>
      <c r="R700">
        <v>2.6026799999999999</v>
      </c>
      <c r="S700">
        <v>2.3580100000000002</v>
      </c>
      <c r="T700">
        <v>5.1043599999999998</v>
      </c>
      <c r="U700">
        <v>2.1031200000000001</v>
      </c>
      <c r="V700">
        <v>24.98714</v>
      </c>
      <c r="W700">
        <v>245.03874999999999</v>
      </c>
      <c r="X700">
        <v>0</v>
      </c>
      <c r="Y700">
        <v>1086.94</v>
      </c>
      <c r="Z700">
        <v>219.21722</v>
      </c>
      <c r="AA700">
        <v>396.05</v>
      </c>
      <c r="AB700">
        <v>473.88</v>
      </c>
      <c r="AC700">
        <v>1782.73</v>
      </c>
      <c r="AD700">
        <v>13.94312</v>
      </c>
      <c r="AE700">
        <v>2455.096</v>
      </c>
      <c r="AF700">
        <v>87.119860000000003</v>
      </c>
      <c r="AG700">
        <v>4335.2</v>
      </c>
      <c r="AH700">
        <v>20.712140000000002</v>
      </c>
      <c r="AI700">
        <v>19.084</v>
      </c>
      <c r="AJ700">
        <v>63.734279999999998</v>
      </c>
      <c r="AK700">
        <v>447.15800000000002</v>
      </c>
      <c r="AL700">
        <v>1.62537</v>
      </c>
      <c r="AM700">
        <v>4.6630000000000003</v>
      </c>
      <c r="AN700">
        <v>71.578199999999995</v>
      </c>
      <c r="AO700">
        <v>5.7009999999999996</v>
      </c>
      <c r="AP700">
        <v>5</v>
      </c>
      <c r="AQ700">
        <v>5</v>
      </c>
      <c r="AR700">
        <v>5</v>
      </c>
      <c r="AS700">
        <v>5</v>
      </c>
      <c r="AT700">
        <v>10</v>
      </c>
      <c r="AU700">
        <v>10</v>
      </c>
      <c r="AV700">
        <v>3.1</v>
      </c>
      <c r="AW700">
        <v>0</v>
      </c>
      <c r="AX700">
        <v>0</v>
      </c>
      <c r="AY700">
        <v>10</v>
      </c>
      <c r="AZ700">
        <v>20</v>
      </c>
      <c r="BA700">
        <v>5</v>
      </c>
      <c r="BB700">
        <v>0.2</v>
      </c>
      <c r="BC700">
        <v>73.3</v>
      </c>
      <c r="BQ700" s="8">
        <v>42627</v>
      </c>
      <c r="BR700" s="8">
        <v>42396</v>
      </c>
    </row>
    <row r="701" spans="1:70" x14ac:dyDescent="0.25">
      <c r="A701">
        <v>9</v>
      </c>
      <c r="B701" t="s">
        <v>1</v>
      </c>
      <c r="C701">
        <v>3382</v>
      </c>
      <c r="E701">
        <v>4972</v>
      </c>
      <c r="F701" s="8">
        <v>42390</v>
      </c>
      <c r="G701">
        <v>0</v>
      </c>
      <c r="H701">
        <v>1</v>
      </c>
      <c r="I701">
        <v>0</v>
      </c>
      <c r="J701">
        <v>1</v>
      </c>
      <c r="K701">
        <v>450</v>
      </c>
      <c r="L701">
        <v>1</v>
      </c>
      <c r="M701">
        <v>6</v>
      </c>
      <c r="N701">
        <v>8.0371600000000001</v>
      </c>
      <c r="O701">
        <v>0</v>
      </c>
      <c r="P701">
        <v>8.0371600000000001</v>
      </c>
      <c r="Q701">
        <v>0.80240999999999996</v>
      </c>
      <c r="R701">
        <v>0.60904999999999998</v>
      </c>
      <c r="S701">
        <v>12.08724</v>
      </c>
      <c r="T701">
        <v>1.3404499999999999</v>
      </c>
      <c r="U701">
        <v>0</v>
      </c>
      <c r="V701">
        <v>9.0398399999999999</v>
      </c>
      <c r="W701">
        <v>872.14106000000004</v>
      </c>
      <c r="X701">
        <v>0</v>
      </c>
      <c r="Y701">
        <v>4010.067</v>
      </c>
      <c r="Z701">
        <v>172.42578</v>
      </c>
      <c r="AA701">
        <v>266.58600000000001</v>
      </c>
      <c r="AB701">
        <v>136.167</v>
      </c>
      <c r="AC701">
        <v>2284.8690000000001</v>
      </c>
      <c r="AD701">
        <v>5.73963</v>
      </c>
      <c r="AE701">
        <v>1924.8810000000001</v>
      </c>
      <c r="AF701">
        <v>146.50945999999999</v>
      </c>
      <c r="AG701">
        <v>2838.0949999999998</v>
      </c>
      <c r="AH701">
        <v>63.278390000000002</v>
      </c>
      <c r="AI701">
        <v>18.739999999999998</v>
      </c>
      <c r="AJ701">
        <v>115.10902</v>
      </c>
      <c r="AK701">
        <v>781.23099999999999</v>
      </c>
      <c r="AL701">
        <v>1.2944899999999999</v>
      </c>
      <c r="AM701">
        <v>11.998760000000001</v>
      </c>
      <c r="AN701">
        <v>14.1593</v>
      </c>
      <c r="AO701">
        <v>5.0599999999999996</v>
      </c>
      <c r="AP701">
        <v>3</v>
      </c>
      <c r="AQ701">
        <v>1.7</v>
      </c>
      <c r="AR701">
        <v>1.6</v>
      </c>
      <c r="AS701">
        <v>5</v>
      </c>
      <c r="AT701">
        <v>2.2999999999999998</v>
      </c>
      <c r="AU701">
        <v>10</v>
      </c>
      <c r="AV701">
        <v>0</v>
      </c>
      <c r="AW701">
        <v>6.7</v>
      </c>
      <c r="AX701">
        <v>0</v>
      </c>
      <c r="AY701">
        <v>3.3</v>
      </c>
      <c r="AZ701">
        <v>7.2</v>
      </c>
      <c r="BA701">
        <v>3.3</v>
      </c>
      <c r="BB701">
        <v>0.2</v>
      </c>
      <c r="BC701">
        <v>41.4</v>
      </c>
      <c r="BQ701" s="8">
        <v>42627</v>
      </c>
      <c r="BR701" s="8">
        <v>42401</v>
      </c>
    </row>
    <row r="702" spans="1:70" x14ac:dyDescent="0.25">
      <c r="A702">
        <v>9</v>
      </c>
      <c r="B702" t="s">
        <v>1</v>
      </c>
      <c r="C702">
        <v>3414</v>
      </c>
      <c r="E702">
        <v>5063</v>
      </c>
      <c r="F702" s="8">
        <v>42403</v>
      </c>
      <c r="G702">
        <v>0</v>
      </c>
      <c r="H702">
        <v>1</v>
      </c>
      <c r="I702">
        <v>0</v>
      </c>
      <c r="J702">
        <v>1</v>
      </c>
      <c r="K702">
        <v>400</v>
      </c>
      <c r="L702">
        <v>1</v>
      </c>
      <c r="M702">
        <v>5</v>
      </c>
      <c r="N702">
        <v>5.9995799999999999</v>
      </c>
      <c r="O702">
        <v>1.9995000000000001</v>
      </c>
      <c r="P702">
        <v>4.0000799999999996</v>
      </c>
      <c r="Q702">
        <v>0.71979000000000004</v>
      </c>
      <c r="R702">
        <v>1.1510199999999999</v>
      </c>
      <c r="S702">
        <v>1.8200000000000001E-2</v>
      </c>
      <c r="T702">
        <v>8.6602399999999999</v>
      </c>
      <c r="U702">
        <v>0</v>
      </c>
      <c r="V702">
        <v>26.399640000000002</v>
      </c>
      <c r="W702">
        <v>166.04051000000001</v>
      </c>
      <c r="X702">
        <v>0</v>
      </c>
      <c r="Y702">
        <v>383.78</v>
      </c>
      <c r="Z702">
        <v>140.41184999999999</v>
      </c>
      <c r="AA702">
        <v>242.55</v>
      </c>
      <c r="AB702">
        <v>392.59</v>
      </c>
      <c r="AC702">
        <v>1282.5150000000001</v>
      </c>
      <c r="AD702">
        <v>11.6129</v>
      </c>
      <c r="AE702">
        <v>1563.4449999999999</v>
      </c>
      <c r="AF702">
        <v>43.840350000000001</v>
      </c>
      <c r="AG702">
        <v>1990.9449999999999</v>
      </c>
      <c r="AH702">
        <v>14.054119999999999</v>
      </c>
      <c r="AI702">
        <v>25.035</v>
      </c>
      <c r="AJ702">
        <v>65.8309</v>
      </c>
      <c r="AK702">
        <v>220.5</v>
      </c>
      <c r="AL702">
        <v>1.4536899999999999</v>
      </c>
      <c r="AM702">
        <v>0.65939999999999999</v>
      </c>
      <c r="AN702">
        <v>15.2485</v>
      </c>
      <c r="AO702">
        <v>0.91049999999999998</v>
      </c>
      <c r="AP702">
        <v>27</v>
      </c>
      <c r="AQ702">
        <v>5</v>
      </c>
      <c r="AR702">
        <v>2.6</v>
      </c>
      <c r="AS702">
        <v>5</v>
      </c>
      <c r="AT702">
        <v>10</v>
      </c>
      <c r="AU702">
        <v>0.1</v>
      </c>
      <c r="AV702">
        <v>3.6</v>
      </c>
      <c r="AW702">
        <v>4</v>
      </c>
      <c r="AX702">
        <v>5</v>
      </c>
      <c r="AY702">
        <v>10</v>
      </c>
      <c r="AZ702">
        <v>20</v>
      </c>
      <c r="BA702">
        <v>5</v>
      </c>
      <c r="BB702">
        <v>0</v>
      </c>
      <c r="BC702">
        <v>70.3</v>
      </c>
      <c r="BQ702" s="8">
        <v>42513</v>
      </c>
      <c r="BR702" s="8">
        <v>42411</v>
      </c>
    </row>
    <row r="703" spans="1:70" x14ac:dyDescent="0.25">
      <c r="A703">
        <v>9</v>
      </c>
      <c r="B703" t="s">
        <v>1</v>
      </c>
      <c r="C703">
        <v>3416</v>
      </c>
      <c r="E703">
        <v>5070</v>
      </c>
      <c r="F703" s="8">
        <v>42404</v>
      </c>
      <c r="G703">
        <v>0</v>
      </c>
      <c r="H703">
        <v>0</v>
      </c>
      <c r="I703">
        <v>0</v>
      </c>
      <c r="J703">
        <v>0</v>
      </c>
      <c r="K703">
        <v>395</v>
      </c>
      <c r="L703">
        <v>2</v>
      </c>
      <c r="M703">
        <v>6</v>
      </c>
      <c r="N703">
        <v>0</v>
      </c>
      <c r="O703">
        <v>0</v>
      </c>
      <c r="P703">
        <v>0</v>
      </c>
      <c r="Q703">
        <v>1.4576199999999999</v>
      </c>
      <c r="R703">
        <v>1.4336500000000001</v>
      </c>
      <c r="S703">
        <v>0</v>
      </c>
      <c r="T703">
        <v>15.725949999999999</v>
      </c>
      <c r="U703">
        <v>0</v>
      </c>
      <c r="V703">
        <v>69.293199999999999</v>
      </c>
      <c r="W703">
        <v>75.929749999999999</v>
      </c>
      <c r="X703">
        <v>0</v>
      </c>
      <c r="Y703">
        <v>545.69000000000005</v>
      </c>
      <c r="Z703">
        <v>80.800600000000003</v>
      </c>
      <c r="AA703">
        <v>519.62</v>
      </c>
      <c r="AB703">
        <v>193.73</v>
      </c>
      <c r="AC703">
        <v>1612.75</v>
      </c>
      <c r="AD703">
        <v>10.7362</v>
      </c>
      <c r="AE703">
        <v>2247.1999999999998</v>
      </c>
      <c r="AF703">
        <v>76.880899999999997</v>
      </c>
      <c r="AG703">
        <v>1338.12</v>
      </c>
      <c r="AH703">
        <v>15.151149999999999</v>
      </c>
      <c r="AI703">
        <v>25.2</v>
      </c>
      <c r="AJ703">
        <v>117.5381</v>
      </c>
      <c r="AK703">
        <v>235.97</v>
      </c>
      <c r="AL703">
        <v>1.42012</v>
      </c>
      <c r="AM703">
        <v>1.4041999999999999</v>
      </c>
      <c r="AN703">
        <v>95.509</v>
      </c>
      <c r="AO703">
        <v>1.47</v>
      </c>
      <c r="AP703">
        <v>40</v>
      </c>
      <c r="AQ703">
        <v>5</v>
      </c>
      <c r="AR703">
        <v>4.0999999999999996</v>
      </c>
      <c r="AS703">
        <v>0</v>
      </c>
      <c r="AT703">
        <v>10</v>
      </c>
      <c r="AU703">
        <v>0</v>
      </c>
      <c r="AV703">
        <v>10</v>
      </c>
      <c r="AW703">
        <v>9.4</v>
      </c>
      <c r="AX703">
        <v>0</v>
      </c>
      <c r="AY703">
        <v>10</v>
      </c>
      <c r="AZ703">
        <v>20</v>
      </c>
      <c r="BA703">
        <v>5</v>
      </c>
      <c r="BB703">
        <v>0</v>
      </c>
      <c r="BC703">
        <v>73.5</v>
      </c>
      <c r="BQ703" s="8">
        <v>42627</v>
      </c>
      <c r="BR703" s="8">
        <v>42412</v>
      </c>
    </row>
    <row r="704" spans="1:70" x14ac:dyDescent="0.25">
      <c r="A704">
        <v>9</v>
      </c>
      <c r="B704" t="s">
        <v>1</v>
      </c>
      <c r="C704">
        <v>3417</v>
      </c>
      <c r="E704">
        <v>5071</v>
      </c>
      <c r="F704" s="8">
        <v>42396</v>
      </c>
      <c r="G704">
        <v>0</v>
      </c>
      <c r="H704">
        <v>1</v>
      </c>
      <c r="I704">
        <v>0</v>
      </c>
      <c r="J704">
        <v>1</v>
      </c>
      <c r="K704">
        <v>600</v>
      </c>
      <c r="L704">
        <v>1</v>
      </c>
      <c r="M704">
        <v>5</v>
      </c>
      <c r="N704">
        <v>11.092040000000001</v>
      </c>
      <c r="O704">
        <v>0</v>
      </c>
      <c r="P704">
        <v>11.092040000000001</v>
      </c>
      <c r="Q704">
        <v>2.18276</v>
      </c>
      <c r="R704">
        <v>4.0498000000000003</v>
      </c>
      <c r="S704">
        <v>3.0754800000000002</v>
      </c>
      <c r="T704">
        <v>7.8777400000000002</v>
      </c>
      <c r="U704">
        <v>0</v>
      </c>
      <c r="V704">
        <v>8.7668199999999992</v>
      </c>
      <c r="W704">
        <v>458.62382000000002</v>
      </c>
      <c r="X704">
        <v>0</v>
      </c>
      <c r="Y704">
        <v>1389.46</v>
      </c>
      <c r="Z704">
        <v>343.36180000000002</v>
      </c>
      <c r="AA704">
        <v>414.01</v>
      </c>
      <c r="AB704">
        <v>522.41</v>
      </c>
      <c r="AC704">
        <v>2523.5</v>
      </c>
      <c r="AD704">
        <v>18.534400000000002</v>
      </c>
      <c r="AE704">
        <v>4244.5200000000004</v>
      </c>
      <c r="AF704">
        <v>105.60639999999999</v>
      </c>
      <c r="AG704">
        <v>3879.09</v>
      </c>
      <c r="AH704">
        <v>27.764620000000001</v>
      </c>
      <c r="AI704">
        <v>26.74</v>
      </c>
      <c r="AJ704">
        <v>82.235900000000001</v>
      </c>
      <c r="AK704">
        <v>564.77</v>
      </c>
      <c r="AL704">
        <v>2.0847199999999999</v>
      </c>
      <c r="AM704">
        <v>7.0064000000000002</v>
      </c>
      <c r="AN704">
        <v>101.328</v>
      </c>
      <c r="AO704">
        <v>9.8179999999999996</v>
      </c>
      <c r="AP704">
        <v>8</v>
      </c>
      <c r="AQ704">
        <v>5</v>
      </c>
      <c r="AR704">
        <v>3.9</v>
      </c>
      <c r="AS704">
        <v>5</v>
      </c>
      <c r="AT704">
        <v>10</v>
      </c>
      <c r="AU704">
        <v>9.4</v>
      </c>
      <c r="AV704">
        <v>0</v>
      </c>
      <c r="AW704">
        <v>4.0999999999999996</v>
      </c>
      <c r="AX704">
        <v>0</v>
      </c>
      <c r="AY704">
        <v>2.9</v>
      </c>
      <c r="AZ704">
        <v>20</v>
      </c>
      <c r="BA704">
        <v>5</v>
      </c>
      <c r="BB704">
        <v>0.1</v>
      </c>
      <c r="BC704">
        <v>65.5</v>
      </c>
      <c r="BQ704" s="8">
        <v>42627</v>
      </c>
      <c r="BR704" s="8">
        <v>42412</v>
      </c>
    </row>
    <row r="705" spans="1:70" x14ac:dyDescent="0.25">
      <c r="A705">
        <v>9</v>
      </c>
      <c r="B705" t="s">
        <v>1</v>
      </c>
      <c r="C705">
        <v>3418</v>
      </c>
      <c r="E705">
        <v>5072</v>
      </c>
      <c r="F705" s="8">
        <v>42396</v>
      </c>
      <c r="G705">
        <v>0</v>
      </c>
      <c r="H705">
        <v>1</v>
      </c>
      <c r="I705">
        <v>0</v>
      </c>
      <c r="J705">
        <v>1</v>
      </c>
      <c r="K705">
        <v>275</v>
      </c>
      <c r="L705">
        <v>1</v>
      </c>
      <c r="M705">
        <v>5</v>
      </c>
      <c r="N705">
        <v>8.5310699999999997</v>
      </c>
      <c r="O705">
        <v>0.36795</v>
      </c>
      <c r="P705">
        <v>8.1631199999999993</v>
      </c>
      <c r="Q705">
        <v>0.86438999999999999</v>
      </c>
      <c r="R705">
        <v>3.31386</v>
      </c>
      <c r="S705">
        <v>2.0028100000000002</v>
      </c>
      <c r="T705">
        <v>7.1384100000000004</v>
      </c>
      <c r="U705">
        <v>0</v>
      </c>
      <c r="V705">
        <v>12.78051</v>
      </c>
      <c r="W705">
        <v>214.11375000000001</v>
      </c>
      <c r="X705">
        <v>0</v>
      </c>
      <c r="Y705">
        <v>976.87</v>
      </c>
      <c r="Z705">
        <v>280.85399999999998</v>
      </c>
      <c r="AA705">
        <v>124.38</v>
      </c>
      <c r="AB705">
        <v>841.84500000000003</v>
      </c>
      <c r="AC705">
        <v>1847.0650000000001</v>
      </c>
      <c r="AD705">
        <v>18.803629999999998</v>
      </c>
      <c r="AE705">
        <v>3310.3125</v>
      </c>
      <c r="AF705">
        <v>76.182249999999996</v>
      </c>
      <c r="AG705">
        <v>2863.605</v>
      </c>
      <c r="AH705">
        <v>17.254239999999999</v>
      </c>
      <c r="AI705">
        <v>26.096250000000001</v>
      </c>
      <c r="AJ705">
        <v>51.356450000000002</v>
      </c>
      <c r="AK705">
        <v>572.72</v>
      </c>
      <c r="AL705">
        <v>2.52773</v>
      </c>
      <c r="AM705">
        <v>5.15625</v>
      </c>
      <c r="AN705">
        <v>220.07149999999999</v>
      </c>
      <c r="AO705">
        <v>8.4994999999999994</v>
      </c>
      <c r="AP705">
        <v>5</v>
      </c>
      <c r="AQ705">
        <v>5</v>
      </c>
      <c r="AR705">
        <v>2.1</v>
      </c>
      <c r="AS705">
        <v>5</v>
      </c>
      <c r="AT705">
        <v>10</v>
      </c>
      <c r="AU705">
        <v>8.3000000000000007</v>
      </c>
      <c r="AV705">
        <v>8.1</v>
      </c>
      <c r="AW705">
        <v>4</v>
      </c>
      <c r="AX705">
        <v>0.7</v>
      </c>
      <c r="AY705">
        <v>5.8</v>
      </c>
      <c r="AZ705">
        <v>20</v>
      </c>
      <c r="BA705">
        <v>5</v>
      </c>
      <c r="BB705">
        <v>0.2</v>
      </c>
      <c r="BC705">
        <v>74.2</v>
      </c>
      <c r="BQ705" s="8">
        <v>42627</v>
      </c>
      <c r="BR705" s="8">
        <v>42412</v>
      </c>
    </row>
    <row r="706" spans="1:70" x14ac:dyDescent="0.25">
      <c r="A706">
        <v>9</v>
      </c>
      <c r="B706" t="s">
        <v>1</v>
      </c>
      <c r="C706">
        <v>3454</v>
      </c>
      <c r="E706">
        <v>5099</v>
      </c>
      <c r="F706" s="8">
        <v>42410</v>
      </c>
      <c r="G706">
        <v>0</v>
      </c>
      <c r="H706">
        <v>1</v>
      </c>
      <c r="I706">
        <v>0</v>
      </c>
      <c r="J706">
        <v>1</v>
      </c>
      <c r="K706">
        <v>300</v>
      </c>
      <c r="L706">
        <v>2</v>
      </c>
      <c r="M706">
        <v>5</v>
      </c>
      <c r="N706">
        <v>5.01762</v>
      </c>
      <c r="O706">
        <v>0.13650000000000001</v>
      </c>
      <c r="P706">
        <v>4.8813800000000001</v>
      </c>
      <c r="Q706">
        <v>2.3441200000000002</v>
      </c>
      <c r="R706">
        <v>2.3023199999999999</v>
      </c>
      <c r="S706">
        <v>3.0011999999999999</v>
      </c>
      <c r="T706">
        <v>10.59882</v>
      </c>
      <c r="U706">
        <v>3.1349999999999998</v>
      </c>
      <c r="V706">
        <v>4.1948800000000004</v>
      </c>
      <c r="W706">
        <v>293.34005000000002</v>
      </c>
      <c r="X706">
        <v>0</v>
      </c>
      <c r="Y706">
        <v>1308.78</v>
      </c>
      <c r="Z706">
        <v>200.70398</v>
      </c>
      <c r="AA706">
        <v>296.57</v>
      </c>
      <c r="AB706">
        <v>522.66750000000002</v>
      </c>
      <c r="AC706">
        <v>1651.9425000000001</v>
      </c>
      <c r="AD706">
        <v>13.165800000000001</v>
      </c>
      <c r="AE706">
        <v>3610.3575000000001</v>
      </c>
      <c r="AF706">
        <v>98.944050000000004</v>
      </c>
      <c r="AG706">
        <v>3430.8924999999999</v>
      </c>
      <c r="AH706">
        <v>16.791709999999998</v>
      </c>
      <c r="AI706">
        <v>23.227</v>
      </c>
      <c r="AJ706">
        <v>52.194279999999999</v>
      </c>
      <c r="AK706">
        <v>577.85749999999996</v>
      </c>
      <c r="AL706">
        <v>1.96126</v>
      </c>
      <c r="AM706">
        <v>5.3506999999999998</v>
      </c>
      <c r="AN706">
        <v>131.5675</v>
      </c>
      <c r="AO706">
        <v>10.336</v>
      </c>
      <c r="AP706">
        <v>5</v>
      </c>
      <c r="AQ706">
        <v>5</v>
      </c>
      <c r="AR706">
        <v>5</v>
      </c>
      <c r="AS706">
        <v>5</v>
      </c>
      <c r="AT706">
        <v>10</v>
      </c>
      <c r="AU706">
        <v>10</v>
      </c>
      <c r="AV706">
        <v>0</v>
      </c>
      <c r="AW706">
        <v>0</v>
      </c>
      <c r="AX706">
        <v>0.3</v>
      </c>
      <c r="AY706">
        <v>2.1</v>
      </c>
      <c r="AZ706">
        <v>20</v>
      </c>
      <c r="BA706">
        <v>5</v>
      </c>
      <c r="BB706">
        <v>0.3</v>
      </c>
      <c r="BC706">
        <v>62.7</v>
      </c>
      <c r="BQ706" s="8">
        <v>42627</v>
      </c>
      <c r="BR706" s="8">
        <v>42422</v>
      </c>
    </row>
    <row r="707" spans="1:70" x14ac:dyDescent="0.25">
      <c r="A707">
        <v>9</v>
      </c>
      <c r="B707" t="s">
        <v>1</v>
      </c>
      <c r="C707">
        <v>3455</v>
      </c>
      <c r="E707">
        <v>5100</v>
      </c>
      <c r="F707" s="8">
        <v>42410</v>
      </c>
      <c r="G707">
        <v>0</v>
      </c>
      <c r="H707">
        <v>1</v>
      </c>
      <c r="I707">
        <v>0</v>
      </c>
      <c r="J707">
        <v>1</v>
      </c>
      <c r="K707">
        <v>300</v>
      </c>
      <c r="L707">
        <v>1</v>
      </c>
      <c r="M707">
        <v>5</v>
      </c>
      <c r="N707">
        <v>3.2160199999999999</v>
      </c>
      <c r="O707">
        <v>0</v>
      </c>
      <c r="P707">
        <v>3.2160199999999999</v>
      </c>
      <c r="Q707">
        <v>0.76927000000000001</v>
      </c>
      <c r="R707">
        <v>3.05138</v>
      </c>
      <c r="S707">
        <v>2.7418800000000001</v>
      </c>
      <c r="T707">
        <v>2.24471</v>
      </c>
      <c r="U707">
        <v>0</v>
      </c>
      <c r="V707">
        <v>2.7289999999999998E-2</v>
      </c>
      <c r="W707">
        <v>314.62529000000001</v>
      </c>
      <c r="X707">
        <v>0</v>
      </c>
      <c r="Y707">
        <v>1242.6099999999999</v>
      </c>
      <c r="Z707">
        <v>218.2878</v>
      </c>
      <c r="AA707">
        <v>207.99</v>
      </c>
      <c r="AB707">
        <v>423.14</v>
      </c>
      <c r="AC707">
        <v>1439.04</v>
      </c>
      <c r="AD707">
        <v>6.3958000000000004</v>
      </c>
      <c r="AE707">
        <v>2666.17</v>
      </c>
      <c r="AF707">
        <v>59.68</v>
      </c>
      <c r="AG707">
        <v>1553.44</v>
      </c>
      <c r="AH707">
        <v>14.93285</v>
      </c>
      <c r="AI707">
        <v>10.754</v>
      </c>
      <c r="AJ707">
        <v>38.638500000000001</v>
      </c>
      <c r="AK707">
        <v>227.48</v>
      </c>
      <c r="AL707">
        <v>0.99973000000000001</v>
      </c>
      <c r="AM707">
        <v>3.2212999999999998</v>
      </c>
      <c r="AN707">
        <v>273.87400000000002</v>
      </c>
      <c r="AO707">
        <v>4.1079999999999997</v>
      </c>
      <c r="AP707">
        <v>3</v>
      </c>
      <c r="AQ707">
        <v>5</v>
      </c>
      <c r="AR707">
        <v>2.4</v>
      </c>
      <c r="AS707">
        <v>3.7</v>
      </c>
      <c r="AT707">
        <v>6.2</v>
      </c>
      <c r="AU707">
        <v>10</v>
      </c>
      <c r="AV707">
        <v>0</v>
      </c>
      <c r="AW707">
        <v>8.1</v>
      </c>
      <c r="AX707">
        <v>0</v>
      </c>
      <c r="AY707">
        <v>0</v>
      </c>
      <c r="AZ707">
        <v>16</v>
      </c>
      <c r="BA707">
        <v>5</v>
      </c>
      <c r="BB707">
        <v>0</v>
      </c>
      <c r="BC707">
        <v>56.5</v>
      </c>
      <c r="BQ707" s="8">
        <v>42627</v>
      </c>
      <c r="BR707" s="8">
        <v>42422</v>
      </c>
    </row>
    <row r="708" spans="1:70" x14ac:dyDescent="0.25">
      <c r="A708">
        <v>9</v>
      </c>
      <c r="B708" t="s">
        <v>1</v>
      </c>
      <c r="C708">
        <v>3456</v>
      </c>
      <c r="E708">
        <v>5101</v>
      </c>
      <c r="F708" s="8">
        <v>42410</v>
      </c>
      <c r="G708">
        <v>0</v>
      </c>
      <c r="H708">
        <v>1</v>
      </c>
      <c r="I708">
        <v>0</v>
      </c>
      <c r="J708">
        <v>1</v>
      </c>
      <c r="K708">
        <v>180</v>
      </c>
      <c r="L708">
        <v>3</v>
      </c>
      <c r="M708">
        <v>3</v>
      </c>
      <c r="N708">
        <v>5.1167499999999997</v>
      </c>
      <c r="O708">
        <v>0.58872000000000002</v>
      </c>
      <c r="P708">
        <v>4.5280300000000002</v>
      </c>
      <c r="Q708">
        <v>1.1504799999999999</v>
      </c>
      <c r="R708">
        <v>2.9948999999999999</v>
      </c>
      <c r="S708">
        <v>1.7928299999999999</v>
      </c>
      <c r="T708">
        <v>2.75292</v>
      </c>
      <c r="U708">
        <v>0</v>
      </c>
      <c r="V708">
        <v>0.11142000000000001</v>
      </c>
      <c r="W708">
        <v>410.33238999999998</v>
      </c>
      <c r="X708">
        <v>0</v>
      </c>
      <c r="Y708">
        <v>858.98</v>
      </c>
      <c r="Z708">
        <v>216.56309999999999</v>
      </c>
      <c r="AA708">
        <v>450.02</v>
      </c>
      <c r="AB708">
        <v>957.24</v>
      </c>
      <c r="AC708">
        <v>1515.39</v>
      </c>
      <c r="AD708">
        <v>22.369900000000001</v>
      </c>
      <c r="AE708">
        <v>2719.84</v>
      </c>
      <c r="AF708">
        <v>47.113799999999998</v>
      </c>
      <c r="AG708">
        <v>2639.99</v>
      </c>
      <c r="AH708">
        <v>14.235390000000001</v>
      </c>
      <c r="AI708">
        <v>8.92</v>
      </c>
      <c r="AJ708">
        <v>53.744399999999999</v>
      </c>
      <c r="AK708">
        <v>1037.04</v>
      </c>
      <c r="AL708">
        <v>2.5282499999999999</v>
      </c>
      <c r="AM708">
        <v>7.3647999999999998</v>
      </c>
      <c r="AN708">
        <v>255.74600000000001</v>
      </c>
      <c r="AO708">
        <v>5.8879999999999999</v>
      </c>
      <c r="AP708">
        <v>5</v>
      </c>
      <c r="AQ708">
        <v>5</v>
      </c>
      <c r="AR708">
        <v>3.5</v>
      </c>
      <c r="AS708">
        <v>5</v>
      </c>
      <c r="AT708">
        <v>7.3</v>
      </c>
      <c r="AU708">
        <v>9.1</v>
      </c>
      <c r="AV708">
        <v>0</v>
      </c>
      <c r="AW708">
        <v>2.2999999999999998</v>
      </c>
      <c r="AX708">
        <v>1.3</v>
      </c>
      <c r="AY708">
        <v>0.1</v>
      </c>
      <c r="AZ708">
        <v>14.6</v>
      </c>
      <c r="BA708">
        <v>0</v>
      </c>
      <c r="BB708">
        <v>0.7</v>
      </c>
      <c r="BC708">
        <v>48.8</v>
      </c>
      <c r="BQ708" s="8">
        <v>42627</v>
      </c>
      <c r="BR708" s="8">
        <v>42422</v>
      </c>
    </row>
    <row r="709" spans="1:70" x14ac:dyDescent="0.25">
      <c r="A709">
        <v>9</v>
      </c>
      <c r="B709" t="s">
        <v>1</v>
      </c>
      <c r="C709">
        <v>3488</v>
      </c>
      <c r="E709">
        <v>5136</v>
      </c>
      <c r="F709" s="8">
        <v>42417</v>
      </c>
      <c r="G709">
        <v>0</v>
      </c>
      <c r="H709">
        <v>1</v>
      </c>
      <c r="I709">
        <v>0</v>
      </c>
      <c r="J709">
        <v>0</v>
      </c>
      <c r="K709">
        <v>800</v>
      </c>
      <c r="L709">
        <v>1</v>
      </c>
      <c r="M709">
        <v>6</v>
      </c>
      <c r="N709">
        <v>8.2318800000000003</v>
      </c>
      <c r="O709">
        <v>0</v>
      </c>
      <c r="P709">
        <v>8.2318800000000003</v>
      </c>
      <c r="Q709">
        <v>0.90271999999999997</v>
      </c>
      <c r="R709">
        <v>3.0149599999999999</v>
      </c>
      <c r="S709">
        <v>1.07734</v>
      </c>
      <c r="T709">
        <v>1.4944999999999999</v>
      </c>
      <c r="U709">
        <v>0</v>
      </c>
      <c r="V709">
        <v>0.95376000000000005</v>
      </c>
      <c r="W709">
        <v>129.11296999999999</v>
      </c>
      <c r="X709">
        <v>0</v>
      </c>
      <c r="Y709">
        <v>681.49</v>
      </c>
      <c r="Z709">
        <v>200.02109999999999</v>
      </c>
      <c r="AA709">
        <v>302.56</v>
      </c>
      <c r="AB709">
        <v>421.58</v>
      </c>
      <c r="AC709">
        <v>1169.28</v>
      </c>
      <c r="AD709">
        <v>7.1651999999999996</v>
      </c>
      <c r="AE709">
        <v>2140.85</v>
      </c>
      <c r="AF709">
        <v>42.7224</v>
      </c>
      <c r="AG709">
        <v>1434.88</v>
      </c>
      <c r="AH709">
        <v>7.0890599999999999</v>
      </c>
      <c r="AI709">
        <v>18.096</v>
      </c>
      <c r="AJ709">
        <v>24.631399999999999</v>
      </c>
      <c r="AK709">
        <v>319.44</v>
      </c>
      <c r="AL709">
        <v>1.01695</v>
      </c>
      <c r="AM709">
        <v>1.7934000000000001</v>
      </c>
      <c r="AN709">
        <v>177.988</v>
      </c>
      <c r="AO709">
        <v>3.6749999999999998</v>
      </c>
      <c r="AP709">
        <v>4</v>
      </c>
      <c r="AQ709">
        <v>5</v>
      </c>
      <c r="AR709">
        <v>3.5</v>
      </c>
      <c r="AS709">
        <v>5</v>
      </c>
      <c r="AT709">
        <v>5.0999999999999996</v>
      </c>
      <c r="AU709">
        <v>7.1</v>
      </c>
      <c r="AV709">
        <v>6.6</v>
      </c>
      <c r="AW709">
        <v>6.9</v>
      </c>
      <c r="AX709">
        <v>0</v>
      </c>
      <c r="AY709">
        <v>0.7</v>
      </c>
      <c r="AZ709">
        <v>20</v>
      </c>
      <c r="BA709">
        <v>5</v>
      </c>
      <c r="BB709">
        <v>0</v>
      </c>
      <c r="BC709">
        <v>64.900000000000006</v>
      </c>
      <c r="BQ709" s="8">
        <v>42627</v>
      </c>
      <c r="BR709" s="8">
        <v>42424</v>
      </c>
    </row>
    <row r="710" spans="1:70" x14ac:dyDescent="0.25">
      <c r="A710">
        <v>9</v>
      </c>
      <c r="B710" t="s">
        <v>1</v>
      </c>
      <c r="C710">
        <v>3526</v>
      </c>
      <c r="E710">
        <v>5206</v>
      </c>
      <c r="F710" s="8">
        <v>42424</v>
      </c>
      <c r="G710">
        <v>0</v>
      </c>
      <c r="H710">
        <v>1</v>
      </c>
      <c r="I710">
        <v>0</v>
      </c>
      <c r="J710">
        <v>1</v>
      </c>
      <c r="K710">
        <v>350</v>
      </c>
      <c r="L710">
        <v>2</v>
      </c>
      <c r="M710">
        <v>5</v>
      </c>
      <c r="N710">
        <v>3.7381500000000001</v>
      </c>
      <c r="O710">
        <v>0</v>
      </c>
      <c r="P710">
        <v>3.7381500000000001</v>
      </c>
      <c r="Q710">
        <v>0</v>
      </c>
      <c r="R710">
        <v>2.0860099999999999</v>
      </c>
      <c r="S710">
        <v>2.0007999999999999</v>
      </c>
      <c r="T710">
        <v>0</v>
      </c>
      <c r="U710">
        <v>0</v>
      </c>
      <c r="V710">
        <v>5.9999999999999995E-4</v>
      </c>
      <c r="W710">
        <v>121.70018</v>
      </c>
      <c r="X710">
        <v>0</v>
      </c>
      <c r="Y710">
        <v>828.75</v>
      </c>
      <c r="Z710">
        <v>169.22</v>
      </c>
      <c r="AA710">
        <v>42.03</v>
      </c>
      <c r="AB710">
        <v>796.68</v>
      </c>
      <c r="AC710">
        <v>862.29</v>
      </c>
      <c r="AD710">
        <v>20.328299999999999</v>
      </c>
      <c r="AE710">
        <v>1625.88</v>
      </c>
      <c r="AF710">
        <v>26.300899999999999</v>
      </c>
      <c r="AG710">
        <v>1058.68</v>
      </c>
      <c r="AH710">
        <v>4.5105700000000004</v>
      </c>
      <c r="AI710">
        <v>9.0830000000000002</v>
      </c>
      <c r="AJ710">
        <v>12.136200000000001</v>
      </c>
      <c r="AK710">
        <v>599.22</v>
      </c>
      <c r="AL710">
        <v>1.82769</v>
      </c>
      <c r="AM710">
        <v>5.1005000000000003</v>
      </c>
      <c r="AN710">
        <v>114.682</v>
      </c>
      <c r="AO710">
        <v>7.8109999999999999</v>
      </c>
      <c r="AP710">
        <v>1</v>
      </c>
      <c r="AQ710">
        <v>5</v>
      </c>
      <c r="AR710">
        <v>0</v>
      </c>
      <c r="AS710">
        <v>5</v>
      </c>
      <c r="AT710">
        <v>0</v>
      </c>
      <c r="AU710">
        <v>10</v>
      </c>
      <c r="AV710">
        <v>7.7</v>
      </c>
      <c r="AW710">
        <v>6.9</v>
      </c>
      <c r="AX710">
        <v>0</v>
      </c>
      <c r="AY710">
        <v>0</v>
      </c>
      <c r="AZ710">
        <v>20</v>
      </c>
      <c r="BA710">
        <v>5</v>
      </c>
      <c r="BB710">
        <v>0</v>
      </c>
      <c r="BC710">
        <v>59.5</v>
      </c>
      <c r="BQ710" s="8">
        <v>42627</v>
      </c>
      <c r="BR710" s="8">
        <v>42436</v>
      </c>
    </row>
    <row r="711" spans="1:70" x14ac:dyDescent="0.25">
      <c r="A711">
        <v>9</v>
      </c>
      <c r="B711" t="s">
        <v>1</v>
      </c>
      <c r="C711">
        <v>3562</v>
      </c>
      <c r="E711">
        <v>5222</v>
      </c>
      <c r="F711" s="8">
        <v>42431</v>
      </c>
      <c r="G711">
        <v>0</v>
      </c>
      <c r="H711">
        <v>1</v>
      </c>
      <c r="I711">
        <v>0</v>
      </c>
      <c r="J711">
        <v>1</v>
      </c>
      <c r="K711">
        <v>390</v>
      </c>
      <c r="L711">
        <v>2</v>
      </c>
      <c r="M711">
        <v>5</v>
      </c>
      <c r="N711">
        <v>6.2258599999999999</v>
      </c>
      <c r="O711">
        <v>0</v>
      </c>
      <c r="P711">
        <v>6.2258599999999999</v>
      </c>
      <c r="Q711">
        <v>3.2482799999999998</v>
      </c>
      <c r="R711">
        <v>2.47621</v>
      </c>
      <c r="S711">
        <v>1.2753399999999999</v>
      </c>
      <c r="T711">
        <v>10.88635</v>
      </c>
      <c r="U711">
        <v>0</v>
      </c>
      <c r="V711">
        <v>5.6921999999999997</v>
      </c>
      <c r="W711">
        <v>231.48437000000001</v>
      </c>
      <c r="X711">
        <v>0.21</v>
      </c>
      <c r="Y711">
        <v>875.34</v>
      </c>
      <c r="Z711">
        <v>274.57731000000001</v>
      </c>
      <c r="AA711">
        <v>459.77249999999998</v>
      </c>
      <c r="AB711">
        <v>416.65</v>
      </c>
      <c r="AC711">
        <v>1950.998</v>
      </c>
      <c r="AD711">
        <v>11.668659999999999</v>
      </c>
      <c r="AE711">
        <v>3923.0554999999999</v>
      </c>
      <c r="AF711">
        <v>105.15927000000001</v>
      </c>
      <c r="AG711">
        <v>2813.6695</v>
      </c>
      <c r="AH711">
        <v>16.23696</v>
      </c>
      <c r="AI711">
        <v>29.076899999999998</v>
      </c>
      <c r="AJ711">
        <v>52.040869999999998</v>
      </c>
      <c r="AK711">
        <v>3072.58</v>
      </c>
      <c r="AL711">
        <v>2.9598</v>
      </c>
      <c r="AM711">
        <v>2.70323</v>
      </c>
      <c r="AN711">
        <v>113.13035000000001</v>
      </c>
      <c r="AO711">
        <v>1.93875</v>
      </c>
      <c r="AP711">
        <v>6</v>
      </c>
      <c r="AQ711">
        <v>5</v>
      </c>
      <c r="AR711">
        <v>5</v>
      </c>
      <c r="AS711">
        <v>5</v>
      </c>
      <c r="AT711">
        <v>10</v>
      </c>
      <c r="AU711">
        <v>5</v>
      </c>
      <c r="AV711">
        <v>8.1999999999999993</v>
      </c>
      <c r="AW711">
        <v>5</v>
      </c>
      <c r="AX711">
        <v>0</v>
      </c>
      <c r="AY711">
        <v>2.4</v>
      </c>
      <c r="AZ711">
        <v>20</v>
      </c>
      <c r="BA711">
        <v>5</v>
      </c>
      <c r="BB711">
        <v>5</v>
      </c>
      <c r="BC711">
        <v>75.599999999999994</v>
      </c>
      <c r="BQ711" s="8">
        <v>42627</v>
      </c>
      <c r="BR711" s="8">
        <v>42443</v>
      </c>
    </row>
    <row r="712" spans="1:70" x14ac:dyDescent="0.25">
      <c r="A712">
        <v>9</v>
      </c>
      <c r="B712" t="s">
        <v>1</v>
      </c>
      <c r="C712">
        <v>3563</v>
      </c>
      <c r="E712">
        <v>5223</v>
      </c>
      <c r="F712" s="8">
        <v>42432</v>
      </c>
      <c r="G712">
        <v>0</v>
      </c>
      <c r="H712">
        <v>1</v>
      </c>
      <c r="I712">
        <v>0</v>
      </c>
      <c r="J712">
        <v>1</v>
      </c>
      <c r="K712">
        <v>400</v>
      </c>
      <c r="L712">
        <v>2</v>
      </c>
      <c r="M712">
        <v>6</v>
      </c>
      <c r="N712">
        <v>8.2319600000000008</v>
      </c>
      <c r="O712">
        <v>2.9617100000000001</v>
      </c>
      <c r="P712">
        <v>5.2697700000000003</v>
      </c>
      <c r="Q712">
        <v>1.8559300000000001</v>
      </c>
      <c r="R712">
        <v>0.89775000000000005</v>
      </c>
      <c r="S712">
        <v>0.93989999999999996</v>
      </c>
      <c r="T712">
        <v>6.5733100000000002</v>
      </c>
      <c r="U712">
        <v>0</v>
      </c>
      <c r="V712">
        <v>19.538119999999999</v>
      </c>
      <c r="W712">
        <v>469.71195999999998</v>
      </c>
      <c r="X712">
        <v>0</v>
      </c>
      <c r="Y712">
        <v>736.65</v>
      </c>
      <c r="Z712">
        <v>227.43889999999999</v>
      </c>
      <c r="AA712">
        <v>228.36</v>
      </c>
      <c r="AB712">
        <v>465.46</v>
      </c>
      <c r="AC712">
        <v>1913.91</v>
      </c>
      <c r="AD712">
        <v>13.555899999999999</v>
      </c>
      <c r="AE712">
        <v>2219.3850000000002</v>
      </c>
      <c r="AF712">
        <v>74.615700000000004</v>
      </c>
      <c r="AG712">
        <v>3180.2249999999999</v>
      </c>
      <c r="AH712">
        <v>30.972719999999999</v>
      </c>
      <c r="AI712">
        <v>21.646000000000001</v>
      </c>
      <c r="AJ712">
        <v>80.675349999999995</v>
      </c>
      <c r="AK712">
        <v>328.37</v>
      </c>
      <c r="AL712">
        <v>1.6318600000000001</v>
      </c>
      <c r="AM712">
        <v>4.6371000000000002</v>
      </c>
      <c r="AN712">
        <v>103.066</v>
      </c>
      <c r="AO712">
        <v>0.57899999999999996</v>
      </c>
      <c r="AP712">
        <v>5</v>
      </c>
      <c r="AQ712">
        <v>2.9</v>
      </c>
      <c r="AR712">
        <v>4.4000000000000004</v>
      </c>
      <c r="AS712">
        <v>5</v>
      </c>
      <c r="AT712">
        <v>10</v>
      </c>
      <c r="AU712">
        <v>3.8</v>
      </c>
      <c r="AV712">
        <v>0</v>
      </c>
      <c r="AW712">
        <v>3</v>
      </c>
      <c r="AX712">
        <v>5</v>
      </c>
      <c r="AY712">
        <v>8.5</v>
      </c>
      <c r="AZ712">
        <v>15.1</v>
      </c>
      <c r="BA712">
        <v>5</v>
      </c>
      <c r="BB712">
        <v>1.2</v>
      </c>
      <c r="BC712">
        <v>63.9</v>
      </c>
      <c r="BQ712" s="8">
        <v>42627</v>
      </c>
      <c r="BR712" s="8">
        <v>42443</v>
      </c>
    </row>
    <row r="713" spans="1:70" x14ac:dyDescent="0.25">
      <c r="A713">
        <v>9</v>
      </c>
      <c r="B713" t="s">
        <v>1</v>
      </c>
      <c r="C713">
        <v>3591</v>
      </c>
      <c r="E713">
        <v>5235</v>
      </c>
      <c r="F713" s="8">
        <v>42438</v>
      </c>
      <c r="G713">
        <v>0</v>
      </c>
      <c r="H713">
        <v>1</v>
      </c>
      <c r="I713">
        <v>0</v>
      </c>
      <c r="J713">
        <v>1</v>
      </c>
      <c r="K713">
        <v>650</v>
      </c>
      <c r="L713">
        <v>3</v>
      </c>
      <c r="M713">
        <v>6</v>
      </c>
      <c r="N713">
        <v>5.7213599999999998</v>
      </c>
      <c r="O713">
        <v>1.2255</v>
      </c>
      <c r="P713">
        <v>4.4958600000000004</v>
      </c>
      <c r="Q713">
        <v>3.1766800000000002</v>
      </c>
      <c r="R713">
        <v>0.68628</v>
      </c>
      <c r="S713">
        <v>1.59198</v>
      </c>
      <c r="T713">
        <v>2.6569400000000001</v>
      </c>
      <c r="U713">
        <v>0</v>
      </c>
      <c r="V713">
        <v>11.926869999999999</v>
      </c>
      <c r="W713">
        <v>367.67250999999999</v>
      </c>
      <c r="X713">
        <v>0</v>
      </c>
      <c r="Y713">
        <v>857.22500000000002</v>
      </c>
      <c r="Z713">
        <v>172.66390000000001</v>
      </c>
      <c r="AA713">
        <v>59.475000000000001</v>
      </c>
      <c r="AB713">
        <v>755.48</v>
      </c>
      <c r="AC713">
        <v>1372.575</v>
      </c>
      <c r="AD713">
        <v>21.814250000000001</v>
      </c>
      <c r="AE713">
        <v>2514.8049999999998</v>
      </c>
      <c r="AF713">
        <v>43.253599999999999</v>
      </c>
      <c r="AG713">
        <v>2434.0500000000002</v>
      </c>
      <c r="AH713">
        <v>17.904769999999999</v>
      </c>
      <c r="AI713">
        <v>24.291</v>
      </c>
      <c r="AJ713">
        <v>59.749049999999997</v>
      </c>
      <c r="AK713">
        <v>390.34500000000003</v>
      </c>
      <c r="AL713">
        <v>1.87077</v>
      </c>
      <c r="AM713">
        <v>3.31</v>
      </c>
      <c r="AN713">
        <v>123.9515</v>
      </c>
      <c r="AO713">
        <v>4.6260000000000003</v>
      </c>
      <c r="AP713">
        <v>4</v>
      </c>
      <c r="AQ713">
        <v>3.1</v>
      </c>
      <c r="AR713">
        <v>5</v>
      </c>
      <c r="AS713">
        <v>5</v>
      </c>
      <c r="AT713">
        <v>7.7</v>
      </c>
      <c r="AU713">
        <v>8.9</v>
      </c>
      <c r="AV713">
        <v>0</v>
      </c>
      <c r="AW713">
        <v>2</v>
      </c>
      <c r="AX713">
        <v>3</v>
      </c>
      <c r="AY713">
        <v>7.2</v>
      </c>
      <c r="AZ713">
        <v>15.4</v>
      </c>
      <c r="BA713">
        <v>5</v>
      </c>
      <c r="BB713">
        <v>0</v>
      </c>
      <c r="BC713">
        <v>62.4</v>
      </c>
      <c r="BQ713" s="8">
        <v>42627</v>
      </c>
      <c r="BR713" s="8">
        <v>42450</v>
      </c>
    </row>
    <row r="714" spans="1:70" x14ac:dyDescent="0.25">
      <c r="A714">
        <v>9</v>
      </c>
      <c r="B714" t="s">
        <v>1</v>
      </c>
      <c r="C714">
        <v>3656</v>
      </c>
      <c r="E714">
        <v>5390</v>
      </c>
      <c r="F714" s="8">
        <v>42475</v>
      </c>
      <c r="G714">
        <v>0</v>
      </c>
      <c r="H714">
        <v>0</v>
      </c>
      <c r="I714">
        <v>0</v>
      </c>
      <c r="J714">
        <v>0</v>
      </c>
      <c r="K714">
        <v>900</v>
      </c>
      <c r="L714">
        <v>2</v>
      </c>
      <c r="M714">
        <v>5</v>
      </c>
      <c r="N714">
        <v>0</v>
      </c>
      <c r="O714">
        <v>0</v>
      </c>
      <c r="P714">
        <v>0</v>
      </c>
      <c r="Q714">
        <v>1.41089</v>
      </c>
      <c r="R714">
        <v>2.3524500000000002</v>
      </c>
      <c r="S714">
        <v>0.12062</v>
      </c>
      <c r="T714">
        <v>5.9734600000000002</v>
      </c>
      <c r="U714">
        <v>0</v>
      </c>
      <c r="V714">
        <v>44.44</v>
      </c>
      <c r="W714">
        <v>139.4545</v>
      </c>
      <c r="X714">
        <v>0</v>
      </c>
      <c r="Y714">
        <v>260.02999999999997</v>
      </c>
      <c r="Z714">
        <v>71.570700000000002</v>
      </c>
      <c r="AA714">
        <v>211.04</v>
      </c>
      <c r="AB714">
        <v>328.63499999999999</v>
      </c>
      <c r="AC714">
        <v>1400.42</v>
      </c>
      <c r="AD714">
        <v>5.4265999999999996</v>
      </c>
      <c r="AE714">
        <v>2419.355</v>
      </c>
      <c r="AF714">
        <v>60.227899999999998</v>
      </c>
      <c r="AG714">
        <v>1847.7349999999999</v>
      </c>
      <c r="AH714">
        <v>22.54271</v>
      </c>
      <c r="AI714">
        <v>19.346499999999999</v>
      </c>
      <c r="AJ714">
        <v>101.52634999999999</v>
      </c>
      <c r="AK714">
        <v>507.52</v>
      </c>
      <c r="AL714">
        <v>2.1812900000000002</v>
      </c>
      <c r="AM714">
        <v>0.85260000000000002</v>
      </c>
      <c r="AN714">
        <v>109.352</v>
      </c>
      <c r="AO714">
        <v>0.16800000000000001</v>
      </c>
      <c r="AP714">
        <v>12</v>
      </c>
      <c r="AQ714">
        <v>5</v>
      </c>
      <c r="AR714">
        <v>4.5999999999999996</v>
      </c>
      <c r="AS714">
        <v>0</v>
      </c>
      <c r="AT714">
        <v>10</v>
      </c>
      <c r="AU714">
        <v>0.7</v>
      </c>
      <c r="AV714">
        <v>8.8000000000000007</v>
      </c>
      <c r="AW714">
        <v>6</v>
      </c>
      <c r="AX714">
        <v>0</v>
      </c>
      <c r="AY714">
        <v>10</v>
      </c>
      <c r="AZ714">
        <v>20</v>
      </c>
      <c r="BA714">
        <v>5</v>
      </c>
      <c r="BB714">
        <v>5</v>
      </c>
      <c r="BC714">
        <v>75.099999999999994</v>
      </c>
      <c r="BQ714" s="8">
        <v>42627</v>
      </c>
      <c r="BR714" s="8">
        <v>42499</v>
      </c>
    </row>
    <row r="715" spans="1:70" x14ac:dyDescent="0.25">
      <c r="A715">
        <v>9</v>
      </c>
      <c r="B715" t="s">
        <v>1</v>
      </c>
      <c r="C715">
        <v>3657</v>
      </c>
      <c r="E715">
        <v>5391</v>
      </c>
      <c r="F715" s="8">
        <v>42475</v>
      </c>
      <c r="G715">
        <v>0</v>
      </c>
      <c r="H715">
        <v>0</v>
      </c>
      <c r="I715">
        <v>0</v>
      </c>
      <c r="J715">
        <v>0</v>
      </c>
      <c r="K715">
        <v>200</v>
      </c>
      <c r="L715">
        <v>0</v>
      </c>
      <c r="M715">
        <v>5</v>
      </c>
      <c r="N715">
        <v>15.697900000000001</v>
      </c>
      <c r="O715">
        <v>0</v>
      </c>
      <c r="P715">
        <v>15.697900000000001</v>
      </c>
      <c r="Q715">
        <v>2.3692899999999999</v>
      </c>
      <c r="R715">
        <v>0</v>
      </c>
      <c r="S715">
        <v>2.3520599999999998</v>
      </c>
      <c r="T715">
        <v>7.8624400000000003</v>
      </c>
      <c r="U715">
        <v>0</v>
      </c>
      <c r="V715">
        <v>34.59572</v>
      </c>
      <c r="W715">
        <v>1263.27952</v>
      </c>
      <c r="X715">
        <v>0</v>
      </c>
      <c r="Y715">
        <v>1507.52</v>
      </c>
      <c r="Z715">
        <v>450.21420000000001</v>
      </c>
      <c r="AA715">
        <v>599.4</v>
      </c>
      <c r="AB715">
        <v>648.48</v>
      </c>
      <c r="AC715">
        <v>3939.63</v>
      </c>
      <c r="AD715">
        <v>23.482199999999999</v>
      </c>
      <c r="AE715">
        <v>3209.23</v>
      </c>
      <c r="AF715">
        <v>126.0431</v>
      </c>
      <c r="AG715">
        <v>5523.45</v>
      </c>
      <c r="AH715">
        <v>58.862639999999999</v>
      </c>
      <c r="AI715">
        <v>20.087</v>
      </c>
      <c r="AJ715">
        <v>183.18700000000001</v>
      </c>
      <c r="AK715">
        <v>568.08000000000004</v>
      </c>
      <c r="AL715">
        <v>2.1960099999999998</v>
      </c>
      <c r="AM715">
        <v>7.2302</v>
      </c>
      <c r="AN715">
        <v>28.326000000000001</v>
      </c>
      <c r="AO715">
        <v>2.6779999999999999</v>
      </c>
      <c r="AP715">
        <v>9</v>
      </c>
      <c r="AQ715">
        <v>0</v>
      </c>
      <c r="AR715">
        <v>2.7</v>
      </c>
      <c r="AS715">
        <v>5</v>
      </c>
      <c r="AT715">
        <v>8</v>
      </c>
      <c r="AU715">
        <v>4.5999999999999996</v>
      </c>
      <c r="AV715">
        <v>0</v>
      </c>
      <c r="AW715">
        <v>5.3</v>
      </c>
      <c r="AX715">
        <v>0</v>
      </c>
      <c r="AY715">
        <v>7.3</v>
      </c>
      <c r="AZ715">
        <v>9.6999999999999993</v>
      </c>
      <c r="BA715">
        <v>0</v>
      </c>
      <c r="BB715">
        <v>0</v>
      </c>
      <c r="BC715">
        <v>42.6</v>
      </c>
      <c r="BQ715" s="8">
        <v>42627</v>
      </c>
      <c r="BR715" s="8">
        <v>42499</v>
      </c>
    </row>
    <row r="716" spans="1:70" x14ac:dyDescent="0.25">
      <c r="A716">
        <v>9</v>
      </c>
      <c r="B716" t="s">
        <v>1</v>
      </c>
      <c r="C716">
        <v>3658</v>
      </c>
      <c r="E716">
        <v>5392</v>
      </c>
      <c r="F716" s="8">
        <v>42475</v>
      </c>
      <c r="G716">
        <v>0</v>
      </c>
      <c r="H716">
        <v>0</v>
      </c>
      <c r="I716">
        <v>0</v>
      </c>
      <c r="J716">
        <v>1</v>
      </c>
      <c r="K716">
        <v>460</v>
      </c>
      <c r="L716">
        <v>3</v>
      </c>
      <c r="M716">
        <v>5</v>
      </c>
      <c r="N716">
        <v>0</v>
      </c>
      <c r="O716">
        <v>0</v>
      </c>
      <c r="P716">
        <v>0</v>
      </c>
      <c r="Q716">
        <v>0.74087999999999998</v>
      </c>
      <c r="R716">
        <v>1.00431</v>
      </c>
      <c r="S716">
        <v>0.20055000000000001</v>
      </c>
      <c r="T716">
        <v>7.9476800000000001</v>
      </c>
      <c r="U716">
        <v>0</v>
      </c>
      <c r="V716">
        <v>39.645530000000001</v>
      </c>
      <c r="W716">
        <v>63.11262</v>
      </c>
      <c r="X716">
        <v>0</v>
      </c>
      <c r="Y716">
        <v>619.33600000000001</v>
      </c>
      <c r="Z716">
        <v>72.872039999999998</v>
      </c>
      <c r="AA716">
        <v>56.07</v>
      </c>
      <c r="AB716">
        <v>141.47300000000001</v>
      </c>
      <c r="AC716">
        <v>1033.7639999999999</v>
      </c>
      <c r="AD716">
        <v>7.7721999999999998</v>
      </c>
      <c r="AE716">
        <v>2202.5639999999999</v>
      </c>
      <c r="AF716">
        <v>49.807659999999998</v>
      </c>
      <c r="AG716">
        <v>1426.335</v>
      </c>
      <c r="AH716">
        <v>12.13161</v>
      </c>
      <c r="AI716">
        <v>16.197399999999998</v>
      </c>
      <c r="AJ716">
        <v>65.273840000000007</v>
      </c>
      <c r="AK716">
        <v>86.792000000000002</v>
      </c>
      <c r="AL716">
        <v>0.81520000000000004</v>
      </c>
      <c r="AM716">
        <v>3.7663600000000002</v>
      </c>
      <c r="AN716">
        <v>24.364000000000001</v>
      </c>
      <c r="AO716">
        <v>2.3641999999999999</v>
      </c>
      <c r="AP716">
        <v>22</v>
      </c>
      <c r="AQ716">
        <v>5</v>
      </c>
      <c r="AR716">
        <v>3.3</v>
      </c>
      <c r="AS716">
        <v>0</v>
      </c>
      <c r="AT716">
        <v>10</v>
      </c>
      <c r="AU716">
        <v>1.5</v>
      </c>
      <c r="AV716">
        <v>10</v>
      </c>
      <c r="AW716">
        <v>5.5</v>
      </c>
      <c r="AX716">
        <v>0</v>
      </c>
      <c r="AY716">
        <v>10</v>
      </c>
      <c r="AZ716">
        <v>20</v>
      </c>
      <c r="BA716">
        <v>5</v>
      </c>
      <c r="BB716">
        <v>0</v>
      </c>
      <c r="BC716">
        <v>70.3</v>
      </c>
      <c r="BQ716" s="8">
        <v>42627</v>
      </c>
      <c r="BR716" s="8">
        <v>42499</v>
      </c>
    </row>
    <row r="717" spans="1:70" x14ac:dyDescent="0.25">
      <c r="A717">
        <v>9</v>
      </c>
      <c r="B717" t="s">
        <v>1</v>
      </c>
      <c r="C717">
        <v>3660</v>
      </c>
      <c r="E717">
        <v>5394</v>
      </c>
      <c r="F717" s="8">
        <v>42475</v>
      </c>
      <c r="G717">
        <v>0</v>
      </c>
      <c r="H717">
        <v>0</v>
      </c>
      <c r="I717">
        <v>0</v>
      </c>
      <c r="J717">
        <v>1</v>
      </c>
      <c r="K717">
        <v>825</v>
      </c>
      <c r="L717">
        <v>1</v>
      </c>
      <c r="M717">
        <v>5</v>
      </c>
      <c r="N717">
        <v>8.5578199999999995</v>
      </c>
      <c r="O717">
        <v>0.255</v>
      </c>
      <c r="P717">
        <v>8.3028200000000005</v>
      </c>
      <c r="Q717">
        <v>1.8889100000000001</v>
      </c>
      <c r="R717">
        <v>1.9536500000000001</v>
      </c>
      <c r="S717">
        <v>2.4042300000000001</v>
      </c>
      <c r="T717">
        <v>5.2758000000000003</v>
      </c>
      <c r="U717">
        <v>0</v>
      </c>
      <c r="V717">
        <v>37.693379999999998</v>
      </c>
      <c r="W717">
        <v>379.36367000000001</v>
      </c>
      <c r="X717">
        <v>0</v>
      </c>
      <c r="Y717">
        <v>993.42</v>
      </c>
      <c r="Z717">
        <v>261.46834999999999</v>
      </c>
      <c r="AA717">
        <v>153.19499999999999</v>
      </c>
      <c r="AB717">
        <v>589.61</v>
      </c>
      <c r="AC717">
        <v>2161.1149999999998</v>
      </c>
      <c r="AD717">
        <v>12.524649999999999</v>
      </c>
      <c r="AE717">
        <v>2778.8</v>
      </c>
      <c r="AF717">
        <v>78.949299999999994</v>
      </c>
      <c r="AG717">
        <v>3543.51</v>
      </c>
      <c r="AH717">
        <v>29.881979999999999</v>
      </c>
      <c r="AI717">
        <v>24.576000000000001</v>
      </c>
      <c r="AJ717">
        <v>97.757750000000001</v>
      </c>
      <c r="AK717">
        <v>401.82499999999999</v>
      </c>
      <c r="AL717">
        <v>1.5490999999999999</v>
      </c>
      <c r="AM717">
        <v>1.7628999999999999</v>
      </c>
      <c r="AN717">
        <v>111.508</v>
      </c>
      <c r="AO717">
        <v>1.7595000000000001</v>
      </c>
      <c r="AP717">
        <v>11</v>
      </c>
      <c r="AQ717">
        <v>5</v>
      </c>
      <c r="AR717">
        <v>4</v>
      </c>
      <c r="AS717">
        <v>5</v>
      </c>
      <c r="AT717">
        <v>9.8000000000000007</v>
      </c>
      <c r="AU717">
        <v>8.6</v>
      </c>
      <c r="AV717">
        <v>0</v>
      </c>
      <c r="AW717">
        <v>3.2</v>
      </c>
      <c r="AX717">
        <v>0.4</v>
      </c>
      <c r="AY717">
        <v>10</v>
      </c>
      <c r="AZ717">
        <v>20</v>
      </c>
      <c r="BA717">
        <v>5</v>
      </c>
      <c r="BB717">
        <v>0</v>
      </c>
      <c r="BC717">
        <v>70.900000000000006</v>
      </c>
      <c r="BQ717" s="8">
        <v>42542</v>
      </c>
      <c r="BR717" s="8">
        <v>42499</v>
      </c>
    </row>
    <row r="718" spans="1:70" x14ac:dyDescent="0.25">
      <c r="A718">
        <v>9</v>
      </c>
      <c r="B718" t="s">
        <v>1</v>
      </c>
      <c r="C718">
        <v>3678</v>
      </c>
      <c r="E718">
        <v>5414</v>
      </c>
      <c r="F718" s="8">
        <v>42473</v>
      </c>
      <c r="G718">
        <v>0</v>
      </c>
      <c r="H718">
        <v>1</v>
      </c>
      <c r="I718">
        <v>0</v>
      </c>
      <c r="J718">
        <v>1</v>
      </c>
      <c r="K718">
        <v>700</v>
      </c>
      <c r="L718">
        <v>1</v>
      </c>
      <c r="M718">
        <v>6</v>
      </c>
      <c r="N718">
        <v>4.4639199999999999</v>
      </c>
      <c r="O718">
        <v>3.4096600000000001</v>
      </c>
      <c r="P718">
        <v>1.05426</v>
      </c>
      <c r="Q718">
        <v>3.5990799999999998</v>
      </c>
      <c r="R718">
        <v>2.33168</v>
      </c>
      <c r="S718">
        <v>2.9121999999999999</v>
      </c>
      <c r="T718">
        <v>2.93832</v>
      </c>
      <c r="U718">
        <v>2.93832</v>
      </c>
      <c r="V718">
        <v>9.1682799999999993</v>
      </c>
      <c r="W718">
        <v>189.15385000000001</v>
      </c>
      <c r="X718">
        <v>0</v>
      </c>
      <c r="Y718">
        <v>1349.9875</v>
      </c>
      <c r="Z718">
        <v>217.11518000000001</v>
      </c>
      <c r="AA718">
        <v>128.215</v>
      </c>
      <c r="AB718">
        <v>946.84500000000003</v>
      </c>
      <c r="AC718">
        <v>1399.145</v>
      </c>
      <c r="AD718">
        <v>21.681229999999999</v>
      </c>
      <c r="AE718">
        <v>3741.4675000000002</v>
      </c>
      <c r="AF718">
        <v>72.8078</v>
      </c>
      <c r="AG718">
        <v>3269.29</v>
      </c>
      <c r="AH718">
        <v>14.184749999999999</v>
      </c>
      <c r="AI718">
        <v>32.765999999999998</v>
      </c>
      <c r="AJ718">
        <v>35.267780000000002</v>
      </c>
      <c r="AK718">
        <v>977.34249999999997</v>
      </c>
      <c r="AL718">
        <v>2.6322899999999998</v>
      </c>
      <c r="AM718">
        <v>9.9477799999999998</v>
      </c>
      <c r="AN718">
        <v>301.20299999999997</v>
      </c>
      <c r="AO718">
        <v>11.641</v>
      </c>
      <c r="AP718">
        <v>7</v>
      </c>
      <c r="AQ718">
        <v>5</v>
      </c>
      <c r="AR718">
        <v>5</v>
      </c>
      <c r="AS718">
        <v>5</v>
      </c>
      <c r="AT718">
        <v>8.4</v>
      </c>
      <c r="AU718">
        <v>10</v>
      </c>
      <c r="AV718">
        <v>5.6</v>
      </c>
      <c r="AW718">
        <v>0</v>
      </c>
      <c r="AX718">
        <v>5</v>
      </c>
      <c r="AY718">
        <v>5.5</v>
      </c>
      <c r="AZ718">
        <v>20</v>
      </c>
      <c r="BA718">
        <v>5</v>
      </c>
      <c r="BB718">
        <v>5</v>
      </c>
      <c r="BC718">
        <v>79.400000000000006</v>
      </c>
      <c r="BQ718" s="8">
        <v>42634</v>
      </c>
      <c r="BR718" s="8">
        <v>42499</v>
      </c>
    </row>
    <row r="719" spans="1:70" x14ac:dyDescent="0.25">
      <c r="A719">
        <v>9</v>
      </c>
      <c r="B719" t="s">
        <v>1</v>
      </c>
      <c r="C719">
        <v>3679</v>
      </c>
      <c r="E719">
        <v>5415</v>
      </c>
      <c r="F719" s="8">
        <v>42473</v>
      </c>
      <c r="G719">
        <v>0</v>
      </c>
      <c r="H719">
        <v>1</v>
      </c>
      <c r="I719">
        <v>0</v>
      </c>
      <c r="J719">
        <v>1</v>
      </c>
      <c r="K719">
        <v>400</v>
      </c>
      <c r="L719">
        <v>1</v>
      </c>
      <c r="M719">
        <v>5</v>
      </c>
      <c r="N719">
        <v>2.8859499999999998</v>
      </c>
      <c r="O719">
        <v>0.74585000000000001</v>
      </c>
      <c r="P719">
        <v>2.1400999999999999</v>
      </c>
      <c r="Q719">
        <v>1.90076</v>
      </c>
      <c r="R719">
        <v>0.47499999999999998</v>
      </c>
      <c r="S719">
        <v>0.12523999999999999</v>
      </c>
      <c r="T719">
        <v>3.2244299999999999</v>
      </c>
      <c r="U719">
        <v>0</v>
      </c>
      <c r="V719">
        <v>4.8242900000000004</v>
      </c>
      <c r="W719">
        <v>265.36590999999999</v>
      </c>
      <c r="X719">
        <v>0</v>
      </c>
      <c r="Y719">
        <v>611.86109999999996</v>
      </c>
      <c r="Z719">
        <v>187.97474</v>
      </c>
      <c r="AA719">
        <v>459.64400000000001</v>
      </c>
      <c r="AB719">
        <v>469.21</v>
      </c>
      <c r="AC719">
        <v>1236.0237</v>
      </c>
      <c r="AD719">
        <v>20.00084</v>
      </c>
      <c r="AE719">
        <v>1676.3577</v>
      </c>
      <c r="AF719">
        <v>39.042720000000003</v>
      </c>
      <c r="AG719">
        <v>1850.3613</v>
      </c>
      <c r="AH719">
        <v>13.92029</v>
      </c>
      <c r="AI719">
        <v>16.214749999999999</v>
      </c>
      <c r="AJ719">
        <v>42.666240000000002</v>
      </c>
      <c r="AK719">
        <v>658.87819999999999</v>
      </c>
      <c r="AL719">
        <v>1.2199899999999999</v>
      </c>
      <c r="AM719">
        <v>6.3142199999999997</v>
      </c>
      <c r="AN719">
        <v>26.723230000000001</v>
      </c>
      <c r="AO719">
        <v>5.4245999999999999</v>
      </c>
      <c r="AP719">
        <v>3</v>
      </c>
      <c r="AQ719">
        <v>2.4</v>
      </c>
      <c r="AR719">
        <v>5</v>
      </c>
      <c r="AS719">
        <v>3.9</v>
      </c>
      <c r="AT719">
        <v>10</v>
      </c>
      <c r="AU719">
        <v>0.8</v>
      </c>
      <c r="AV719">
        <v>0</v>
      </c>
      <c r="AW719">
        <v>4.5</v>
      </c>
      <c r="AX719">
        <v>2</v>
      </c>
      <c r="AY719">
        <v>3.3</v>
      </c>
      <c r="AZ719">
        <v>17.3</v>
      </c>
      <c r="BA719">
        <v>0</v>
      </c>
      <c r="BB719">
        <v>0</v>
      </c>
      <c r="BC719">
        <v>49.1</v>
      </c>
      <c r="BQ719" s="8">
        <v>42627</v>
      </c>
      <c r="BR719" s="8">
        <v>42499</v>
      </c>
    </row>
    <row r="720" spans="1:70" x14ac:dyDescent="0.25">
      <c r="A720">
        <v>9</v>
      </c>
      <c r="B720" t="s">
        <v>1</v>
      </c>
      <c r="C720">
        <v>3698</v>
      </c>
      <c r="E720">
        <v>5538</v>
      </c>
      <c r="F720" s="8">
        <v>42480</v>
      </c>
      <c r="G720">
        <v>0</v>
      </c>
      <c r="H720">
        <v>1</v>
      </c>
      <c r="I720">
        <v>0</v>
      </c>
      <c r="J720">
        <v>1</v>
      </c>
      <c r="K720">
        <v>650</v>
      </c>
      <c r="L720">
        <v>1</v>
      </c>
      <c r="M720">
        <v>6</v>
      </c>
      <c r="N720">
        <v>13.280480000000001</v>
      </c>
      <c r="O720">
        <v>0.75848000000000004</v>
      </c>
      <c r="P720">
        <v>12.522</v>
      </c>
      <c r="Q720">
        <v>1.2893399999999999</v>
      </c>
      <c r="R720">
        <v>2.6977799999999998</v>
      </c>
      <c r="S720">
        <v>1.0167999999999999</v>
      </c>
      <c r="T720">
        <v>9.2242599999999992</v>
      </c>
      <c r="U720">
        <v>1.9756800000000001</v>
      </c>
      <c r="V720">
        <v>23.660440000000001</v>
      </c>
      <c r="W720">
        <v>250.74451999999999</v>
      </c>
      <c r="X720">
        <v>0</v>
      </c>
      <c r="Y720">
        <v>780.89639999999997</v>
      </c>
      <c r="Z720">
        <v>289.31362999999999</v>
      </c>
      <c r="AA720">
        <v>164.72200000000001</v>
      </c>
      <c r="AB720">
        <v>808.86199999999997</v>
      </c>
      <c r="AC720">
        <v>2057.5623999999998</v>
      </c>
      <c r="AD720">
        <v>24.814910000000001</v>
      </c>
      <c r="AE720">
        <v>3189.0124000000001</v>
      </c>
      <c r="AF720">
        <v>90.187510000000003</v>
      </c>
      <c r="AG720">
        <v>2483.0100000000002</v>
      </c>
      <c r="AH720">
        <v>15.52248</v>
      </c>
      <c r="AI720">
        <v>34.338279999999997</v>
      </c>
      <c r="AJ720">
        <v>68.106120000000004</v>
      </c>
      <c r="AK720">
        <v>918.34320000000002</v>
      </c>
      <c r="AL720">
        <v>2.3492099999999998</v>
      </c>
      <c r="AM720">
        <v>5.4142999999999999</v>
      </c>
      <c r="AN720">
        <v>136.60112000000001</v>
      </c>
      <c r="AO720">
        <v>6.6581999999999999</v>
      </c>
      <c r="AP720">
        <v>7</v>
      </c>
      <c r="AQ720">
        <v>5</v>
      </c>
      <c r="AR720">
        <v>2.8</v>
      </c>
      <c r="AS720">
        <v>5</v>
      </c>
      <c r="AT720">
        <v>10</v>
      </c>
      <c r="AU720">
        <v>3.8</v>
      </c>
      <c r="AV720">
        <v>8.1999999999999993</v>
      </c>
      <c r="AW720">
        <v>7.1</v>
      </c>
      <c r="AX720">
        <v>1.2</v>
      </c>
      <c r="AY720">
        <v>9.6</v>
      </c>
      <c r="AZ720">
        <v>20</v>
      </c>
      <c r="BA720">
        <v>5</v>
      </c>
      <c r="BB720">
        <v>0</v>
      </c>
      <c r="BC720">
        <v>77.8</v>
      </c>
      <c r="BQ720" s="8">
        <v>42571</v>
      </c>
      <c r="BR720" s="8">
        <v>42515</v>
      </c>
    </row>
    <row r="721" spans="1:70" x14ac:dyDescent="0.25">
      <c r="A721">
        <v>9</v>
      </c>
      <c r="B721" t="s">
        <v>1</v>
      </c>
      <c r="C721">
        <v>3699</v>
      </c>
      <c r="E721">
        <v>5539</v>
      </c>
      <c r="F721" s="8">
        <v>42480</v>
      </c>
      <c r="G721">
        <v>0</v>
      </c>
      <c r="H721">
        <v>1</v>
      </c>
      <c r="I721">
        <v>0</v>
      </c>
      <c r="J721">
        <v>1</v>
      </c>
      <c r="K721">
        <v>352</v>
      </c>
      <c r="L721">
        <v>1</v>
      </c>
      <c r="M721">
        <v>4</v>
      </c>
      <c r="N721">
        <v>3.3424499999999999</v>
      </c>
      <c r="O721">
        <v>0.63780000000000003</v>
      </c>
      <c r="P721">
        <v>2.7040500000000001</v>
      </c>
      <c r="Q721">
        <v>3.1254</v>
      </c>
      <c r="R721">
        <v>1.0180400000000001</v>
      </c>
      <c r="S721">
        <v>1.0167999999999999</v>
      </c>
      <c r="T721">
        <v>4.4097</v>
      </c>
      <c r="U721">
        <v>0</v>
      </c>
      <c r="V721">
        <v>39.260120000000001</v>
      </c>
      <c r="W721">
        <v>204.98965000000001</v>
      </c>
      <c r="X721">
        <v>0</v>
      </c>
      <c r="Y721">
        <v>723.89</v>
      </c>
      <c r="Z721">
        <v>188.04069999999999</v>
      </c>
      <c r="AA721">
        <v>99.28</v>
      </c>
      <c r="AB721">
        <v>868.65</v>
      </c>
      <c r="AC721">
        <v>1566.38</v>
      </c>
      <c r="AD721">
        <v>14.219099999999999</v>
      </c>
      <c r="AE721">
        <v>2328.21</v>
      </c>
      <c r="AF721">
        <v>53.129100000000001</v>
      </c>
      <c r="AG721">
        <v>2586.34</v>
      </c>
      <c r="AH721">
        <v>19.339870000000001</v>
      </c>
      <c r="AI721">
        <v>13.356999999999999</v>
      </c>
      <c r="AJ721">
        <v>71.265100000000004</v>
      </c>
      <c r="AK721">
        <v>580.08000000000004</v>
      </c>
      <c r="AL721">
        <v>2.3358400000000001</v>
      </c>
      <c r="AM721">
        <v>4.8281000000000001</v>
      </c>
      <c r="AN721">
        <v>45.905000000000001</v>
      </c>
      <c r="AO721">
        <v>6.3479999999999999</v>
      </c>
      <c r="AP721">
        <v>8</v>
      </c>
      <c r="AQ721">
        <v>4.0999999999999996</v>
      </c>
      <c r="AR721">
        <v>5</v>
      </c>
      <c r="AS721">
        <v>3.6</v>
      </c>
      <c r="AT721">
        <v>10</v>
      </c>
      <c r="AU721">
        <v>5</v>
      </c>
      <c r="AV721">
        <v>8.1999999999999993</v>
      </c>
      <c r="AW721">
        <v>3.1</v>
      </c>
      <c r="AX721">
        <v>1.4</v>
      </c>
      <c r="AY721">
        <v>10</v>
      </c>
      <c r="AZ721">
        <v>20</v>
      </c>
      <c r="BA721">
        <v>5</v>
      </c>
      <c r="BB721">
        <v>0.3</v>
      </c>
      <c r="BC721">
        <v>75.599999999999994</v>
      </c>
      <c r="BQ721" s="8">
        <v>42627</v>
      </c>
      <c r="BR721" s="8">
        <v>42515</v>
      </c>
    </row>
    <row r="722" spans="1:70" x14ac:dyDescent="0.25">
      <c r="A722">
        <v>9</v>
      </c>
      <c r="B722" t="s">
        <v>1</v>
      </c>
      <c r="C722">
        <v>3712</v>
      </c>
      <c r="E722">
        <v>5569</v>
      </c>
      <c r="F722" s="8">
        <v>42482</v>
      </c>
      <c r="G722">
        <v>0</v>
      </c>
      <c r="H722">
        <v>0</v>
      </c>
      <c r="I722">
        <v>1</v>
      </c>
      <c r="J722">
        <v>1</v>
      </c>
      <c r="K722">
        <v>700</v>
      </c>
      <c r="L722">
        <v>2</v>
      </c>
      <c r="M722">
        <v>6</v>
      </c>
      <c r="N722">
        <v>9.1503599999999992</v>
      </c>
      <c r="O722">
        <v>4.1166</v>
      </c>
      <c r="P722">
        <v>5.0344600000000002</v>
      </c>
      <c r="Q722">
        <v>0.87107999999999997</v>
      </c>
      <c r="R722">
        <v>0.55125000000000002</v>
      </c>
      <c r="S722">
        <v>1.0004</v>
      </c>
      <c r="T722">
        <v>3.12256</v>
      </c>
      <c r="U722">
        <v>0</v>
      </c>
      <c r="V722">
        <v>6.1111199999999997</v>
      </c>
      <c r="W722">
        <v>280.08073000000002</v>
      </c>
      <c r="X722">
        <v>0</v>
      </c>
      <c r="Y722">
        <v>601.04160000000002</v>
      </c>
      <c r="Z722">
        <v>289.32544000000001</v>
      </c>
      <c r="AA722">
        <v>29.04</v>
      </c>
      <c r="AB722">
        <v>759.61720000000003</v>
      </c>
      <c r="AC722">
        <v>1628.3444</v>
      </c>
      <c r="AD722">
        <v>31.535810000000001</v>
      </c>
      <c r="AE722">
        <v>1766.9672</v>
      </c>
      <c r="AF722">
        <v>41.365079999999999</v>
      </c>
      <c r="AG722">
        <v>2691.9443999999999</v>
      </c>
      <c r="AH722">
        <v>9.6213999999999995</v>
      </c>
      <c r="AI722">
        <v>23.327719999999999</v>
      </c>
      <c r="AJ722">
        <v>36.421100000000003</v>
      </c>
      <c r="AK722">
        <v>774.49</v>
      </c>
      <c r="AL722">
        <v>2.3290799999999998</v>
      </c>
      <c r="AM722">
        <v>5.1223999999999998</v>
      </c>
      <c r="AN722">
        <v>12.7943</v>
      </c>
      <c r="AO722">
        <v>5.5679999999999996</v>
      </c>
      <c r="AP722">
        <v>2</v>
      </c>
      <c r="AQ722">
        <v>2.1</v>
      </c>
      <c r="AR722">
        <v>2.4</v>
      </c>
      <c r="AS722">
        <v>5</v>
      </c>
      <c r="AT722">
        <v>7.7</v>
      </c>
      <c r="AU722">
        <v>4.7</v>
      </c>
      <c r="AV722">
        <v>2.4</v>
      </c>
      <c r="AW722">
        <v>3.1</v>
      </c>
      <c r="AX722">
        <v>5</v>
      </c>
      <c r="AY722">
        <v>3.1</v>
      </c>
      <c r="AZ722">
        <v>19.600000000000001</v>
      </c>
      <c r="BA722">
        <v>4.2</v>
      </c>
      <c r="BB722">
        <v>0</v>
      </c>
      <c r="BC722">
        <v>59.4</v>
      </c>
      <c r="BQ722" s="8">
        <v>42627</v>
      </c>
      <c r="BR722" s="8">
        <v>42522</v>
      </c>
    </row>
    <row r="723" spans="1:70" x14ac:dyDescent="0.25">
      <c r="A723">
        <v>9</v>
      </c>
      <c r="B723" t="s">
        <v>1</v>
      </c>
      <c r="C723">
        <v>3781</v>
      </c>
      <c r="E723">
        <v>5465</v>
      </c>
      <c r="F723" s="8">
        <v>42501</v>
      </c>
      <c r="G723">
        <v>0</v>
      </c>
      <c r="H723">
        <v>1</v>
      </c>
      <c r="I723">
        <v>0</v>
      </c>
      <c r="J723">
        <v>1</v>
      </c>
      <c r="K723">
        <v>300</v>
      </c>
      <c r="L723">
        <v>1</v>
      </c>
      <c r="M723">
        <v>5</v>
      </c>
      <c r="N723">
        <v>5.5901300000000003</v>
      </c>
      <c r="O723">
        <v>0.59499999999999997</v>
      </c>
      <c r="P723">
        <v>4.9951299999999996</v>
      </c>
      <c r="Q723">
        <v>0</v>
      </c>
      <c r="R723">
        <v>0.51849000000000001</v>
      </c>
      <c r="S723">
        <v>3.4278</v>
      </c>
      <c r="T723">
        <v>3.4246500000000002</v>
      </c>
      <c r="U723">
        <v>0</v>
      </c>
      <c r="V723">
        <v>10.101129999999999</v>
      </c>
      <c r="W723">
        <v>520.96103000000005</v>
      </c>
      <c r="X723">
        <v>0</v>
      </c>
      <c r="Y723">
        <v>1422.655</v>
      </c>
      <c r="Z723">
        <v>218.95224999999999</v>
      </c>
      <c r="AA723">
        <v>177.79</v>
      </c>
      <c r="AB723">
        <v>559.90250000000003</v>
      </c>
      <c r="AC723">
        <v>1789.3675000000001</v>
      </c>
      <c r="AD723">
        <v>13.995699999999999</v>
      </c>
      <c r="AE723">
        <v>2261.8924999999999</v>
      </c>
      <c r="AF723">
        <v>69.186080000000004</v>
      </c>
      <c r="AG723">
        <v>2326.2575000000002</v>
      </c>
      <c r="AH723">
        <v>31.324149999999999</v>
      </c>
      <c r="AI723">
        <v>9.8282500000000006</v>
      </c>
      <c r="AJ723">
        <v>74.336950000000002</v>
      </c>
      <c r="AK723">
        <v>885.02</v>
      </c>
      <c r="AL723">
        <v>1.6939299999999999</v>
      </c>
      <c r="AM723">
        <v>6.1955</v>
      </c>
      <c r="AN723">
        <v>13.03675</v>
      </c>
      <c r="AO723">
        <v>9.9580000000000002</v>
      </c>
      <c r="AP723">
        <v>4</v>
      </c>
      <c r="AQ723">
        <v>1.8</v>
      </c>
      <c r="AR723">
        <v>0</v>
      </c>
      <c r="AS723">
        <v>5</v>
      </c>
      <c r="AT723">
        <v>7.7</v>
      </c>
      <c r="AU723">
        <v>10</v>
      </c>
      <c r="AV723">
        <v>0</v>
      </c>
      <c r="AW723">
        <v>6.2</v>
      </c>
      <c r="AX723">
        <v>1.1000000000000001</v>
      </c>
      <c r="AY723">
        <v>4.7</v>
      </c>
      <c r="AZ723">
        <v>12.2</v>
      </c>
      <c r="BA723">
        <v>3.5</v>
      </c>
      <c r="BB723">
        <v>0</v>
      </c>
      <c r="BC723">
        <v>52.1</v>
      </c>
      <c r="BQ723" s="8">
        <v>42604</v>
      </c>
      <c r="BR723" s="8">
        <v>42508</v>
      </c>
    </row>
    <row r="724" spans="1:70" x14ac:dyDescent="0.25">
      <c r="A724">
        <v>9</v>
      </c>
      <c r="B724" t="s">
        <v>1</v>
      </c>
      <c r="C724">
        <v>3782</v>
      </c>
      <c r="E724">
        <v>5466</v>
      </c>
      <c r="F724" s="8">
        <v>42501</v>
      </c>
      <c r="G724">
        <v>0</v>
      </c>
      <c r="H724">
        <v>1</v>
      </c>
      <c r="I724">
        <v>0</v>
      </c>
      <c r="J724">
        <v>0</v>
      </c>
      <c r="K724">
        <v>500</v>
      </c>
      <c r="L724">
        <v>2</v>
      </c>
      <c r="M724">
        <v>6</v>
      </c>
      <c r="N724">
        <v>7.0400999999999998</v>
      </c>
      <c r="O724">
        <v>0</v>
      </c>
      <c r="P724">
        <v>7.0400999999999998</v>
      </c>
      <c r="Q724">
        <v>0</v>
      </c>
      <c r="R724">
        <v>3.07077</v>
      </c>
      <c r="S724">
        <v>1.8440000000000001</v>
      </c>
      <c r="T724">
        <v>5.5271999999999997</v>
      </c>
      <c r="U724">
        <v>0</v>
      </c>
      <c r="V724">
        <v>15.891579999999999</v>
      </c>
      <c r="W724">
        <v>236.88882000000001</v>
      </c>
      <c r="X724">
        <v>0</v>
      </c>
      <c r="Y724">
        <v>864.93499999999995</v>
      </c>
      <c r="Z724">
        <v>216.47104999999999</v>
      </c>
      <c r="AA724">
        <v>98.03</v>
      </c>
      <c r="AB724">
        <v>456.78</v>
      </c>
      <c r="AC724">
        <v>1625.21</v>
      </c>
      <c r="AD724">
        <v>9.8366500000000006</v>
      </c>
      <c r="AE724">
        <v>1989.2850000000001</v>
      </c>
      <c r="AF724">
        <v>66.753</v>
      </c>
      <c r="AG724">
        <v>1876.59</v>
      </c>
      <c r="AH724">
        <v>15.99675</v>
      </c>
      <c r="AI724">
        <v>17.271999999999998</v>
      </c>
      <c r="AJ724">
        <v>58.776850000000003</v>
      </c>
      <c r="AK724">
        <v>178.57499999999999</v>
      </c>
      <c r="AL724">
        <v>1.60825</v>
      </c>
      <c r="AM724">
        <v>2.07755</v>
      </c>
      <c r="AN724">
        <v>33.264000000000003</v>
      </c>
      <c r="AO724">
        <v>1.798</v>
      </c>
      <c r="AP724">
        <v>7</v>
      </c>
      <c r="AQ724">
        <v>5</v>
      </c>
      <c r="AR724">
        <v>0</v>
      </c>
      <c r="AS724">
        <v>5</v>
      </c>
      <c r="AT724">
        <v>10</v>
      </c>
      <c r="AU724">
        <v>8.6999999999999993</v>
      </c>
      <c r="AV724">
        <v>0.7</v>
      </c>
      <c r="AW724">
        <v>7.5</v>
      </c>
      <c r="AX724">
        <v>0</v>
      </c>
      <c r="AY724">
        <v>8.1</v>
      </c>
      <c r="AZ724">
        <v>20</v>
      </c>
      <c r="BA724">
        <v>5</v>
      </c>
      <c r="BB724">
        <v>0</v>
      </c>
      <c r="BC724">
        <v>70.099999999999994</v>
      </c>
      <c r="BQ724" s="8">
        <v>42627</v>
      </c>
      <c r="BR724" s="8">
        <v>42508</v>
      </c>
    </row>
    <row r="725" spans="1:70" x14ac:dyDescent="0.25">
      <c r="A725">
        <v>9</v>
      </c>
      <c r="B725" t="s">
        <v>1</v>
      </c>
      <c r="C725">
        <v>3783</v>
      </c>
      <c r="E725">
        <v>5467</v>
      </c>
      <c r="F725" s="8">
        <v>42502</v>
      </c>
      <c r="G725">
        <v>0</v>
      </c>
      <c r="H725">
        <v>1</v>
      </c>
      <c r="I725">
        <v>0</v>
      </c>
      <c r="J725">
        <v>1</v>
      </c>
      <c r="K725">
        <v>600</v>
      </c>
      <c r="L725">
        <v>2</v>
      </c>
      <c r="M725">
        <v>6</v>
      </c>
      <c r="N725">
        <v>4.0005600000000001</v>
      </c>
      <c r="O725">
        <v>0</v>
      </c>
      <c r="P725">
        <v>4.0005600000000001</v>
      </c>
      <c r="Q725">
        <v>1.4922800000000001</v>
      </c>
      <c r="R725">
        <v>2.90056</v>
      </c>
      <c r="S725">
        <v>0</v>
      </c>
      <c r="T725">
        <v>6.0898599999999998</v>
      </c>
      <c r="U725">
        <v>0</v>
      </c>
      <c r="V725">
        <v>15.530519999999999</v>
      </c>
      <c r="W725">
        <v>357.18707000000001</v>
      </c>
      <c r="X725">
        <v>0</v>
      </c>
      <c r="Y725">
        <v>287.23</v>
      </c>
      <c r="Z725">
        <v>158.6917</v>
      </c>
      <c r="AA725">
        <v>160.76</v>
      </c>
      <c r="AB725">
        <v>471.12</v>
      </c>
      <c r="AC725">
        <v>1427.77</v>
      </c>
      <c r="AD725">
        <v>8.5511999999999997</v>
      </c>
      <c r="AE725">
        <v>2041.41</v>
      </c>
      <c r="AF725">
        <v>48.972299999999997</v>
      </c>
      <c r="AG725">
        <v>3799.5</v>
      </c>
      <c r="AH725">
        <v>20.829630000000002</v>
      </c>
      <c r="AI725">
        <v>11.519</v>
      </c>
      <c r="AJ725">
        <v>67.534499999999994</v>
      </c>
      <c r="AK725">
        <v>312.56</v>
      </c>
      <c r="AL725">
        <v>1.1554199999999999</v>
      </c>
      <c r="AM725">
        <v>1.8354999999999999</v>
      </c>
      <c r="AN725">
        <v>216.35599999999999</v>
      </c>
      <c r="AO725">
        <v>1.208</v>
      </c>
      <c r="AP725">
        <v>4</v>
      </c>
      <c r="AQ725">
        <v>5</v>
      </c>
      <c r="AR725">
        <v>4.8</v>
      </c>
      <c r="AS725">
        <v>4.7</v>
      </c>
      <c r="AT725">
        <v>10</v>
      </c>
      <c r="AU725">
        <v>0</v>
      </c>
      <c r="AV725">
        <v>0</v>
      </c>
      <c r="AW725">
        <v>0</v>
      </c>
      <c r="AX725">
        <v>0</v>
      </c>
      <c r="AY725">
        <v>9.1</v>
      </c>
      <c r="AZ725">
        <v>16.5</v>
      </c>
      <c r="BA725">
        <v>5</v>
      </c>
      <c r="BB725">
        <v>5</v>
      </c>
      <c r="BC725">
        <v>59.9</v>
      </c>
      <c r="BQ725" s="8">
        <v>42627</v>
      </c>
      <c r="BR725" s="8">
        <v>42508</v>
      </c>
    </row>
    <row r="726" spans="1:70" x14ac:dyDescent="0.25">
      <c r="A726">
        <v>9</v>
      </c>
      <c r="B726" t="s">
        <v>1</v>
      </c>
      <c r="C726">
        <v>3831</v>
      </c>
      <c r="E726">
        <v>5552</v>
      </c>
      <c r="F726" s="8">
        <v>42495</v>
      </c>
      <c r="G726">
        <v>0</v>
      </c>
      <c r="H726">
        <v>1</v>
      </c>
      <c r="I726">
        <v>0</v>
      </c>
      <c r="J726">
        <v>1</v>
      </c>
      <c r="K726">
        <v>300</v>
      </c>
      <c r="L726">
        <v>2</v>
      </c>
      <c r="M726">
        <v>6</v>
      </c>
      <c r="N726">
        <v>6.04941</v>
      </c>
      <c r="O726">
        <v>0</v>
      </c>
      <c r="P726">
        <v>6.04941</v>
      </c>
      <c r="Q726">
        <v>0.45604</v>
      </c>
      <c r="R726">
        <v>1.6049999999999998E-2</v>
      </c>
      <c r="S726">
        <v>8.3699999999999997E-2</v>
      </c>
      <c r="T726">
        <v>1.9515800000000001</v>
      </c>
      <c r="U726">
        <v>0</v>
      </c>
      <c r="V726">
        <v>2.24343</v>
      </c>
      <c r="W726">
        <v>276.53671000000003</v>
      </c>
      <c r="X726">
        <v>0</v>
      </c>
      <c r="Y726">
        <v>322.26280000000003</v>
      </c>
      <c r="Z726">
        <v>162.25483</v>
      </c>
      <c r="AA726">
        <v>337.98</v>
      </c>
      <c r="AB726">
        <v>342.4058</v>
      </c>
      <c r="AC726">
        <v>1079.8764000000001</v>
      </c>
      <c r="AD726">
        <v>10.56143</v>
      </c>
      <c r="AE726">
        <v>730.95159999999998</v>
      </c>
      <c r="AF726">
        <v>31.471360000000001</v>
      </c>
      <c r="AG726">
        <v>3895.087</v>
      </c>
      <c r="AH726">
        <v>10.629759999999999</v>
      </c>
      <c r="AI726">
        <v>4.9288999999999996</v>
      </c>
      <c r="AJ726">
        <v>33.523409999999998</v>
      </c>
      <c r="AK726">
        <v>277.47500000000002</v>
      </c>
      <c r="AL726">
        <v>0.26687</v>
      </c>
      <c r="AM726">
        <v>0.7379</v>
      </c>
      <c r="AN726">
        <v>7.49186</v>
      </c>
      <c r="AO726">
        <v>0.13650000000000001</v>
      </c>
      <c r="AP726">
        <v>1</v>
      </c>
      <c r="AQ726">
        <v>0.1</v>
      </c>
      <c r="AR726">
        <v>1.9</v>
      </c>
      <c r="AS726">
        <v>5</v>
      </c>
      <c r="AT726">
        <v>7.2</v>
      </c>
      <c r="AU726">
        <v>0.6</v>
      </c>
      <c r="AV726">
        <v>0</v>
      </c>
      <c r="AW726">
        <v>0</v>
      </c>
      <c r="AX726">
        <v>0</v>
      </c>
      <c r="AY726">
        <v>1.7</v>
      </c>
      <c r="AZ726">
        <v>12.9</v>
      </c>
      <c r="BA726">
        <v>0</v>
      </c>
      <c r="BB726">
        <v>0</v>
      </c>
      <c r="BC726">
        <v>29.5</v>
      </c>
      <c r="BQ726" s="8">
        <v>42627</v>
      </c>
      <c r="BR726" s="8">
        <v>42522</v>
      </c>
    </row>
    <row r="727" spans="1:70" x14ac:dyDescent="0.25">
      <c r="A727">
        <v>9</v>
      </c>
      <c r="B727" t="s">
        <v>1</v>
      </c>
      <c r="C727">
        <v>3832</v>
      </c>
      <c r="E727">
        <v>5526</v>
      </c>
      <c r="F727" s="8">
        <v>42509</v>
      </c>
      <c r="G727">
        <v>0</v>
      </c>
      <c r="H727">
        <v>1</v>
      </c>
      <c r="I727">
        <v>0</v>
      </c>
      <c r="J727">
        <v>1</v>
      </c>
      <c r="K727">
        <v>500</v>
      </c>
      <c r="L727">
        <v>1</v>
      </c>
      <c r="M727">
        <v>3</v>
      </c>
      <c r="N727">
        <v>6.0008400000000002</v>
      </c>
      <c r="O727">
        <v>0</v>
      </c>
      <c r="P727">
        <v>6.0008400000000002</v>
      </c>
      <c r="Q727">
        <v>0.49902999999999997</v>
      </c>
      <c r="R727">
        <v>6.4678500000000003</v>
      </c>
      <c r="S727">
        <v>0</v>
      </c>
      <c r="T727">
        <v>4.9215600000000004</v>
      </c>
      <c r="U727">
        <v>1.95888</v>
      </c>
      <c r="V727">
        <v>0</v>
      </c>
      <c r="W727">
        <v>0</v>
      </c>
      <c r="X727">
        <v>0</v>
      </c>
      <c r="Y727">
        <v>280.88799999999998</v>
      </c>
      <c r="Z727">
        <v>297.06159000000002</v>
      </c>
      <c r="AA727">
        <v>105.28</v>
      </c>
      <c r="AB727">
        <v>650.98760000000004</v>
      </c>
      <c r="AC727">
        <v>1485.14</v>
      </c>
      <c r="AD727">
        <v>9.9325399999999995</v>
      </c>
      <c r="AE727">
        <v>2754.0837999999999</v>
      </c>
      <c r="AF727">
        <v>56.117339999999999</v>
      </c>
      <c r="AG727">
        <v>2338.3975999999998</v>
      </c>
      <c r="AH727">
        <v>2.6506099999999999</v>
      </c>
      <c r="AI727">
        <v>16.857890000000001</v>
      </c>
      <c r="AJ727">
        <v>10.272449999999999</v>
      </c>
      <c r="AK727">
        <v>161.84299999999999</v>
      </c>
      <c r="AL727">
        <v>2.32674</v>
      </c>
      <c r="AM727">
        <v>1.7891999999999999</v>
      </c>
      <c r="AN727">
        <v>384.34104000000002</v>
      </c>
      <c r="AO727">
        <v>2.1560000000000001</v>
      </c>
      <c r="AP727">
        <v>2</v>
      </c>
      <c r="AQ727">
        <v>5</v>
      </c>
      <c r="AR727">
        <v>1.5</v>
      </c>
      <c r="AS727">
        <v>5</v>
      </c>
      <c r="AT727">
        <v>10</v>
      </c>
      <c r="AU727">
        <v>0</v>
      </c>
      <c r="AV727">
        <v>10</v>
      </c>
      <c r="AW727">
        <v>3.8</v>
      </c>
      <c r="AX727">
        <v>0</v>
      </c>
      <c r="AY727">
        <v>0</v>
      </c>
      <c r="AZ727">
        <v>20</v>
      </c>
      <c r="BA727">
        <v>5</v>
      </c>
      <c r="BB727">
        <v>0</v>
      </c>
      <c r="BC727">
        <v>60.3</v>
      </c>
      <c r="BQ727" s="8">
        <v>42627</v>
      </c>
      <c r="BR727" s="8">
        <v>42515</v>
      </c>
    </row>
    <row r="728" spans="1:70" x14ac:dyDescent="0.25">
      <c r="A728">
        <v>9</v>
      </c>
      <c r="B728" t="s">
        <v>1</v>
      </c>
      <c r="C728">
        <v>3841</v>
      </c>
      <c r="E728">
        <v>5570</v>
      </c>
      <c r="F728" s="8">
        <v>42515</v>
      </c>
      <c r="G728">
        <v>0</v>
      </c>
      <c r="H728">
        <v>1</v>
      </c>
      <c r="I728">
        <v>0</v>
      </c>
      <c r="J728">
        <v>0</v>
      </c>
      <c r="K728">
        <v>225</v>
      </c>
      <c r="L728">
        <v>2</v>
      </c>
      <c r="M728">
        <v>4</v>
      </c>
      <c r="N728">
        <v>9.6657299999999999</v>
      </c>
      <c r="O728">
        <v>2.0947499999999999</v>
      </c>
      <c r="P728">
        <v>7.5720799999999997</v>
      </c>
      <c r="Q728">
        <v>3.0131600000000001</v>
      </c>
      <c r="R728">
        <v>0.91685000000000005</v>
      </c>
      <c r="S728">
        <v>0.2248</v>
      </c>
      <c r="T728">
        <v>4.52738</v>
      </c>
      <c r="U728">
        <v>0</v>
      </c>
      <c r="V728">
        <v>9.3137600000000003</v>
      </c>
      <c r="W728">
        <v>440.42495000000002</v>
      </c>
      <c r="X728">
        <v>0</v>
      </c>
      <c r="Y728">
        <v>498.89</v>
      </c>
      <c r="Z728">
        <v>309.89100000000002</v>
      </c>
      <c r="AA728">
        <v>113.05</v>
      </c>
      <c r="AB728">
        <v>590.91999999999996</v>
      </c>
      <c r="AC728">
        <v>2000.94</v>
      </c>
      <c r="AD728">
        <v>15.230399999999999</v>
      </c>
      <c r="AE728">
        <v>2252.96</v>
      </c>
      <c r="AF728">
        <v>58.386899999999997</v>
      </c>
      <c r="AG728">
        <v>3452.73</v>
      </c>
      <c r="AH728">
        <v>20.057469999999999</v>
      </c>
      <c r="AI728">
        <v>29.913</v>
      </c>
      <c r="AJ728">
        <v>64.033799999999999</v>
      </c>
      <c r="AK728">
        <v>223.17</v>
      </c>
      <c r="AL728">
        <v>1.04338</v>
      </c>
      <c r="AM728">
        <v>1.0633999999999999</v>
      </c>
      <c r="AN728">
        <v>32.572000000000003</v>
      </c>
      <c r="AO728">
        <v>0.44600000000000001</v>
      </c>
      <c r="AP728">
        <v>6</v>
      </c>
      <c r="AQ728">
        <v>2.9</v>
      </c>
      <c r="AR728">
        <v>5</v>
      </c>
      <c r="AS728">
        <v>5</v>
      </c>
      <c r="AT728">
        <v>9.1</v>
      </c>
      <c r="AU728">
        <v>0.9</v>
      </c>
      <c r="AV728">
        <v>0</v>
      </c>
      <c r="AW728">
        <v>2.4</v>
      </c>
      <c r="AX728">
        <v>3.5</v>
      </c>
      <c r="AY728">
        <v>3.9</v>
      </c>
      <c r="AZ728">
        <v>16.7</v>
      </c>
      <c r="BA728">
        <v>5</v>
      </c>
      <c r="BB728">
        <v>0.1</v>
      </c>
      <c r="BC728">
        <v>54.4</v>
      </c>
      <c r="BQ728" s="8">
        <v>42655</v>
      </c>
      <c r="BR728" s="8">
        <v>42527</v>
      </c>
    </row>
    <row r="729" spans="1:70" x14ac:dyDescent="0.25">
      <c r="A729">
        <v>9</v>
      </c>
      <c r="B729" t="s">
        <v>1</v>
      </c>
      <c r="C729">
        <v>3842</v>
      </c>
      <c r="E729">
        <v>5571</v>
      </c>
      <c r="F729" s="8">
        <v>42515</v>
      </c>
      <c r="G729">
        <v>0</v>
      </c>
      <c r="H729">
        <v>1</v>
      </c>
      <c r="I729">
        <v>0</v>
      </c>
      <c r="J729">
        <v>0</v>
      </c>
      <c r="K729">
        <v>600</v>
      </c>
      <c r="L729">
        <v>1</v>
      </c>
      <c r="M729">
        <v>6</v>
      </c>
      <c r="N729">
        <v>1.92608</v>
      </c>
      <c r="O729">
        <v>1.34836</v>
      </c>
      <c r="P729">
        <v>0.57772000000000001</v>
      </c>
      <c r="Q729">
        <v>2.4823300000000001</v>
      </c>
      <c r="R729">
        <v>1.2620499999999999</v>
      </c>
      <c r="S729">
        <v>2.3284799999999999</v>
      </c>
      <c r="T729">
        <v>4.7117699999999996</v>
      </c>
      <c r="U729">
        <v>0</v>
      </c>
      <c r="V729">
        <v>6.2279</v>
      </c>
      <c r="W729">
        <v>157.93071</v>
      </c>
      <c r="X729">
        <v>0</v>
      </c>
      <c r="Y729">
        <v>1249.298</v>
      </c>
      <c r="Z729">
        <v>123.99185</v>
      </c>
      <c r="AA729">
        <v>110.03</v>
      </c>
      <c r="AB729">
        <v>268.93099999999998</v>
      </c>
      <c r="AC729">
        <v>1049.2270000000001</v>
      </c>
      <c r="AD729">
        <v>7.3952200000000001</v>
      </c>
      <c r="AE729">
        <v>2201.6619999999998</v>
      </c>
      <c r="AF729">
        <v>70.325370000000007</v>
      </c>
      <c r="AG729">
        <v>1844.1510000000001</v>
      </c>
      <c r="AH729">
        <v>13.02028</v>
      </c>
      <c r="AI729">
        <v>17.862300000000001</v>
      </c>
      <c r="AJ729">
        <v>33.333710000000004</v>
      </c>
      <c r="AK729">
        <v>1292.3530000000001</v>
      </c>
      <c r="AL729">
        <v>1.39737</v>
      </c>
      <c r="AM729">
        <v>4.9653700000000001</v>
      </c>
      <c r="AN729">
        <v>65.644000000000005</v>
      </c>
      <c r="AO729">
        <v>3.4323999999999999</v>
      </c>
      <c r="AP729">
        <v>5</v>
      </c>
      <c r="AQ729">
        <v>5</v>
      </c>
      <c r="AR729">
        <v>5</v>
      </c>
      <c r="AS729">
        <v>3.1</v>
      </c>
      <c r="AT729">
        <v>10</v>
      </c>
      <c r="AU729">
        <v>10</v>
      </c>
      <c r="AV729">
        <v>5.3</v>
      </c>
      <c r="AW729">
        <v>2.2000000000000002</v>
      </c>
      <c r="AX729">
        <v>4.3</v>
      </c>
      <c r="AY729">
        <v>4.9000000000000004</v>
      </c>
      <c r="AZ729">
        <v>20</v>
      </c>
      <c r="BA729">
        <v>5</v>
      </c>
      <c r="BB729">
        <v>5</v>
      </c>
      <c r="BC729">
        <v>79.7</v>
      </c>
      <c r="BQ729" s="8">
        <v>42627</v>
      </c>
      <c r="BR729" s="8">
        <v>42527</v>
      </c>
    </row>
    <row r="730" spans="1:70" x14ac:dyDescent="0.25">
      <c r="A730">
        <v>9</v>
      </c>
      <c r="B730" t="s">
        <v>1</v>
      </c>
      <c r="C730">
        <v>3964</v>
      </c>
      <c r="E730">
        <v>5885</v>
      </c>
      <c r="F730" s="8">
        <v>42550</v>
      </c>
      <c r="G730">
        <v>0</v>
      </c>
      <c r="H730">
        <v>1</v>
      </c>
      <c r="I730">
        <v>0</v>
      </c>
      <c r="J730">
        <v>1</v>
      </c>
      <c r="K730">
        <v>700</v>
      </c>
      <c r="L730">
        <v>1</v>
      </c>
      <c r="M730">
        <v>6</v>
      </c>
      <c r="N730">
        <v>10.487579999999999</v>
      </c>
      <c r="O730">
        <v>0</v>
      </c>
      <c r="P730">
        <v>10.487579999999999</v>
      </c>
      <c r="Q730">
        <v>1.5448500000000001</v>
      </c>
      <c r="R730">
        <v>0.38223000000000001</v>
      </c>
      <c r="S730">
        <v>0.74648000000000003</v>
      </c>
      <c r="T730">
        <v>6.9430100000000001</v>
      </c>
      <c r="U730">
        <v>0</v>
      </c>
      <c r="V730">
        <v>13.389760000000001</v>
      </c>
      <c r="W730">
        <v>482.42221000000001</v>
      </c>
      <c r="X730">
        <v>0</v>
      </c>
      <c r="Y730">
        <v>760.76499999999999</v>
      </c>
      <c r="Z730">
        <v>190.56620000000001</v>
      </c>
      <c r="AA730">
        <v>294.32</v>
      </c>
      <c r="AB730">
        <v>570.92999999999995</v>
      </c>
      <c r="AC730">
        <v>1734.51</v>
      </c>
      <c r="AD730">
        <v>15.07625</v>
      </c>
      <c r="AE730">
        <v>1584.56</v>
      </c>
      <c r="AF730">
        <v>75.374499999999998</v>
      </c>
      <c r="AG730">
        <v>2953.57</v>
      </c>
      <c r="AH730">
        <v>23.17841</v>
      </c>
      <c r="AI730">
        <v>19.606000000000002</v>
      </c>
      <c r="AJ730">
        <v>76.037499999999994</v>
      </c>
      <c r="AK730">
        <v>558.44500000000005</v>
      </c>
      <c r="AL730">
        <v>1.4057599999999999</v>
      </c>
      <c r="AM730">
        <v>2.0487000000000002</v>
      </c>
      <c r="AN730">
        <v>12.954499999999999</v>
      </c>
      <c r="AO730">
        <v>0.77200000000000002</v>
      </c>
      <c r="AP730">
        <v>5</v>
      </c>
      <c r="AQ730">
        <v>1.4</v>
      </c>
      <c r="AR730">
        <v>4</v>
      </c>
      <c r="AS730">
        <v>5</v>
      </c>
      <c r="AT730">
        <v>10</v>
      </c>
      <c r="AU730">
        <v>3.3</v>
      </c>
      <c r="AV730">
        <v>0</v>
      </c>
      <c r="AW730">
        <v>2.6</v>
      </c>
      <c r="AX730">
        <v>0</v>
      </c>
      <c r="AY730">
        <v>6.4</v>
      </c>
      <c r="AZ730">
        <v>13.7</v>
      </c>
      <c r="BA730">
        <v>2.8</v>
      </c>
      <c r="BB730">
        <v>1.9</v>
      </c>
      <c r="BC730">
        <v>51.3</v>
      </c>
      <c r="BQ730" s="8">
        <v>42634</v>
      </c>
      <c r="BR730" s="8">
        <v>42562</v>
      </c>
    </row>
    <row r="731" spans="1:70" x14ac:dyDescent="0.25">
      <c r="A731">
        <v>9</v>
      </c>
      <c r="B731" t="s">
        <v>1</v>
      </c>
      <c r="C731">
        <v>3965</v>
      </c>
      <c r="E731">
        <v>5886</v>
      </c>
      <c r="F731" s="8">
        <v>42403</v>
      </c>
      <c r="G731">
        <v>0</v>
      </c>
      <c r="H731">
        <v>1</v>
      </c>
      <c r="I731">
        <v>0</v>
      </c>
      <c r="J731">
        <v>1</v>
      </c>
      <c r="K731">
        <v>475</v>
      </c>
      <c r="L731">
        <v>1</v>
      </c>
      <c r="M731">
        <v>3</v>
      </c>
      <c r="N731">
        <v>16.377300000000002</v>
      </c>
      <c r="O731">
        <v>0</v>
      </c>
      <c r="P731">
        <v>16.377300000000002</v>
      </c>
      <c r="Q731">
        <v>1.32368</v>
      </c>
      <c r="R731">
        <v>1.22254</v>
      </c>
      <c r="S731">
        <v>4.0784399999999996</v>
      </c>
      <c r="T731">
        <v>8.0841600000000007</v>
      </c>
      <c r="U731">
        <v>0</v>
      </c>
      <c r="V731">
        <v>18.866230000000002</v>
      </c>
      <c r="W731">
        <v>589.12593000000004</v>
      </c>
      <c r="X731">
        <v>0</v>
      </c>
      <c r="Y731">
        <v>1391.57</v>
      </c>
      <c r="Z731">
        <v>312.11824999999999</v>
      </c>
      <c r="AA731">
        <v>324.375</v>
      </c>
      <c r="AB731">
        <v>692.245</v>
      </c>
      <c r="AC731">
        <v>2745.32</v>
      </c>
      <c r="AD731">
        <v>21.004000000000001</v>
      </c>
      <c r="AE731">
        <v>3611.41</v>
      </c>
      <c r="AF731">
        <v>137.96865</v>
      </c>
      <c r="AG731">
        <v>5632.56</v>
      </c>
      <c r="AH731">
        <v>39.27899</v>
      </c>
      <c r="AI731">
        <v>17.727499999999999</v>
      </c>
      <c r="AJ731">
        <v>104.1046</v>
      </c>
      <c r="AK731">
        <v>488.41</v>
      </c>
      <c r="AL731">
        <v>1.8633999999999999</v>
      </c>
      <c r="AM731">
        <v>8.1718499999999992</v>
      </c>
      <c r="AN731">
        <v>45.267000000000003</v>
      </c>
      <c r="AO731">
        <v>8.7840000000000007</v>
      </c>
      <c r="AP731">
        <v>9</v>
      </c>
      <c r="AQ731">
        <v>2.8</v>
      </c>
      <c r="AR731">
        <v>2.2000000000000002</v>
      </c>
      <c r="AS731">
        <v>5</v>
      </c>
      <c r="AT731">
        <v>10</v>
      </c>
      <c r="AU731">
        <v>10</v>
      </c>
      <c r="AV731">
        <v>0</v>
      </c>
      <c r="AW731">
        <v>0</v>
      </c>
      <c r="AX731">
        <v>0</v>
      </c>
      <c r="AY731">
        <v>5.7</v>
      </c>
      <c r="AZ731">
        <v>18.5</v>
      </c>
      <c r="BA731">
        <v>4.5999999999999996</v>
      </c>
      <c r="BB731">
        <v>0</v>
      </c>
      <c r="BC731">
        <v>58.8</v>
      </c>
      <c r="BQ731" s="8">
        <v>42627</v>
      </c>
      <c r="BR731" s="8">
        <v>42562</v>
      </c>
    </row>
    <row r="732" spans="1:70" x14ac:dyDescent="0.25">
      <c r="A732">
        <v>9</v>
      </c>
      <c r="B732" t="s">
        <v>1</v>
      </c>
      <c r="C732">
        <v>3978</v>
      </c>
      <c r="E732">
        <v>5905</v>
      </c>
      <c r="F732" s="8">
        <v>42557</v>
      </c>
      <c r="G732">
        <v>0</v>
      </c>
      <c r="H732">
        <v>1</v>
      </c>
      <c r="I732">
        <v>0</v>
      </c>
      <c r="J732">
        <v>1</v>
      </c>
      <c r="K732">
        <v>350</v>
      </c>
      <c r="L732">
        <v>1</v>
      </c>
      <c r="M732">
        <v>5</v>
      </c>
      <c r="N732">
        <v>8.4036799999999996</v>
      </c>
      <c r="O732">
        <v>0</v>
      </c>
      <c r="P732">
        <v>8.4036799999999996</v>
      </c>
      <c r="Q732">
        <v>2.4172600000000002</v>
      </c>
      <c r="R732">
        <v>2.0886100000000001</v>
      </c>
      <c r="S732">
        <v>0.58579999999999999</v>
      </c>
      <c r="T732">
        <v>6.5842200000000002</v>
      </c>
      <c r="U732">
        <v>0</v>
      </c>
      <c r="V732">
        <v>0</v>
      </c>
      <c r="W732">
        <v>462.62153000000001</v>
      </c>
      <c r="X732">
        <v>0</v>
      </c>
      <c r="Y732">
        <v>464.79500000000002</v>
      </c>
      <c r="Z732">
        <v>186.10683</v>
      </c>
      <c r="AA732">
        <v>616.37</v>
      </c>
      <c r="AB732">
        <v>517.73500000000001</v>
      </c>
      <c r="AC732">
        <v>1721.8575000000001</v>
      </c>
      <c r="AD732">
        <v>14.79828</v>
      </c>
      <c r="AE732">
        <v>2849.9775</v>
      </c>
      <c r="AF732">
        <v>86.23545</v>
      </c>
      <c r="AG732">
        <v>4037.9349999999999</v>
      </c>
      <c r="AH732">
        <v>27.497160000000001</v>
      </c>
      <c r="AI732">
        <v>27.0275</v>
      </c>
      <c r="AJ732">
        <v>73.612930000000006</v>
      </c>
      <c r="AK732">
        <v>1191.0450000000001</v>
      </c>
      <c r="AL732">
        <v>1.66778</v>
      </c>
      <c r="AM732">
        <v>5.1741000000000001</v>
      </c>
      <c r="AN732">
        <v>51.683999999999997</v>
      </c>
      <c r="AO732">
        <v>1.3640000000000001</v>
      </c>
      <c r="AP732">
        <v>7</v>
      </c>
      <c r="AQ732">
        <v>5</v>
      </c>
      <c r="AR732">
        <v>5</v>
      </c>
      <c r="AS732">
        <v>5</v>
      </c>
      <c r="AT732">
        <v>10</v>
      </c>
      <c r="AU732">
        <v>2.6</v>
      </c>
      <c r="AV732">
        <v>0</v>
      </c>
      <c r="AW732">
        <v>0</v>
      </c>
      <c r="AX732">
        <v>0</v>
      </c>
      <c r="AY732">
        <v>0</v>
      </c>
      <c r="AZ732">
        <v>15.4</v>
      </c>
      <c r="BA732">
        <v>5</v>
      </c>
      <c r="BB732">
        <v>4.2</v>
      </c>
      <c r="BC732">
        <v>52.2</v>
      </c>
      <c r="BQ732" s="8">
        <v>42632</v>
      </c>
      <c r="BR732" s="8">
        <v>42563</v>
      </c>
    </row>
    <row r="733" spans="1:70" x14ac:dyDescent="0.25">
      <c r="A733">
        <v>9</v>
      </c>
      <c r="B733" t="s">
        <v>1</v>
      </c>
      <c r="C733">
        <v>3979</v>
      </c>
      <c r="E733">
        <v>5907</v>
      </c>
      <c r="F733" s="8">
        <v>42557</v>
      </c>
      <c r="G733">
        <v>0</v>
      </c>
      <c r="H733">
        <v>1</v>
      </c>
      <c r="I733">
        <v>0</v>
      </c>
      <c r="J733">
        <v>1</v>
      </c>
      <c r="K733">
        <v>450</v>
      </c>
      <c r="L733">
        <v>2</v>
      </c>
      <c r="M733">
        <v>4</v>
      </c>
      <c r="N733">
        <v>5.8102799999999997</v>
      </c>
      <c r="O733">
        <v>1.27197</v>
      </c>
      <c r="P733">
        <v>4.5383100000000001</v>
      </c>
      <c r="Q733">
        <v>0</v>
      </c>
      <c r="R733">
        <v>4.3461299999999996</v>
      </c>
      <c r="S733">
        <v>1.0650999999999999</v>
      </c>
      <c r="T733">
        <v>5.1732100000000001</v>
      </c>
      <c r="U733">
        <v>0</v>
      </c>
      <c r="V733">
        <v>10.295159999999999</v>
      </c>
      <c r="W733">
        <v>266.60663</v>
      </c>
      <c r="X733">
        <v>0</v>
      </c>
      <c r="Y733">
        <v>715.24</v>
      </c>
      <c r="Z733">
        <v>257.03309999999999</v>
      </c>
      <c r="AA733">
        <v>493.2</v>
      </c>
      <c r="AB733">
        <v>696.59</v>
      </c>
      <c r="AC733">
        <v>1729.7</v>
      </c>
      <c r="AD733">
        <v>28.637699999999999</v>
      </c>
      <c r="AE733">
        <v>2722.88</v>
      </c>
      <c r="AF733">
        <v>55.716200000000001</v>
      </c>
      <c r="AG733">
        <v>2221.1999999999998</v>
      </c>
      <c r="AH733">
        <v>17.799880000000002</v>
      </c>
      <c r="AI733">
        <v>15.3</v>
      </c>
      <c r="AJ733">
        <v>57.1768</v>
      </c>
      <c r="AK733">
        <v>789.77</v>
      </c>
      <c r="AL733">
        <v>2.8652899999999999</v>
      </c>
      <c r="AM733">
        <v>8.0016999999999996</v>
      </c>
      <c r="AN733">
        <v>149.15299999999999</v>
      </c>
      <c r="AO733">
        <v>7.2439999999999998</v>
      </c>
      <c r="AP733">
        <v>3</v>
      </c>
      <c r="AQ733">
        <v>5</v>
      </c>
      <c r="AR733">
        <v>0</v>
      </c>
      <c r="AS733">
        <v>5</v>
      </c>
      <c r="AT733">
        <v>10</v>
      </c>
      <c r="AU733">
        <v>4.7</v>
      </c>
      <c r="AV733">
        <v>0.6</v>
      </c>
      <c r="AW733">
        <v>6.4</v>
      </c>
      <c r="AX733">
        <v>2.5</v>
      </c>
      <c r="AY733">
        <v>5</v>
      </c>
      <c r="AZ733">
        <v>20</v>
      </c>
      <c r="BA733">
        <v>5</v>
      </c>
      <c r="BB733">
        <v>0</v>
      </c>
      <c r="BC733">
        <v>64.099999999999994</v>
      </c>
      <c r="BQ733" s="8">
        <v>42627</v>
      </c>
      <c r="BR733" s="8">
        <v>42564</v>
      </c>
    </row>
    <row r="734" spans="1:70" x14ac:dyDescent="0.25">
      <c r="A734">
        <v>9</v>
      </c>
      <c r="B734" t="s">
        <v>1</v>
      </c>
      <c r="C734">
        <v>3981</v>
      </c>
      <c r="E734">
        <v>5910</v>
      </c>
      <c r="F734" s="8">
        <v>42557</v>
      </c>
      <c r="G734">
        <v>0</v>
      </c>
      <c r="H734">
        <v>1</v>
      </c>
      <c r="I734">
        <v>0</v>
      </c>
      <c r="J734">
        <v>0</v>
      </c>
      <c r="K734">
        <v>600</v>
      </c>
      <c r="L734">
        <v>0</v>
      </c>
      <c r="M734">
        <v>5</v>
      </c>
      <c r="N734">
        <v>5.5579700000000001</v>
      </c>
      <c r="O734">
        <v>1.1879599999999999</v>
      </c>
      <c r="P734">
        <v>4.37026</v>
      </c>
      <c r="Q734">
        <v>1.53647</v>
      </c>
      <c r="R734">
        <v>3.8858100000000002</v>
      </c>
      <c r="S734">
        <v>2.0152999999999999</v>
      </c>
      <c r="T734">
        <v>5.7426599999999999</v>
      </c>
      <c r="U734">
        <v>0</v>
      </c>
      <c r="V734">
        <v>17.022500000000001</v>
      </c>
      <c r="W734">
        <v>96.199020000000004</v>
      </c>
      <c r="X734">
        <v>0</v>
      </c>
      <c r="Y734">
        <v>960.5575</v>
      </c>
      <c r="Z734">
        <v>285.17155000000002</v>
      </c>
      <c r="AA734">
        <v>228.4</v>
      </c>
      <c r="AB734">
        <v>1018.535</v>
      </c>
      <c r="AC734">
        <v>1638.4725000000001</v>
      </c>
      <c r="AD734">
        <v>21.03595</v>
      </c>
      <c r="AE734">
        <v>3459.3874999999998</v>
      </c>
      <c r="AF734">
        <v>55.485950000000003</v>
      </c>
      <c r="AG734">
        <v>2544.13</v>
      </c>
      <c r="AH734">
        <v>8.6847799999999999</v>
      </c>
      <c r="AI734">
        <v>29.036249999999999</v>
      </c>
      <c r="AJ734">
        <v>35.350029999999997</v>
      </c>
      <c r="AK734">
        <v>743.21</v>
      </c>
      <c r="AL734">
        <v>2.94577</v>
      </c>
      <c r="AM734">
        <v>4.6739499999999996</v>
      </c>
      <c r="AN734">
        <v>57.191000000000003</v>
      </c>
      <c r="AO734">
        <v>7.7759999999999998</v>
      </c>
      <c r="AP734">
        <v>5</v>
      </c>
      <c r="AQ734">
        <v>5</v>
      </c>
      <c r="AR734">
        <v>4.3</v>
      </c>
      <c r="AS734">
        <v>5</v>
      </c>
      <c r="AT734">
        <v>10</v>
      </c>
      <c r="AU734">
        <v>9.5</v>
      </c>
      <c r="AV734">
        <v>10</v>
      </c>
      <c r="AW734">
        <v>4</v>
      </c>
      <c r="AX734">
        <v>2.4</v>
      </c>
      <c r="AY734">
        <v>8.6999999999999993</v>
      </c>
      <c r="AZ734">
        <v>20</v>
      </c>
      <c r="BA734">
        <v>5</v>
      </c>
      <c r="BB734">
        <v>0.8</v>
      </c>
      <c r="BC734">
        <v>84.6</v>
      </c>
      <c r="BQ734" s="8">
        <v>42627</v>
      </c>
      <c r="BR734" s="8">
        <v>42564</v>
      </c>
    </row>
    <row r="735" spans="1:70" x14ac:dyDescent="0.25">
      <c r="A735">
        <v>9</v>
      </c>
      <c r="B735" t="s">
        <v>1</v>
      </c>
      <c r="C735">
        <v>4067</v>
      </c>
      <c r="E735">
        <v>6065</v>
      </c>
      <c r="F735" s="8">
        <v>42585</v>
      </c>
      <c r="G735">
        <v>0</v>
      </c>
      <c r="H735">
        <v>1</v>
      </c>
      <c r="I735">
        <v>0</v>
      </c>
      <c r="J735">
        <v>1</v>
      </c>
      <c r="K735">
        <v>400</v>
      </c>
      <c r="L735">
        <v>3</v>
      </c>
      <c r="M735">
        <v>4</v>
      </c>
      <c r="N735">
        <v>10.20429</v>
      </c>
      <c r="O735">
        <v>4.0014000000000003</v>
      </c>
      <c r="P735">
        <v>6.20289</v>
      </c>
      <c r="Q735">
        <v>1.91804</v>
      </c>
      <c r="R735">
        <v>0.28895999999999999</v>
      </c>
      <c r="S735">
        <v>0.66305999999999998</v>
      </c>
      <c r="T735">
        <v>5.17319</v>
      </c>
      <c r="U735">
        <v>0</v>
      </c>
      <c r="V735">
        <v>21.180510000000002</v>
      </c>
      <c r="W735">
        <v>627.61185</v>
      </c>
      <c r="X735">
        <v>0</v>
      </c>
      <c r="Y735">
        <v>537.58000000000004</v>
      </c>
      <c r="Z735">
        <v>322.7355</v>
      </c>
      <c r="AA735">
        <v>196.43</v>
      </c>
      <c r="AB735">
        <v>257.76</v>
      </c>
      <c r="AC735">
        <v>2495.9</v>
      </c>
      <c r="AD735">
        <v>13.0748</v>
      </c>
      <c r="AE735">
        <v>2633.76</v>
      </c>
      <c r="AF735">
        <v>90.686599999999999</v>
      </c>
      <c r="AG735">
        <v>2461.94</v>
      </c>
      <c r="AH735">
        <v>24.834620000000001</v>
      </c>
      <c r="AI735">
        <v>23.417000000000002</v>
      </c>
      <c r="AJ735">
        <v>96.087500000000006</v>
      </c>
      <c r="AK735">
        <v>167.38</v>
      </c>
      <c r="AL735">
        <v>1.9637800000000001</v>
      </c>
      <c r="AM735">
        <v>1.5029999999999999</v>
      </c>
      <c r="AN735">
        <v>64.144000000000005</v>
      </c>
      <c r="AO735">
        <v>0.55700000000000005</v>
      </c>
      <c r="AP735">
        <v>6</v>
      </c>
      <c r="AQ735">
        <v>0.7</v>
      </c>
      <c r="AR735">
        <v>3.5</v>
      </c>
      <c r="AS735">
        <v>5</v>
      </c>
      <c r="AT735">
        <v>8.3000000000000007</v>
      </c>
      <c r="AU735">
        <v>2</v>
      </c>
      <c r="AV735">
        <v>0</v>
      </c>
      <c r="AW735">
        <v>8.6</v>
      </c>
      <c r="AX735">
        <v>5</v>
      </c>
      <c r="AY735">
        <v>7.1</v>
      </c>
      <c r="AZ735">
        <v>13.8</v>
      </c>
      <c r="BA735">
        <v>1.4</v>
      </c>
      <c r="BB735">
        <v>0</v>
      </c>
      <c r="BC735">
        <v>55.4</v>
      </c>
      <c r="BQ735" s="8">
        <v>42655</v>
      </c>
      <c r="BR735" s="8">
        <v>42599</v>
      </c>
    </row>
    <row r="736" spans="1:70" x14ac:dyDescent="0.25">
      <c r="A736">
        <v>9</v>
      </c>
      <c r="B736" t="s">
        <v>1</v>
      </c>
      <c r="C736">
        <v>4068</v>
      </c>
      <c r="E736">
        <v>6066</v>
      </c>
      <c r="F736" s="8">
        <v>42585</v>
      </c>
      <c r="G736">
        <v>0</v>
      </c>
      <c r="H736">
        <v>1</v>
      </c>
      <c r="I736">
        <v>0</v>
      </c>
      <c r="J736">
        <v>0</v>
      </c>
      <c r="K736">
        <v>300</v>
      </c>
      <c r="L736">
        <v>1</v>
      </c>
      <c r="M736">
        <v>4</v>
      </c>
      <c r="N736">
        <v>8.2853200000000005</v>
      </c>
      <c r="O736">
        <v>3.4096600000000001</v>
      </c>
      <c r="P736">
        <v>4.8756599999999999</v>
      </c>
      <c r="Q736">
        <v>2.2385799999999998</v>
      </c>
      <c r="R736">
        <v>3.8727499999999999</v>
      </c>
      <c r="S736">
        <v>1.5422199999999999</v>
      </c>
      <c r="T736">
        <v>6.4344599999999996</v>
      </c>
      <c r="U736">
        <v>0</v>
      </c>
      <c r="V736">
        <v>11.30602</v>
      </c>
      <c r="W736">
        <v>293.29543999999999</v>
      </c>
      <c r="X736">
        <v>0</v>
      </c>
      <c r="Y736">
        <v>952.39499999999998</v>
      </c>
      <c r="Z736">
        <v>353.25137999999998</v>
      </c>
      <c r="AA736">
        <v>579.91499999999996</v>
      </c>
      <c r="AB736">
        <v>809.68</v>
      </c>
      <c r="AC736">
        <v>2223.8825000000002</v>
      </c>
      <c r="AD736">
        <v>25.422049999999999</v>
      </c>
      <c r="AE736">
        <v>4217.8374999999996</v>
      </c>
      <c r="AF736">
        <v>91.360929999999996</v>
      </c>
      <c r="AG736">
        <v>3289.6624999999999</v>
      </c>
      <c r="AH736">
        <v>19.49905</v>
      </c>
      <c r="AI736">
        <v>40.125500000000002</v>
      </c>
      <c r="AJ736">
        <v>60.251849999999997</v>
      </c>
      <c r="AK736">
        <v>878.42</v>
      </c>
      <c r="AL736">
        <v>4.4626299999999999</v>
      </c>
      <c r="AM736">
        <v>7.6246999999999998</v>
      </c>
      <c r="AN736">
        <v>317.62975</v>
      </c>
      <c r="AO736">
        <v>7.7142499999999998</v>
      </c>
      <c r="AP736">
        <v>8</v>
      </c>
      <c r="AQ736">
        <v>5</v>
      </c>
      <c r="AR736">
        <v>4.5999999999999996</v>
      </c>
      <c r="AS736">
        <v>5</v>
      </c>
      <c r="AT736">
        <v>10</v>
      </c>
      <c r="AU736">
        <v>5.3</v>
      </c>
      <c r="AV736">
        <v>6.8</v>
      </c>
      <c r="AW736">
        <v>4.5999999999999996</v>
      </c>
      <c r="AX736">
        <v>5</v>
      </c>
      <c r="AY736">
        <v>4.2</v>
      </c>
      <c r="AZ736">
        <v>20</v>
      </c>
      <c r="BA736">
        <v>5</v>
      </c>
      <c r="BB736">
        <v>0.2</v>
      </c>
      <c r="BC736">
        <v>75.8</v>
      </c>
      <c r="BQ736" s="8">
        <v>42660</v>
      </c>
      <c r="BR736" s="8">
        <v>42599</v>
      </c>
    </row>
    <row r="737" spans="1:70" x14ac:dyDescent="0.25">
      <c r="A737">
        <v>9</v>
      </c>
      <c r="B737" t="s">
        <v>1</v>
      </c>
      <c r="C737">
        <v>4076</v>
      </c>
      <c r="E737">
        <v>6082</v>
      </c>
      <c r="F737" s="8">
        <v>42593</v>
      </c>
      <c r="G737">
        <v>0</v>
      </c>
      <c r="H737">
        <v>0</v>
      </c>
      <c r="I737">
        <v>0</v>
      </c>
      <c r="J737">
        <v>0</v>
      </c>
      <c r="K737">
        <v>400</v>
      </c>
      <c r="L737">
        <v>3</v>
      </c>
      <c r="M737">
        <v>5</v>
      </c>
      <c r="N737">
        <v>6.0000400000000003</v>
      </c>
      <c r="O737">
        <v>3.79372</v>
      </c>
      <c r="P737">
        <v>2.2063199999999998</v>
      </c>
      <c r="Q737">
        <v>0.99980999999999998</v>
      </c>
      <c r="R737">
        <v>0</v>
      </c>
      <c r="S737">
        <v>3.2925200000000001</v>
      </c>
      <c r="T737">
        <v>9.1003900000000009</v>
      </c>
      <c r="U737">
        <v>0</v>
      </c>
      <c r="V737">
        <v>31.394559999999998</v>
      </c>
      <c r="W737">
        <v>243.45336</v>
      </c>
      <c r="X737">
        <v>0</v>
      </c>
      <c r="Y737">
        <v>1174.47</v>
      </c>
      <c r="Z737">
        <v>158.17449999999999</v>
      </c>
      <c r="AA737">
        <v>159.18</v>
      </c>
      <c r="AB737">
        <v>543.54999999999995</v>
      </c>
      <c r="AC737">
        <v>1708.57</v>
      </c>
      <c r="AD737">
        <v>9.8689</v>
      </c>
      <c r="AE737">
        <v>2855.25</v>
      </c>
      <c r="AF737">
        <v>93.929400000000001</v>
      </c>
      <c r="AG737">
        <v>3556.08</v>
      </c>
      <c r="AH737">
        <v>23.50243</v>
      </c>
      <c r="AI737">
        <v>19.187999999999999</v>
      </c>
      <c r="AJ737">
        <v>82.904899999999998</v>
      </c>
      <c r="AK737">
        <v>721.46</v>
      </c>
      <c r="AL737">
        <v>1.68455</v>
      </c>
      <c r="AM737">
        <v>3.972</v>
      </c>
      <c r="AN737">
        <v>102.164</v>
      </c>
      <c r="AO737">
        <v>8.7799999999999994</v>
      </c>
      <c r="AP737">
        <v>9</v>
      </c>
      <c r="AQ737">
        <v>0</v>
      </c>
      <c r="AR737">
        <v>2.7</v>
      </c>
      <c r="AS737">
        <v>5</v>
      </c>
      <c r="AT737">
        <v>10</v>
      </c>
      <c r="AU737">
        <v>10</v>
      </c>
      <c r="AV737">
        <v>1.8</v>
      </c>
      <c r="AW737">
        <v>0</v>
      </c>
      <c r="AX737">
        <v>5</v>
      </c>
      <c r="AY737">
        <v>10</v>
      </c>
      <c r="AZ737">
        <v>20</v>
      </c>
      <c r="BA737">
        <v>0</v>
      </c>
      <c r="BB737">
        <v>5</v>
      </c>
      <c r="BC737">
        <v>69.400000000000006</v>
      </c>
      <c r="BQ737" s="8">
        <v>42655</v>
      </c>
      <c r="BR737" s="8">
        <v>42604</v>
      </c>
    </row>
    <row r="738" spans="1:70" x14ac:dyDescent="0.25">
      <c r="A738">
        <v>9</v>
      </c>
      <c r="B738" t="s">
        <v>1</v>
      </c>
      <c r="C738">
        <v>4077</v>
      </c>
      <c r="E738">
        <v>6083</v>
      </c>
      <c r="F738" s="8">
        <v>42593</v>
      </c>
      <c r="G738">
        <v>0</v>
      </c>
      <c r="H738">
        <v>0</v>
      </c>
      <c r="I738">
        <v>0</v>
      </c>
      <c r="J738">
        <v>1</v>
      </c>
      <c r="K738">
        <v>180</v>
      </c>
      <c r="L738">
        <v>3</v>
      </c>
      <c r="M738">
        <v>4</v>
      </c>
      <c r="N738">
        <v>5.4965200000000003</v>
      </c>
      <c r="O738">
        <v>0.59375999999999995</v>
      </c>
      <c r="P738">
        <v>4.9027599999999998</v>
      </c>
      <c r="Q738">
        <v>1.6235599999999999</v>
      </c>
      <c r="R738">
        <v>1.6146</v>
      </c>
      <c r="S738">
        <v>2.1981600000000001</v>
      </c>
      <c r="T738">
        <v>3.71231</v>
      </c>
      <c r="U738">
        <v>3.3912</v>
      </c>
      <c r="V738">
        <v>0</v>
      </c>
      <c r="W738">
        <v>625.53801999999996</v>
      </c>
      <c r="X738">
        <v>0</v>
      </c>
      <c r="Y738">
        <v>867.83</v>
      </c>
      <c r="Z738">
        <v>162.50729999999999</v>
      </c>
      <c r="AA738">
        <v>223.76</v>
      </c>
      <c r="AB738">
        <v>380.48</v>
      </c>
      <c r="AC738">
        <v>1603.48</v>
      </c>
      <c r="AD738">
        <v>8.1020000000000003</v>
      </c>
      <c r="AE738">
        <v>2332.0700000000002</v>
      </c>
      <c r="AF738">
        <v>74.611699999999999</v>
      </c>
      <c r="AG738">
        <v>2336.04</v>
      </c>
      <c r="AH738">
        <v>29.474209999999999</v>
      </c>
      <c r="AI738">
        <v>13.129</v>
      </c>
      <c r="AJ738">
        <v>74.161600000000007</v>
      </c>
      <c r="AK738">
        <v>338.36</v>
      </c>
      <c r="AL738">
        <v>1.18577</v>
      </c>
      <c r="AM738">
        <v>2.8168000000000002</v>
      </c>
      <c r="AN738">
        <v>44.19</v>
      </c>
      <c r="AO738">
        <v>2.48</v>
      </c>
      <c r="AP738">
        <v>3</v>
      </c>
      <c r="AQ738">
        <v>5</v>
      </c>
      <c r="AR738">
        <v>4.5999999999999996</v>
      </c>
      <c r="AS738">
        <v>5</v>
      </c>
      <c r="AT738">
        <v>9.3000000000000007</v>
      </c>
      <c r="AU738">
        <v>10</v>
      </c>
      <c r="AV738">
        <v>0</v>
      </c>
      <c r="AW738">
        <v>4.8</v>
      </c>
      <c r="AX738">
        <v>1.2</v>
      </c>
      <c r="AY738">
        <v>0</v>
      </c>
      <c r="AZ738">
        <v>7.2</v>
      </c>
      <c r="BA738">
        <v>5</v>
      </c>
      <c r="BB738">
        <v>0</v>
      </c>
      <c r="BC738">
        <v>52.1</v>
      </c>
      <c r="BQ738" s="8">
        <v>42667</v>
      </c>
      <c r="BR738" s="8">
        <v>42604</v>
      </c>
    </row>
    <row r="739" spans="1:70" x14ac:dyDescent="0.25">
      <c r="A739">
        <v>9</v>
      </c>
      <c r="B739" t="s">
        <v>1</v>
      </c>
      <c r="C739">
        <v>4078</v>
      </c>
      <c r="E739">
        <v>6084</v>
      </c>
      <c r="F739" s="8">
        <v>42593</v>
      </c>
      <c r="G739">
        <v>0</v>
      </c>
      <c r="H739">
        <v>0</v>
      </c>
      <c r="I739">
        <v>0</v>
      </c>
      <c r="J739">
        <v>1</v>
      </c>
      <c r="K739">
        <v>1100</v>
      </c>
      <c r="L739">
        <v>3</v>
      </c>
      <c r="M739">
        <v>6</v>
      </c>
      <c r="N739">
        <v>7.7179900000000004</v>
      </c>
      <c r="O739">
        <v>0</v>
      </c>
      <c r="P739">
        <v>7.7179900000000004</v>
      </c>
      <c r="Q739">
        <v>1.778</v>
      </c>
      <c r="R739">
        <v>1.0182</v>
      </c>
      <c r="S739">
        <v>1.232</v>
      </c>
      <c r="T739">
        <v>4.8383200000000004</v>
      </c>
      <c r="U739">
        <v>0</v>
      </c>
      <c r="V739">
        <v>23.306080000000001</v>
      </c>
      <c r="W739">
        <v>280.89913000000001</v>
      </c>
      <c r="X739">
        <v>28.08</v>
      </c>
      <c r="Y739">
        <v>833.61</v>
      </c>
      <c r="Z739">
        <v>271.1112</v>
      </c>
      <c r="AA739">
        <v>371.1</v>
      </c>
      <c r="AB739">
        <v>543.30499999999995</v>
      </c>
      <c r="AC739">
        <v>2115.85</v>
      </c>
      <c r="AD739">
        <v>10.81305</v>
      </c>
      <c r="AE739">
        <v>2610.5749999999998</v>
      </c>
      <c r="AF739">
        <v>70.371600000000001</v>
      </c>
      <c r="AG739">
        <v>3083.76</v>
      </c>
      <c r="AH739">
        <v>20.214780000000001</v>
      </c>
      <c r="AI739">
        <v>14.006</v>
      </c>
      <c r="AJ739">
        <v>64.421300000000002</v>
      </c>
      <c r="AK739">
        <v>457.755</v>
      </c>
      <c r="AL739">
        <v>5.8692399999999996</v>
      </c>
      <c r="AM739">
        <v>10.715400000000001</v>
      </c>
      <c r="AN739">
        <v>28.843</v>
      </c>
      <c r="AO739">
        <v>3.2265000000000001</v>
      </c>
      <c r="AP739">
        <v>6</v>
      </c>
      <c r="AQ739">
        <v>3</v>
      </c>
      <c r="AR739">
        <v>3.8</v>
      </c>
      <c r="AS739">
        <v>5</v>
      </c>
      <c r="AT739">
        <v>9.1</v>
      </c>
      <c r="AU739">
        <v>4.5</v>
      </c>
      <c r="AV739">
        <v>7.5</v>
      </c>
      <c r="AW739">
        <v>4.8</v>
      </c>
      <c r="AX739">
        <v>0</v>
      </c>
      <c r="AY739">
        <v>9.1999999999999993</v>
      </c>
      <c r="AZ739">
        <v>20</v>
      </c>
      <c r="BA739">
        <v>5</v>
      </c>
      <c r="BB739">
        <v>0.5</v>
      </c>
      <c r="BC739">
        <v>72.5</v>
      </c>
      <c r="BQ739" s="8">
        <v>42625</v>
      </c>
      <c r="BR739" s="8">
        <v>42604</v>
      </c>
    </row>
    <row r="740" spans="1:70" x14ac:dyDescent="0.25">
      <c r="A740">
        <v>9</v>
      </c>
      <c r="B740" t="s">
        <v>1</v>
      </c>
      <c r="C740">
        <v>4079</v>
      </c>
      <c r="E740">
        <v>6085</v>
      </c>
      <c r="F740" s="8">
        <v>42593</v>
      </c>
      <c r="G740">
        <v>0</v>
      </c>
      <c r="H740">
        <v>0</v>
      </c>
      <c r="I740">
        <v>0</v>
      </c>
      <c r="J740">
        <v>0</v>
      </c>
      <c r="K740">
        <v>300</v>
      </c>
      <c r="L740">
        <v>3</v>
      </c>
      <c r="M740">
        <v>3</v>
      </c>
      <c r="N740">
        <v>8.4476999999999993</v>
      </c>
      <c r="O740">
        <v>0.86160000000000003</v>
      </c>
      <c r="P740">
        <v>7.5861000000000001</v>
      </c>
      <c r="Q740">
        <v>0.82850000000000001</v>
      </c>
      <c r="R740">
        <v>1.72234</v>
      </c>
      <c r="S740">
        <v>0.2465</v>
      </c>
      <c r="T740">
        <v>1.51702</v>
      </c>
      <c r="U740">
        <v>0</v>
      </c>
      <c r="V740">
        <v>9.5892099999999996</v>
      </c>
      <c r="W740">
        <v>440.93135999999998</v>
      </c>
      <c r="X740">
        <v>0</v>
      </c>
      <c r="Y740">
        <v>402.625</v>
      </c>
      <c r="Z740">
        <v>347.26835</v>
      </c>
      <c r="AA740">
        <v>78.084999999999994</v>
      </c>
      <c r="AB740">
        <v>874.4</v>
      </c>
      <c r="AC740">
        <v>2009.11</v>
      </c>
      <c r="AD740">
        <v>35.216000000000001</v>
      </c>
      <c r="AE740">
        <v>2022.8050000000001</v>
      </c>
      <c r="AF740">
        <v>47.584600000000002</v>
      </c>
      <c r="AG740">
        <v>2353.89</v>
      </c>
      <c r="AH740">
        <v>16.027670000000001</v>
      </c>
      <c r="AI740">
        <v>16.402000000000001</v>
      </c>
      <c r="AJ740">
        <v>51.414850000000001</v>
      </c>
      <c r="AK740">
        <v>697.22</v>
      </c>
      <c r="AL740">
        <v>2.1637900000000001</v>
      </c>
      <c r="AM740">
        <v>5.5681000000000003</v>
      </c>
      <c r="AN740">
        <v>104.46850000000001</v>
      </c>
      <c r="AO740">
        <v>3.0525000000000002</v>
      </c>
      <c r="AP740">
        <v>2</v>
      </c>
      <c r="AQ740">
        <v>5</v>
      </c>
      <c r="AR740">
        <v>1.9</v>
      </c>
      <c r="AS740">
        <v>5</v>
      </c>
      <c r="AT740">
        <v>3</v>
      </c>
      <c r="AU740">
        <v>0.9</v>
      </c>
      <c r="AV740">
        <v>0.6</v>
      </c>
      <c r="AW740">
        <v>7.4</v>
      </c>
      <c r="AX740">
        <v>1.4</v>
      </c>
      <c r="AY740">
        <v>4</v>
      </c>
      <c r="AZ740">
        <v>14.3</v>
      </c>
      <c r="BA740">
        <v>5</v>
      </c>
      <c r="BB740">
        <v>0</v>
      </c>
      <c r="BC740">
        <v>48.5</v>
      </c>
      <c r="BQ740" s="8">
        <v>42667</v>
      </c>
      <c r="BR740" s="8">
        <v>42604</v>
      </c>
    </row>
    <row r="741" spans="1:70" x14ac:dyDescent="0.25">
      <c r="A741">
        <v>9</v>
      </c>
      <c r="B741" t="s">
        <v>1</v>
      </c>
      <c r="C741">
        <v>4136</v>
      </c>
      <c r="E741">
        <v>6160</v>
      </c>
      <c r="F741" s="8">
        <v>42607</v>
      </c>
      <c r="G741">
        <v>0</v>
      </c>
      <c r="H741">
        <v>1</v>
      </c>
      <c r="I741">
        <v>0</v>
      </c>
      <c r="J741">
        <v>1</v>
      </c>
      <c r="K741">
        <v>150</v>
      </c>
      <c r="L741">
        <v>2</v>
      </c>
      <c r="M741">
        <v>4</v>
      </c>
      <c r="N741">
        <v>13.519909999999999</v>
      </c>
      <c r="O741">
        <v>1.49976</v>
      </c>
      <c r="P741">
        <v>12.020149999999999</v>
      </c>
      <c r="Q741">
        <v>2.1673</v>
      </c>
      <c r="R741">
        <v>0</v>
      </c>
      <c r="S741">
        <v>2.9546399999999999</v>
      </c>
      <c r="T741">
        <v>4.5865999999999998</v>
      </c>
      <c r="U741">
        <v>0</v>
      </c>
      <c r="V741">
        <v>26.404599999999999</v>
      </c>
      <c r="W741">
        <v>1066.1751200000001</v>
      </c>
      <c r="X741">
        <v>0</v>
      </c>
      <c r="Y741">
        <v>1490.26</v>
      </c>
      <c r="Z741">
        <v>591.20100000000002</v>
      </c>
      <c r="AA741">
        <v>198.06</v>
      </c>
      <c r="AB741">
        <v>4281.66</v>
      </c>
      <c r="AC741">
        <v>3905.8</v>
      </c>
      <c r="AD741">
        <v>45.658299999999997</v>
      </c>
      <c r="AE741">
        <v>3169.19</v>
      </c>
      <c r="AF741">
        <v>95.749799999999993</v>
      </c>
      <c r="AG741">
        <v>4419.3999999999996</v>
      </c>
      <c r="AH741">
        <v>42.594540000000002</v>
      </c>
      <c r="AI741">
        <v>22.981999999999999</v>
      </c>
      <c r="AJ741">
        <v>132.22839999999999</v>
      </c>
      <c r="AK741">
        <v>483.05</v>
      </c>
      <c r="AL741">
        <v>4.6672799999999999</v>
      </c>
      <c r="AM741">
        <v>6.4074</v>
      </c>
      <c r="AN741">
        <v>13.576000000000001</v>
      </c>
      <c r="AO741">
        <v>6.5640000000000001</v>
      </c>
      <c r="AP741">
        <v>7</v>
      </c>
      <c r="AQ741">
        <v>0</v>
      </c>
      <c r="AR741">
        <v>2.5</v>
      </c>
      <c r="AS741">
        <v>5</v>
      </c>
      <c r="AT741">
        <v>4.7</v>
      </c>
      <c r="AU741">
        <v>5.8</v>
      </c>
      <c r="AV741">
        <v>0</v>
      </c>
      <c r="AW741">
        <v>7.7</v>
      </c>
      <c r="AX741">
        <v>1.3</v>
      </c>
      <c r="AY741">
        <v>5.6</v>
      </c>
      <c r="AZ741">
        <v>10.9</v>
      </c>
      <c r="BA741">
        <v>0</v>
      </c>
      <c r="BB741">
        <v>0</v>
      </c>
      <c r="BC741">
        <v>43.5</v>
      </c>
      <c r="BQ741" s="8">
        <v>42627</v>
      </c>
      <c r="BR741" s="8">
        <v>42613</v>
      </c>
    </row>
    <row r="742" spans="1:70" x14ac:dyDescent="0.25">
      <c r="A742">
        <v>9</v>
      </c>
      <c r="B742" t="s">
        <v>1</v>
      </c>
      <c r="C742">
        <v>4138</v>
      </c>
      <c r="E742">
        <v>6162</v>
      </c>
      <c r="F742" s="8">
        <v>42600</v>
      </c>
      <c r="G742">
        <v>0</v>
      </c>
      <c r="H742">
        <v>1</v>
      </c>
      <c r="I742">
        <v>0</v>
      </c>
      <c r="J742">
        <v>1</v>
      </c>
      <c r="K742">
        <v>300</v>
      </c>
      <c r="L742">
        <v>2</v>
      </c>
      <c r="M742">
        <v>5</v>
      </c>
      <c r="N742">
        <v>17.66647</v>
      </c>
      <c r="O742">
        <v>0.33334000000000003</v>
      </c>
      <c r="P742">
        <v>17.333130000000001</v>
      </c>
      <c r="Q742">
        <v>2.6645400000000001</v>
      </c>
      <c r="R742">
        <v>0.99226999999999999</v>
      </c>
      <c r="S742">
        <v>5.8970599999999997</v>
      </c>
      <c r="T742">
        <v>7.7885400000000002</v>
      </c>
      <c r="U742">
        <v>0</v>
      </c>
      <c r="V742">
        <v>6.6916500000000001</v>
      </c>
      <c r="W742">
        <v>1253.0690199999999</v>
      </c>
      <c r="X742">
        <v>0</v>
      </c>
      <c r="Y742">
        <v>2364.5128</v>
      </c>
      <c r="Z742">
        <v>423.88060999999999</v>
      </c>
      <c r="AA742">
        <v>412.74200000000002</v>
      </c>
      <c r="AB742">
        <v>877.36350000000004</v>
      </c>
      <c r="AC742">
        <v>3698.1664999999998</v>
      </c>
      <c r="AD742">
        <v>24.15286</v>
      </c>
      <c r="AE742">
        <v>3683.2042999999999</v>
      </c>
      <c r="AF742">
        <v>149.26085</v>
      </c>
      <c r="AG742">
        <v>6850.2497999999996</v>
      </c>
      <c r="AH742">
        <v>68.679010000000005</v>
      </c>
      <c r="AI742">
        <v>26.838529999999999</v>
      </c>
      <c r="AJ742">
        <v>158.49694</v>
      </c>
      <c r="AK742">
        <v>827.42250000000001</v>
      </c>
      <c r="AL742">
        <v>2.2017600000000002</v>
      </c>
      <c r="AM742">
        <v>8.7570200000000007</v>
      </c>
      <c r="AN742">
        <v>69.018590000000003</v>
      </c>
      <c r="AO742">
        <v>7.5580800000000004</v>
      </c>
      <c r="AP742">
        <v>8</v>
      </c>
      <c r="AQ742">
        <v>1.7</v>
      </c>
      <c r="AR742">
        <v>3.3</v>
      </c>
      <c r="AS742">
        <v>5</v>
      </c>
      <c r="AT742">
        <v>8.4</v>
      </c>
      <c r="AU742">
        <v>10</v>
      </c>
      <c r="AV742">
        <v>0</v>
      </c>
      <c r="AW742">
        <v>1.3</v>
      </c>
      <c r="AX742">
        <v>0.3</v>
      </c>
      <c r="AY742">
        <v>1.5</v>
      </c>
      <c r="AZ742">
        <v>9.1999999999999993</v>
      </c>
      <c r="BA742">
        <v>3</v>
      </c>
      <c r="BB742">
        <v>0</v>
      </c>
      <c r="BC742">
        <v>43.7</v>
      </c>
      <c r="BQ742" s="8">
        <v>42627</v>
      </c>
      <c r="BR742" s="8">
        <v>42613</v>
      </c>
    </row>
    <row r="743" spans="1:70" x14ac:dyDescent="0.25">
      <c r="A743">
        <v>9</v>
      </c>
      <c r="B743" t="s">
        <v>1</v>
      </c>
      <c r="C743">
        <v>4139</v>
      </c>
      <c r="E743">
        <v>6163</v>
      </c>
      <c r="F743" s="8">
        <v>42600</v>
      </c>
      <c r="G743">
        <v>0</v>
      </c>
      <c r="H743">
        <v>0</v>
      </c>
      <c r="I743">
        <v>0</v>
      </c>
      <c r="J743">
        <v>0</v>
      </c>
      <c r="K743">
        <v>511</v>
      </c>
      <c r="L743">
        <v>2</v>
      </c>
      <c r="M743">
        <v>5</v>
      </c>
      <c r="N743">
        <v>8.3168900000000008</v>
      </c>
      <c r="O743">
        <v>0</v>
      </c>
      <c r="P743">
        <v>8.3168900000000008</v>
      </c>
      <c r="Q743">
        <v>1.0686199999999999</v>
      </c>
      <c r="R743">
        <v>4.0921000000000003</v>
      </c>
      <c r="S743">
        <v>0.87373999999999996</v>
      </c>
      <c r="T743">
        <v>2.4705699999999999</v>
      </c>
      <c r="U743">
        <v>0</v>
      </c>
      <c r="V743">
        <v>20.242989999999999</v>
      </c>
      <c r="W743">
        <v>390.52924000000002</v>
      </c>
      <c r="X743">
        <v>0</v>
      </c>
      <c r="Y743">
        <v>466.52</v>
      </c>
      <c r="Z743">
        <v>228.3475</v>
      </c>
      <c r="AA743">
        <v>121.79</v>
      </c>
      <c r="AB743">
        <v>435.98</v>
      </c>
      <c r="AC743">
        <v>1744.98</v>
      </c>
      <c r="AD743">
        <v>10.720700000000001</v>
      </c>
      <c r="AE743">
        <v>2145.5500000000002</v>
      </c>
      <c r="AF743">
        <v>57.591999999999999</v>
      </c>
      <c r="AG743">
        <v>2213.64</v>
      </c>
      <c r="AH743">
        <v>19.080559999999998</v>
      </c>
      <c r="AI743">
        <v>19.997</v>
      </c>
      <c r="AJ743">
        <v>69.804400000000001</v>
      </c>
      <c r="AK743">
        <v>118.59</v>
      </c>
      <c r="AL743">
        <v>1.93689</v>
      </c>
      <c r="AM743">
        <v>1.1339999999999999</v>
      </c>
      <c r="AN743">
        <v>42.875999999999998</v>
      </c>
      <c r="AO743">
        <v>0.39100000000000001</v>
      </c>
      <c r="AP743">
        <v>4</v>
      </c>
      <c r="AQ743">
        <v>5</v>
      </c>
      <c r="AR743">
        <v>2.8</v>
      </c>
      <c r="AS743">
        <v>5</v>
      </c>
      <c r="AT743">
        <v>5.7</v>
      </c>
      <c r="AU743">
        <v>3.9</v>
      </c>
      <c r="AV743">
        <v>0</v>
      </c>
      <c r="AW743">
        <v>6.5</v>
      </c>
      <c r="AX743">
        <v>0</v>
      </c>
      <c r="AY743">
        <v>9.6999999999999993</v>
      </c>
      <c r="AZ743">
        <v>18.2</v>
      </c>
      <c r="BA743">
        <v>5</v>
      </c>
      <c r="BB743">
        <v>0</v>
      </c>
      <c r="BC743">
        <v>61.7</v>
      </c>
      <c r="BQ743" s="8">
        <v>42667</v>
      </c>
      <c r="BR743" s="8">
        <v>42613</v>
      </c>
    </row>
    <row r="744" spans="1:70" x14ac:dyDescent="0.25">
      <c r="A744">
        <v>9</v>
      </c>
      <c r="B744" t="s">
        <v>1</v>
      </c>
      <c r="C744">
        <v>4140</v>
      </c>
      <c r="E744">
        <v>6164</v>
      </c>
      <c r="F744" s="8">
        <v>42600</v>
      </c>
      <c r="G744">
        <v>0</v>
      </c>
      <c r="H744">
        <v>0</v>
      </c>
      <c r="I744">
        <v>0</v>
      </c>
      <c r="J744">
        <v>0</v>
      </c>
      <c r="K744">
        <v>500</v>
      </c>
      <c r="L744">
        <v>3</v>
      </c>
      <c r="M744">
        <v>5</v>
      </c>
      <c r="N744">
        <v>5.5198600000000004</v>
      </c>
      <c r="O744">
        <v>0</v>
      </c>
      <c r="P744">
        <v>5.5198600000000004</v>
      </c>
      <c r="Q744">
        <v>0.78403999999999996</v>
      </c>
      <c r="R744">
        <v>4.9799999999999997E-2</v>
      </c>
      <c r="S744">
        <v>0.46703</v>
      </c>
      <c r="T744">
        <v>1.06979</v>
      </c>
      <c r="U744">
        <v>0</v>
      </c>
      <c r="V744">
        <v>24.140440000000002</v>
      </c>
      <c r="W744">
        <v>427.79673000000003</v>
      </c>
      <c r="X744">
        <v>0</v>
      </c>
      <c r="Y744">
        <v>320.904</v>
      </c>
      <c r="Z744">
        <v>231.15754000000001</v>
      </c>
      <c r="AA744">
        <v>86.48</v>
      </c>
      <c r="AB744">
        <v>314.60500000000002</v>
      </c>
      <c r="AC744">
        <v>1599.857</v>
      </c>
      <c r="AD744">
        <v>7.7447499999999998</v>
      </c>
      <c r="AE744">
        <v>1237.9694999999999</v>
      </c>
      <c r="AF744">
        <v>29.596900000000002</v>
      </c>
      <c r="AG744">
        <v>1919.8344999999999</v>
      </c>
      <c r="AH744">
        <v>15.190250000000001</v>
      </c>
      <c r="AI744">
        <v>7.6210000000000004</v>
      </c>
      <c r="AJ744">
        <v>63.821449999999999</v>
      </c>
      <c r="AK744">
        <v>108.02500000000001</v>
      </c>
      <c r="AL744">
        <v>0.68640999999999996</v>
      </c>
      <c r="AM744">
        <v>1.5251999999999999</v>
      </c>
      <c r="AN744">
        <v>8.3710000000000004</v>
      </c>
      <c r="AO744">
        <v>0.30499999999999999</v>
      </c>
      <c r="AP744">
        <v>5</v>
      </c>
      <c r="AQ744">
        <v>0.2</v>
      </c>
      <c r="AR744">
        <v>2.2000000000000002</v>
      </c>
      <c r="AS744">
        <v>5</v>
      </c>
      <c r="AT744">
        <v>2.7</v>
      </c>
      <c r="AU744">
        <v>2.2000000000000002</v>
      </c>
      <c r="AV744">
        <v>0</v>
      </c>
      <c r="AW744">
        <v>7.1</v>
      </c>
      <c r="AX744">
        <v>0</v>
      </c>
      <c r="AY744">
        <v>10</v>
      </c>
      <c r="AZ744">
        <v>11.3</v>
      </c>
      <c r="BA744">
        <v>0.4</v>
      </c>
      <c r="BB744">
        <v>0</v>
      </c>
      <c r="BC744">
        <v>41.1</v>
      </c>
      <c r="BQ744" s="8">
        <v>42667</v>
      </c>
      <c r="BR744" s="8">
        <v>42613</v>
      </c>
    </row>
    <row r="745" spans="1:70" x14ac:dyDescent="0.25">
      <c r="A745">
        <v>9</v>
      </c>
      <c r="B745" t="s">
        <v>1</v>
      </c>
      <c r="C745">
        <v>4169</v>
      </c>
      <c r="E745">
        <v>6212</v>
      </c>
      <c r="F745" s="8">
        <v>42614</v>
      </c>
      <c r="G745">
        <v>0</v>
      </c>
      <c r="H745">
        <v>1</v>
      </c>
      <c r="I745">
        <v>0</v>
      </c>
      <c r="J745">
        <v>1</v>
      </c>
      <c r="K745">
        <v>260</v>
      </c>
      <c r="L745">
        <v>2</v>
      </c>
      <c r="M745">
        <v>3</v>
      </c>
      <c r="N745">
        <v>6.8062699999999996</v>
      </c>
      <c r="O745">
        <v>0.86265000000000003</v>
      </c>
      <c r="P745">
        <v>5.9436200000000001</v>
      </c>
      <c r="Q745">
        <v>1.5704499999999999</v>
      </c>
      <c r="R745">
        <v>1.00098</v>
      </c>
      <c r="S745">
        <v>2.06874</v>
      </c>
      <c r="T745">
        <v>3.5359400000000001</v>
      </c>
      <c r="U745">
        <v>0</v>
      </c>
      <c r="V745">
        <v>9.0337700000000005</v>
      </c>
      <c r="W745">
        <v>257.79775000000001</v>
      </c>
      <c r="X745">
        <v>0</v>
      </c>
      <c r="Y745">
        <v>839.38</v>
      </c>
      <c r="Z745">
        <v>238.22458</v>
      </c>
      <c r="AA745">
        <v>116.7525</v>
      </c>
      <c r="AB745">
        <v>870.04499999999996</v>
      </c>
      <c r="AC745">
        <v>1544.4175</v>
      </c>
      <c r="AD745">
        <v>19.999980000000001</v>
      </c>
      <c r="AE745">
        <v>2288.7624999999998</v>
      </c>
      <c r="AF745">
        <v>56.218699999999998</v>
      </c>
      <c r="AG745">
        <v>2827.5250000000001</v>
      </c>
      <c r="AH745">
        <v>14.957240000000001</v>
      </c>
      <c r="AI745">
        <v>15.086</v>
      </c>
      <c r="AJ745">
        <v>42.621699999999997</v>
      </c>
      <c r="AK745">
        <v>776.42</v>
      </c>
      <c r="AL745">
        <v>2.3146100000000001</v>
      </c>
      <c r="AM745">
        <v>6.8699500000000002</v>
      </c>
      <c r="AN745">
        <v>126.36975</v>
      </c>
      <c r="AO745">
        <v>7.5797499999999998</v>
      </c>
      <c r="AP745">
        <v>5</v>
      </c>
      <c r="AQ745">
        <v>4.0999999999999996</v>
      </c>
      <c r="AR745">
        <v>4.5999999999999996</v>
      </c>
      <c r="AS745">
        <v>5</v>
      </c>
      <c r="AT745">
        <v>9.1999999999999993</v>
      </c>
      <c r="AU745">
        <v>10</v>
      </c>
      <c r="AV745">
        <v>0.7</v>
      </c>
      <c r="AW745">
        <v>1.5</v>
      </c>
      <c r="AX745">
        <v>1.9</v>
      </c>
      <c r="AY745">
        <v>4.9000000000000004</v>
      </c>
      <c r="AZ745">
        <v>20</v>
      </c>
      <c r="BA745">
        <v>0</v>
      </c>
      <c r="BB745">
        <v>0.2</v>
      </c>
      <c r="BC745">
        <v>61.9</v>
      </c>
      <c r="BQ745" s="8">
        <v>42655</v>
      </c>
      <c r="BR745" s="8">
        <v>42627</v>
      </c>
    </row>
    <row r="746" spans="1:70" x14ac:dyDescent="0.25">
      <c r="A746">
        <v>9</v>
      </c>
      <c r="B746" t="s">
        <v>1</v>
      </c>
      <c r="C746">
        <v>4172</v>
      </c>
      <c r="E746">
        <v>6258</v>
      </c>
      <c r="F746" s="8">
        <v>42620</v>
      </c>
      <c r="G746">
        <v>0</v>
      </c>
      <c r="H746">
        <v>1</v>
      </c>
      <c r="I746">
        <v>0</v>
      </c>
      <c r="J746">
        <v>1</v>
      </c>
      <c r="K746">
        <v>400</v>
      </c>
      <c r="L746">
        <v>1</v>
      </c>
      <c r="M746">
        <v>4</v>
      </c>
      <c r="N746">
        <v>6.3768599999999998</v>
      </c>
      <c r="O746">
        <v>0.52470000000000006</v>
      </c>
      <c r="P746">
        <v>5.8521599999999996</v>
      </c>
      <c r="Q746">
        <v>4.6348500000000001</v>
      </c>
      <c r="R746">
        <v>0</v>
      </c>
      <c r="S746">
        <v>1.1256999999999999</v>
      </c>
      <c r="T746">
        <v>1.17</v>
      </c>
      <c r="U746">
        <v>0</v>
      </c>
      <c r="V746">
        <v>40.676099999999998</v>
      </c>
      <c r="W746">
        <v>366.53996999999998</v>
      </c>
      <c r="X746">
        <v>0</v>
      </c>
      <c r="Y746">
        <v>623.83000000000004</v>
      </c>
      <c r="Z746">
        <v>220.5487</v>
      </c>
      <c r="AA746">
        <v>56.05</v>
      </c>
      <c r="AB746">
        <v>337.94</v>
      </c>
      <c r="AC746">
        <v>1747.5</v>
      </c>
      <c r="AD746">
        <v>10.1518</v>
      </c>
      <c r="AE746">
        <v>3014.7</v>
      </c>
      <c r="AF746">
        <v>40.6327</v>
      </c>
      <c r="AG746">
        <v>2424.0100000000002</v>
      </c>
      <c r="AH746">
        <v>16.80283</v>
      </c>
      <c r="AI746">
        <v>16.41</v>
      </c>
      <c r="AJ746">
        <v>82.183000000000007</v>
      </c>
      <c r="AK746">
        <v>406.59</v>
      </c>
      <c r="AL746">
        <v>1.98298</v>
      </c>
      <c r="AM746">
        <v>2.1861999999999999</v>
      </c>
      <c r="AN746">
        <v>127.419</v>
      </c>
      <c r="AO746">
        <v>3.411</v>
      </c>
      <c r="AP746">
        <v>8</v>
      </c>
      <c r="AQ746">
        <v>0</v>
      </c>
      <c r="AR746">
        <v>5</v>
      </c>
      <c r="AS746">
        <v>5</v>
      </c>
      <c r="AT746">
        <v>2.7</v>
      </c>
      <c r="AU746">
        <v>5</v>
      </c>
      <c r="AV746">
        <v>0</v>
      </c>
      <c r="AW746">
        <v>5.4</v>
      </c>
      <c r="AX746">
        <v>1</v>
      </c>
      <c r="AY746">
        <v>10</v>
      </c>
      <c r="AZ746">
        <v>17.399999999999999</v>
      </c>
      <c r="BA746">
        <v>0</v>
      </c>
      <c r="BB746">
        <v>0.1</v>
      </c>
      <c r="BC746">
        <v>51.6</v>
      </c>
      <c r="BQ746" s="8">
        <v>42655</v>
      </c>
      <c r="BR746" s="8">
        <v>42634</v>
      </c>
    </row>
    <row r="747" spans="1:70" x14ac:dyDescent="0.25">
      <c r="A747">
        <v>9</v>
      </c>
      <c r="B747" t="s">
        <v>1</v>
      </c>
      <c r="C747">
        <v>4173</v>
      </c>
      <c r="E747">
        <v>6259</v>
      </c>
      <c r="F747" s="8">
        <v>42621</v>
      </c>
      <c r="G747">
        <v>0</v>
      </c>
      <c r="H747">
        <v>1</v>
      </c>
      <c r="I747">
        <v>0</v>
      </c>
      <c r="J747">
        <v>1</v>
      </c>
      <c r="K747">
        <v>530</v>
      </c>
      <c r="L747">
        <v>1</v>
      </c>
      <c r="M747">
        <v>4</v>
      </c>
      <c r="N747">
        <v>8.0570299999999992</v>
      </c>
      <c r="O747">
        <v>0.30049999999999999</v>
      </c>
      <c r="P747">
        <v>7.7565299999999997</v>
      </c>
      <c r="Q747">
        <v>1.74125</v>
      </c>
      <c r="R747">
        <v>0</v>
      </c>
      <c r="S747">
        <v>7.6602499999999996</v>
      </c>
      <c r="T747">
        <v>4.7602399999999996</v>
      </c>
      <c r="U747">
        <v>0</v>
      </c>
      <c r="V747">
        <v>2.43581</v>
      </c>
      <c r="W747">
        <v>1098.9689800000001</v>
      </c>
      <c r="X747">
        <v>0</v>
      </c>
      <c r="Y747">
        <v>3308.97</v>
      </c>
      <c r="Z747">
        <v>360.18065000000001</v>
      </c>
      <c r="AA747">
        <v>352.45</v>
      </c>
      <c r="AB747">
        <v>680.63499999999999</v>
      </c>
      <c r="AC747">
        <v>2986.14</v>
      </c>
      <c r="AD747">
        <v>20.768350000000002</v>
      </c>
      <c r="AE747">
        <v>1967.0350000000001</v>
      </c>
      <c r="AF747">
        <v>130.7929</v>
      </c>
      <c r="AG747">
        <v>4225.62</v>
      </c>
      <c r="AH747">
        <v>54.645629999999997</v>
      </c>
      <c r="AI747">
        <v>16.475000000000001</v>
      </c>
      <c r="AJ747">
        <v>115.8266</v>
      </c>
      <c r="AK747">
        <v>958.79499999999996</v>
      </c>
      <c r="AL747">
        <v>1.7608999999999999</v>
      </c>
      <c r="AM747">
        <v>7.4306000000000001</v>
      </c>
      <c r="AN747">
        <v>28.803999999999998</v>
      </c>
      <c r="AO747">
        <v>6.024</v>
      </c>
      <c r="AP747">
        <v>4</v>
      </c>
      <c r="AQ747">
        <v>0</v>
      </c>
      <c r="AR747">
        <v>2.7</v>
      </c>
      <c r="AS747">
        <v>4.5</v>
      </c>
      <c r="AT747">
        <v>6.4</v>
      </c>
      <c r="AU747">
        <v>10</v>
      </c>
      <c r="AV747">
        <v>0</v>
      </c>
      <c r="AW747">
        <v>5.2</v>
      </c>
      <c r="AX747">
        <v>0.3</v>
      </c>
      <c r="AY747">
        <v>0.7</v>
      </c>
      <c r="AZ747">
        <v>5.4</v>
      </c>
      <c r="BA747">
        <v>0</v>
      </c>
      <c r="BB747">
        <v>0</v>
      </c>
      <c r="BC747">
        <v>35.1</v>
      </c>
      <c r="BQ747" s="8">
        <v>42655</v>
      </c>
      <c r="BR747" s="8">
        <v>42634</v>
      </c>
    </row>
    <row r="748" spans="1:70" x14ac:dyDescent="0.25">
      <c r="A748">
        <v>9</v>
      </c>
      <c r="B748" t="s">
        <v>1</v>
      </c>
      <c r="C748">
        <v>4186</v>
      </c>
      <c r="E748">
        <v>6260</v>
      </c>
      <c r="F748" s="8">
        <v>42627</v>
      </c>
      <c r="G748">
        <v>0</v>
      </c>
      <c r="H748">
        <v>1</v>
      </c>
      <c r="I748">
        <v>0</v>
      </c>
      <c r="J748">
        <v>1</v>
      </c>
      <c r="K748">
        <v>650</v>
      </c>
      <c r="L748">
        <v>1</v>
      </c>
      <c r="M748">
        <v>4</v>
      </c>
      <c r="N748">
        <v>4.0883700000000003</v>
      </c>
      <c r="O748">
        <v>0.90754999999999997</v>
      </c>
      <c r="P748">
        <v>3.1808200000000002</v>
      </c>
      <c r="Q748">
        <v>2.78904</v>
      </c>
      <c r="R748">
        <v>0</v>
      </c>
      <c r="S748">
        <v>0.22567999999999999</v>
      </c>
      <c r="T748">
        <v>5.2553299999999998</v>
      </c>
      <c r="U748">
        <v>2.9635199999999999</v>
      </c>
      <c r="V748">
        <v>3.6012599999999999</v>
      </c>
      <c r="W748">
        <v>304.90726000000001</v>
      </c>
      <c r="X748">
        <v>0</v>
      </c>
      <c r="Y748">
        <v>289.88150000000002</v>
      </c>
      <c r="Z748">
        <v>184.49450999999999</v>
      </c>
      <c r="AA748">
        <v>124.5356</v>
      </c>
      <c r="AB748">
        <v>200.05279999999999</v>
      </c>
      <c r="AC748">
        <v>1368.2424000000001</v>
      </c>
      <c r="AD748">
        <v>9.8960500000000007</v>
      </c>
      <c r="AE748">
        <v>1934.3661999999999</v>
      </c>
      <c r="AF748">
        <v>68.381190000000004</v>
      </c>
      <c r="AG748">
        <v>2263.8454999999999</v>
      </c>
      <c r="AH748">
        <v>11.3025</v>
      </c>
      <c r="AI748">
        <v>14.699</v>
      </c>
      <c r="AJ748">
        <v>40.698329999999999</v>
      </c>
      <c r="AK748">
        <v>117.2728</v>
      </c>
      <c r="AL748">
        <v>1.2398199999999999</v>
      </c>
      <c r="AM748">
        <v>2.9010099999999999</v>
      </c>
      <c r="AN748">
        <v>102.48130999999999</v>
      </c>
      <c r="AO748">
        <v>4.6012399999999998</v>
      </c>
      <c r="AP748">
        <v>3</v>
      </c>
      <c r="AQ748">
        <v>0</v>
      </c>
      <c r="AR748">
        <v>5</v>
      </c>
      <c r="AS748">
        <v>5</v>
      </c>
      <c r="AT748">
        <v>10</v>
      </c>
      <c r="AU748">
        <v>1.3</v>
      </c>
      <c r="AV748">
        <v>0</v>
      </c>
      <c r="AW748">
        <v>3.1</v>
      </c>
      <c r="AX748">
        <v>2.2000000000000002</v>
      </c>
      <c r="AY748">
        <v>2.2000000000000002</v>
      </c>
      <c r="AZ748">
        <v>15.4</v>
      </c>
      <c r="BA748">
        <v>0</v>
      </c>
      <c r="BB748">
        <v>0</v>
      </c>
      <c r="BC748">
        <v>44.2</v>
      </c>
      <c r="BQ748" s="8">
        <v>42669</v>
      </c>
      <c r="BR748" s="8">
        <v>42634</v>
      </c>
    </row>
    <row r="749" spans="1:70" x14ac:dyDescent="0.25">
      <c r="A749">
        <v>9</v>
      </c>
      <c r="B749" t="s">
        <v>1</v>
      </c>
      <c r="C749">
        <v>4229</v>
      </c>
      <c r="E749">
        <v>6297</v>
      </c>
      <c r="F749" s="8">
        <v>42634</v>
      </c>
      <c r="G749">
        <v>0</v>
      </c>
      <c r="H749">
        <v>1</v>
      </c>
      <c r="I749">
        <v>0</v>
      </c>
      <c r="J749">
        <v>1</v>
      </c>
      <c r="K749">
        <v>300</v>
      </c>
      <c r="L749">
        <v>2</v>
      </c>
      <c r="M749">
        <v>4</v>
      </c>
      <c r="N749">
        <v>5.9441699999999997</v>
      </c>
      <c r="O749">
        <v>0.53849999999999998</v>
      </c>
      <c r="P749">
        <v>5.4056699999999998</v>
      </c>
      <c r="Q749">
        <v>0.41975000000000001</v>
      </c>
      <c r="R749">
        <v>1.99712</v>
      </c>
      <c r="S749">
        <v>2.0335999999999999</v>
      </c>
      <c r="T749">
        <v>5.70878</v>
      </c>
      <c r="U749">
        <v>3.9513600000000002</v>
      </c>
      <c r="V749">
        <v>8.1673799999999996</v>
      </c>
      <c r="W749">
        <v>144.94969</v>
      </c>
      <c r="X749">
        <v>0</v>
      </c>
      <c r="Y749">
        <v>767.84</v>
      </c>
      <c r="Z749">
        <v>185.44852</v>
      </c>
      <c r="AA749">
        <v>138.43199999999999</v>
      </c>
      <c r="AB749">
        <v>574.79600000000005</v>
      </c>
      <c r="AC749">
        <v>1371.6020000000001</v>
      </c>
      <c r="AD749">
        <v>20.26266</v>
      </c>
      <c r="AE749">
        <v>2519.502</v>
      </c>
      <c r="AF749">
        <v>81.843800000000002</v>
      </c>
      <c r="AG749">
        <v>1857.3920000000001</v>
      </c>
      <c r="AH749">
        <v>10.408720000000001</v>
      </c>
      <c r="AI749">
        <v>8.8792000000000009</v>
      </c>
      <c r="AJ749">
        <v>34.521940000000001</v>
      </c>
      <c r="AK749">
        <v>770.48400000000004</v>
      </c>
      <c r="AL749">
        <v>2.1579000000000002</v>
      </c>
      <c r="AM749">
        <v>8.49404</v>
      </c>
      <c r="AN749">
        <v>116.7668</v>
      </c>
      <c r="AO749">
        <v>13.444800000000001</v>
      </c>
      <c r="AP749">
        <v>2</v>
      </c>
      <c r="AQ749">
        <v>5</v>
      </c>
      <c r="AR749">
        <v>1.4</v>
      </c>
      <c r="AS749">
        <v>5</v>
      </c>
      <c r="AT749">
        <v>10</v>
      </c>
      <c r="AU749">
        <v>10</v>
      </c>
      <c r="AV749">
        <v>8.6</v>
      </c>
      <c r="AW749">
        <v>5.7</v>
      </c>
      <c r="AX749">
        <v>1.3</v>
      </c>
      <c r="AY749">
        <v>5</v>
      </c>
      <c r="AZ749">
        <v>20</v>
      </c>
      <c r="BA749">
        <v>5</v>
      </c>
      <c r="BB749">
        <v>0</v>
      </c>
      <c r="BC749">
        <v>77</v>
      </c>
      <c r="BQ749" s="8">
        <v>42669</v>
      </c>
      <c r="BR749" s="8">
        <v>42641</v>
      </c>
    </row>
    <row r="750" spans="1:70" x14ac:dyDescent="0.25">
      <c r="A750">
        <v>9</v>
      </c>
      <c r="B750" t="s">
        <v>1</v>
      </c>
      <c r="C750">
        <v>4230</v>
      </c>
      <c r="E750">
        <v>6298</v>
      </c>
      <c r="F750" s="8">
        <v>42634</v>
      </c>
      <c r="G750">
        <v>0</v>
      </c>
      <c r="H750">
        <v>1</v>
      </c>
      <c r="I750">
        <v>0</v>
      </c>
      <c r="J750">
        <v>0</v>
      </c>
      <c r="K750">
        <v>600</v>
      </c>
      <c r="L750">
        <v>2</v>
      </c>
      <c r="M750">
        <v>4</v>
      </c>
      <c r="N750">
        <v>5.1749000000000001</v>
      </c>
      <c r="O750">
        <v>2.9148399999999999</v>
      </c>
      <c r="P750">
        <v>2.2600600000000002</v>
      </c>
      <c r="Q750">
        <v>0.68991999999999998</v>
      </c>
      <c r="R750">
        <v>0.50048999999999999</v>
      </c>
      <c r="S750">
        <v>2.1615199999999999</v>
      </c>
      <c r="T750">
        <v>2.8128799999999998</v>
      </c>
      <c r="U750">
        <v>0</v>
      </c>
      <c r="V750">
        <v>1.20472</v>
      </c>
      <c r="W750">
        <v>193.60699</v>
      </c>
      <c r="X750">
        <v>0</v>
      </c>
      <c r="Y750">
        <v>865.07</v>
      </c>
      <c r="Z750">
        <v>179.81764999999999</v>
      </c>
      <c r="AA750">
        <v>104.87</v>
      </c>
      <c r="AB750">
        <v>394.39499999999998</v>
      </c>
      <c r="AC750">
        <v>1146.9649999999999</v>
      </c>
      <c r="AD750">
        <v>7.20045</v>
      </c>
      <c r="AE750">
        <v>1688.4549999999999</v>
      </c>
      <c r="AF750">
        <v>51.628050000000002</v>
      </c>
      <c r="AG750">
        <v>1356.93</v>
      </c>
      <c r="AH750">
        <v>10.216710000000001</v>
      </c>
      <c r="AI750">
        <v>15.424250000000001</v>
      </c>
      <c r="AJ750">
        <v>28.444980000000001</v>
      </c>
      <c r="AK750">
        <v>405.17500000000001</v>
      </c>
      <c r="AL750">
        <v>1.5378099999999999</v>
      </c>
      <c r="AM750">
        <v>4.5335000000000001</v>
      </c>
      <c r="AN750">
        <v>73.457499999999996</v>
      </c>
      <c r="AO750">
        <v>6.125</v>
      </c>
      <c r="AP750">
        <v>1</v>
      </c>
      <c r="AQ750">
        <v>2.7</v>
      </c>
      <c r="AR750">
        <v>2.7</v>
      </c>
      <c r="AS750">
        <v>5</v>
      </c>
      <c r="AT750">
        <v>9.8000000000000007</v>
      </c>
      <c r="AU750">
        <v>10</v>
      </c>
      <c r="AV750">
        <v>0.2</v>
      </c>
      <c r="AW750">
        <v>7.3</v>
      </c>
      <c r="AX750">
        <v>5</v>
      </c>
      <c r="AY750">
        <v>0.9</v>
      </c>
      <c r="AZ750">
        <v>20</v>
      </c>
      <c r="BA750">
        <v>5</v>
      </c>
      <c r="BB750">
        <v>0</v>
      </c>
      <c r="BC750">
        <v>68.599999999999994</v>
      </c>
      <c r="BQ750" s="8">
        <v>42669</v>
      </c>
      <c r="BR750" s="8">
        <v>42641</v>
      </c>
    </row>
    <row r="751" spans="1:70" x14ac:dyDescent="0.25">
      <c r="A751">
        <v>9</v>
      </c>
      <c r="B751" t="s">
        <v>1</v>
      </c>
      <c r="C751">
        <v>4285</v>
      </c>
      <c r="E751">
        <v>6388</v>
      </c>
      <c r="F751" s="8">
        <v>42641</v>
      </c>
      <c r="G751">
        <v>0</v>
      </c>
      <c r="H751">
        <v>1</v>
      </c>
      <c r="I751">
        <v>0</v>
      </c>
      <c r="J751">
        <v>1</v>
      </c>
      <c r="K751">
        <v>50</v>
      </c>
      <c r="L751">
        <v>1</v>
      </c>
      <c r="M751">
        <v>4</v>
      </c>
      <c r="N751">
        <v>5.17584</v>
      </c>
      <c r="O751">
        <v>0</v>
      </c>
      <c r="P751">
        <v>5.17584</v>
      </c>
      <c r="Q751">
        <v>4.8655600000000003</v>
      </c>
      <c r="R751">
        <v>1.04</v>
      </c>
      <c r="S751">
        <v>0</v>
      </c>
      <c r="T751">
        <v>4.7031999999999998</v>
      </c>
      <c r="U751">
        <v>0</v>
      </c>
      <c r="V751">
        <v>3.6479999999999999E-2</v>
      </c>
      <c r="W751">
        <v>190.05840000000001</v>
      </c>
      <c r="X751">
        <v>0</v>
      </c>
      <c r="Y751">
        <v>239.89250000000001</v>
      </c>
      <c r="Z751">
        <v>175.67113000000001</v>
      </c>
      <c r="AA751">
        <v>157.56</v>
      </c>
      <c r="AB751">
        <v>180.86250000000001</v>
      </c>
      <c r="AC751">
        <v>1274.335</v>
      </c>
      <c r="AD751">
        <v>8.1944999999999997</v>
      </c>
      <c r="AE751">
        <v>2752.8049999999998</v>
      </c>
      <c r="AF751">
        <v>58.930579999999999</v>
      </c>
      <c r="AG751">
        <v>2204.1275000000001</v>
      </c>
      <c r="AH751">
        <v>9.4199900000000003</v>
      </c>
      <c r="AI751">
        <v>17.902750000000001</v>
      </c>
      <c r="AJ751">
        <v>39.804130000000001</v>
      </c>
      <c r="AK751">
        <v>576.64250000000004</v>
      </c>
      <c r="AL751">
        <v>1.90272</v>
      </c>
      <c r="AM751">
        <v>0.3332</v>
      </c>
      <c r="AN751">
        <v>77.831500000000005</v>
      </c>
      <c r="AO751">
        <v>0.14000000000000001</v>
      </c>
      <c r="AP751">
        <v>2</v>
      </c>
      <c r="AQ751">
        <v>5</v>
      </c>
      <c r="AR751">
        <v>5</v>
      </c>
      <c r="AS751">
        <v>5</v>
      </c>
      <c r="AT751">
        <v>10</v>
      </c>
      <c r="AU751">
        <v>0</v>
      </c>
      <c r="AV751">
        <v>1.8</v>
      </c>
      <c r="AW751">
        <v>2.4</v>
      </c>
      <c r="AX751">
        <v>0</v>
      </c>
      <c r="AY751">
        <v>0</v>
      </c>
      <c r="AZ751">
        <v>20</v>
      </c>
      <c r="BA751">
        <v>5</v>
      </c>
      <c r="BB751">
        <v>4.0999999999999996</v>
      </c>
      <c r="BC751">
        <v>58.3</v>
      </c>
      <c r="BQ751" s="8">
        <v>42669</v>
      </c>
      <c r="BR751" s="8">
        <v>42667</v>
      </c>
    </row>
    <row r="752" spans="1:70" x14ac:dyDescent="0.25">
      <c r="A752">
        <v>9</v>
      </c>
      <c r="B752" t="s">
        <v>1</v>
      </c>
      <c r="C752">
        <v>4303</v>
      </c>
      <c r="E752">
        <v>6394</v>
      </c>
      <c r="F752" s="8">
        <v>42648</v>
      </c>
      <c r="G752">
        <v>0</v>
      </c>
      <c r="H752">
        <v>1</v>
      </c>
      <c r="I752">
        <v>0</v>
      </c>
      <c r="J752">
        <v>1</v>
      </c>
      <c r="K752">
        <v>600</v>
      </c>
      <c r="L752">
        <v>2</v>
      </c>
      <c r="M752">
        <v>4</v>
      </c>
      <c r="N752">
        <v>6.8733399999999998</v>
      </c>
      <c r="O752">
        <v>2.0007000000000001</v>
      </c>
      <c r="P752">
        <v>4.8726399999999996</v>
      </c>
      <c r="Q752">
        <v>2.2626900000000001</v>
      </c>
      <c r="R752">
        <v>1.08432</v>
      </c>
      <c r="S752">
        <v>0.6694</v>
      </c>
      <c r="T752">
        <v>5.4140699999999997</v>
      </c>
      <c r="U752">
        <v>0</v>
      </c>
      <c r="V752">
        <v>31.577179999999998</v>
      </c>
      <c r="W752">
        <v>168.91414</v>
      </c>
      <c r="X752">
        <v>0</v>
      </c>
      <c r="Y752">
        <v>528.82000000000005</v>
      </c>
      <c r="Z752">
        <v>182.68045000000001</v>
      </c>
      <c r="AA752">
        <v>33.122500000000002</v>
      </c>
      <c r="AB752">
        <v>363.63</v>
      </c>
      <c r="AC752">
        <v>1446.12</v>
      </c>
      <c r="AD752">
        <v>9.4432799999999997</v>
      </c>
      <c r="AE752">
        <v>1928.0250000000001</v>
      </c>
      <c r="AF752">
        <v>43.56718</v>
      </c>
      <c r="AG752">
        <v>1798.2175</v>
      </c>
      <c r="AH752">
        <v>12.143090000000001</v>
      </c>
      <c r="AI752">
        <v>27.779499999999999</v>
      </c>
      <c r="AJ752">
        <v>66.560900000000004</v>
      </c>
      <c r="AK752">
        <v>652.28</v>
      </c>
      <c r="AL752">
        <v>1.2362200000000001</v>
      </c>
      <c r="AM752">
        <v>0.47270000000000001</v>
      </c>
      <c r="AN752">
        <v>100.893</v>
      </c>
      <c r="AO752">
        <v>0.27200000000000002</v>
      </c>
      <c r="AP752">
        <v>6</v>
      </c>
      <c r="AQ752">
        <v>4.7</v>
      </c>
      <c r="AR752">
        <v>5</v>
      </c>
      <c r="AS752">
        <v>5</v>
      </c>
      <c r="AT752">
        <v>10</v>
      </c>
      <c r="AU752">
        <v>3.6</v>
      </c>
      <c r="AV752">
        <v>7.2</v>
      </c>
      <c r="AW752">
        <v>6.7</v>
      </c>
      <c r="AX752">
        <v>4.5999999999999996</v>
      </c>
      <c r="AY752">
        <v>10</v>
      </c>
      <c r="AZ752">
        <v>20</v>
      </c>
      <c r="BA752">
        <v>5</v>
      </c>
      <c r="BB752">
        <v>5</v>
      </c>
      <c r="BC752">
        <v>86.8</v>
      </c>
      <c r="BQ752" s="8">
        <v>42669</v>
      </c>
      <c r="BR752" s="8">
        <v>42667</v>
      </c>
    </row>
    <row r="753" spans="1:70" x14ac:dyDescent="0.25">
      <c r="A753">
        <v>9</v>
      </c>
      <c r="B753" t="s">
        <v>1</v>
      </c>
      <c r="C753">
        <v>4305</v>
      </c>
      <c r="E753">
        <v>6418</v>
      </c>
      <c r="F753" s="8">
        <v>42647</v>
      </c>
      <c r="G753">
        <v>0</v>
      </c>
      <c r="H753">
        <v>1</v>
      </c>
      <c r="I753">
        <v>0</v>
      </c>
      <c r="J753">
        <v>1</v>
      </c>
      <c r="K753">
        <v>600</v>
      </c>
      <c r="L753">
        <v>2</v>
      </c>
      <c r="M753">
        <v>5</v>
      </c>
      <c r="N753">
        <v>8.3460000000000001</v>
      </c>
      <c r="O753">
        <v>0</v>
      </c>
      <c r="P753">
        <v>8.3460000000000001</v>
      </c>
      <c r="Q753">
        <v>2.7990900000000001</v>
      </c>
      <c r="R753">
        <v>2.1682199999999998</v>
      </c>
      <c r="S753">
        <v>2.5255999999999998</v>
      </c>
      <c r="T753">
        <v>4.3551799999999998</v>
      </c>
      <c r="U753">
        <v>0</v>
      </c>
      <c r="V753">
        <v>2.8174000000000001</v>
      </c>
      <c r="W753">
        <v>155.2662</v>
      </c>
      <c r="X753">
        <v>0</v>
      </c>
      <c r="Y753">
        <v>1088.5150000000001</v>
      </c>
      <c r="Z753">
        <v>216.79714999999999</v>
      </c>
      <c r="AA753">
        <v>92.165000000000006</v>
      </c>
      <c r="AB753">
        <v>312.41000000000003</v>
      </c>
      <c r="AC753">
        <v>1412.3150000000001</v>
      </c>
      <c r="AD753">
        <v>10.5825</v>
      </c>
      <c r="AE753">
        <v>3724.7750000000001</v>
      </c>
      <c r="AF753">
        <v>71.727000000000004</v>
      </c>
      <c r="AG753">
        <v>3055.7950000000001</v>
      </c>
      <c r="AH753">
        <v>11.911709999999999</v>
      </c>
      <c r="AI753">
        <v>29.895</v>
      </c>
      <c r="AJ753">
        <v>32.558300000000003</v>
      </c>
      <c r="AK753">
        <v>577.96</v>
      </c>
      <c r="AL753">
        <v>1.8011999999999999</v>
      </c>
      <c r="AM753">
        <v>4.3236499999999998</v>
      </c>
      <c r="AN753">
        <v>122.84099999999999</v>
      </c>
      <c r="AO753">
        <v>7.5185000000000004</v>
      </c>
      <c r="AP753">
        <v>3</v>
      </c>
      <c r="AQ753">
        <v>5</v>
      </c>
      <c r="AR753">
        <v>5</v>
      </c>
      <c r="AS753">
        <v>5</v>
      </c>
      <c r="AT753">
        <v>10</v>
      </c>
      <c r="AU753">
        <v>10</v>
      </c>
      <c r="AV753">
        <v>6.4</v>
      </c>
      <c r="AW753">
        <v>0</v>
      </c>
      <c r="AX753">
        <v>0</v>
      </c>
      <c r="AY753">
        <v>1.7</v>
      </c>
      <c r="AZ753">
        <v>20</v>
      </c>
      <c r="BA753">
        <v>5</v>
      </c>
      <c r="BB753">
        <v>1.9</v>
      </c>
      <c r="BC753">
        <v>69.900000000000006</v>
      </c>
      <c r="BQ753" s="8">
        <v>42669</v>
      </c>
      <c r="BR753" s="8">
        <v>42669</v>
      </c>
    </row>
    <row r="754" spans="1:70" x14ac:dyDescent="0.25">
      <c r="A754">
        <v>9</v>
      </c>
      <c r="B754" t="s">
        <v>1</v>
      </c>
      <c r="C754">
        <v>4306</v>
      </c>
      <c r="E754">
        <v>6419</v>
      </c>
      <c r="F754" s="8">
        <v>42648</v>
      </c>
      <c r="G754">
        <v>0</v>
      </c>
      <c r="H754">
        <v>0</v>
      </c>
      <c r="I754">
        <v>0</v>
      </c>
      <c r="J754">
        <v>0</v>
      </c>
      <c r="K754">
        <v>600</v>
      </c>
      <c r="L754">
        <v>2</v>
      </c>
      <c r="M754">
        <v>4</v>
      </c>
      <c r="N754">
        <v>14.251530000000001</v>
      </c>
      <c r="O754">
        <v>4.0419999999999998</v>
      </c>
      <c r="P754">
        <v>10.209530000000001</v>
      </c>
      <c r="Q754">
        <v>2.5519799999999999</v>
      </c>
      <c r="R754">
        <v>0</v>
      </c>
      <c r="S754">
        <v>9.9540000000000003E-2</v>
      </c>
      <c r="T754">
        <v>5.7104900000000001</v>
      </c>
      <c r="U754">
        <v>0</v>
      </c>
      <c r="V754">
        <v>2.1628400000000001</v>
      </c>
      <c r="W754">
        <v>318.19416999999999</v>
      </c>
      <c r="X754">
        <v>0</v>
      </c>
      <c r="Y754">
        <v>492.45100000000002</v>
      </c>
      <c r="Z754">
        <v>247.41471999999999</v>
      </c>
      <c r="AA754">
        <v>249.62899999999999</v>
      </c>
      <c r="AB754">
        <v>560.62699999999995</v>
      </c>
      <c r="AC754">
        <v>1779.923</v>
      </c>
      <c r="AD754">
        <v>15.762169999999999</v>
      </c>
      <c r="AE754">
        <v>2473.9050000000002</v>
      </c>
      <c r="AF754">
        <v>79.233860000000007</v>
      </c>
      <c r="AG754">
        <v>3358.1370000000002</v>
      </c>
      <c r="AH754">
        <v>15.51581</v>
      </c>
      <c r="AI754">
        <v>33.452599999999997</v>
      </c>
      <c r="AJ754">
        <v>55.997610000000002</v>
      </c>
      <c r="AK754">
        <v>1172.8</v>
      </c>
      <c r="AL754">
        <v>1.9214800000000001</v>
      </c>
      <c r="AM754">
        <v>2.6031</v>
      </c>
      <c r="AN754">
        <v>176.05850000000001</v>
      </c>
      <c r="AO754">
        <v>0.50890000000000002</v>
      </c>
      <c r="AP754">
        <v>6</v>
      </c>
      <c r="AQ754">
        <v>0</v>
      </c>
      <c r="AR754">
        <v>5</v>
      </c>
      <c r="AS754">
        <v>5</v>
      </c>
      <c r="AT754">
        <v>10</v>
      </c>
      <c r="AU754">
        <v>0.4</v>
      </c>
      <c r="AV754">
        <v>0</v>
      </c>
      <c r="AW754">
        <v>1</v>
      </c>
      <c r="AX754">
        <v>5</v>
      </c>
      <c r="AY754">
        <v>1</v>
      </c>
      <c r="AZ754">
        <v>20</v>
      </c>
      <c r="BA754">
        <v>0</v>
      </c>
      <c r="BB754">
        <v>5</v>
      </c>
      <c r="BC754">
        <v>52.5</v>
      </c>
      <c r="BQ754" s="8">
        <v>42669</v>
      </c>
      <c r="BR754" s="8">
        <v>42669</v>
      </c>
    </row>
    <row r="755" spans="1:70" x14ac:dyDescent="0.25">
      <c r="A755">
        <v>9</v>
      </c>
      <c r="B755" t="s">
        <v>1</v>
      </c>
      <c r="C755">
        <v>4307</v>
      </c>
      <c r="E755">
        <v>6420</v>
      </c>
      <c r="F755" s="8">
        <v>42655</v>
      </c>
      <c r="G755">
        <v>0</v>
      </c>
      <c r="H755">
        <v>1</v>
      </c>
      <c r="I755">
        <v>0</v>
      </c>
      <c r="J755">
        <v>0</v>
      </c>
      <c r="K755">
        <v>600</v>
      </c>
      <c r="L755">
        <v>1</v>
      </c>
      <c r="M755">
        <v>6</v>
      </c>
      <c r="N755">
        <v>6.4013900000000001</v>
      </c>
      <c r="O755">
        <v>0.94835999999999998</v>
      </c>
      <c r="P755">
        <v>5.45303</v>
      </c>
      <c r="Q755">
        <v>1.3357399999999999</v>
      </c>
      <c r="R755">
        <v>0</v>
      </c>
      <c r="S755">
        <v>3.6540000000000003E-2</v>
      </c>
      <c r="T755">
        <v>7.55288</v>
      </c>
      <c r="U755">
        <v>0</v>
      </c>
      <c r="V755">
        <v>11.041270000000001</v>
      </c>
      <c r="W755">
        <v>284.37916000000001</v>
      </c>
      <c r="X755">
        <v>0</v>
      </c>
      <c r="Y755">
        <v>330.42225000000002</v>
      </c>
      <c r="Z755">
        <v>138.83425</v>
      </c>
      <c r="AA755">
        <v>566.12104999999997</v>
      </c>
      <c r="AB755">
        <v>302.84269999999998</v>
      </c>
      <c r="AC755">
        <v>1385.2864</v>
      </c>
      <c r="AD755">
        <v>10.743270000000001</v>
      </c>
      <c r="AE755">
        <v>1846.9121500000001</v>
      </c>
      <c r="AF755">
        <v>71.154889999999995</v>
      </c>
      <c r="AG755">
        <v>3053.6084000000001</v>
      </c>
      <c r="AH755">
        <v>18.535</v>
      </c>
      <c r="AI755">
        <v>13.404400000000001</v>
      </c>
      <c r="AJ755">
        <v>60.285989999999998</v>
      </c>
      <c r="AK755">
        <v>199.8082</v>
      </c>
      <c r="AL755">
        <v>1.65357</v>
      </c>
      <c r="AM755">
        <v>3.2716799999999999</v>
      </c>
      <c r="AN755">
        <v>15.882529999999999</v>
      </c>
      <c r="AO755">
        <v>1.7921800000000001</v>
      </c>
      <c r="AP755">
        <v>4</v>
      </c>
      <c r="AQ755">
        <v>0</v>
      </c>
      <c r="AR755">
        <v>4.4000000000000004</v>
      </c>
      <c r="AS755">
        <v>5</v>
      </c>
      <c r="AT755">
        <v>10</v>
      </c>
      <c r="AU755">
        <v>0.2</v>
      </c>
      <c r="AV755">
        <v>0</v>
      </c>
      <c r="AW755">
        <v>0</v>
      </c>
      <c r="AX755">
        <v>2.2999999999999998</v>
      </c>
      <c r="AY755">
        <v>6.6</v>
      </c>
      <c r="AZ755">
        <v>19.2</v>
      </c>
      <c r="BA755">
        <v>0</v>
      </c>
      <c r="BB755">
        <v>0</v>
      </c>
      <c r="BC755">
        <v>47.7</v>
      </c>
      <c r="BQ755" s="8">
        <v>42669</v>
      </c>
      <c r="BR755" s="8">
        <v>42669</v>
      </c>
    </row>
    <row r="756" spans="1:70" x14ac:dyDescent="0.25">
      <c r="A756">
        <v>9</v>
      </c>
      <c r="B756" t="s">
        <v>1</v>
      </c>
      <c r="C756">
        <v>4308</v>
      </c>
      <c r="E756">
        <v>6421</v>
      </c>
      <c r="F756" s="8">
        <v>42656</v>
      </c>
      <c r="G756">
        <v>0</v>
      </c>
      <c r="H756">
        <v>1</v>
      </c>
      <c r="I756">
        <v>0</v>
      </c>
      <c r="J756">
        <v>1</v>
      </c>
      <c r="K756">
        <v>300</v>
      </c>
      <c r="L756">
        <v>2</v>
      </c>
      <c r="M756">
        <v>6</v>
      </c>
      <c r="N756">
        <v>7.38985</v>
      </c>
      <c r="O756">
        <v>0.72846</v>
      </c>
      <c r="P756">
        <v>6.6613899999999999</v>
      </c>
      <c r="Q756">
        <v>2.1685400000000001</v>
      </c>
      <c r="R756">
        <v>3.6176900000000001</v>
      </c>
      <c r="S756">
        <v>3.32558</v>
      </c>
      <c r="T756">
        <v>9.2074999999999996</v>
      </c>
      <c r="U756">
        <v>1.7336800000000001</v>
      </c>
      <c r="V756">
        <v>35.807899999999997</v>
      </c>
      <c r="W756">
        <v>716.06071999999995</v>
      </c>
      <c r="X756">
        <v>0</v>
      </c>
      <c r="Y756">
        <v>1415.944</v>
      </c>
      <c r="Z756">
        <v>309.53237999999999</v>
      </c>
      <c r="AA756">
        <v>418.26</v>
      </c>
      <c r="AB756">
        <v>542.59699999999998</v>
      </c>
      <c r="AC756">
        <v>2678.297</v>
      </c>
      <c r="AD756">
        <v>16.82967</v>
      </c>
      <c r="AE756">
        <v>3210.3180000000002</v>
      </c>
      <c r="AF756">
        <v>91.303030000000007</v>
      </c>
      <c r="AG756">
        <v>2850</v>
      </c>
      <c r="AH756">
        <v>39.527999999999999</v>
      </c>
      <c r="AI756">
        <v>31.319500000000001</v>
      </c>
      <c r="AJ756">
        <v>127.72615999999999</v>
      </c>
      <c r="AK756">
        <v>566.08699999999999</v>
      </c>
      <c r="AL756">
        <v>1.84863</v>
      </c>
      <c r="AM756">
        <v>4.3626500000000004</v>
      </c>
      <c r="AN756">
        <v>248.76320000000001</v>
      </c>
      <c r="AO756">
        <v>7.0892999999999997</v>
      </c>
      <c r="AP756">
        <v>14</v>
      </c>
      <c r="AQ756">
        <v>5</v>
      </c>
      <c r="AR756">
        <v>3.7</v>
      </c>
      <c r="AS756">
        <v>4.5999999999999996</v>
      </c>
      <c r="AT756">
        <v>10</v>
      </c>
      <c r="AU756">
        <v>9.6</v>
      </c>
      <c r="AV756">
        <v>0</v>
      </c>
      <c r="AW756">
        <v>8.1999999999999993</v>
      </c>
      <c r="AX756">
        <v>0.9</v>
      </c>
      <c r="AY756">
        <v>10</v>
      </c>
      <c r="AZ756">
        <v>15</v>
      </c>
      <c r="BA756">
        <v>5</v>
      </c>
      <c r="BB756">
        <v>0</v>
      </c>
      <c r="BC756">
        <v>71.900000000000006</v>
      </c>
      <c r="BQ756" s="8">
        <v>42669</v>
      </c>
      <c r="BR756" s="8">
        <v>42669</v>
      </c>
    </row>
    <row r="757" spans="1:70" x14ac:dyDescent="0.25">
      <c r="A757">
        <v>9</v>
      </c>
      <c r="B757" t="s">
        <v>1</v>
      </c>
      <c r="C757">
        <v>4326</v>
      </c>
      <c r="E757">
        <v>6430</v>
      </c>
      <c r="F757" s="8">
        <v>42662</v>
      </c>
      <c r="G757">
        <v>0</v>
      </c>
      <c r="H757">
        <v>1</v>
      </c>
      <c r="I757">
        <v>0</v>
      </c>
      <c r="J757">
        <v>1</v>
      </c>
      <c r="K757">
        <v>400</v>
      </c>
      <c r="L757">
        <v>3</v>
      </c>
      <c r="M757">
        <v>5</v>
      </c>
      <c r="N757">
        <v>7.0097699999999996</v>
      </c>
      <c r="O757">
        <v>0</v>
      </c>
      <c r="P757">
        <v>7.0097699999999996</v>
      </c>
      <c r="Q757">
        <v>1.1526700000000001</v>
      </c>
      <c r="R757">
        <v>3.5200100000000001</v>
      </c>
      <c r="S757">
        <v>5.1445400000000001</v>
      </c>
      <c r="T757">
        <v>1.6756200000000001</v>
      </c>
      <c r="U757">
        <v>0</v>
      </c>
      <c r="V757">
        <v>0.95376000000000005</v>
      </c>
      <c r="W757">
        <v>382.04408999999998</v>
      </c>
      <c r="X757">
        <v>0</v>
      </c>
      <c r="Y757">
        <v>1726.155</v>
      </c>
      <c r="Z757">
        <v>269.84320000000002</v>
      </c>
      <c r="AA757">
        <v>398.04</v>
      </c>
      <c r="AB757">
        <v>682.36249999999995</v>
      </c>
      <c r="AC757">
        <v>1928.65</v>
      </c>
      <c r="AD757">
        <v>17.8565</v>
      </c>
      <c r="AE757">
        <v>4336.87</v>
      </c>
      <c r="AF757">
        <v>81.184849999999997</v>
      </c>
      <c r="AG757">
        <v>2295.0875000000001</v>
      </c>
      <c r="AH757">
        <v>24.516580000000001</v>
      </c>
      <c r="AI757">
        <v>23.14725</v>
      </c>
      <c r="AJ757">
        <v>62.486049999999999</v>
      </c>
      <c r="AK757">
        <v>1110.46</v>
      </c>
      <c r="AL757">
        <v>3.4706199999999998</v>
      </c>
      <c r="AM757">
        <v>9.6852999999999998</v>
      </c>
      <c r="AN757">
        <v>69.039749999999998</v>
      </c>
      <c r="AO757">
        <v>16.50825</v>
      </c>
      <c r="AP757">
        <v>8</v>
      </c>
      <c r="AQ757">
        <v>5</v>
      </c>
      <c r="AR757">
        <v>2.7</v>
      </c>
      <c r="AS757">
        <v>5</v>
      </c>
      <c r="AT757">
        <v>3.5</v>
      </c>
      <c r="AU757">
        <v>10</v>
      </c>
      <c r="AV757">
        <v>0</v>
      </c>
      <c r="AW757">
        <v>7.2</v>
      </c>
      <c r="AX757">
        <v>0</v>
      </c>
      <c r="AY757">
        <v>0.4</v>
      </c>
      <c r="AZ757">
        <v>19.5</v>
      </c>
      <c r="BA757">
        <v>5</v>
      </c>
      <c r="BB757">
        <v>0</v>
      </c>
      <c r="BC757">
        <v>58.3</v>
      </c>
      <c r="BQ757" s="8">
        <v>42674</v>
      </c>
      <c r="BR757" s="8">
        <v>42674</v>
      </c>
    </row>
    <row r="758" spans="1:70" x14ac:dyDescent="0.25">
      <c r="A758">
        <v>9</v>
      </c>
      <c r="B758" t="s">
        <v>1</v>
      </c>
      <c r="C758">
        <v>4327</v>
      </c>
      <c r="E758">
        <v>6431</v>
      </c>
      <c r="F758" s="8">
        <v>42663</v>
      </c>
      <c r="G758">
        <v>0</v>
      </c>
      <c r="H758">
        <v>1</v>
      </c>
      <c r="I758">
        <v>0</v>
      </c>
      <c r="J758">
        <v>1</v>
      </c>
      <c r="K758">
        <v>350</v>
      </c>
      <c r="L758">
        <v>1</v>
      </c>
      <c r="M758">
        <v>3</v>
      </c>
      <c r="N758">
        <v>10.683949999999999</v>
      </c>
      <c r="O758">
        <v>3.91587</v>
      </c>
      <c r="P758">
        <v>6.7680800000000003</v>
      </c>
      <c r="Q758">
        <v>2.2879299999999998</v>
      </c>
      <c r="R758">
        <v>0</v>
      </c>
      <c r="S758">
        <v>0.78932000000000002</v>
      </c>
      <c r="T758">
        <v>5.31196</v>
      </c>
      <c r="U758">
        <v>0</v>
      </c>
      <c r="V758">
        <v>5.9786400000000004</v>
      </c>
      <c r="W758">
        <v>536.27116999999998</v>
      </c>
      <c r="X758">
        <v>0</v>
      </c>
      <c r="Y758">
        <v>711.07</v>
      </c>
      <c r="Z758">
        <v>312.83350000000002</v>
      </c>
      <c r="AA758">
        <v>78.864999999999995</v>
      </c>
      <c r="AB758">
        <v>506.75</v>
      </c>
      <c r="AC758">
        <v>2002.55</v>
      </c>
      <c r="AD758">
        <v>15.2849</v>
      </c>
      <c r="AE758">
        <v>1979.97</v>
      </c>
      <c r="AF758">
        <v>58.7012</v>
      </c>
      <c r="AG758">
        <v>3931.6</v>
      </c>
      <c r="AH758">
        <v>21.130980000000001</v>
      </c>
      <c r="AI758">
        <v>30.360499999999998</v>
      </c>
      <c r="AJ758">
        <v>61.508949999999999</v>
      </c>
      <c r="AK758">
        <v>144.80000000000001</v>
      </c>
      <c r="AL758">
        <v>1.03321</v>
      </c>
      <c r="AM758">
        <v>0.67630000000000001</v>
      </c>
      <c r="AN758">
        <v>12.7005</v>
      </c>
      <c r="AO758">
        <v>0.34549999999999997</v>
      </c>
      <c r="AP758">
        <v>4</v>
      </c>
      <c r="AQ758">
        <v>0</v>
      </c>
      <c r="AR758">
        <v>5</v>
      </c>
      <c r="AS758">
        <v>5</v>
      </c>
      <c r="AT758">
        <v>10</v>
      </c>
      <c r="AU758">
        <v>3</v>
      </c>
      <c r="AV758">
        <v>0</v>
      </c>
      <c r="AW758">
        <v>0.3</v>
      </c>
      <c r="AX758">
        <v>5</v>
      </c>
      <c r="AY758">
        <v>2.5</v>
      </c>
      <c r="AZ758">
        <v>12.6</v>
      </c>
      <c r="BA758">
        <v>0</v>
      </c>
      <c r="BB758">
        <v>0</v>
      </c>
      <c r="BC758">
        <v>43.4</v>
      </c>
      <c r="BQ758" s="8">
        <v>42674</v>
      </c>
      <c r="BR758" s="8">
        <v>42674</v>
      </c>
    </row>
    <row r="759" spans="1:70" x14ac:dyDescent="0.25">
      <c r="A759">
        <v>9</v>
      </c>
      <c r="B759" t="s">
        <v>1</v>
      </c>
      <c r="C759">
        <v>3841</v>
      </c>
      <c r="E759">
        <v>5570</v>
      </c>
      <c r="F759" s="8">
        <v>42515</v>
      </c>
      <c r="G759">
        <v>0</v>
      </c>
      <c r="H759">
        <v>1</v>
      </c>
      <c r="I759">
        <v>0</v>
      </c>
      <c r="J759">
        <v>0</v>
      </c>
      <c r="K759">
        <v>225</v>
      </c>
      <c r="L759">
        <v>2</v>
      </c>
      <c r="M759">
        <v>4</v>
      </c>
      <c r="N759">
        <v>9.6657299999999999</v>
      </c>
      <c r="O759">
        <v>2.0947499999999999</v>
      </c>
      <c r="P759">
        <v>7.5720799999999997</v>
      </c>
      <c r="Q759">
        <v>3.0131600000000001</v>
      </c>
      <c r="R759">
        <v>0.91685000000000005</v>
      </c>
      <c r="S759">
        <v>0.2248</v>
      </c>
      <c r="T759">
        <v>4.52738</v>
      </c>
      <c r="U759">
        <v>0</v>
      </c>
      <c r="V759">
        <v>9.3137600000000003</v>
      </c>
      <c r="W759">
        <v>440.42495000000002</v>
      </c>
      <c r="X759">
        <v>0</v>
      </c>
      <c r="Y759">
        <v>498.89</v>
      </c>
      <c r="Z759">
        <v>309.89100000000002</v>
      </c>
      <c r="AA759">
        <v>113.05</v>
      </c>
      <c r="AB759">
        <v>590.91999999999996</v>
      </c>
      <c r="AC759">
        <v>2000.94</v>
      </c>
      <c r="AD759">
        <v>15.230399999999999</v>
      </c>
      <c r="AE759">
        <v>2252.96</v>
      </c>
      <c r="AF759">
        <v>58.386899999999997</v>
      </c>
      <c r="AG759">
        <v>3452.73</v>
      </c>
      <c r="AH759">
        <v>20.057469999999999</v>
      </c>
      <c r="AI759">
        <v>29.913</v>
      </c>
      <c r="AJ759">
        <v>64.033799999999999</v>
      </c>
      <c r="AK759">
        <v>223.17</v>
      </c>
      <c r="AL759">
        <v>1.04338</v>
      </c>
      <c r="AM759">
        <v>1.0633999999999999</v>
      </c>
      <c r="AN759">
        <v>32.572000000000003</v>
      </c>
      <c r="AO759">
        <v>0.44600000000000001</v>
      </c>
      <c r="AP759">
        <v>6</v>
      </c>
      <c r="AQ759">
        <v>2.9</v>
      </c>
      <c r="AR759">
        <v>5</v>
      </c>
      <c r="AS759">
        <v>5</v>
      </c>
      <c r="AT759">
        <v>9.1</v>
      </c>
      <c r="AU759">
        <v>0.9</v>
      </c>
      <c r="AV759">
        <v>0</v>
      </c>
      <c r="AW759">
        <v>2.4</v>
      </c>
      <c r="AX759">
        <v>3.5</v>
      </c>
      <c r="AY759">
        <v>3.9</v>
      </c>
      <c r="AZ759">
        <v>16.7</v>
      </c>
      <c r="BA759">
        <v>5</v>
      </c>
      <c r="BB759">
        <v>0.1</v>
      </c>
      <c r="BC759">
        <v>54.4</v>
      </c>
      <c r="BQ759" s="8">
        <v>42793</v>
      </c>
      <c r="BR759" s="8">
        <v>42527</v>
      </c>
    </row>
    <row r="760" spans="1:70" x14ac:dyDescent="0.25">
      <c r="A760">
        <v>9</v>
      </c>
      <c r="B760" t="s">
        <v>1</v>
      </c>
      <c r="C760">
        <v>4067</v>
      </c>
      <c r="E760">
        <v>6065</v>
      </c>
      <c r="F760" s="8">
        <v>42585</v>
      </c>
      <c r="G760">
        <v>0</v>
      </c>
      <c r="H760">
        <v>1</v>
      </c>
      <c r="I760">
        <v>0</v>
      </c>
      <c r="J760">
        <v>1</v>
      </c>
      <c r="K760">
        <v>400</v>
      </c>
      <c r="L760">
        <v>3</v>
      </c>
      <c r="M760">
        <v>4</v>
      </c>
      <c r="N760">
        <v>10.20429</v>
      </c>
      <c r="O760">
        <v>4.0014000000000003</v>
      </c>
      <c r="P760">
        <v>6.20289</v>
      </c>
      <c r="Q760">
        <v>1.91804</v>
      </c>
      <c r="R760">
        <v>0.28895999999999999</v>
      </c>
      <c r="S760">
        <v>0.66305999999999998</v>
      </c>
      <c r="T760">
        <v>5.17319</v>
      </c>
      <c r="U760">
        <v>0</v>
      </c>
      <c r="V760">
        <v>21.180510000000002</v>
      </c>
      <c r="W760">
        <v>627.61185</v>
      </c>
      <c r="X760">
        <v>0</v>
      </c>
      <c r="Y760">
        <v>537.58000000000004</v>
      </c>
      <c r="Z760">
        <v>322.7355</v>
      </c>
      <c r="AA760">
        <v>196.43</v>
      </c>
      <c r="AB760">
        <v>257.76</v>
      </c>
      <c r="AC760">
        <v>2495.9</v>
      </c>
      <c r="AD760">
        <v>13.0748</v>
      </c>
      <c r="AE760">
        <v>2633.76</v>
      </c>
      <c r="AF760">
        <v>90.686599999999999</v>
      </c>
      <c r="AG760">
        <v>2461.94</v>
      </c>
      <c r="AH760">
        <v>24.834620000000001</v>
      </c>
      <c r="AI760">
        <v>23.417000000000002</v>
      </c>
      <c r="AJ760">
        <v>96.087500000000006</v>
      </c>
      <c r="AK760">
        <v>167.38</v>
      </c>
      <c r="AL760">
        <v>1.9637800000000001</v>
      </c>
      <c r="AM760">
        <v>1.5029999999999999</v>
      </c>
      <c r="AN760">
        <v>64.144000000000005</v>
      </c>
      <c r="AO760">
        <v>0.55700000000000005</v>
      </c>
      <c r="AP760">
        <v>6</v>
      </c>
      <c r="AQ760">
        <v>0.7</v>
      </c>
      <c r="AR760">
        <v>3.5</v>
      </c>
      <c r="AS760">
        <v>5</v>
      </c>
      <c r="AT760">
        <v>8.3000000000000007</v>
      </c>
      <c r="AU760">
        <v>2</v>
      </c>
      <c r="AV760">
        <v>0</v>
      </c>
      <c r="AW760">
        <v>8.6</v>
      </c>
      <c r="AX760">
        <v>5</v>
      </c>
      <c r="AY760">
        <v>7.1</v>
      </c>
      <c r="AZ760">
        <v>13.8</v>
      </c>
      <c r="BA760">
        <v>1.4</v>
      </c>
      <c r="BB760">
        <v>0</v>
      </c>
      <c r="BC760">
        <v>55.4</v>
      </c>
      <c r="BQ760" s="8">
        <v>42793</v>
      </c>
      <c r="BR760" s="8">
        <v>42599</v>
      </c>
    </row>
    <row r="761" spans="1:70" x14ac:dyDescent="0.25">
      <c r="A761">
        <v>9</v>
      </c>
      <c r="B761" t="s">
        <v>1</v>
      </c>
      <c r="C761">
        <v>4172</v>
      </c>
      <c r="E761">
        <v>6258</v>
      </c>
      <c r="F761" s="8">
        <v>42620</v>
      </c>
      <c r="G761">
        <v>0</v>
      </c>
      <c r="H761">
        <v>1</v>
      </c>
      <c r="I761">
        <v>0</v>
      </c>
      <c r="J761">
        <v>1</v>
      </c>
      <c r="K761">
        <v>400</v>
      </c>
      <c r="L761">
        <v>1</v>
      </c>
      <c r="M761">
        <v>4</v>
      </c>
      <c r="N761">
        <v>6.3768599999999998</v>
      </c>
      <c r="O761">
        <v>0.52470000000000006</v>
      </c>
      <c r="P761">
        <v>5.8521599999999996</v>
      </c>
      <c r="Q761">
        <v>4.6348500000000001</v>
      </c>
      <c r="R761">
        <v>0</v>
      </c>
      <c r="S761">
        <v>1.1256999999999999</v>
      </c>
      <c r="T761">
        <v>1.17</v>
      </c>
      <c r="U761">
        <v>0</v>
      </c>
      <c r="V761">
        <v>40.676099999999998</v>
      </c>
      <c r="W761">
        <v>366.53996999999998</v>
      </c>
      <c r="X761">
        <v>0</v>
      </c>
      <c r="Y761">
        <v>623.83000000000004</v>
      </c>
      <c r="Z761">
        <v>220.5487</v>
      </c>
      <c r="AA761">
        <v>56.05</v>
      </c>
      <c r="AB761">
        <v>337.94</v>
      </c>
      <c r="AC761">
        <v>1747.5</v>
      </c>
      <c r="AD761">
        <v>10.1518</v>
      </c>
      <c r="AE761">
        <v>3014.7</v>
      </c>
      <c r="AF761">
        <v>40.6327</v>
      </c>
      <c r="AG761">
        <v>2424.0100000000002</v>
      </c>
      <c r="AH761">
        <v>16.80283</v>
      </c>
      <c r="AI761">
        <v>16.41</v>
      </c>
      <c r="AJ761">
        <v>82.183000000000007</v>
      </c>
      <c r="AK761">
        <v>406.59</v>
      </c>
      <c r="AL761">
        <v>1.98298</v>
      </c>
      <c r="AM761">
        <v>2.1861999999999999</v>
      </c>
      <c r="AN761">
        <v>127.419</v>
      </c>
      <c r="AO761">
        <v>3.411</v>
      </c>
      <c r="AP761">
        <v>8</v>
      </c>
      <c r="AQ761">
        <v>0</v>
      </c>
      <c r="AR761">
        <v>5</v>
      </c>
      <c r="AS761">
        <v>5</v>
      </c>
      <c r="AT761">
        <v>2.7</v>
      </c>
      <c r="AU761">
        <v>5</v>
      </c>
      <c r="AV761">
        <v>0</v>
      </c>
      <c r="AW761">
        <v>5.4</v>
      </c>
      <c r="AX761">
        <v>1</v>
      </c>
      <c r="AY761">
        <v>10</v>
      </c>
      <c r="AZ761">
        <v>17.399999999999999</v>
      </c>
      <c r="BA761">
        <v>0</v>
      </c>
      <c r="BB761">
        <v>0.1</v>
      </c>
      <c r="BC761">
        <v>51.6</v>
      </c>
      <c r="BQ761" s="8">
        <v>42793</v>
      </c>
      <c r="BR761" s="8">
        <v>42634</v>
      </c>
    </row>
    <row r="762" spans="1:70" x14ac:dyDescent="0.25">
      <c r="A762">
        <v>9</v>
      </c>
      <c r="B762" t="s">
        <v>1</v>
      </c>
      <c r="C762">
        <v>4173</v>
      </c>
      <c r="E762">
        <v>6259</v>
      </c>
      <c r="F762" s="8">
        <v>42621</v>
      </c>
      <c r="G762">
        <v>0</v>
      </c>
      <c r="H762">
        <v>1</v>
      </c>
      <c r="I762">
        <v>0</v>
      </c>
      <c r="J762">
        <v>1</v>
      </c>
      <c r="K762">
        <v>530</v>
      </c>
      <c r="L762">
        <v>1</v>
      </c>
      <c r="M762">
        <v>4</v>
      </c>
      <c r="N762">
        <v>8.0570299999999992</v>
      </c>
      <c r="O762">
        <v>0.30049999999999999</v>
      </c>
      <c r="P762">
        <v>7.7565299999999997</v>
      </c>
      <c r="Q762">
        <v>1.74125</v>
      </c>
      <c r="R762">
        <v>0</v>
      </c>
      <c r="S762">
        <v>7.6602499999999996</v>
      </c>
      <c r="T762">
        <v>4.7602399999999996</v>
      </c>
      <c r="U762">
        <v>0</v>
      </c>
      <c r="V762">
        <v>2.43581</v>
      </c>
      <c r="W762">
        <v>1098.9689800000001</v>
      </c>
      <c r="X762">
        <v>0</v>
      </c>
      <c r="Y762">
        <v>3308.97</v>
      </c>
      <c r="Z762">
        <v>360.18065000000001</v>
      </c>
      <c r="AA762">
        <v>352.45</v>
      </c>
      <c r="AB762">
        <v>680.63499999999999</v>
      </c>
      <c r="AC762">
        <v>2986.14</v>
      </c>
      <c r="AD762">
        <v>20.768350000000002</v>
      </c>
      <c r="AE762">
        <v>1967.0350000000001</v>
      </c>
      <c r="AF762">
        <v>130.7929</v>
      </c>
      <c r="AG762">
        <v>4225.62</v>
      </c>
      <c r="AH762">
        <v>54.645629999999997</v>
      </c>
      <c r="AI762">
        <v>16.475000000000001</v>
      </c>
      <c r="AJ762">
        <v>115.8266</v>
      </c>
      <c r="AK762">
        <v>958.79499999999996</v>
      </c>
      <c r="AL762">
        <v>1.7608999999999999</v>
      </c>
      <c r="AM762">
        <v>7.4306000000000001</v>
      </c>
      <c r="AN762">
        <v>28.803999999999998</v>
      </c>
      <c r="AO762">
        <v>6.024</v>
      </c>
      <c r="AP762">
        <v>4</v>
      </c>
      <c r="AQ762">
        <v>0</v>
      </c>
      <c r="AR762">
        <v>2.7</v>
      </c>
      <c r="AS762">
        <v>4.5</v>
      </c>
      <c r="AT762">
        <v>6.4</v>
      </c>
      <c r="AU762">
        <v>10</v>
      </c>
      <c r="AV762">
        <v>0</v>
      </c>
      <c r="AW762">
        <v>5.2</v>
      </c>
      <c r="AX762">
        <v>0.3</v>
      </c>
      <c r="AY762">
        <v>0.7</v>
      </c>
      <c r="AZ762">
        <v>5.4</v>
      </c>
      <c r="BA762">
        <v>0</v>
      </c>
      <c r="BB762">
        <v>0</v>
      </c>
      <c r="BC762">
        <v>35.1</v>
      </c>
      <c r="BQ762" s="8">
        <v>42744</v>
      </c>
      <c r="BR762" s="8">
        <v>42634</v>
      </c>
    </row>
    <row r="763" spans="1:70" x14ac:dyDescent="0.25">
      <c r="A763">
        <v>9</v>
      </c>
      <c r="B763" t="s">
        <v>1</v>
      </c>
      <c r="C763">
        <v>4186</v>
      </c>
      <c r="E763">
        <v>6260</v>
      </c>
      <c r="F763" s="8">
        <v>42627</v>
      </c>
      <c r="G763">
        <v>0</v>
      </c>
      <c r="H763">
        <v>1</v>
      </c>
      <c r="I763">
        <v>0</v>
      </c>
      <c r="J763">
        <v>1</v>
      </c>
      <c r="K763">
        <v>650</v>
      </c>
      <c r="L763">
        <v>1</v>
      </c>
      <c r="M763">
        <v>4</v>
      </c>
      <c r="N763">
        <v>4.0883700000000003</v>
      </c>
      <c r="O763">
        <v>0.90754999999999997</v>
      </c>
      <c r="P763">
        <v>3.1808200000000002</v>
      </c>
      <c r="Q763">
        <v>2.78904</v>
      </c>
      <c r="R763">
        <v>0</v>
      </c>
      <c r="S763">
        <v>0.22567999999999999</v>
      </c>
      <c r="T763">
        <v>5.2553299999999998</v>
      </c>
      <c r="U763">
        <v>2.9635199999999999</v>
      </c>
      <c r="V763">
        <v>3.6012599999999999</v>
      </c>
      <c r="W763">
        <v>304.90726000000001</v>
      </c>
      <c r="X763">
        <v>0</v>
      </c>
      <c r="Y763">
        <v>289.88150000000002</v>
      </c>
      <c r="Z763">
        <v>184.49450999999999</v>
      </c>
      <c r="AA763">
        <v>124.5356</v>
      </c>
      <c r="AB763">
        <v>200.05279999999999</v>
      </c>
      <c r="AC763">
        <v>1368.2424000000001</v>
      </c>
      <c r="AD763">
        <v>9.8960500000000007</v>
      </c>
      <c r="AE763">
        <v>1934.3661999999999</v>
      </c>
      <c r="AF763">
        <v>68.381190000000004</v>
      </c>
      <c r="AG763">
        <v>2263.8454999999999</v>
      </c>
      <c r="AH763">
        <v>11.3025</v>
      </c>
      <c r="AI763">
        <v>14.699</v>
      </c>
      <c r="AJ763">
        <v>40.698329999999999</v>
      </c>
      <c r="AK763">
        <v>117.2728</v>
      </c>
      <c r="AL763">
        <v>1.2398199999999999</v>
      </c>
      <c r="AM763">
        <v>2.9010099999999999</v>
      </c>
      <c r="AN763">
        <v>102.48130999999999</v>
      </c>
      <c r="AO763">
        <v>4.6012399999999998</v>
      </c>
      <c r="AP763">
        <v>3</v>
      </c>
      <c r="AQ763">
        <v>0</v>
      </c>
      <c r="AR763">
        <v>5</v>
      </c>
      <c r="AS763">
        <v>5</v>
      </c>
      <c r="AT763">
        <v>10</v>
      </c>
      <c r="AU763">
        <v>1.3</v>
      </c>
      <c r="AV763">
        <v>0</v>
      </c>
      <c r="AW763">
        <v>3.1</v>
      </c>
      <c r="AX763">
        <v>2.2000000000000002</v>
      </c>
      <c r="AY763">
        <v>2.2000000000000002</v>
      </c>
      <c r="AZ763">
        <v>15.4</v>
      </c>
      <c r="BA763">
        <v>0</v>
      </c>
      <c r="BB763">
        <v>0</v>
      </c>
      <c r="BC763">
        <v>44.2</v>
      </c>
      <c r="BQ763" s="8">
        <v>42793</v>
      </c>
      <c r="BR763" s="8">
        <v>42634</v>
      </c>
    </row>
    <row r="764" spans="1:70" x14ac:dyDescent="0.25">
      <c r="A764">
        <v>9</v>
      </c>
      <c r="B764" t="s">
        <v>1</v>
      </c>
      <c r="C764">
        <v>4229</v>
      </c>
      <c r="E764">
        <v>6297</v>
      </c>
      <c r="F764" s="8">
        <v>42634</v>
      </c>
      <c r="G764">
        <v>0</v>
      </c>
      <c r="H764">
        <v>1</v>
      </c>
      <c r="I764">
        <v>0</v>
      </c>
      <c r="J764">
        <v>1</v>
      </c>
      <c r="K764">
        <v>300</v>
      </c>
      <c r="L764">
        <v>2</v>
      </c>
      <c r="M764">
        <v>4</v>
      </c>
      <c r="N764">
        <v>5.9441699999999997</v>
      </c>
      <c r="O764">
        <v>0.53849999999999998</v>
      </c>
      <c r="P764">
        <v>5.4056699999999998</v>
      </c>
      <c r="Q764">
        <v>0.41975000000000001</v>
      </c>
      <c r="R764">
        <v>1.99712</v>
      </c>
      <c r="S764">
        <v>2.0335999999999999</v>
      </c>
      <c r="T764">
        <v>5.70878</v>
      </c>
      <c r="U764">
        <v>3.9513600000000002</v>
      </c>
      <c r="V764">
        <v>8.1673799999999996</v>
      </c>
      <c r="W764">
        <v>144.94969</v>
      </c>
      <c r="X764">
        <v>0</v>
      </c>
      <c r="Y764">
        <v>767.84</v>
      </c>
      <c r="Z764">
        <v>185.44852</v>
      </c>
      <c r="AA764">
        <v>138.43199999999999</v>
      </c>
      <c r="AB764">
        <v>574.79600000000005</v>
      </c>
      <c r="AC764">
        <v>1371.6020000000001</v>
      </c>
      <c r="AD764">
        <v>20.26266</v>
      </c>
      <c r="AE764">
        <v>2519.502</v>
      </c>
      <c r="AF764">
        <v>81.843800000000002</v>
      </c>
      <c r="AG764">
        <v>1857.3920000000001</v>
      </c>
      <c r="AH764">
        <v>10.408720000000001</v>
      </c>
      <c r="AI764">
        <v>8.8792000000000009</v>
      </c>
      <c r="AJ764">
        <v>34.521940000000001</v>
      </c>
      <c r="AK764">
        <v>770.48400000000004</v>
      </c>
      <c r="AL764">
        <v>2.1579000000000002</v>
      </c>
      <c r="AM764">
        <v>8.49404</v>
      </c>
      <c r="AN764">
        <v>116.7668</v>
      </c>
      <c r="AO764">
        <v>13.444800000000001</v>
      </c>
      <c r="AP764">
        <v>2</v>
      </c>
      <c r="AQ764">
        <v>5</v>
      </c>
      <c r="AR764">
        <v>1.4</v>
      </c>
      <c r="AS764">
        <v>5</v>
      </c>
      <c r="AT764">
        <v>10</v>
      </c>
      <c r="AU764">
        <v>10</v>
      </c>
      <c r="AV764">
        <v>8.6</v>
      </c>
      <c r="AW764">
        <v>5.7</v>
      </c>
      <c r="AX764">
        <v>1.3</v>
      </c>
      <c r="AY764">
        <v>5</v>
      </c>
      <c r="AZ764">
        <v>20</v>
      </c>
      <c r="BA764">
        <v>5</v>
      </c>
      <c r="BB764">
        <v>0</v>
      </c>
      <c r="BC764">
        <v>77</v>
      </c>
      <c r="BQ764" s="8">
        <v>42793</v>
      </c>
      <c r="BR764" s="8">
        <v>42641</v>
      </c>
    </row>
    <row r="765" spans="1:70" x14ac:dyDescent="0.25">
      <c r="A765">
        <v>9</v>
      </c>
      <c r="B765" t="s">
        <v>1</v>
      </c>
      <c r="C765">
        <v>4230</v>
      </c>
      <c r="E765">
        <v>6298</v>
      </c>
      <c r="F765" s="8">
        <v>42634</v>
      </c>
      <c r="G765">
        <v>0</v>
      </c>
      <c r="H765">
        <v>1</v>
      </c>
      <c r="I765">
        <v>0</v>
      </c>
      <c r="J765">
        <v>0</v>
      </c>
      <c r="K765">
        <v>600</v>
      </c>
      <c r="L765">
        <v>2</v>
      </c>
      <c r="M765">
        <v>4</v>
      </c>
      <c r="N765">
        <v>5.1749000000000001</v>
      </c>
      <c r="O765">
        <v>2.9148399999999999</v>
      </c>
      <c r="P765">
        <v>2.2600600000000002</v>
      </c>
      <c r="Q765">
        <v>0.68991999999999998</v>
      </c>
      <c r="R765">
        <v>0.50048999999999999</v>
      </c>
      <c r="S765">
        <v>2.1615199999999999</v>
      </c>
      <c r="T765">
        <v>2.8128799999999998</v>
      </c>
      <c r="U765">
        <v>0</v>
      </c>
      <c r="V765">
        <v>1.20472</v>
      </c>
      <c r="W765">
        <v>193.60699</v>
      </c>
      <c r="X765">
        <v>0</v>
      </c>
      <c r="Y765">
        <v>865.07</v>
      </c>
      <c r="Z765">
        <v>179.81764999999999</v>
      </c>
      <c r="AA765">
        <v>104.87</v>
      </c>
      <c r="AB765">
        <v>394.39499999999998</v>
      </c>
      <c r="AC765">
        <v>1146.9649999999999</v>
      </c>
      <c r="AD765">
        <v>7.20045</v>
      </c>
      <c r="AE765">
        <v>1688.4549999999999</v>
      </c>
      <c r="AF765">
        <v>51.628050000000002</v>
      </c>
      <c r="AG765">
        <v>1356.93</v>
      </c>
      <c r="AH765">
        <v>10.216710000000001</v>
      </c>
      <c r="AI765">
        <v>15.424250000000001</v>
      </c>
      <c r="AJ765">
        <v>28.444980000000001</v>
      </c>
      <c r="AK765">
        <v>405.17500000000001</v>
      </c>
      <c r="AL765">
        <v>1.5378099999999999</v>
      </c>
      <c r="AM765">
        <v>4.5335000000000001</v>
      </c>
      <c r="AN765">
        <v>73.457499999999996</v>
      </c>
      <c r="AO765">
        <v>6.125</v>
      </c>
      <c r="AP765">
        <v>1</v>
      </c>
      <c r="AQ765">
        <v>2.7</v>
      </c>
      <c r="AR765">
        <v>2.7</v>
      </c>
      <c r="AS765">
        <v>5</v>
      </c>
      <c r="AT765">
        <v>9.8000000000000007</v>
      </c>
      <c r="AU765">
        <v>10</v>
      </c>
      <c r="AV765">
        <v>0.2</v>
      </c>
      <c r="AW765">
        <v>7.3</v>
      </c>
      <c r="AX765">
        <v>5</v>
      </c>
      <c r="AY765">
        <v>0.9</v>
      </c>
      <c r="AZ765">
        <v>20</v>
      </c>
      <c r="BA765">
        <v>5</v>
      </c>
      <c r="BB765">
        <v>0</v>
      </c>
      <c r="BC765">
        <v>68.599999999999994</v>
      </c>
      <c r="BQ765" s="8">
        <v>42753</v>
      </c>
      <c r="BR765" s="8">
        <v>42641</v>
      </c>
    </row>
    <row r="766" spans="1:70" x14ac:dyDescent="0.25">
      <c r="A766">
        <v>9</v>
      </c>
      <c r="B766" t="s">
        <v>1</v>
      </c>
      <c r="C766">
        <v>4285</v>
      </c>
      <c r="E766">
        <v>6388</v>
      </c>
      <c r="F766" s="8">
        <v>42641</v>
      </c>
      <c r="G766">
        <v>0</v>
      </c>
      <c r="H766">
        <v>1</v>
      </c>
      <c r="I766">
        <v>0</v>
      </c>
      <c r="J766">
        <v>1</v>
      </c>
      <c r="K766">
        <v>50</v>
      </c>
      <c r="L766">
        <v>1</v>
      </c>
      <c r="M766">
        <v>4</v>
      </c>
      <c r="N766">
        <v>5.17584</v>
      </c>
      <c r="O766">
        <v>0</v>
      </c>
      <c r="P766">
        <v>5.17584</v>
      </c>
      <c r="Q766">
        <v>4.8655600000000003</v>
      </c>
      <c r="R766">
        <v>1.04</v>
      </c>
      <c r="S766">
        <v>0</v>
      </c>
      <c r="T766">
        <v>4.7031999999999998</v>
      </c>
      <c r="U766">
        <v>0</v>
      </c>
      <c r="V766">
        <v>3.6479999999999999E-2</v>
      </c>
      <c r="W766">
        <v>190.05840000000001</v>
      </c>
      <c r="X766">
        <v>0</v>
      </c>
      <c r="Y766">
        <v>239.89250000000001</v>
      </c>
      <c r="Z766">
        <v>175.67113000000001</v>
      </c>
      <c r="AA766">
        <v>157.56</v>
      </c>
      <c r="AB766">
        <v>180.86250000000001</v>
      </c>
      <c r="AC766">
        <v>1274.335</v>
      </c>
      <c r="AD766">
        <v>8.1944999999999997</v>
      </c>
      <c r="AE766">
        <v>2752.8049999999998</v>
      </c>
      <c r="AF766">
        <v>58.930579999999999</v>
      </c>
      <c r="AG766">
        <v>2204.1275000000001</v>
      </c>
      <c r="AH766">
        <v>9.4199900000000003</v>
      </c>
      <c r="AI766">
        <v>17.902750000000001</v>
      </c>
      <c r="AJ766">
        <v>39.804130000000001</v>
      </c>
      <c r="AK766">
        <v>576.64250000000004</v>
      </c>
      <c r="AL766">
        <v>1.90272</v>
      </c>
      <c r="AM766">
        <v>0.3332</v>
      </c>
      <c r="AN766">
        <v>77.831500000000005</v>
      </c>
      <c r="AO766">
        <v>0.14000000000000001</v>
      </c>
      <c r="AP766">
        <v>2</v>
      </c>
      <c r="AQ766">
        <v>5</v>
      </c>
      <c r="AR766">
        <v>5</v>
      </c>
      <c r="AS766">
        <v>5</v>
      </c>
      <c r="AT766">
        <v>10</v>
      </c>
      <c r="AU766">
        <v>0</v>
      </c>
      <c r="AV766">
        <v>1.8</v>
      </c>
      <c r="AW766">
        <v>2.4</v>
      </c>
      <c r="AX766">
        <v>0</v>
      </c>
      <c r="AY766">
        <v>0</v>
      </c>
      <c r="AZ766">
        <v>20</v>
      </c>
      <c r="BA766">
        <v>5</v>
      </c>
      <c r="BB766">
        <v>4.0999999999999996</v>
      </c>
      <c r="BC766">
        <v>58.3</v>
      </c>
      <c r="BQ766" s="8">
        <v>42802</v>
      </c>
      <c r="BR766" s="8">
        <v>42667</v>
      </c>
    </row>
    <row r="767" spans="1:70" x14ac:dyDescent="0.25">
      <c r="A767">
        <v>9</v>
      </c>
      <c r="B767" t="s">
        <v>1</v>
      </c>
      <c r="C767">
        <v>4303</v>
      </c>
      <c r="E767">
        <v>6394</v>
      </c>
      <c r="F767" s="8">
        <v>42648</v>
      </c>
      <c r="G767">
        <v>0</v>
      </c>
      <c r="H767">
        <v>1</v>
      </c>
      <c r="I767">
        <v>0</v>
      </c>
      <c r="J767">
        <v>1</v>
      </c>
      <c r="K767">
        <v>600</v>
      </c>
      <c r="L767">
        <v>2</v>
      </c>
      <c r="M767">
        <v>4</v>
      </c>
      <c r="N767">
        <v>6.8733399999999998</v>
      </c>
      <c r="O767">
        <v>2.0007000000000001</v>
      </c>
      <c r="P767">
        <v>4.8726399999999996</v>
      </c>
      <c r="Q767">
        <v>2.2626900000000001</v>
      </c>
      <c r="R767">
        <v>1.08432</v>
      </c>
      <c r="S767">
        <v>0.6694</v>
      </c>
      <c r="T767">
        <v>5.4140699999999997</v>
      </c>
      <c r="U767">
        <v>0</v>
      </c>
      <c r="V767">
        <v>31.577179999999998</v>
      </c>
      <c r="W767">
        <v>168.91414</v>
      </c>
      <c r="X767">
        <v>0</v>
      </c>
      <c r="Y767">
        <v>528.82000000000005</v>
      </c>
      <c r="Z767">
        <v>182.68045000000001</v>
      </c>
      <c r="AA767">
        <v>33.122500000000002</v>
      </c>
      <c r="AB767">
        <v>363.63</v>
      </c>
      <c r="AC767">
        <v>1446.12</v>
      </c>
      <c r="AD767">
        <v>9.4432799999999997</v>
      </c>
      <c r="AE767">
        <v>1928.0250000000001</v>
      </c>
      <c r="AF767">
        <v>43.56718</v>
      </c>
      <c r="AG767">
        <v>1798.2175</v>
      </c>
      <c r="AH767">
        <v>12.143090000000001</v>
      </c>
      <c r="AI767">
        <v>27.779499999999999</v>
      </c>
      <c r="AJ767">
        <v>66.560900000000004</v>
      </c>
      <c r="AK767">
        <v>652.28</v>
      </c>
      <c r="AL767">
        <v>1.2362200000000001</v>
      </c>
      <c r="AM767">
        <v>0.47270000000000001</v>
      </c>
      <c r="AN767">
        <v>100.893</v>
      </c>
      <c r="AO767">
        <v>0.27200000000000002</v>
      </c>
      <c r="AP767">
        <v>6</v>
      </c>
      <c r="AQ767">
        <v>4.7</v>
      </c>
      <c r="AR767">
        <v>5</v>
      </c>
      <c r="AS767">
        <v>5</v>
      </c>
      <c r="AT767">
        <v>10</v>
      </c>
      <c r="AU767">
        <v>3.6</v>
      </c>
      <c r="AV767">
        <v>7.2</v>
      </c>
      <c r="AW767">
        <v>6.7</v>
      </c>
      <c r="AX767">
        <v>4.5999999999999996</v>
      </c>
      <c r="AY767">
        <v>10</v>
      </c>
      <c r="AZ767">
        <v>20</v>
      </c>
      <c r="BA767">
        <v>5</v>
      </c>
      <c r="BB767">
        <v>5</v>
      </c>
      <c r="BC767">
        <v>86.8</v>
      </c>
      <c r="BQ767" s="8">
        <v>42793</v>
      </c>
      <c r="BR767" s="8">
        <v>42667</v>
      </c>
    </row>
    <row r="768" spans="1:70" x14ac:dyDescent="0.25">
      <c r="A768">
        <v>9</v>
      </c>
      <c r="B768" t="s">
        <v>1</v>
      </c>
      <c r="C768">
        <v>4307</v>
      </c>
      <c r="E768">
        <v>6420</v>
      </c>
      <c r="F768" s="8">
        <v>42655</v>
      </c>
      <c r="G768">
        <v>0</v>
      </c>
      <c r="H768">
        <v>1</v>
      </c>
      <c r="I768">
        <v>0</v>
      </c>
      <c r="J768">
        <v>0</v>
      </c>
      <c r="K768">
        <v>600</v>
      </c>
      <c r="L768">
        <v>1</v>
      </c>
      <c r="M768">
        <v>6</v>
      </c>
      <c r="N768">
        <v>6.4013900000000001</v>
      </c>
      <c r="O768">
        <v>0.94835999999999998</v>
      </c>
      <c r="P768">
        <v>5.45303</v>
      </c>
      <c r="Q768">
        <v>1.3357399999999999</v>
      </c>
      <c r="R768">
        <v>0</v>
      </c>
      <c r="S768">
        <v>3.6540000000000003E-2</v>
      </c>
      <c r="T768">
        <v>7.55288</v>
      </c>
      <c r="U768">
        <v>0</v>
      </c>
      <c r="V768">
        <v>11.041270000000001</v>
      </c>
      <c r="W768">
        <v>284.37916000000001</v>
      </c>
      <c r="X768">
        <v>0</v>
      </c>
      <c r="Y768">
        <v>330.42225000000002</v>
      </c>
      <c r="Z768">
        <v>138.83425</v>
      </c>
      <c r="AA768">
        <v>566.12104999999997</v>
      </c>
      <c r="AB768">
        <v>302.84269999999998</v>
      </c>
      <c r="AC768">
        <v>1385.2864</v>
      </c>
      <c r="AD768">
        <v>10.743270000000001</v>
      </c>
      <c r="AE768">
        <v>1846.9121500000001</v>
      </c>
      <c r="AF768">
        <v>71.154889999999995</v>
      </c>
      <c r="AG768">
        <v>3053.6084000000001</v>
      </c>
      <c r="AH768">
        <v>18.535</v>
      </c>
      <c r="AI768">
        <v>13.404400000000001</v>
      </c>
      <c r="AJ768">
        <v>60.285989999999998</v>
      </c>
      <c r="AK768">
        <v>199.8082</v>
      </c>
      <c r="AL768">
        <v>1.65357</v>
      </c>
      <c r="AM768">
        <v>3.2716799999999999</v>
      </c>
      <c r="AN768">
        <v>15.882529999999999</v>
      </c>
      <c r="AO768">
        <v>1.7921800000000001</v>
      </c>
      <c r="AP768">
        <v>4</v>
      </c>
      <c r="AQ768">
        <v>0</v>
      </c>
      <c r="AR768">
        <v>4.4000000000000004</v>
      </c>
      <c r="AS768">
        <v>5</v>
      </c>
      <c r="AT768">
        <v>10</v>
      </c>
      <c r="AU768">
        <v>0.2</v>
      </c>
      <c r="AV768">
        <v>0</v>
      </c>
      <c r="AW768">
        <v>0</v>
      </c>
      <c r="AX768">
        <v>2.2999999999999998</v>
      </c>
      <c r="AY768">
        <v>6.6</v>
      </c>
      <c r="AZ768">
        <v>19.2</v>
      </c>
      <c r="BA768">
        <v>0</v>
      </c>
      <c r="BB768">
        <v>0</v>
      </c>
      <c r="BC768">
        <v>47.7</v>
      </c>
      <c r="BQ768" s="8">
        <v>42744</v>
      </c>
      <c r="BR768" s="8">
        <v>42669</v>
      </c>
    </row>
    <row r="769" spans="1:70" x14ac:dyDescent="0.25">
      <c r="A769">
        <v>9</v>
      </c>
      <c r="B769" t="s">
        <v>1</v>
      </c>
      <c r="C769">
        <v>4308</v>
      </c>
      <c r="E769">
        <v>6421</v>
      </c>
      <c r="F769" s="8">
        <v>42656</v>
      </c>
      <c r="G769">
        <v>0</v>
      </c>
      <c r="H769">
        <v>1</v>
      </c>
      <c r="I769">
        <v>0</v>
      </c>
      <c r="J769">
        <v>1</v>
      </c>
      <c r="K769">
        <v>300</v>
      </c>
      <c r="L769">
        <v>2</v>
      </c>
      <c r="M769">
        <v>6</v>
      </c>
      <c r="N769">
        <v>7.38985</v>
      </c>
      <c r="O769">
        <v>0.72846</v>
      </c>
      <c r="P769">
        <v>6.6613899999999999</v>
      </c>
      <c r="Q769">
        <v>2.1685400000000001</v>
      </c>
      <c r="R769">
        <v>3.6176900000000001</v>
      </c>
      <c r="S769">
        <v>3.32558</v>
      </c>
      <c r="T769">
        <v>9.2074999999999996</v>
      </c>
      <c r="U769">
        <v>1.7336800000000001</v>
      </c>
      <c r="V769">
        <v>35.807899999999997</v>
      </c>
      <c r="W769">
        <v>716.06071999999995</v>
      </c>
      <c r="X769">
        <v>0</v>
      </c>
      <c r="Y769">
        <v>1415.944</v>
      </c>
      <c r="Z769">
        <v>309.53237999999999</v>
      </c>
      <c r="AA769">
        <v>418.26</v>
      </c>
      <c r="AB769">
        <v>542.59699999999998</v>
      </c>
      <c r="AC769">
        <v>2678.297</v>
      </c>
      <c r="AD769">
        <v>16.82967</v>
      </c>
      <c r="AE769">
        <v>3210.3180000000002</v>
      </c>
      <c r="AF769">
        <v>91.303030000000007</v>
      </c>
      <c r="AG769">
        <v>2850</v>
      </c>
      <c r="AH769">
        <v>39.527999999999999</v>
      </c>
      <c r="AI769">
        <v>31.319500000000001</v>
      </c>
      <c r="AJ769">
        <v>127.72615999999999</v>
      </c>
      <c r="AK769">
        <v>566.08699999999999</v>
      </c>
      <c r="AL769">
        <v>1.84863</v>
      </c>
      <c r="AM769">
        <v>4.3626500000000004</v>
      </c>
      <c r="AN769">
        <v>248.76320000000001</v>
      </c>
      <c r="AO769">
        <v>7.0892999999999997</v>
      </c>
      <c r="AP769">
        <v>14</v>
      </c>
      <c r="AQ769">
        <v>5</v>
      </c>
      <c r="AR769">
        <v>3.7</v>
      </c>
      <c r="AS769">
        <v>4.5999999999999996</v>
      </c>
      <c r="AT769">
        <v>10</v>
      </c>
      <c r="AU769">
        <v>9.6</v>
      </c>
      <c r="AV769">
        <v>0</v>
      </c>
      <c r="AW769">
        <v>8.1999999999999993</v>
      </c>
      <c r="AX769">
        <v>0.9</v>
      </c>
      <c r="AY769">
        <v>10</v>
      </c>
      <c r="AZ769">
        <v>15</v>
      </c>
      <c r="BA769">
        <v>5</v>
      </c>
      <c r="BB769">
        <v>0</v>
      </c>
      <c r="BC769">
        <v>71.900000000000006</v>
      </c>
      <c r="BQ769" s="8">
        <v>42746</v>
      </c>
      <c r="BR769" s="8">
        <v>42669</v>
      </c>
    </row>
    <row r="770" spans="1:70" x14ac:dyDescent="0.25">
      <c r="A770">
        <v>9</v>
      </c>
      <c r="B770" t="s">
        <v>1</v>
      </c>
      <c r="C770">
        <v>4326</v>
      </c>
      <c r="E770">
        <v>6430</v>
      </c>
      <c r="F770" s="8">
        <v>42662</v>
      </c>
      <c r="G770">
        <v>0</v>
      </c>
      <c r="H770">
        <v>1</v>
      </c>
      <c r="I770">
        <v>0</v>
      </c>
      <c r="J770">
        <v>1</v>
      </c>
      <c r="K770">
        <v>400</v>
      </c>
      <c r="L770">
        <v>3</v>
      </c>
      <c r="M770">
        <v>5</v>
      </c>
      <c r="N770">
        <v>7.0097699999999996</v>
      </c>
      <c r="O770">
        <v>0</v>
      </c>
      <c r="P770">
        <v>7.0097699999999996</v>
      </c>
      <c r="Q770">
        <v>1.1526700000000001</v>
      </c>
      <c r="R770">
        <v>3.5200100000000001</v>
      </c>
      <c r="S770">
        <v>5.1445400000000001</v>
      </c>
      <c r="T770">
        <v>1.6756200000000001</v>
      </c>
      <c r="U770">
        <v>0</v>
      </c>
      <c r="V770">
        <v>0.95376000000000005</v>
      </c>
      <c r="W770">
        <v>382.04408999999998</v>
      </c>
      <c r="X770">
        <v>0</v>
      </c>
      <c r="Y770">
        <v>1726.155</v>
      </c>
      <c r="Z770">
        <v>269.84320000000002</v>
      </c>
      <c r="AA770">
        <v>398.04</v>
      </c>
      <c r="AB770">
        <v>682.36249999999995</v>
      </c>
      <c r="AC770">
        <v>1928.65</v>
      </c>
      <c r="AD770">
        <v>17.8565</v>
      </c>
      <c r="AE770">
        <v>4336.87</v>
      </c>
      <c r="AF770">
        <v>81.184849999999997</v>
      </c>
      <c r="AG770">
        <v>2295.0875000000001</v>
      </c>
      <c r="AH770">
        <v>24.516580000000001</v>
      </c>
      <c r="AI770">
        <v>23.14725</v>
      </c>
      <c r="AJ770">
        <v>62.486049999999999</v>
      </c>
      <c r="AK770">
        <v>1110.46</v>
      </c>
      <c r="AL770">
        <v>3.4706199999999998</v>
      </c>
      <c r="AM770">
        <v>9.6852999999999998</v>
      </c>
      <c r="AN770">
        <v>69.039749999999998</v>
      </c>
      <c r="AO770">
        <v>16.50825</v>
      </c>
      <c r="AP770">
        <v>8</v>
      </c>
      <c r="AQ770">
        <v>5</v>
      </c>
      <c r="AR770">
        <v>2.7</v>
      </c>
      <c r="AS770">
        <v>5</v>
      </c>
      <c r="AT770">
        <v>3.5</v>
      </c>
      <c r="AU770">
        <v>10</v>
      </c>
      <c r="AV770">
        <v>0</v>
      </c>
      <c r="AW770">
        <v>7.2</v>
      </c>
      <c r="AX770">
        <v>0</v>
      </c>
      <c r="AY770">
        <v>0.4</v>
      </c>
      <c r="AZ770">
        <v>19.5</v>
      </c>
      <c r="BA770">
        <v>5</v>
      </c>
      <c r="BB770">
        <v>0</v>
      </c>
      <c r="BC770">
        <v>58.3</v>
      </c>
      <c r="BQ770" s="8">
        <v>42802</v>
      </c>
      <c r="BR770" s="8">
        <v>42674</v>
      </c>
    </row>
    <row r="771" spans="1:70" x14ac:dyDescent="0.25">
      <c r="A771">
        <v>9</v>
      </c>
      <c r="B771" t="s">
        <v>1</v>
      </c>
      <c r="C771">
        <v>4327</v>
      </c>
      <c r="E771">
        <v>6431</v>
      </c>
      <c r="F771" s="8">
        <v>42663</v>
      </c>
      <c r="G771">
        <v>0</v>
      </c>
      <c r="H771">
        <v>1</v>
      </c>
      <c r="I771">
        <v>0</v>
      </c>
      <c r="J771">
        <v>1</v>
      </c>
      <c r="K771">
        <v>350</v>
      </c>
      <c r="L771">
        <v>1</v>
      </c>
      <c r="M771">
        <v>3</v>
      </c>
      <c r="N771">
        <v>10.683949999999999</v>
      </c>
      <c r="O771">
        <v>3.91587</v>
      </c>
      <c r="P771">
        <v>6.7680800000000003</v>
      </c>
      <c r="Q771">
        <v>2.2879299999999998</v>
      </c>
      <c r="R771">
        <v>0</v>
      </c>
      <c r="S771">
        <v>0.78932000000000002</v>
      </c>
      <c r="T771">
        <v>5.31196</v>
      </c>
      <c r="U771">
        <v>0</v>
      </c>
      <c r="V771">
        <v>5.9786400000000004</v>
      </c>
      <c r="W771">
        <v>536.27116999999998</v>
      </c>
      <c r="X771">
        <v>0</v>
      </c>
      <c r="Y771">
        <v>711.07</v>
      </c>
      <c r="Z771">
        <v>312.83350000000002</v>
      </c>
      <c r="AA771">
        <v>78.864999999999995</v>
      </c>
      <c r="AB771">
        <v>506.75</v>
      </c>
      <c r="AC771">
        <v>2002.55</v>
      </c>
      <c r="AD771">
        <v>15.2849</v>
      </c>
      <c r="AE771">
        <v>1979.97</v>
      </c>
      <c r="AF771">
        <v>58.7012</v>
      </c>
      <c r="AG771">
        <v>3931.6</v>
      </c>
      <c r="AH771">
        <v>21.130980000000001</v>
      </c>
      <c r="AI771">
        <v>30.360499999999998</v>
      </c>
      <c r="AJ771">
        <v>61.508949999999999</v>
      </c>
      <c r="AK771">
        <v>144.80000000000001</v>
      </c>
      <c r="AL771">
        <v>1.03321</v>
      </c>
      <c r="AM771">
        <v>0.67630000000000001</v>
      </c>
      <c r="AN771">
        <v>12.7005</v>
      </c>
      <c r="AO771">
        <v>0.34549999999999997</v>
      </c>
      <c r="AP771">
        <v>4</v>
      </c>
      <c r="AQ771">
        <v>0</v>
      </c>
      <c r="AR771">
        <v>5</v>
      </c>
      <c r="AS771">
        <v>5</v>
      </c>
      <c r="AT771">
        <v>10</v>
      </c>
      <c r="AU771">
        <v>3</v>
      </c>
      <c r="AV771">
        <v>0</v>
      </c>
      <c r="AW771">
        <v>0.3</v>
      </c>
      <c r="AX771">
        <v>5</v>
      </c>
      <c r="AY771">
        <v>2.5</v>
      </c>
      <c r="AZ771">
        <v>12.6</v>
      </c>
      <c r="BA771">
        <v>0</v>
      </c>
      <c r="BB771">
        <v>0</v>
      </c>
      <c r="BC771">
        <v>43.4</v>
      </c>
      <c r="BQ771" s="8">
        <v>42746</v>
      </c>
      <c r="BR771" s="8">
        <v>42674</v>
      </c>
    </row>
    <row r="772" spans="1:70" x14ac:dyDescent="0.25">
      <c r="A772">
        <v>9</v>
      </c>
      <c r="B772" t="s">
        <v>1</v>
      </c>
      <c r="C772">
        <v>4359</v>
      </c>
      <c r="E772">
        <v>6648</v>
      </c>
      <c r="F772" s="8">
        <v>42670</v>
      </c>
      <c r="G772">
        <v>0</v>
      </c>
      <c r="H772">
        <v>1</v>
      </c>
      <c r="I772">
        <v>0</v>
      </c>
      <c r="J772">
        <v>1</v>
      </c>
      <c r="K772">
        <v>400</v>
      </c>
      <c r="L772">
        <v>1</v>
      </c>
      <c r="M772">
        <v>6</v>
      </c>
      <c r="N772">
        <v>2.3167499999999999</v>
      </c>
      <c r="O772">
        <v>0</v>
      </c>
      <c r="P772">
        <v>2.3167499999999999</v>
      </c>
      <c r="Q772">
        <v>5.2145999999999999</v>
      </c>
      <c r="R772">
        <v>5.9198500000000003</v>
      </c>
      <c r="S772">
        <v>2.4855999999999998</v>
      </c>
      <c r="T772">
        <v>8.7210199999999993</v>
      </c>
      <c r="U772">
        <v>0</v>
      </c>
      <c r="V772">
        <v>29.098400000000002</v>
      </c>
      <c r="W772">
        <v>555.23585000000003</v>
      </c>
      <c r="X772">
        <v>0</v>
      </c>
      <c r="Y772">
        <v>1526.1489999999999</v>
      </c>
      <c r="Z772">
        <v>399.59285</v>
      </c>
      <c r="AA772">
        <v>419.61950000000002</v>
      </c>
      <c r="AB772">
        <v>739.255</v>
      </c>
      <c r="AC772">
        <v>2831.7040000000002</v>
      </c>
      <c r="AD772">
        <v>16.390309999999999</v>
      </c>
      <c r="AE772">
        <v>6341.0605100000002</v>
      </c>
      <c r="AF772">
        <v>121.00611000000001</v>
      </c>
      <c r="AG772">
        <v>4306.51001</v>
      </c>
      <c r="AH772">
        <v>29.29081</v>
      </c>
      <c r="AI772">
        <v>42.116</v>
      </c>
      <c r="AJ772">
        <v>94.039559999999994</v>
      </c>
      <c r="AK772">
        <v>846.64599999999996</v>
      </c>
      <c r="AL772">
        <v>3.1056400000000002</v>
      </c>
      <c r="AM772">
        <v>7.0690099999999996</v>
      </c>
      <c r="AN772">
        <v>312.62898999999999</v>
      </c>
      <c r="AO772">
        <v>7.8366499999999997</v>
      </c>
      <c r="AP772">
        <v>10.687950000000001</v>
      </c>
      <c r="AW772">
        <v>5.3</v>
      </c>
      <c r="AZ772">
        <v>19.7</v>
      </c>
      <c r="BA772">
        <v>5</v>
      </c>
      <c r="BC772">
        <v>30.1</v>
      </c>
      <c r="BD772">
        <v>5</v>
      </c>
      <c r="BE772">
        <v>5</v>
      </c>
      <c r="BF772">
        <v>5</v>
      </c>
      <c r="BG772">
        <v>5</v>
      </c>
      <c r="BH772">
        <v>0</v>
      </c>
      <c r="BI772">
        <v>6.8</v>
      </c>
      <c r="BJ772">
        <v>5</v>
      </c>
      <c r="BK772">
        <v>-2.1</v>
      </c>
      <c r="BL772">
        <v>5.5</v>
      </c>
      <c r="BM772">
        <v>10</v>
      </c>
      <c r="BN772">
        <v>5.3</v>
      </c>
      <c r="BO772">
        <v>19.7</v>
      </c>
      <c r="BP772">
        <v>70.3</v>
      </c>
      <c r="BQ772" s="8">
        <v>42786</v>
      </c>
      <c r="BR772" s="8">
        <v>42744</v>
      </c>
    </row>
    <row r="773" spans="1:70" x14ac:dyDescent="0.25">
      <c r="A773">
        <v>9</v>
      </c>
      <c r="B773" t="s">
        <v>1</v>
      </c>
      <c r="C773">
        <v>4401</v>
      </c>
      <c r="E773">
        <v>6637</v>
      </c>
      <c r="F773" s="8">
        <v>42599</v>
      </c>
      <c r="G773">
        <v>0</v>
      </c>
      <c r="H773">
        <v>1</v>
      </c>
      <c r="I773">
        <v>0</v>
      </c>
      <c r="J773">
        <v>1</v>
      </c>
      <c r="K773">
        <v>550</v>
      </c>
      <c r="L773">
        <v>1</v>
      </c>
      <c r="M773">
        <v>6</v>
      </c>
      <c r="N773">
        <v>12.1075</v>
      </c>
      <c r="O773">
        <v>5.9332000000000003</v>
      </c>
      <c r="P773">
        <v>6.1742999999999997</v>
      </c>
      <c r="Q773">
        <v>1.5549299999999999</v>
      </c>
      <c r="R773">
        <v>1.7927</v>
      </c>
      <c r="S773">
        <v>2.6930999999999998</v>
      </c>
      <c r="T773">
        <v>2.4404599999999999</v>
      </c>
      <c r="U773">
        <v>0</v>
      </c>
      <c r="V773">
        <v>48.93394</v>
      </c>
      <c r="W773">
        <v>628.15953000000002</v>
      </c>
      <c r="X773">
        <v>0</v>
      </c>
      <c r="Y773">
        <v>1419.2066400000001</v>
      </c>
      <c r="Z773">
        <v>330.24673999999999</v>
      </c>
      <c r="AA773">
        <v>347.02535999999998</v>
      </c>
      <c r="AB773">
        <v>524.16790000000003</v>
      </c>
      <c r="AC773">
        <v>2792.8044</v>
      </c>
      <c r="AD773">
        <v>17.068300000000001</v>
      </c>
      <c r="AE773">
        <v>2485.6241</v>
      </c>
      <c r="AF773">
        <v>83.386939999999996</v>
      </c>
      <c r="AG773">
        <v>3286.7372999999998</v>
      </c>
      <c r="AH773">
        <v>57.169710000000002</v>
      </c>
      <c r="AI773">
        <v>27.21275</v>
      </c>
      <c r="AJ773">
        <v>129.27028999999999</v>
      </c>
      <c r="AK773">
        <v>537.51477999999997</v>
      </c>
      <c r="AL773">
        <v>1.5498499999999999</v>
      </c>
      <c r="AM773">
        <v>2.8942299999999999</v>
      </c>
      <c r="AN773">
        <v>47.618000000000002</v>
      </c>
      <c r="AO773">
        <v>4.36022</v>
      </c>
      <c r="AP773">
        <v>10.37912</v>
      </c>
      <c r="AW773">
        <v>8.5</v>
      </c>
      <c r="AZ773">
        <v>13.1</v>
      </c>
      <c r="BA773">
        <v>5</v>
      </c>
      <c r="BC773">
        <v>26.7</v>
      </c>
      <c r="BD773">
        <v>4</v>
      </c>
      <c r="BE773">
        <v>5</v>
      </c>
      <c r="BF773">
        <v>2.2999999999999998</v>
      </c>
      <c r="BG773">
        <v>0</v>
      </c>
      <c r="BH773">
        <v>10</v>
      </c>
      <c r="BI773">
        <v>7.4</v>
      </c>
      <c r="BJ773">
        <v>2.2000000000000002</v>
      </c>
      <c r="BK773">
        <v>3.3</v>
      </c>
      <c r="BL773">
        <v>0</v>
      </c>
      <c r="BM773">
        <v>7.4</v>
      </c>
      <c r="BN773">
        <v>8.5</v>
      </c>
      <c r="BO773">
        <v>13.1</v>
      </c>
      <c r="BP773">
        <v>63.3</v>
      </c>
      <c r="BQ773" s="8">
        <v>42744</v>
      </c>
      <c r="BR773" s="8">
        <v>42744</v>
      </c>
    </row>
    <row r="774" spans="1:70" x14ac:dyDescent="0.25">
      <c r="A774">
        <v>9</v>
      </c>
      <c r="B774" t="s">
        <v>1</v>
      </c>
      <c r="C774">
        <v>4402</v>
      </c>
      <c r="E774">
        <v>6658</v>
      </c>
      <c r="F774" s="8">
        <v>42669</v>
      </c>
      <c r="G774">
        <v>0</v>
      </c>
      <c r="H774">
        <v>1</v>
      </c>
      <c r="I774">
        <v>0</v>
      </c>
      <c r="J774">
        <v>0</v>
      </c>
      <c r="K774" t="s">
        <v>69</v>
      </c>
      <c r="L774">
        <v>0</v>
      </c>
      <c r="M774">
        <v>4</v>
      </c>
      <c r="N774">
        <v>6.5075000000000003</v>
      </c>
      <c r="O774">
        <v>1.1950000000000001</v>
      </c>
      <c r="P774">
        <v>5.3125</v>
      </c>
      <c r="Q774">
        <v>5.5039400000000001</v>
      </c>
      <c r="R774">
        <v>1.1375</v>
      </c>
      <c r="S774">
        <v>1.8671</v>
      </c>
      <c r="T774">
        <v>4.4729999999999999</v>
      </c>
      <c r="U774">
        <v>0</v>
      </c>
      <c r="V774">
        <v>6.5995699999999999</v>
      </c>
      <c r="W774">
        <v>247.94997000000001</v>
      </c>
      <c r="X774">
        <v>0</v>
      </c>
      <c r="Y774">
        <v>992.44820000000004</v>
      </c>
      <c r="Z774">
        <v>277.18290000000002</v>
      </c>
      <c r="AA774">
        <v>182.05619999999999</v>
      </c>
      <c r="AB774">
        <v>382.0204</v>
      </c>
      <c r="AC774">
        <v>1771.76539</v>
      </c>
      <c r="AD774">
        <v>11.65465</v>
      </c>
      <c r="AE774">
        <v>3905.6684</v>
      </c>
      <c r="AF774">
        <v>84.580070000000006</v>
      </c>
      <c r="AG774">
        <v>4378.2227999999996</v>
      </c>
      <c r="AH774">
        <v>12.72368</v>
      </c>
      <c r="AI774">
        <v>26.157440000000001</v>
      </c>
      <c r="AJ774">
        <v>40.472729999999999</v>
      </c>
      <c r="AK774">
        <v>942.178</v>
      </c>
      <c r="AL774">
        <v>2.6878099999999998</v>
      </c>
      <c r="AM774">
        <v>3.26803</v>
      </c>
      <c r="AN774">
        <v>142.34994</v>
      </c>
      <c r="AO774">
        <v>5.5872000000000002</v>
      </c>
      <c r="AP774">
        <v>7.2375699999999998</v>
      </c>
      <c r="AW774">
        <v>0</v>
      </c>
      <c r="AZ774">
        <v>19.100000000000001</v>
      </c>
      <c r="BA774">
        <v>5</v>
      </c>
      <c r="BC774">
        <v>24.1</v>
      </c>
      <c r="BD774">
        <v>4</v>
      </c>
      <c r="BE774">
        <v>5</v>
      </c>
      <c r="BF774">
        <v>5</v>
      </c>
      <c r="BG774">
        <v>0.6</v>
      </c>
      <c r="BH774">
        <v>4.5</v>
      </c>
      <c r="BI774">
        <v>8.1</v>
      </c>
      <c r="BJ774">
        <v>5</v>
      </c>
      <c r="BK774">
        <v>0</v>
      </c>
      <c r="BL774">
        <v>5.3</v>
      </c>
      <c r="BM774">
        <v>5.2</v>
      </c>
      <c r="BN774">
        <v>0</v>
      </c>
      <c r="BO774">
        <v>19.100000000000001</v>
      </c>
      <c r="BP774">
        <v>61.9</v>
      </c>
      <c r="BQ774" s="8">
        <v>42765</v>
      </c>
      <c r="BR774" s="8">
        <v>42746</v>
      </c>
    </row>
    <row r="775" spans="1:70" x14ac:dyDescent="0.25">
      <c r="A775">
        <v>9</v>
      </c>
      <c r="B775" t="s">
        <v>1</v>
      </c>
      <c r="C775">
        <v>4403</v>
      </c>
      <c r="E775">
        <v>6659</v>
      </c>
      <c r="F775" s="8">
        <v>42677</v>
      </c>
      <c r="G775">
        <v>0</v>
      </c>
      <c r="H775">
        <v>0</v>
      </c>
      <c r="I775">
        <v>0</v>
      </c>
      <c r="J775">
        <v>0</v>
      </c>
      <c r="K775">
        <v>243</v>
      </c>
      <c r="L775">
        <v>2</v>
      </c>
      <c r="M775">
        <v>6</v>
      </c>
      <c r="N775">
        <v>6.0880700000000001</v>
      </c>
      <c r="O775">
        <v>0.42059999999999997</v>
      </c>
      <c r="P775">
        <v>5.6674699999999998</v>
      </c>
      <c r="Q775">
        <v>0.80479999999999996</v>
      </c>
      <c r="R775">
        <v>2.0413999999999999</v>
      </c>
      <c r="S775">
        <v>0.99039999999999995</v>
      </c>
      <c r="T775">
        <v>10.0238</v>
      </c>
      <c r="U775">
        <v>5.5792799999999998</v>
      </c>
      <c r="V775">
        <v>32.660699999999999</v>
      </c>
      <c r="W775">
        <v>398.53086000000002</v>
      </c>
      <c r="X775">
        <v>0</v>
      </c>
      <c r="Y775">
        <v>682.74950000000001</v>
      </c>
      <c r="Z775">
        <v>204.76446999999999</v>
      </c>
      <c r="AA775">
        <v>773.98175000000003</v>
      </c>
      <c r="AB775">
        <v>376.24849999999998</v>
      </c>
      <c r="AC775">
        <v>2105.51026</v>
      </c>
      <c r="AD775">
        <v>12.02322</v>
      </c>
      <c r="AE775">
        <v>2780.1512600000001</v>
      </c>
      <c r="AF775">
        <v>89.252229999999997</v>
      </c>
      <c r="AG775">
        <v>3739.0240100000001</v>
      </c>
      <c r="AH775">
        <v>30.012139999999999</v>
      </c>
      <c r="AI775">
        <v>11.558299999999999</v>
      </c>
      <c r="AJ775">
        <v>105.31899</v>
      </c>
      <c r="AK775">
        <v>503.79124999999999</v>
      </c>
      <c r="AL775">
        <v>1.2339199999999999</v>
      </c>
      <c r="AM775">
        <v>6.8122499999999997</v>
      </c>
      <c r="AN775">
        <v>12.849</v>
      </c>
      <c r="AO775">
        <v>4.8752000000000004</v>
      </c>
      <c r="AP775">
        <v>9.8502500000000008</v>
      </c>
      <c r="AW775">
        <v>2.5</v>
      </c>
      <c r="AZ775">
        <v>16.899999999999999</v>
      </c>
      <c r="BA775">
        <v>5</v>
      </c>
      <c r="BC775">
        <v>24.3</v>
      </c>
      <c r="BD775">
        <v>5</v>
      </c>
      <c r="BE775">
        <v>5</v>
      </c>
      <c r="BF775">
        <v>1.7</v>
      </c>
      <c r="BG775">
        <v>0</v>
      </c>
      <c r="BH775">
        <v>1.3</v>
      </c>
      <c r="BI775">
        <v>3.6</v>
      </c>
      <c r="BJ775">
        <v>5</v>
      </c>
      <c r="BK775">
        <v>5</v>
      </c>
      <c r="BL775">
        <v>8.1999999999999993</v>
      </c>
      <c r="BM775">
        <v>6.4</v>
      </c>
      <c r="BN775">
        <v>2.5</v>
      </c>
      <c r="BO775">
        <v>16.899999999999999</v>
      </c>
      <c r="BP775">
        <v>60.6</v>
      </c>
      <c r="BQ775" s="8">
        <v>42779</v>
      </c>
      <c r="BR775" s="8">
        <v>42746</v>
      </c>
    </row>
    <row r="776" spans="1:70" x14ac:dyDescent="0.25">
      <c r="A776">
        <v>9</v>
      </c>
      <c r="B776" t="s">
        <v>1</v>
      </c>
      <c r="C776">
        <v>4404</v>
      </c>
      <c r="E776">
        <v>6660</v>
      </c>
      <c r="F776" s="8">
        <v>42677</v>
      </c>
      <c r="G776">
        <v>0</v>
      </c>
      <c r="H776">
        <v>1</v>
      </c>
      <c r="I776">
        <v>0</v>
      </c>
      <c r="J776">
        <v>0</v>
      </c>
      <c r="K776" t="s">
        <v>69</v>
      </c>
      <c r="L776">
        <v>0</v>
      </c>
      <c r="M776">
        <v>6</v>
      </c>
      <c r="N776">
        <v>4.6547999999999998</v>
      </c>
      <c r="O776">
        <v>0.82879999999999998</v>
      </c>
      <c r="P776">
        <v>3.8260000000000001</v>
      </c>
      <c r="Q776">
        <v>4.0582500000000001</v>
      </c>
      <c r="R776">
        <v>0.50049999999999994</v>
      </c>
      <c r="S776">
        <v>4.7359999999999998</v>
      </c>
      <c r="T776">
        <v>8.5851000000000006</v>
      </c>
      <c r="U776">
        <v>0</v>
      </c>
      <c r="V776">
        <v>46.453899999999997</v>
      </c>
      <c r="W776">
        <v>465.91714999999999</v>
      </c>
      <c r="X776">
        <v>0</v>
      </c>
      <c r="Y776">
        <v>2425.6770000000001</v>
      </c>
      <c r="Z776">
        <v>311.88024999999999</v>
      </c>
      <c r="AA776">
        <v>411.53</v>
      </c>
      <c r="AB776">
        <v>441.78500000000003</v>
      </c>
      <c r="AC776">
        <v>3347.5250000000001</v>
      </c>
      <c r="AD776">
        <v>21.067350000000001</v>
      </c>
      <c r="AE776">
        <v>4366.53</v>
      </c>
      <c r="AF776">
        <v>131.42435</v>
      </c>
      <c r="AG776">
        <v>5835.0259999999998</v>
      </c>
      <c r="AH776">
        <v>59.139989999999997</v>
      </c>
      <c r="AI776">
        <v>21.664000000000001</v>
      </c>
      <c r="AJ776">
        <v>174.92930000000001</v>
      </c>
      <c r="AK776">
        <v>488.29</v>
      </c>
      <c r="AL776">
        <v>3.0700400000000001</v>
      </c>
      <c r="AM776">
        <v>8.3011999999999997</v>
      </c>
      <c r="AN776">
        <v>36.256</v>
      </c>
      <c r="AO776">
        <v>14.519</v>
      </c>
      <c r="AP776">
        <v>11.43465</v>
      </c>
      <c r="AW776">
        <v>2.7</v>
      </c>
      <c r="AZ776">
        <v>10</v>
      </c>
      <c r="BA776">
        <v>0.7</v>
      </c>
      <c r="BC776">
        <v>13.5</v>
      </c>
      <c r="BD776">
        <v>0.4</v>
      </c>
      <c r="BE776">
        <v>0.7</v>
      </c>
      <c r="BF776">
        <v>5</v>
      </c>
      <c r="BG776">
        <v>0</v>
      </c>
      <c r="BH776">
        <v>1.7</v>
      </c>
      <c r="BI776">
        <v>10</v>
      </c>
      <c r="BJ776">
        <v>4.9000000000000004</v>
      </c>
      <c r="BK776">
        <v>3</v>
      </c>
      <c r="BL776">
        <v>2.2000000000000002</v>
      </c>
      <c r="BM776">
        <v>10</v>
      </c>
      <c r="BN776">
        <v>2.7</v>
      </c>
      <c r="BO776">
        <v>10</v>
      </c>
      <c r="BP776">
        <v>50.6</v>
      </c>
      <c r="BQ776" s="8">
        <v>42779</v>
      </c>
      <c r="BR776" s="8">
        <v>42746</v>
      </c>
    </row>
    <row r="777" spans="1:70" x14ac:dyDescent="0.25">
      <c r="A777">
        <v>9</v>
      </c>
      <c r="B777" t="s">
        <v>1</v>
      </c>
      <c r="C777">
        <v>4405</v>
      </c>
      <c r="E777">
        <v>6701</v>
      </c>
      <c r="F777" s="8">
        <v>42670</v>
      </c>
      <c r="G777">
        <v>0</v>
      </c>
      <c r="H777">
        <v>0</v>
      </c>
      <c r="I777">
        <v>0</v>
      </c>
      <c r="J777">
        <v>1</v>
      </c>
      <c r="K777">
        <v>300</v>
      </c>
      <c r="L777">
        <v>2</v>
      </c>
      <c r="M777">
        <v>4</v>
      </c>
      <c r="N777">
        <v>3.0432000000000001</v>
      </c>
      <c r="O777">
        <v>0</v>
      </c>
      <c r="P777">
        <v>3.0432000000000001</v>
      </c>
      <c r="Q777">
        <v>0.15844</v>
      </c>
      <c r="R777">
        <v>0.50049999999999994</v>
      </c>
      <c r="S777">
        <v>2.8981499999999998</v>
      </c>
      <c r="T777">
        <v>1.88811</v>
      </c>
      <c r="U777">
        <v>0</v>
      </c>
      <c r="V777">
        <v>12.905469999999999</v>
      </c>
      <c r="W777">
        <v>450.19695000000002</v>
      </c>
      <c r="X777">
        <v>0</v>
      </c>
      <c r="Y777">
        <v>1301.9452000000001</v>
      </c>
      <c r="Z777">
        <v>160.26330999999999</v>
      </c>
      <c r="AA777">
        <v>166.64349999999999</v>
      </c>
      <c r="AB777">
        <v>124.0659</v>
      </c>
      <c r="AC777">
        <v>1406.5921000000001</v>
      </c>
      <c r="AD777">
        <v>4.2706999999999997</v>
      </c>
      <c r="AE777">
        <v>699.03620000000001</v>
      </c>
      <c r="AF777">
        <v>51.864620000000002</v>
      </c>
      <c r="AG777">
        <v>2652.1318999999999</v>
      </c>
      <c r="AH777">
        <v>27.63</v>
      </c>
      <c r="AI777">
        <v>5.3238000000000003</v>
      </c>
      <c r="AJ777">
        <v>62.869050000000001</v>
      </c>
      <c r="AK777">
        <v>438.9862</v>
      </c>
      <c r="AL777">
        <v>19.274450000000002</v>
      </c>
      <c r="AM777">
        <v>20.307469999999999</v>
      </c>
      <c r="AN777">
        <v>7.6889000000000003</v>
      </c>
      <c r="AO777">
        <v>2.56995</v>
      </c>
      <c r="AP777">
        <v>3.0737700000000001</v>
      </c>
      <c r="AW777">
        <v>1</v>
      </c>
      <c r="AZ777">
        <v>0</v>
      </c>
      <c r="BA777">
        <v>1.6</v>
      </c>
      <c r="BC777">
        <v>2.7</v>
      </c>
      <c r="BD777">
        <v>0.9</v>
      </c>
      <c r="BE777">
        <v>1.6</v>
      </c>
      <c r="BF777">
        <v>0.5</v>
      </c>
      <c r="BG777">
        <v>0</v>
      </c>
      <c r="BH777">
        <v>0</v>
      </c>
      <c r="BI777">
        <v>10</v>
      </c>
      <c r="BJ777">
        <v>2.5</v>
      </c>
      <c r="BK777">
        <v>0</v>
      </c>
      <c r="BL777">
        <v>0</v>
      </c>
      <c r="BM777">
        <v>8.5</v>
      </c>
      <c r="BN777">
        <v>1</v>
      </c>
      <c r="BO777">
        <v>0</v>
      </c>
      <c r="BP777">
        <v>25</v>
      </c>
      <c r="BQ777" s="8">
        <v>42767</v>
      </c>
      <c r="BR777" s="8">
        <v>42767</v>
      </c>
    </row>
    <row r="778" spans="1:70" x14ac:dyDescent="0.25">
      <c r="A778">
        <v>9</v>
      </c>
      <c r="B778" t="s">
        <v>1</v>
      </c>
      <c r="C778">
        <v>4408</v>
      </c>
      <c r="E778">
        <v>6453</v>
      </c>
      <c r="F778" s="8">
        <v>42677</v>
      </c>
      <c r="G778">
        <v>0</v>
      </c>
      <c r="H778">
        <v>0</v>
      </c>
      <c r="I778">
        <v>0</v>
      </c>
      <c r="J778">
        <v>0</v>
      </c>
      <c r="K778">
        <v>100</v>
      </c>
      <c r="L778">
        <v>3</v>
      </c>
      <c r="M778">
        <v>5</v>
      </c>
      <c r="N778">
        <v>2.2480600000000002</v>
      </c>
      <c r="O778">
        <v>0.26623999999999998</v>
      </c>
      <c r="P778">
        <v>1.9818199999999999</v>
      </c>
      <c r="Q778">
        <v>1.60822</v>
      </c>
      <c r="R778">
        <v>1.72394</v>
      </c>
      <c r="S778">
        <v>9.3439999999999995E-2</v>
      </c>
      <c r="T778">
        <v>5.1424899999999996</v>
      </c>
      <c r="U778">
        <v>0</v>
      </c>
      <c r="V778">
        <v>20.0915</v>
      </c>
      <c r="W778">
        <v>442.35467999999997</v>
      </c>
      <c r="X778">
        <v>0</v>
      </c>
      <c r="Y778">
        <v>1127.6479999999999</v>
      </c>
      <c r="Z778">
        <v>286.36874</v>
      </c>
      <c r="AA778">
        <v>191.84</v>
      </c>
      <c r="AB778">
        <v>398.75749999999999</v>
      </c>
      <c r="AC778">
        <v>2410.2179999999998</v>
      </c>
      <c r="AD778">
        <v>12.396800000000001</v>
      </c>
      <c r="AE778">
        <v>2502.2555000000002</v>
      </c>
      <c r="AF778">
        <v>69.945359999999994</v>
      </c>
      <c r="AG778">
        <v>3348.8150000000001</v>
      </c>
      <c r="AH778">
        <v>34.815449999999998</v>
      </c>
      <c r="AI778">
        <v>19.21265</v>
      </c>
      <c r="AJ778">
        <v>115.33059</v>
      </c>
      <c r="AK778">
        <v>619.56500000000005</v>
      </c>
      <c r="AL778">
        <v>2.1193499999999998</v>
      </c>
      <c r="AM778">
        <v>4.0808</v>
      </c>
      <c r="AN778">
        <v>46.994999999999997</v>
      </c>
      <c r="AO778">
        <v>6.63</v>
      </c>
      <c r="AP778">
        <v>17.429200000000002</v>
      </c>
      <c r="BC778">
        <v>0</v>
      </c>
      <c r="BD778">
        <v>0</v>
      </c>
      <c r="BE778">
        <v>0</v>
      </c>
      <c r="BF778">
        <v>0</v>
      </c>
      <c r="BG778">
        <v>0</v>
      </c>
      <c r="BH778">
        <v>0</v>
      </c>
      <c r="BI778">
        <v>0</v>
      </c>
      <c r="BJ778">
        <v>0</v>
      </c>
      <c r="BK778">
        <v>0</v>
      </c>
      <c r="BL778">
        <v>0</v>
      </c>
      <c r="BM778">
        <v>0</v>
      </c>
      <c r="BN778">
        <v>0</v>
      </c>
      <c r="BO778">
        <v>0</v>
      </c>
      <c r="BP778">
        <v>0</v>
      </c>
      <c r="BQ778" s="8">
        <v>42746</v>
      </c>
      <c r="BR778" s="8">
        <v>42702</v>
      </c>
    </row>
    <row r="779" spans="1:70" x14ac:dyDescent="0.25">
      <c r="A779">
        <v>9</v>
      </c>
      <c r="B779" t="s">
        <v>1</v>
      </c>
      <c r="C779">
        <v>4440</v>
      </c>
      <c r="E779">
        <v>6623</v>
      </c>
      <c r="F779" s="8">
        <v>42683</v>
      </c>
      <c r="G779">
        <v>0</v>
      </c>
      <c r="H779">
        <v>1</v>
      </c>
      <c r="I779">
        <v>0</v>
      </c>
      <c r="J779">
        <v>1</v>
      </c>
      <c r="K779">
        <v>500</v>
      </c>
      <c r="L779">
        <v>3</v>
      </c>
      <c r="M779">
        <v>5</v>
      </c>
      <c r="N779">
        <v>10.444599999999999</v>
      </c>
      <c r="O779">
        <v>0.77600000000000002</v>
      </c>
      <c r="P779">
        <v>9.6685999999999996</v>
      </c>
      <c r="Q779">
        <v>2.5928</v>
      </c>
      <c r="R779">
        <v>6.6600000000000006E-2</v>
      </c>
      <c r="S779">
        <v>3.9003999999999999</v>
      </c>
      <c r="T779">
        <v>4.9309000000000003</v>
      </c>
      <c r="U779">
        <v>0</v>
      </c>
      <c r="V779">
        <v>37.616999999999997</v>
      </c>
      <c r="W779">
        <v>299.11511000000002</v>
      </c>
      <c r="X779">
        <v>0</v>
      </c>
      <c r="Y779">
        <v>1715.223</v>
      </c>
      <c r="Z779">
        <v>268.48509999999999</v>
      </c>
      <c r="AA779">
        <v>263.01249999999999</v>
      </c>
      <c r="AB779">
        <v>1232.6925000000001</v>
      </c>
      <c r="AC779">
        <v>2612.3000000000002</v>
      </c>
      <c r="AD779">
        <v>39.282420000000002</v>
      </c>
      <c r="AE779">
        <v>3218.57</v>
      </c>
      <c r="AF779">
        <v>108.2598</v>
      </c>
      <c r="AG779">
        <v>4295.9565000000002</v>
      </c>
      <c r="AH779">
        <v>45.56277</v>
      </c>
      <c r="AI779">
        <v>17.963999999999999</v>
      </c>
      <c r="AJ779">
        <v>124.58493</v>
      </c>
      <c r="AK779">
        <v>1173.28</v>
      </c>
      <c r="AL779">
        <v>3.71489</v>
      </c>
      <c r="AM779">
        <v>13.887</v>
      </c>
      <c r="AN779">
        <v>91.533000000000001</v>
      </c>
      <c r="AO779">
        <v>7.6384999999999996</v>
      </c>
      <c r="AP779">
        <v>11.4339</v>
      </c>
      <c r="AW779">
        <v>3.9</v>
      </c>
      <c r="AZ779">
        <v>17</v>
      </c>
      <c r="BA779">
        <v>0</v>
      </c>
      <c r="BC779">
        <v>21</v>
      </c>
      <c r="BD779">
        <v>0.2</v>
      </c>
      <c r="BE779">
        <v>0</v>
      </c>
      <c r="BF779">
        <v>4.5</v>
      </c>
      <c r="BG779">
        <v>0.1</v>
      </c>
      <c r="BH779">
        <v>2</v>
      </c>
      <c r="BI779">
        <v>10</v>
      </c>
      <c r="BJ779">
        <v>3.8</v>
      </c>
      <c r="BK779">
        <v>0.5</v>
      </c>
      <c r="BL779">
        <v>2.4</v>
      </c>
      <c r="BM779">
        <v>2.4</v>
      </c>
      <c r="BN779">
        <v>4</v>
      </c>
      <c r="BO779">
        <v>17</v>
      </c>
      <c r="BP779">
        <v>46.9</v>
      </c>
      <c r="BQ779" s="8">
        <v>42746</v>
      </c>
      <c r="BR779" s="8">
        <v>42739</v>
      </c>
    </row>
    <row r="780" spans="1:70" x14ac:dyDescent="0.25">
      <c r="A780">
        <v>9</v>
      </c>
      <c r="B780" t="s">
        <v>1</v>
      </c>
      <c r="C780">
        <v>4441</v>
      </c>
      <c r="E780">
        <v>6624</v>
      </c>
      <c r="F780" s="8">
        <v>42683</v>
      </c>
      <c r="G780">
        <v>0</v>
      </c>
      <c r="H780">
        <v>1</v>
      </c>
      <c r="I780">
        <v>0</v>
      </c>
      <c r="J780">
        <v>1</v>
      </c>
      <c r="K780">
        <v>800</v>
      </c>
      <c r="L780">
        <v>3</v>
      </c>
      <c r="M780">
        <v>5</v>
      </c>
      <c r="N780">
        <v>0.9375</v>
      </c>
      <c r="O780">
        <v>0</v>
      </c>
      <c r="P780">
        <v>0.9375</v>
      </c>
      <c r="Q780">
        <v>2.7786</v>
      </c>
      <c r="R780">
        <v>1.244</v>
      </c>
      <c r="S780">
        <v>1.0004</v>
      </c>
      <c r="T780">
        <v>4.3273200000000003</v>
      </c>
      <c r="U780">
        <v>0</v>
      </c>
      <c r="V780">
        <v>2.3294000000000001</v>
      </c>
      <c r="W780">
        <v>117.7668</v>
      </c>
      <c r="X780">
        <v>0</v>
      </c>
      <c r="Y780">
        <v>623.80949999999996</v>
      </c>
      <c r="Z780">
        <v>122.16085</v>
      </c>
      <c r="AA780">
        <v>145.566</v>
      </c>
      <c r="AB780">
        <v>342.14949999999999</v>
      </c>
      <c r="AC780">
        <v>935.79049999999995</v>
      </c>
      <c r="AD780">
        <v>14.886649999999999</v>
      </c>
      <c r="AE780">
        <v>2277.9035100000001</v>
      </c>
      <c r="AF780">
        <v>65.049660000000003</v>
      </c>
      <c r="AG780">
        <v>2206.61301</v>
      </c>
      <c r="AH780">
        <v>7.6750800000000003</v>
      </c>
      <c r="AI780">
        <v>14.520250000000001</v>
      </c>
      <c r="AJ780">
        <v>21.52384</v>
      </c>
      <c r="AK780">
        <v>812.17849999999999</v>
      </c>
      <c r="AL780">
        <v>2.2586900000000001</v>
      </c>
      <c r="AM780">
        <v>5.03627</v>
      </c>
      <c r="AN780">
        <v>153.7945</v>
      </c>
      <c r="AO780">
        <v>4.9301500000000003</v>
      </c>
      <c r="AP780">
        <v>3.4381699999999999</v>
      </c>
      <c r="AW780">
        <v>0</v>
      </c>
      <c r="AZ780">
        <v>20</v>
      </c>
      <c r="BA780">
        <v>0</v>
      </c>
      <c r="BC780">
        <v>20</v>
      </c>
      <c r="BD780">
        <v>5</v>
      </c>
      <c r="BE780">
        <v>0</v>
      </c>
      <c r="BF780">
        <v>5</v>
      </c>
      <c r="BG780">
        <v>0</v>
      </c>
      <c r="BH780">
        <v>0</v>
      </c>
      <c r="BI780">
        <v>8.1999999999999993</v>
      </c>
      <c r="BJ780">
        <v>5</v>
      </c>
      <c r="BK780">
        <v>0</v>
      </c>
      <c r="BL780">
        <v>2.5</v>
      </c>
      <c r="BM780">
        <v>10</v>
      </c>
      <c r="BN780">
        <v>0</v>
      </c>
      <c r="BO780">
        <v>20</v>
      </c>
      <c r="BP780">
        <v>55.7</v>
      </c>
      <c r="BQ780" s="8">
        <v>42746</v>
      </c>
      <c r="BR780" s="8">
        <v>42739</v>
      </c>
    </row>
    <row r="781" spans="1:70" x14ac:dyDescent="0.25">
      <c r="A781">
        <v>9</v>
      </c>
      <c r="B781" t="s">
        <v>1</v>
      </c>
      <c r="C781">
        <v>4443</v>
      </c>
      <c r="E781">
        <v>6626</v>
      </c>
      <c r="F781" s="8">
        <v>42670</v>
      </c>
      <c r="G781">
        <v>0</v>
      </c>
      <c r="H781">
        <v>0</v>
      </c>
      <c r="I781">
        <v>0</v>
      </c>
      <c r="J781">
        <v>1</v>
      </c>
      <c r="K781">
        <v>400</v>
      </c>
      <c r="L781">
        <v>3</v>
      </c>
      <c r="M781">
        <v>5</v>
      </c>
      <c r="N781">
        <v>0</v>
      </c>
      <c r="O781">
        <v>0</v>
      </c>
      <c r="P781">
        <v>0</v>
      </c>
      <c r="Q781">
        <v>3.3725000000000001</v>
      </c>
      <c r="R781">
        <v>0.97199999999999998</v>
      </c>
      <c r="S781">
        <v>1.78003</v>
      </c>
      <c r="T781">
        <v>12.051360000000001</v>
      </c>
      <c r="U781">
        <v>0</v>
      </c>
      <c r="V781">
        <v>58.0959</v>
      </c>
      <c r="W781">
        <v>251.10017999999999</v>
      </c>
      <c r="X781">
        <v>0</v>
      </c>
      <c r="Y781">
        <v>1596.5245</v>
      </c>
      <c r="Z781">
        <v>155.29599999999999</v>
      </c>
      <c r="AA781">
        <v>507.26499999999999</v>
      </c>
      <c r="AB781">
        <v>1023.001</v>
      </c>
      <c r="AC781">
        <v>1991.8050000000001</v>
      </c>
      <c r="AD781">
        <v>16.44416</v>
      </c>
      <c r="AE781">
        <v>4874.8125</v>
      </c>
      <c r="AF781">
        <v>114.37044</v>
      </c>
      <c r="AG781">
        <v>3264.9580099999998</v>
      </c>
      <c r="AH781">
        <v>21.824770000000001</v>
      </c>
      <c r="AI781">
        <v>40.356999999999999</v>
      </c>
      <c r="AJ781">
        <v>108.13037</v>
      </c>
      <c r="AK781">
        <v>3892.268</v>
      </c>
      <c r="AL781">
        <v>4.5465600000000004</v>
      </c>
      <c r="AM781">
        <v>10.38077</v>
      </c>
      <c r="AN781">
        <v>430.75299999999999</v>
      </c>
      <c r="AO781">
        <v>11.748799999999999</v>
      </c>
      <c r="AP781">
        <v>63.147970000000001</v>
      </c>
      <c r="AW781">
        <v>3.7</v>
      </c>
      <c r="AZ781">
        <v>20</v>
      </c>
      <c r="BA781">
        <v>5</v>
      </c>
      <c r="BC781">
        <v>28.7</v>
      </c>
      <c r="BD781">
        <v>3.1</v>
      </c>
      <c r="BE781">
        <v>5</v>
      </c>
      <c r="BF781">
        <v>5</v>
      </c>
      <c r="BG781">
        <v>5</v>
      </c>
      <c r="BH781">
        <v>0</v>
      </c>
      <c r="BI781">
        <v>6.9</v>
      </c>
      <c r="BJ781">
        <v>5</v>
      </c>
      <c r="BK781">
        <v>5</v>
      </c>
      <c r="BL781">
        <v>10</v>
      </c>
      <c r="BM781">
        <v>10</v>
      </c>
      <c r="BN781">
        <v>3.7</v>
      </c>
      <c r="BO781">
        <v>20</v>
      </c>
      <c r="BP781">
        <v>78.599999999999994</v>
      </c>
      <c r="BQ781" s="8">
        <v>42746</v>
      </c>
      <c r="BR781" s="8">
        <v>42739</v>
      </c>
    </row>
    <row r="782" spans="1:70" x14ac:dyDescent="0.25">
      <c r="A782">
        <v>9</v>
      </c>
      <c r="B782" t="s">
        <v>1</v>
      </c>
      <c r="C782">
        <v>4444</v>
      </c>
      <c r="E782">
        <v>6627</v>
      </c>
      <c r="F782" s="8">
        <v>42684</v>
      </c>
      <c r="G782">
        <v>0</v>
      </c>
      <c r="H782">
        <v>1</v>
      </c>
      <c r="I782">
        <v>0</v>
      </c>
      <c r="J782">
        <v>1</v>
      </c>
      <c r="K782">
        <v>600</v>
      </c>
      <c r="L782">
        <v>2</v>
      </c>
      <c r="M782">
        <v>6</v>
      </c>
      <c r="N782">
        <v>4.9681800000000003</v>
      </c>
      <c r="O782">
        <v>0.87466999999999995</v>
      </c>
      <c r="P782">
        <v>4.0934999999999997</v>
      </c>
      <c r="Q782">
        <v>4.4967499999999996</v>
      </c>
      <c r="R782">
        <v>1.2665</v>
      </c>
      <c r="S782">
        <v>1.5502</v>
      </c>
      <c r="T782">
        <v>4.4995000000000003</v>
      </c>
      <c r="U782">
        <v>0</v>
      </c>
      <c r="V782">
        <v>22.664200000000001</v>
      </c>
      <c r="W782">
        <v>255.94283999999999</v>
      </c>
      <c r="X782">
        <v>0</v>
      </c>
      <c r="Y782">
        <v>936.74899000000005</v>
      </c>
      <c r="Z782">
        <v>228.97465</v>
      </c>
      <c r="AA782">
        <v>332.64</v>
      </c>
      <c r="AB782">
        <v>837.57749999999999</v>
      </c>
      <c r="AC782">
        <v>1712.0494900000001</v>
      </c>
      <c r="AD782">
        <v>21.085439999999998</v>
      </c>
      <c r="AE782">
        <v>3190.8449799999999</v>
      </c>
      <c r="AF782">
        <v>63.279380000000003</v>
      </c>
      <c r="AG782">
        <v>2346.8760000000002</v>
      </c>
      <c r="AH782">
        <v>18.982759999999999</v>
      </c>
      <c r="AI782">
        <v>25.09685</v>
      </c>
      <c r="AJ782">
        <v>65.101920000000007</v>
      </c>
      <c r="AK782">
        <v>971.20600000000002</v>
      </c>
      <c r="AL782">
        <v>2.3270900000000001</v>
      </c>
      <c r="AM782">
        <v>6.89412</v>
      </c>
      <c r="AN782">
        <v>123.428</v>
      </c>
      <c r="AO782">
        <v>4.5679999999999996</v>
      </c>
      <c r="AP782">
        <v>12.044560000000001</v>
      </c>
      <c r="AW782">
        <v>7</v>
      </c>
      <c r="AZ782">
        <v>13.2</v>
      </c>
      <c r="BA782">
        <v>5</v>
      </c>
      <c r="BC782">
        <v>25.2</v>
      </c>
      <c r="BD782">
        <v>4.5999999999999996</v>
      </c>
      <c r="BE782">
        <v>5</v>
      </c>
      <c r="BF782">
        <v>5</v>
      </c>
      <c r="BG782">
        <v>5</v>
      </c>
      <c r="BH782">
        <v>3.4</v>
      </c>
      <c r="BI782">
        <v>7</v>
      </c>
      <c r="BJ782">
        <v>5</v>
      </c>
      <c r="BK782">
        <v>1.1000000000000001</v>
      </c>
      <c r="BL782">
        <v>6.9</v>
      </c>
      <c r="BM782">
        <v>7.6</v>
      </c>
      <c r="BN782">
        <v>7</v>
      </c>
      <c r="BO782">
        <v>13.2</v>
      </c>
      <c r="BP782">
        <v>70.8</v>
      </c>
      <c r="BQ782" s="8">
        <v>42746</v>
      </c>
      <c r="BR782" s="8">
        <v>42739</v>
      </c>
    </row>
    <row r="783" spans="1:70" x14ac:dyDescent="0.25">
      <c r="A783">
        <v>9</v>
      </c>
      <c r="B783" t="s">
        <v>1</v>
      </c>
      <c r="C783">
        <v>4447</v>
      </c>
      <c r="E783">
        <v>6655</v>
      </c>
      <c r="F783" s="8">
        <v>42690</v>
      </c>
      <c r="G783">
        <v>0</v>
      </c>
      <c r="H783">
        <v>1</v>
      </c>
      <c r="I783">
        <v>0</v>
      </c>
      <c r="J783">
        <v>1</v>
      </c>
      <c r="K783">
        <v>400</v>
      </c>
      <c r="L783">
        <v>1</v>
      </c>
      <c r="M783">
        <v>4</v>
      </c>
      <c r="N783">
        <v>4.5191999999999997</v>
      </c>
      <c r="O783">
        <v>0</v>
      </c>
      <c r="P783">
        <v>4.5191999999999997</v>
      </c>
      <c r="Q783">
        <v>1.1359999999999999</v>
      </c>
      <c r="R783">
        <v>0</v>
      </c>
      <c r="S783">
        <v>1.3872</v>
      </c>
      <c r="T783">
        <v>3.6077400000000002</v>
      </c>
      <c r="U783">
        <v>0</v>
      </c>
      <c r="V783">
        <v>8.9423999999999992</v>
      </c>
      <c r="W783">
        <v>438.39380999999997</v>
      </c>
      <c r="X783">
        <v>0</v>
      </c>
      <c r="Y783">
        <v>614.97200999999995</v>
      </c>
      <c r="Z783">
        <v>172.72399999999999</v>
      </c>
      <c r="AA783">
        <v>407.214</v>
      </c>
      <c r="AB783">
        <v>243.49</v>
      </c>
      <c r="AC783">
        <v>1444.40201</v>
      </c>
      <c r="AD783">
        <v>12.39996</v>
      </c>
      <c r="AE783">
        <v>1604.5330200000001</v>
      </c>
      <c r="AF783">
        <v>48.046419999999998</v>
      </c>
      <c r="AG783">
        <v>1571.4870100000001</v>
      </c>
      <c r="AH783">
        <v>21.775130000000001</v>
      </c>
      <c r="AI783">
        <v>11.118</v>
      </c>
      <c r="AJ783">
        <v>64.600899999999996</v>
      </c>
      <c r="AK783">
        <v>349.08</v>
      </c>
      <c r="AL783">
        <v>0.83955000000000002</v>
      </c>
      <c r="AM783">
        <v>3.2486999999999999</v>
      </c>
      <c r="AN783">
        <v>17.841999999999999</v>
      </c>
      <c r="AO783">
        <v>6.0174000000000003</v>
      </c>
      <c r="AP783">
        <v>4.9384800000000002</v>
      </c>
      <c r="AW783">
        <v>6.1</v>
      </c>
      <c r="AZ783">
        <v>0</v>
      </c>
      <c r="BA783">
        <v>0</v>
      </c>
      <c r="BC783">
        <v>6.1</v>
      </c>
      <c r="BD783">
        <v>0</v>
      </c>
      <c r="BE783">
        <v>0</v>
      </c>
      <c r="BF783">
        <v>0.6</v>
      </c>
      <c r="BG783">
        <v>0</v>
      </c>
      <c r="BH783">
        <v>0</v>
      </c>
      <c r="BI783">
        <v>7.5</v>
      </c>
      <c r="BJ783">
        <v>4.9000000000000004</v>
      </c>
      <c r="BK783">
        <v>0.7</v>
      </c>
      <c r="BL783">
        <v>3.5</v>
      </c>
      <c r="BM783">
        <v>4.5999999999999996</v>
      </c>
      <c r="BN783">
        <v>6.1</v>
      </c>
      <c r="BO783">
        <v>0</v>
      </c>
      <c r="BP783">
        <v>27.8</v>
      </c>
      <c r="BQ783" s="8">
        <v>42786</v>
      </c>
      <c r="BR783" s="8">
        <v>42746</v>
      </c>
    </row>
    <row r="784" spans="1:70" x14ac:dyDescent="0.25">
      <c r="A784">
        <v>9</v>
      </c>
      <c r="B784" t="s">
        <v>1</v>
      </c>
      <c r="C784">
        <v>4449</v>
      </c>
      <c r="E784">
        <v>6657</v>
      </c>
      <c r="F784" s="8">
        <v>42690</v>
      </c>
      <c r="G784">
        <v>0</v>
      </c>
      <c r="H784">
        <v>1</v>
      </c>
      <c r="I784">
        <v>0</v>
      </c>
      <c r="J784">
        <v>1</v>
      </c>
      <c r="K784">
        <v>300</v>
      </c>
      <c r="L784">
        <v>2</v>
      </c>
      <c r="M784">
        <v>6</v>
      </c>
      <c r="N784">
        <v>11.515180000000001</v>
      </c>
      <c r="O784">
        <v>1.56</v>
      </c>
      <c r="P784">
        <v>9.9551800000000004</v>
      </c>
      <c r="Q784">
        <v>1.2267999999999999</v>
      </c>
      <c r="R784">
        <v>9.8400000000000001E-2</v>
      </c>
      <c r="S784">
        <v>5.3436000000000003</v>
      </c>
      <c r="T784">
        <v>3.0882700000000001</v>
      </c>
      <c r="U784">
        <v>0</v>
      </c>
      <c r="V784">
        <v>62.768599999999999</v>
      </c>
      <c r="W784">
        <v>830.33213000000001</v>
      </c>
      <c r="X784">
        <v>0</v>
      </c>
      <c r="Y784">
        <v>2339.4369999999999</v>
      </c>
      <c r="Z784">
        <v>383.81407999999999</v>
      </c>
      <c r="AA784">
        <v>209.79499999999999</v>
      </c>
      <c r="AB784">
        <v>1751.4475</v>
      </c>
      <c r="AC784">
        <v>2816.91</v>
      </c>
      <c r="AD784">
        <v>45.282600000000002</v>
      </c>
      <c r="AE784">
        <v>3834.1849999999999</v>
      </c>
      <c r="AF784">
        <v>91.714119999999994</v>
      </c>
      <c r="AG784">
        <v>4447.0159999999996</v>
      </c>
      <c r="AH784">
        <v>25.952169999999999</v>
      </c>
      <c r="AI784">
        <v>17.197500000000002</v>
      </c>
      <c r="AJ784">
        <v>104.38785</v>
      </c>
      <c r="AK784">
        <v>1867.2325000000001</v>
      </c>
      <c r="AL784">
        <v>3.18547</v>
      </c>
      <c r="AM784">
        <v>13.06565</v>
      </c>
      <c r="AN784">
        <v>33.450000000000003</v>
      </c>
      <c r="AO784">
        <v>18.269500000000001</v>
      </c>
      <c r="AP784">
        <v>11.17825</v>
      </c>
      <c r="AW784">
        <v>4.7</v>
      </c>
      <c r="AZ784">
        <v>20</v>
      </c>
      <c r="BA784">
        <v>0.4</v>
      </c>
      <c r="BC784">
        <v>25.1</v>
      </c>
      <c r="BD784">
        <v>0.2</v>
      </c>
      <c r="BE784">
        <v>0.4</v>
      </c>
      <c r="BF784">
        <v>2</v>
      </c>
      <c r="BG784">
        <v>0</v>
      </c>
      <c r="BH784">
        <v>3.7</v>
      </c>
      <c r="BI784">
        <v>10</v>
      </c>
      <c r="BJ784">
        <v>2.2000000000000002</v>
      </c>
      <c r="BK784">
        <v>1.2</v>
      </c>
      <c r="BL784">
        <v>10</v>
      </c>
      <c r="BM784">
        <v>3.1</v>
      </c>
      <c r="BN784">
        <v>4.7</v>
      </c>
      <c r="BO784">
        <v>20</v>
      </c>
      <c r="BP784">
        <v>57.5</v>
      </c>
      <c r="BQ784" s="8">
        <v>42786</v>
      </c>
      <c r="BR784" s="8">
        <v>42746</v>
      </c>
    </row>
    <row r="785" spans="1:70" x14ac:dyDescent="0.25">
      <c r="A785">
        <v>9</v>
      </c>
      <c r="B785" t="s">
        <v>1</v>
      </c>
      <c r="C785">
        <v>4469</v>
      </c>
      <c r="E785">
        <v>6476</v>
      </c>
      <c r="F785" s="8">
        <v>42705</v>
      </c>
      <c r="G785">
        <v>0</v>
      </c>
      <c r="H785">
        <v>0</v>
      </c>
      <c r="I785">
        <v>0</v>
      </c>
      <c r="J785">
        <v>1</v>
      </c>
      <c r="K785">
        <v>250</v>
      </c>
      <c r="L785">
        <v>2</v>
      </c>
      <c r="M785">
        <v>4</v>
      </c>
      <c r="N785">
        <v>10.334300000000001</v>
      </c>
      <c r="O785">
        <v>2.6070000000000002</v>
      </c>
      <c r="P785">
        <v>7.7272999999999996</v>
      </c>
      <c r="Q785">
        <v>3.9984700000000002</v>
      </c>
      <c r="R785">
        <v>1.2809999999999999</v>
      </c>
      <c r="S785">
        <v>1.5286500000000001</v>
      </c>
      <c r="T785">
        <v>4.7190000000000003</v>
      </c>
      <c r="U785">
        <v>0</v>
      </c>
      <c r="V785">
        <v>53.014200000000002</v>
      </c>
      <c r="W785">
        <v>649.88284999999996</v>
      </c>
      <c r="X785">
        <v>0</v>
      </c>
      <c r="Y785">
        <v>993.67600000000004</v>
      </c>
      <c r="Z785">
        <v>290.67307</v>
      </c>
      <c r="AA785">
        <v>172.41749999999999</v>
      </c>
      <c r="AB785">
        <v>337.61750000000001</v>
      </c>
      <c r="AC785">
        <v>2440.8180000000002</v>
      </c>
      <c r="AD785">
        <v>16.437619999999999</v>
      </c>
      <c r="AE785">
        <v>3756.2370000000001</v>
      </c>
      <c r="AF785">
        <v>88.220129999999997</v>
      </c>
      <c r="AG785">
        <v>4621.3530000000001</v>
      </c>
      <c r="AH785">
        <v>30.962510000000002</v>
      </c>
      <c r="AI785">
        <v>35.423200000000001</v>
      </c>
      <c r="AJ785">
        <v>108.89664999999999</v>
      </c>
      <c r="AK785">
        <v>299.55950000000001</v>
      </c>
      <c r="AL785">
        <v>2.5714999999999999</v>
      </c>
      <c r="AM785">
        <v>3.1320999999999999</v>
      </c>
      <c r="AN785">
        <v>79.197199999999995</v>
      </c>
      <c r="AO785">
        <v>1.381</v>
      </c>
      <c r="AP785">
        <v>10.228289999999999</v>
      </c>
      <c r="AW785">
        <v>1.2</v>
      </c>
      <c r="AZ785">
        <v>20</v>
      </c>
      <c r="BA785">
        <v>5</v>
      </c>
      <c r="BC785">
        <v>26.2</v>
      </c>
      <c r="BD785">
        <v>3.3</v>
      </c>
      <c r="BE785">
        <v>5</v>
      </c>
      <c r="BF785">
        <v>5</v>
      </c>
      <c r="BG785">
        <v>0</v>
      </c>
      <c r="BH785">
        <v>7.1</v>
      </c>
      <c r="BI785">
        <v>4.8</v>
      </c>
      <c r="BJ785">
        <v>5</v>
      </c>
      <c r="BK785">
        <v>5</v>
      </c>
      <c r="BL785">
        <v>8.3000000000000007</v>
      </c>
      <c r="BM785">
        <v>4.5</v>
      </c>
      <c r="BN785">
        <v>1.2</v>
      </c>
      <c r="BO785">
        <v>20</v>
      </c>
      <c r="BP785">
        <v>69.3</v>
      </c>
      <c r="BQ785" s="8">
        <v>42746</v>
      </c>
      <c r="BR785" s="8">
        <v>42711</v>
      </c>
    </row>
    <row r="786" spans="1:70" x14ac:dyDescent="0.25">
      <c r="A786">
        <v>9</v>
      </c>
      <c r="B786" t="s">
        <v>1</v>
      </c>
      <c r="C786">
        <v>4485</v>
      </c>
      <c r="E786">
        <v>6687</v>
      </c>
      <c r="F786" s="8">
        <v>42725</v>
      </c>
      <c r="G786">
        <v>0</v>
      </c>
      <c r="H786">
        <v>0</v>
      </c>
      <c r="I786">
        <v>0</v>
      </c>
      <c r="J786">
        <v>0</v>
      </c>
      <c r="K786">
        <v>300</v>
      </c>
      <c r="L786">
        <v>3</v>
      </c>
      <c r="M786">
        <v>3</v>
      </c>
      <c r="N786">
        <v>9.3751999999999995</v>
      </c>
      <c r="O786">
        <v>3.96</v>
      </c>
      <c r="P786">
        <v>5.4151999999999996</v>
      </c>
      <c r="Q786">
        <v>4.2145799999999998</v>
      </c>
      <c r="R786">
        <v>0</v>
      </c>
      <c r="S786">
        <v>2.5236000000000001</v>
      </c>
      <c r="T786">
        <v>12.055619999999999</v>
      </c>
      <c r="U786">
        <v>0</v>
      </c>
      <c r="V786">
        <v>58.866999999999997</v>
      </c>
      <c r="W786">
        <v>301.02719999999999</v>
      </c>
      <c r="X786">
        <v>0</v>
      </c>
      <c r="Y786">
        <v>1389.1554000000001</v>
      </c>
      <c r="Z786">
        <v>350.74306000000001</v>
      </c>
      <c r="AA786">
        <v>208.4</v>
      </c>
      <c r="AB786">
        <v>748.65539999999999</v>
      </c>
      <c r="AC786">
        <v>2698.9461999999999</v>
      </c>
      <c r="AD786">
        <v>18.346710000000002</v>
      </c>
      <c r="AE786">
        <v>3196.8366000000001</v>
      </c>
      <c r="AF786">
        <v>108.30664</v>
      </c>
      <c r="AG786">
        <v>4658.2308000000003</v>
      </c>
      <c r="AH786">
        <v>25.358820000000001</v>
      </c>
      <c r="AI786">
        <v>30.882960000000001</v>
      </c>
      <c r="AJ786">
        <v>99.854089999999999</v>
      </c>
      <c r="AK786">
        <v>435.09199999999998</v>
      </c>
      <c r="AL786">
        <v>1.6038399999999999</v>
      </c>
      <c r="AM786">
        <v>4.5164</v>
      </c>
      <c r="AN786">
        <v>83.022000000000006</v>
      </c>
      <c r="AO786">
        <v>3.5760000000000001</v>
      </c>
      <c r="AP786">
        <v>8.1418499999999998</v>
      </c>
      <c r="AW786">
        <v>2.2999999999999998</v>
      </c>
      <c r="AZ786">
        <v>15.1</v>
      </c>
      <c r="BA786">
        <v>0</v>
      </c>
      <c r="BC786">
        <v>17.399999999999999</v>
      </c>
      <c r="BD786">
        <v>0</v>
      </c>
      <c r="BE786">
        <v>0</v>
      </c>
      <c r="BF786">
        <v>5</v>
      </c>
      <c r="BG786">
        <v>5</v>
      </c>
      <c r="BH786">
        <v>9.8000000000000007</v>
      </c>
      <c r="BI786">
        <v>10</v>
      </c>
      <c r="BJ786">
        <v>5</v>
      </c>
      <c r="BK786">
        <v>-2</v>
      </c>
      <c r="BL786">
        <v>7.4</v>
      </c>
      <c r="BM786">
        <v>7.9</v>
      </c>
      <c r="BN786">
        <v>2.2999999999999998</v>
      </c>
      <c r="BO786">
        <v>15.1</v>
      </c>
      <c r="BP786">
        <v>65.5</v>
      </c>
      <c r="BQ786" s="8">
        <v>42779</v>
      </c>
      <c r="BR786" s="8">
        <v>42753</v>
      </c>
    </row>
    <row r="787" spans="1:70" x14ac:dyDescent="0.25">
      <c r="A787">
        <v>9</v>
      </c>
      <c r="B787" t="s">
        <v>1</v>
      </c>
      <c r="C787">
        <v>4486</v>
      </c>
      <c r="E787">
        <v>6684</v>
      </c>
      <c r="F787" s="8">
        <v>42725</v>
      </c>
      <c r="G787">
        <v>0</v>
      </c>
      <c r="H787">
        <v>1</v>
      </c>
      <c r="I787">
        <v>0</v>
      </c>
      <c r="J787">
        <v>1</v>
      </c>
      <c r="K787">
        <v>1000</v>
      </c>
      <c r="L787">
        <v>1</v>
      </c>
      <c r="M787">
        <v>6</v>
      </c>
      <c r="N787">
        <v>7.4470000000000001</v>
      </c>
      <c r="O787">
        <v>4.1349999999999998</v>
      </c>
      <c r="P787">
        <v>3.3119999999999998</v>
      </c>
      <c r="Q787">
        <v>2.6222500000000002</v>
      </c>
      <c r="R787">
        <v>2.1095000000000002</v>
      </c>
      <c r="S787">
        <v>1.5005999999999999</v>
      </c>
      <c r="T787">
        <v>1.9788300000000001</v>
      </c>
      <c r="U787">
        <v>0</v>
      </c>
      <c r="V787">
        <v>4.0267200000000001</v>
      </c>
      <c r="W787">
        <v>49.303879999999999</v>
      </c>
      <c r="X787">
        <v>0</v>
      </c>
      <c r="Y787">
        <v>730.60910000000001</v>
      </c>
      <c r="Z787">
        <v>224.96281999999999</v>
      </c>
      <c r="AA787">
        <v>61.247500000000002</v>
      </c>
      <c r="AB787">
        <v>1230.5016000000001</v>
      </c>
      <c r="AC787">
        <v>1255.8897999999999</v>
      </c>
      <c r="AD787">
        <v>33.764690000000002</v>
      </c>
      <c r="AE787">
        <v>2346.9639000000002</v>
      </c>
      <c r="AF787">
        <v>54.510460000000002</v>
      </c>
      <c r="AG787">
        <v>1988.5888</v>
      </c>
      <c r="AH787">
        <v>6.1488699999999996</v>
      </c>
      <c r="AI787">
        <v>23.653929999999999</v>
      </c>
      <c r="AJ787">
        <v>19.12368</v>
      </c>
      <c r="AK787">
        <v>1238.6715999999999</v>
      </c>
      <c r="AL787">
        <v>3.5530599999999999</v>
      </c>
      <c r="AM787">
        <v>11.1835</v>
      </c>
      <c r="AN787">
        <v>140.52903000000001</v>
      </c>
      <c r="AO787">
        <v>8.3787500000000001</v>
      </c>
      <c r="AP787">
        <v>4.3356399999999997</v>
      </c>
      <c r="AW787">
        <v>1.1000000000000001</v>
      </c>
      <c r="AZ787">
        <v>20</v>
      </c>
      <c r="BA787">
        <v>5</v>
      </c>
      <c r="BC787">
        <v>26.1</v>
      </c>
      <c r="BD787">
        <v>5</v>
      </c>
      <c r="BE787">
        <v>5</v>
      </c>
      <c r="BF787">
        <v>5</v>
      </c>
      <c r="BG787">
        <v>0</v>
      </c>
      <c r="BH787">
        <v>10</v>
      </c>
      <c r="BI787">
        <v>9.1999999999999993</v>
      </c>
      <c r="BJ787">
        <v>2.7</v>
      </c>
      <c r="BK787">
        <v>0</v>
      </c>
      <c r="BL787">
        <v>5.5</v>
      </c>
      <c r="BM787">
        <v>6.7</v>
      </c>
      <c r="BN787">
        <v>1.1000000000000001</v>
      </c>
      <c r="BO787">
        <v>20</v>
      </c>
      <c r="BP787">
        <v>70.099999999999994</v>
      </c>
      <c r="BQ787" s="8">
        <v>42779</v>
      </c>
      <c r="BR787" s="8">
        <v>42753</v>
      </c>
    </row>
    <row r="788" spans="1:70" x14ac:dyDescent="0.25">
      <c r="A788">
        <v>9</v>
      </c>
      <c r="B788" t="s">
        <v>1</v>
      </c>
      <c r="C788">
        <v>4487</v>
      </c>
      <c r="E788">
        <v>6685</v>
      </c>
      <c r="F788" s="8">
        <v>42719</v>
      </c>
      <c r="G788">
        <v>0</v>
      </c>
      <c r="H788">
        <v>0</v>
      </c>
      <c r="I788">
        <v>0</v>
      </c>
      <c r="J788">
        <v>1</v>
      </c>
      <c r="K788">
        <v>400</v>
      </c>
      <c r="L788">
        <v>3</v>
      </c>
      <c r="M788">
        <v>5</v>
      </c>
      <c r="N788">
        <v>9.4092000000000002</v>
      </c>
      <c r="O788">
        <v>0</v>
      </c>
      <c r="P788">
        <v>9.4092000000000002</v>
      </c>
      <c r="Q788">
        <v>2.5873200000000001</v>
      </c>
      <c r="R788">
        <v>0.70740000000000003</v>
      </c>
      <c r="S788">
        <v>1.7564500000000001</v>
      </c>
      <c r="T788">
        <v>4.6902499999999998</v>
      </c>
      <c r="U788">
        <v>0</v>
      </c>
      <c r="V788">
        <v>26.1647</v>
      </c>
      <c r="W788">
        <v>353.27782999999999</v>
      </c>
      <c r="X788">
        <v>0</v>
      </c>
      <c r="Y788">
        <v>695.84500000000003</v>
      </c>
      <c r="Z788">
        <v>293.26459999999997</v>
      </c>
      <c r="AA788">
        <v>121.32</v>
      </c>
      <c r="AB788">
        <v>392.85500000000002</v>
      </c>
      <c r="AC788">
        <v>1952.46</v>
      </c>
      <c r="AD788">
        <v>15.03593</v>
      </c>
      <c r="AE788">
        <v>2534.6774999999998</v>
      </c>
      <c r="AF788">
        <v>57.659170000000003</v>
      </c>
      <c r="AG788">
        <v>3600.875</v>
      </c>
      <c r="AH788">
        <v>20.855740000000001</v>
      </c>
      <c r="AI788">
        <v>15.2445</v>
      </c>
      <c r="AJ788">
        <v>64.371520000000004</v>
      </c>
      <c r="AK788">
        <v>735.6</v>
      </c>
      <c r="AL788">
        <v>2.10649</v>
      </c>
      <c r="AM788">
        <v>6.0007000000000001</v>
      </c>
      <c r="AN788">
        <v>270.25875000000002</v>
      </c>
      <c r="AO788">
        <v>0.254</v>
      </c>
      <c r="AP788">
        <v>8.0487699999999993</v>
      </c>
      <c r="AW788">
        <v>0</v>
      </c>
      <c r="AZ788">
        <v>8</v>
      </c>
      <c r="BA788">
        <v>4.5</v>
      </c>
      <c r="BC788">
        <v>12.6</v>
      </c>
      <c r="BD788">
        <v>2.2999999999999998</v>
      </c>
      <c r="BE788">
        <v>4.5</v>
      </c>
      <c r="BF788">
        <v>5</v>
      </c>
      <c r="BG788">
        <v>0</v>
      </c>
      <c r="BH788">
        <v>0</v>
      </c>
      <c r="BI788">
        <v>6.9</v>
      </c>
      <c r="BJ788">
        <v>4</v>
      </c>
      <c r="BK788">
        <v>0.5</v>
      </c>
      <c r="BL788">
        <v>4.0999999999999996</v>
      </c>
      <c r="BM788">
        <v>0</v>
      </c>
      <c r="BN788">
        <v>0</v>
      </c>
      <c r="BO788">
        <v>8.1</v>
      </c>
      <c r="BP788">
        <v>35.200000000000003</v>
      </c>
      <c r="BQ788" s="8">
        <v>42753</v>
      </c>
      <c r="BR788" s="8">
        <v>42753</v>
      </c>
    </row>
    <row r="789" spans="1:70" x14ac:dyDescent="0.25">
      <c r="A789">
        <v>9</v>
      </c>
      <c r="B789" t="s">
        <v>1</v>
      </c>
      <c r="C789">
        <v>4488</v>
      </c>
      <c r="E789">
        <v>6686</v>
      </c>
      <c r="F789" s="8">
        <v>42719</v>
      </c>
      <c r="G789">
        <v>0</v>
      </c>
      <c r="H789">
        <v>0</v>
      </c>
      <c r="I789">
        <v>0</v>
      </c>
      <c r="J789">
        <v>1</v>
      </c>
      <c r="K789">
        <v>400</v>
      </c>
      <c r="L789">
        <v>2</v>
      </c>
      <c r="M789">
        <v>6</v>
      </c>
      <c r="N789">
        <v>11.1793</v>
      </c>
      <c r="O789">
        <v>0</v>
      </c>
      <c r="P789">
        <v>11.1793</v>
      </c>
      <c r="Q789">
        <v>2.3194499999999998</v>
      </c>
      <c r="R789">
        <v>0.75700000000000001</v>
      </c>
      <c r="S789">
        <v>0.86685000000000001</v>
      </c>
      <c r="T789">
        <v>10.043850000000001</v>
      </c>
      <c r="U789">
        <v>0</v>
      </c>
      <c r="V789">
        <v>59.185000000000002</v>
      </c>
      <c r="W789">
        <v>633.83515</v>
      </c>
      <c r="X789">
        <v>0</v>
      </c>
      <c r="Y789">
        <v>928.62</v>
      </c>
      <c r="Z789">
        <v>492.09910000000002</v>
      </c>
      <c r="AA789">
        <v>1201.26</v>
      </c>
      <c r="AB789">
        <v>624.5</v>
      </c>
      <c r="AC789">
        <v>3472.27</v>
      </c>
      <c r="AD789">
        <v>24.985099999999999</v>
      </c>
      <c r="AE789">
        <v>3701.54</v>
      </c>
      <c r="AF789">
        <v>99.590100000000007</v>
      </c>
      <c r="AG789">
        <v>4071.4</v>
      </c>
      <c r="AH789">
        <v>30.958410000000001</v>
      </c>
      <c r="AI789">
        <v>19.100000000000001</v>
      </c>
      <c r="AJ789">
        <v>123.73990000000001</v>
      </c>
      <c r="AK789">
        <v>1310.5899999999999</v>
      </c>
      <c r="AL789">
        <v>2.4350399999999999</v>
      </c>
      <c r="AM789">
        <v>9.2165999999999997</v>
      </c>
      <c r="AN789">
        <v>81.275000000000006</v>
      </c>
      <c r="AO789">
        <v>6.282</v>
      </c>
      <c r="AP789">
        <v>11.6713</v>
      </c>
      <c r="AW789">
        <v>3.2</v>
      </c>
      <c r="AZ789">
        <v>10</v>
      </c>
      <c r="BA789">
        <v>2.5</v>
      </c>
      <c r="BC789">
        <v>15.8</v>
      </c>
      <c r="BD789">
        <v>1.4</v>
      </c>
      <c r="BE789">
        <v>2.5</v>
      </c>
      <c r="BF789">
        <v>2.6</v>
      </c>
      <c r="BG789">
        <v>0</v>
      </c>
      <c r="BH789">
        <v>0</v>
      </c>
      <c r="BI789">
        <v>1.9</v>
      </c>
      <c r="BJ789">
        <v>4.4000000000000004</v>
      </c>
      <c r="BK789">
        <v>0.5</v>
      </c>
      <c r="BL789">
        <v>9.6</v>
      </c>
      <c r="BM789">
        <v>0</v>
      </c>
      <c r="BN789">
        <v>3.2</v>
      </c>
      <c r="BO789">
        <v>10</v>
      </c>
      <c r="BP789">
        <v>36.200000000000003</v>
      </c>
      <c r="BQ789" s="8">
        <v>42753</v>
      </c>
      <c r="BR789" s="8">
        <v>42753</v>
      </c>
    </row>
    <row r="790" spans="1:70" x14ac:dyDescent="0.25">
      <c r="A790">
        <v>9</v>
      </c>
      <c r="B790" t="s">
        <v>1</v>
      </c>
      <c r="C790">
        <v>4508</v>
      </c>
      <c r="E790">
        <v>6640</v>
      </c>
      <c r="F790" s="8">
        <v>42739</v>
      </c>
      <c r="G790">
        <v>0</v>
      </c>
      <c r="H790">
        <v>1</v>
      </c>
      <c r="I790">
        <v>0</v>
      </c>
      <c r="J790">
        <v>1</v>
      </c>
      <c r="K790">
        <v>200</v>
      </c>
      <c r="L790">
        <v>2</v>
      </c>
      <c r="M790">
        <v>6</v>
      </c>
      <c r="N790">
        <v>7.2092000000000001</v>
      </c>
      <c r="O790">
        <v>0</v>
      </c>
      <c r="P790">
        <v>7.2092000000000001</v>
      </c>
      <c r="Q790">
        <v>2.7867999999999999</v>
      </c>
      <c r="R790">
        <v>4.4177999999999997</v>
      </c>
      <c r="S790">
        <v>0.27839999999999998</v>
      </c>
      <c r="T790">
        <v>2.8662000000000001</v>
      </c>
      <c r="U790">
        <v>0</v>
      </c>
      <c r="V790">
        <v>40.884</v>
      </c>
      <c r="W790">
        <v>609.15634999999997</v>
      </c>
      <c r="X790">
        <v>0</v>
      </c>
      <c r="Y790">
        <v>473.1</v>
      </c>
      <c r="Z790">
        <v>308.25389999999999</v>
      </c>
      <c r="AA790">
        <v>132.13999999999999</v>
      </c>
      <c r="AB790">
        <v>579.13</v>
      </c>
      <c r="AC790">
        <v>2168.34</v>
      </c>
      <c r="AD790">
        <v>11.8157</v>
      </c>
      <c r="AE790">
        <v>3728.2</v>
      </c>
      <c r="AF790">
        <v>56.777200000000001</v>
      </c>
      <c r="AG790">
        <v>2637.82</v>
      </c>
      <c r="AH790">
        <v>18.294979999999999</v>
      </c>
      <c r="AI790">
        <v>27.722999999999999</v>
      </c>
      <c r="AJ790">
        <v>84.293000000000006</v>
      </c>
      <c r="AK790">
        <v>1078.4000000000001</v>
      </c>
      <c r="AL790">
        <v>2.0347400000000002</v>
      </c>
      <c r="AM790">
        <v>1.776</v>
      </c>
      <c r="AN790">
        <v>133.608</v>
      </c>
      <c r="AO790">
        <v>1.8420000000000001</v>
      </c>
      <c r="AP790">
        <v>15.0374</v>
      </c>
      <c r="AW790">
        <v>4.5</v>
      </c>
      <c r="AZ790">
        <v>20</v>
      </c>
      <c r="BA790">
        <v>5</v>
      </c>
      <c r="BC790">
        <v>29.5</v>
      </c>
      <c r="BD790">
        <v>5</v>
      </c>
      <c r="BE790">
        <v>5</v>
      </c>
      <c r="BF790">
        <v>5</v>
      </c>
      <c r="BG790">
        <v>0</v>
      </c>
      <c r="BH790">
        <v>0</v>
      </c>
      <c r="BI790">
        <v>1</v>
      </c>
      <c r="BJ790">
        <v>3.8</v>
      </c>
      <c r="BK790">
        <v>0</v>
      </c>
      <c r="BL790">
        <v>10</v>
      </c>
      <c r="BM790">
        <v>3.6</v>
      </c>
      <c r="BN790">
        <v>4.5</v>
      </c>
      <c r="BO790">
        <v>20</v>
      </c>
      <c r="BP790">
        <v>58</v>
      </c>
      <c r="BQ790" s="8">
        <v>42797</v>
      </c>
      <c r="BR790" s="8">
        <v>42744</v>
      </c>
    </row>
    <row r="791" spans="1:70" x14ac:dyDescent="0.25">
      <c r="A791">
        <v>9</v>
      </c>
      <c r="B791" t="s">
        <v>1</v>
      </c>
      <c r="C791">
        <v>4520</v>
      </c>
      <c r="E791">
        <v>6690</v>
      </c>
      <c r="F791" s="8">
        <v>42747</v>
      </c>
      <c r="G791">
        <v>0</v>
      </c>
      <c r="H791">
        <v>0</v>
      </c>
      <c r="I791">
        <v>0</v>
      </c>
      <c r="J791">
        <v>0</v>
      </c>
      <c r="K791">
        <v>194</v>
      </c>
      <c r="L791">
        <v>1</v>
      </c>
      <c r="M791">
        <v>4</v>
      </c>
      <c r="N791">
        <v>11.1084</v>
      </c>
      <c r="O791">
        <v>0</v>
      </c>
      <c r="P791">
        <v>11.1084</v>
      </c>
      <c r="Q791">
        <v>0.74160000000000004</v>
      </c>
      <c r="R791">
        <v>7.9871999999999996</v>
      </c>
      <c r="S791">
        <v>0.90835999999999995</v>
      </c>
      <c r="T791">
        <v>3.8753000000000002</v>
      </c>
      <c r="U791">
        <v>0</v>
      </c>
      <c r="V791">
        <v>26.191299999999998</v>
      </c>
      <c r="W791">
        <v>493.9966</v>
      </c>
      <c r="X791">
        <v>0</v>
      </c>
      <c r="Y791">
        <v>942.37960999999996</v>
      </c>
      <c r="Z791">
        <v>588.77099999999996</v>
      </c>
      <c r="AA791">
        <v>623.06484</v>
      </c>
      <c r="AB791">
        <v>552.28796</v>
      </c>
      <c r="AC791">
        <v>3367.9676300000001</v>
      </c>
      <c r="AD791">
        <v>21.842400000000001</v>
      </c>
      <c r="AE791">
        <v>3627.7646500000001</v>
      </c>
      <c r="AF791">
        <v>75.180999999999997</v>
      </c>
      <c r="AG791">
        <v>3714.7801199999999</v>
      </c>
      <c r="AH791">
        <v>28.1875</v>
      </c>
      <c r="AI791">
        <v>14.021100000000001</v>
      </c>
      <c r="AJ791">
        <v>84.576070000000001</v>
      </c>
      <c r="AK791">
        <v>561.90904</v>
      </c>
      <c r="AL791">
        <v>1.4031400000000001</v>
      </c>
      <c r="AM791">
        <v>3.1687799999999999</v>
      </c>
      <c r="AN791">
        <v>513.42589999999996</v>
      </c>
      <c r="AO791">
        <v>3.53586</v>
      </c>
      <c r="AP791">
        <v>6.3999300000000003</v>
      </c>
      <c r="AW791">
        <v>10</v>
      </c>
      <c r="AZ791">
        <v>15.6</v>
      </c>
      <c r="BA791">
        <v>0</v>
      </c>
      <c r="BC791">
        <v>25.6</v>
      </c>
      <c r="BD791">
        <v>5</v>
      </c>
      <c r="BE791">
        <v>0</v>
      </c>
      <c r="BF791">
        <v>1</v>
      </c>
      <c r="BG791">
        <v>0</v>
      </c>
      <c r="BH791">
        <v>0</v>
      </c>
      <c r="BI791">
        <v>2.1</v>
      </c>
      <c r="BJ791">
        <v>2.2999999999999998</v>
      </c>
      <c r="BK791">
        <v>0</v>
      </c>
      <c r="BL791">
        <v>4.3</v>
      </c>
      <c r="BM791">
        <v>4</v>
      </c>
      <c r="BN791">
        <v>10</v>
      </c>
      <c r="BO791">
        <v>15.6</v>
      </c>
      <c r="BP791">
        <v>44.3</v>
      </c>
      <c r="BQ791" s="8">
        <v>42779</v>
      </c>
      <c r="BR791" s="8">
        <v>42765</v>
      </c>
    </row>
    <row r="792" spans="1:70" x14ac:dyDescent="0.25">
      <c r="A792">
        <v>9</v>
      </c>
      <c r="B792" t="s">
        <v>1</v>
      </c>
      <c r="C792">
        <v>4521</v>
      </c>
      <c r="E792">
        <v>6691</v>
      </c>
      <c r="F792" s="8">
        <v>42747</v>
      </c>
      <c r="G792">
        <v>0</v>
      </c>
      <c r="H792">
        <v>0</v>
      </c>
      <c r="I792">
        <v>0</v>
      </c>
      <c r="J792">
        <v>0</v>
      </c>
      <c r="K792">
        <v>187</v>
      </c>
      <c r="L792">
        <v>1</v>
      </c>
      <c r="M792">
        <v>2</v>
      </c>
      <c r="N792">
        <v>8.3893000000000004</v>
      </c>
      <c r="O792">
        <v>0</v>
      </c>
      <c r="P792">
        <v>8.3893000000000004</v>
      </c>
      <c r="Q792">
        <v>0.47360000000000002</v>
      </c>
      <c r="R792">
        <v>0</v>
      </c>
      <c r="S792">
        <v>0.63049999999999995</v>
      </c>
      <c r="T792">
        <v>1.8320000000000001</v>
      </c>
      <c r="U792">
        <v>0</v>
      </c>
      <c r="V792">
        <v>16.414999999999999</v>
      </c>
      <c r="W792">
        <v>341.78361999999998</v>
      </c>
      <c r="X792">
        <v>0</v>
      </c>
      <c r="Y792">
        <v>469.35199999999998</v>
      </c>
      <c r="Z792">
        <v>316.12362000000002</v>
      </c>
      <c r="AA792">
        <v>50.92</v>
      </c>
      <c r="AB792">
        <v>296.25799999999998</v>
      </c>
      <c r="AC792">
        <v>1719.9379799999999</v>
      </c>
      <c r="AD792">
        <v>9.8296600000000005</v>
      </c>
      <c r="AE792">
        <v>1107.6500000000001</v>
      </c>
      <c r="AF792">
        <v>33.86862</v>
      </c>
      <c r="AG792">
        <v>1988.386</v>
      </c>
      <c r="AH792">
        <v>13.0806</v>
      </c>
      <c r="AI792">
        <v>14.589</v>
      </c>
      <c r="AJ792">
        <v>40.718919999999997</v>
      </c>
      <c r="AK792">
        <v>186.92</v>
      </c>
      <c r="AL792">
        <v>0.44</v>
      </c>
      <c r="AM792">
        <v>1.3210999999999999</v>
      </c>
      <c r="AN792">
        <v>3.9249999999999998</v>
      </c>
      <c r="AO792">
        <v>0.24099999999999999</v>
      </c>
      <c r="AP792">
        <v>4.0403399999999996</v>
      </c>
      <c r="AW792">
        <v>9.4</v>
      </c>
      <c r="AZ792">
        <v>0.6</v>
      </c>
      <c r="BA792">
        <v>0</v>
      </c>
      <c r="BC792">
        <v>10</v>
      </c>
      <c r="BD792">
        <v>0</v>
      </c>
      <c r="BE792">
        <v>0</v>
      </c>
      <c r="BF792">
        <v>0.6</v>
      </c>
      <c r="BG792">
        <v>0</v>
      </c>
      <c r="BH792">
        <v>0</v>
      </c>
      <c r="BI792">
        <v>2.8</v>
      </c>
      <c r="BJ792">
        <v>3.8</v>
      </c>
      <c r="BK792">
        <v>5</v>
      </c>
      <c r="BL792">
        <v>4.7</v>
      </c>
      <c r="BM792">
        <v>0</v>
      </c>
      <c r="BN792">
        <v>9.4</v>
      </c>
      <c r="BO792">
        <v>0.6</v>
      </c>
      <c r="BP792">
        <v>26.9</v>
      </c>
      <c r="BQ792" s="8">
        <v>42779</v>
      </c>
      <c r="BR792" s="8">
        <v>42765</v>
      </c>
    </row>
    <row r="793" spans="1:70" x14ac:dyDescent="0.25">
      <c r="A793">
        <v>9</v>
      </c>
      <c r="B793" t="s">
        <v>1</v>
      </c>
      <c r="C793">
        <v>4522</v>
      </c>
      <c r="E793">
        <v>6692</v>
      </c>
      <c r="F793" s="8">
        <v>42747</v>
      </c>
      <c r="G793">
        <v>0</v>
      </c>
      <c r="H793">
        <v>0</v>
      </c>
      <c r="I793">
        <v>0</v>
      </c>
      <c r="J793">
        <v>0</v>
      </c>
      <c r="K793">
        <v>200</v>
      </c>
      <c r="L793">
        <v>3</v>
      </c>
      <c r="M793">
        <v>3</v>
      </c>
      <c r="N793">
        <v>6.0983999999999998</v>
      </c>
      <c r="O793">
        <v>0</v>
      </c>
      <c r="P793">
        <v>6.0983999999999998</v>
      </c>
      <c r="Q793">
        <v>0</v>
      </c>
      <c r="R793">
        <v>0</v>
      </c>
      <c r="S793">
        <v>0</v>
      </c>
      <c r="T793">
        <v>0</v>
      </c>
      <c r="U793">
        <v>0</v>
      </c>
      <c r="V793">
        <v>21.0532</v>
      </c>
      <c r="W793">
        <v>204.51356000000001</v>
      </c>
      <c r="X793">
        <v>0</v>
      </c>
      <c r="Y793">
        <v>146.416</v>
      </c>
      <c r="Z793">
        <v>241.12259</v>
      </c>
      <c r="AA793">
        <v>0</v>
      </c>
      <c r="AB793">
        <v>132.398</v>
      </c>
      <c r="AC793">
        <v>1235.92001</v>
      </c>
      <c r="AD793">
        <v>4.4618200000000003</v>
      </c>
      <c r="AE793">
        <v>681.21</v>
      </c>
      <c r="AF793">
        <v>11.91718</v>
      </c>
      <c r="AG793">
        <v>1135.4880000000001</v>
      </c>
      <c r="AH793">
        <v>6.5845099999999999</v>
      </c>
      <c r="AI793">
        <v>6.484</v>
      </c>
      <c r="AJ793">
        <v>28.99316</v>
      </c>
      <c r="AK793">
        <v>0</v>
      </c>
      <c r="AL793">
        <v>0.21115</v>
      </c>
      <c r="AM793">
        <v>0.42759999999999998</v>
      </c>
      <c r="AN793">
        <v>0</v>
      </c>
      <c r="AO793">
        <v>0</v>
      </c>
      <c r="AP793">
        <v>4.9602000000000004</v>
      </c>
      <c r="AW793">
        <v>10</v>
      </c>
      <c r="AZ793">
        <v>0.5</v>
      </c>
      <c r="BA793">
        <v>0</v>
      </c>
      <c r="BC793">
        <v>10.5</v>
      </c>
      <c r="BD793">
        <v>0</v>
      </c>
      <c r="BE793">
        <v>0</v>
      </c>
      <c r="BF793">
        <v>0</v>
      </c>
      <c r="BG793">
        <v>0</v>
      </c>
      <c r="BH793">
        <v>0</v>
      </c>
      <c r="BI793">
        <v>0</v>
      </c>
      <c r="BJ793">
        <v>0</v>
      </c>
      <c r="BK793">
        <v>0</v>
      </c>
      <c r="BL793">
        <v>10</v>
      </c>
      <c r="BM793">
        <v>0</v>
      </c>
      <c r="BN793">
        <v>10</v>
      </c>
      <c r="BO793">
        <v>0.5</v>
      </c>
      <c r="BP793">
        <v>20.5</v>
      </c>
      <c r="BQ793" s="8">
        <v>42779</v>
      </c>
      <c r="BR793" s="8">
        <v>42765</v>
      </c>
    </row>
    <row r="794" spans="1:70" x14ac:dyDescent="0.25">
      <c r="A794">
        <v>9</v>
      </c>
      <c r="B794" t="s">
        <v>1</v>
      </c>
      <c r="C794">
        <v>4523</v>
      </c>
      <c r="E794">
        <v>6693</v>
      </c>
      <c r="F794" s="8">
        <v>42747</v>
      </c>
      <c r="G794">
        <v>0</v>
      </c>
      <c r="H794">
        <v>0</v>
      </c>
      <c r="I794">
        <v>0</v>
      </c>
      <c r="J794">
        <v>0</v>
      </c>
      <c r="K794">
        <v>500</v>
      </c>
      <c r="L794">
        <v>2</v>
      </c>
      <c r="M794">
        <v>4</v>
      </c>
      <c r="N794">
        <v>16.6172</v>
      </c>
      <c r="O794">
        <v>0.28000000000000003</v>
      </c>
      <c r="P794">
        <v>16.337199999999999</v>
      </c>
      <c r="Q794">
        <v>2.8024</v>
      </c>
      <c r="R794">
        <v>0</v>
      </c>
      <c r="S794">
        <v>3.2857599999999998</v>
      </c>
      <c r="T794">
        <v>9.6532</v>
      </c>
      <c r="U794">
        <v>0</v>
      </c>
      <c r="V794">
        <v>9.2129999999999992</v>
      </c>
      <c r="W794">
        <v>939.82245</v>
      </c>
      <c r="X794">
        <v>0</v>
      </c>
      <c r="Y794">
        <v>2027.7560000000001</v>
      </c>
      <c r="Z794">
        <v>398.99041</v>
      </c>
      <c r="AA794">
        <v>215.23599999999999</v>
      </c>
      <c r="AB794">
        <v>620.4</v>
      </c>
      <c r="AC794">
        <v>3099.7159999999999</v>
      </c>
      <c r="AD794">
        <v>20.262920000000001</v>
      </c>
      <c r="AE794">
        <v>3417.4920000000002</v>
      </c>
      <c r="AF794">
        <v>99.948999999999998</v>
      </c>
      <c r="AG794">
        <v>6027.4039899999998</v>
      </c>
      <c r="AH794">
        <v>44.392319999999998</v>
      </c>
      <c r="AI794">
        <v>38.821199999999997</v>
      </c>
      <c r="AJ794">
        <v>127.2508</v>
      </c>
      <c r="AK794">
        <v>587.87599999999998</v>
      </c>
      <c r="AL794">
        <v>1.09727</v>
      </c>
      <c r="AM794">
        <v>5.6711999999999998</v>
      </c>
      <c r="AN794">
        <v>11.2628</v>
      </c>
      <c r="AO794">
        <v>4.702</v>
      </c>
      <c r="AP794">
        <v>7.0327599999999997</v>
      </c>
      <c r="AW794">
        <v>0.6</v>
      </c>
      <c r="AZ794">
        <v>5.8</v>
      </c>
      <c r="BA794">
        <v>0</v>
      </c>
      <c r="BC794">
        <v>6.4</v>
      </c>
      <c r="BD794">
        <v>0</v>
      </c>
      <c r="BE794">
        <v>0</v>
      </c>
      <c r="BF794">
        <v>5</v>
      </c>
      <c r="BG794">
        <v>5</v>
      </c>
      <c r="BH794">
        <v>0.6</v>
      </c>
      <c r="BI794">
        <v>8.1999999999999993</v>
      </c>
      <c r="BJ794">
        <v>5</v>
      </c>
      <c r="BK794">
        <v>5</v>
      </c>
      <c r="BL794">
        <v>3.7</v>
      </c>
      <c r="BM794">
        <v>0</v>
      </c>
      <c r="BN794">
        <v>0.6</v>
      </c>
      <c r="BO794">
        <v>5.8</v>
      </c>
      <c r="BP794">
        <v>38.9</v>
      </c>
      <c r="BQ794" s="8">
        <v>42779</v>
      </c>
      <c r="BR794" s="8">
        <v>42765</v>
      </c>
    </row>
    <row r="795" spans="1:70" x14ac:dyDescent="0.25">
      <c r="A795">
        <v>9</v>
      </c>
      <c r="B795" t="s">
        <v>1</v>
      </c>
      <c r="C795">
        <v>4524</v>
      </c>
      <c r="E795">
        <v>6694</v>
      </c>
      <c r="F795" s="8">
        <v>42747</v>
      </c>
      <c r="G795">
        <v>0</v>
      </c>
      <c r="H795">
        <v>0</v>
      </c>
      <c r="I795">
        <v>0</v>
      </c>
      <c r="J795">
        <v>0</v>
      </c>
      <c r="K795">
        <v>325</v>
      </c>
      <c r="L795">
        <v>1</v>
      </c>
      <c r="M795">
        <v>4</v>
      </c>
      <c r="N795">
        <v>3.7547999999999999</v>
      </c>
      <c r="O795">
        <v>0</v>
      </c>
      <c r="P795">
        <v>3.7547999999999999</v>
      </c>
      <c r="Q795">
        <v>1.6986000000000001</v>
      </c>
      <c r="R795">
        <v>0.55800000000000005</v>
      </c>
      <c r="S795">
        <v>0.58230000000000004</v>
      </c>
      <c r="T795">
        <v>2.5926</v>
      </c>
      <c r="U795">
        <v>0</v>
      </c>
      <c r="V795">
        <v>14.304</v>
      </c>
      <c r="W795">
        <v>354.39648</v>
      </c>
      <c r="X795">
        <v>0</v>
      </c>
      <c r="Y795">
        <v>492.18400000000003</v>
      </c>
      <c r="Z795">
        <v>128.69152</v>
      </c>
      <c r="AA795">
        <v>122.7</v>
      </c>
      <c r="AB795">
        <v>268.14</v>
      </c>
      <c r="AC795">
        <v>1147.8679999999999</v>
      </c>
      <c r="AD795">
        <v>7.7385999999999999</v>
      </c>
      <c r="AE795">
        <v>1775.548</v>
      </c>
      <c r="AF795">
        <v>35.469799999999999</v>
      </c>
      <c r="AG795">
        <v>1360.904</v>
      </c>
      <c r="AH795">
        <v>22.997070000000001</v>
      </c>
      <c r="AI795">
        <v>10.467000000000001</v>
      </c>
      <c r="AJ795">
        <v>56.586100000000002</v>
      </c>
      <c r="AK795">
        <v>298.5</v>
      </c>
      <c r="AL795">
        <v>0.56655</v>
      </c>
      <c r="AM795">
        <v>1.9061999999999999</v>
      </c>
      <c r="AN795">
        <v>54.506999999999998</v>
      </c>
      <c r="AO795">
        <v>0.627</v>
      </c>
      <c r="AP795">
        <v>4.4420999999999999</v>
      </c>
      <c r="AW795">
        <v>9</v>
      </c>
      <c r="AZ795">
        <v>5.8</v>
      </c>
      <c r="BA795">
        <v>0</v>
      </c>
      <c r="BC795">
        <v>14.8</v>
      </c>
      <c r="BD795">
        <v>3</v>
      </c>
      <c r="BE795">
        <v>0</v>
      </c>
      <c r="BF795">
        <v>5</v>
      </c>
      <c r="BG795">
        <v>5</v>
      </c>
      <c r="BH795">
        <v>0</v>
      </c>
      <c r="BI795">
        <v>3.9</v>
      </c>
      <c r="BJ795">
        <v>5</v>
      </c>
      <c r="BK795">
        <v>5</v>
      </c>
      <c r="BL795">
        <v>0.6</v>
      </c>
      <c r="BM795">
        <v>4.0999999999999996</v>
      </c>
      <c r="BN795">
        <v>9</v>
      </c>
      <c r="BO795">
        <v>5.8</v>
      </c>
      <c r="BP795">
        <v>46.5</v>
      </c>
      <c r="BQ795" s="8">
        <v>42779</v>
      </c>
      <c r="BR795" s="8">
        <v>42765</v>
      </c>
    </row>
    <row r="796" spans="1:70" x14ac:dyDescent="0.25">
      <c r="A796">
        <v>9</v>
      </c>
      <c r="B796" t="s">
        <v>1</v>
      </c>
      <c r="C796">
        <v>4525</v>
      </c>
      <c r="E796">
        <v>6695</v>
      </c>
      <c r="F796" s="8">
        <v>42747</v>
      </c>
      <c r="G796">
        <v>0</v>
      </c>
      <c r="H796">
        <v>0</v>
      </c>
      <c r="I796">
        <v>0</v>
      </c>
      <c r="J796">
        <v>0</v>
      </c>
      <c r="K796">
        <v>1000</v>
      </c>
      <c r="L796">
        <v>0</v>
      </c>
      <c r="M796">
        <v>4</v>
      </c>
      <c r="N796">
        <v>16.552779999999998</v>
      </c>
      <c r="O796">
        <v>0</v>
      </c>
      <c r="P796">
        <v>16.552779999999998</v>
      </c>
      <c r="Q796">
        <v>1.9956</v>
      </c>
      <c r="R796">
        <v>1.0156000000000001</v>
      </c>
      <c r="S796">
        <v>6.3792</v>
      </c>
      <c r="T796">
        <v>8.4938000000000002</v>
      </c>
      <c r="U796">
        <v>0</v>
      </c>
      <c r="V796">
        <v>21.056999999999999</v>
      </c>
      <c r="W796">
        <v>1208.3581300000001</v>
      </c>
      <c r="X796">
        <v>0</v>
      </c>
      <c r="Y796">
        <v>2278.288</v>
      </c>
      <c r="Z796">
        <v>468.07544000000001</v>
      </c>
      <c r="AA796">
        <v>401.18</v>
      </c>
      <c r="AB796">
        <v>920.84400000000005</v>
      </c>
      <c r="AC796">
        <v>3949.1309999999999</v>
      </c>
      <c r="AD796">
        <v>24.47692</v>
      </c>
      <c r="AE796">
        <v>3600.18</v>
      </c>
      <c r="AF796">
        <v>145.11408</v>
      </c>
      <c r="AG796">
        <v>7114.2749999999996</v>
      </c>
      <c r="AH796">
        <v>75.534989999999993</v>
      </c>
      <c r="AI796">
        <v>30.1919</v>
      </c>
      <c r="AJ796">
        <v>171.22687999999999</v>
      </c>
      <c r="AK796">
        <v>862.48</v>
      </c>
      <c r="AL796">
        <v>2.0305</v>
      </c>
      <c r="AM796">
        <v>6.2923200000000001</v>
      </c>
      <c r="AN796">
        <v>30.498000000000001</v>
      </c>
      <c r="AO796">
        <v>3.0379999999999998</v>
      </c>
      <c r="AP796">
        <v>10.90179</v>
      </c>
      <c r="AW796">
        <v>2.2000000000000002</v>
      </c>
      <c r="AZ796">
        <v>6.6</v>
      </c>
      <c r="BA796">
        <v>3.2</v>
      </c>
      <c r="BC796">
        <v>12</v>
      </c>
      <c r="BD796">
        <v>1.6</v>
      </c>
      <c r="BE796">
        <v>3.2</v>
      </c>
      <c r="BF796">
        <v>3</v>
      </c>
      <c r="BG796">
        <v>0.8</v>
      </c>
      <c r="BH796">
        <v>0</v>
      </c>
      <c r="BI796">
        <v>10</v>
      </c>
      <c r="BJ796">
        <v>5</v>
      </c>
      <c r="BK796">
        <v>5</v>
      </c>
      <c r="BL796">
        <v>0</v>
      </c>
      <c r="BM796">
        <v>0.4</v>
      </c>
      <c r="BN796">
        <v>2.2000000000000002</v>
      </c>
      <c r="BO796">
        <v>6.6</v>
      </c>
      <c r="BP796">
        <v>37.799999999999997</v>
      </c>
      <c r="BQ796" s="8">
        <v>42779</v>
      </c>
      <c r="BR796" s="8">
        <v>42765</v>
      </c>
    </row>
    <row r="797" spans="1:70" x14ac:dyDescent="0.25">
      <c r="A797">
        <v>9</v>
      </c>
      <c r="B797" t="s">
        <v>1</v>
      </c>
      <c r="C797">
        <v>4526</v>
      </c>
      <c r="E797">
        <v>6696</v>
      </c>
      <c r="F797" s="8">
        <v>42747</v>
      </c>
      <c r="G797">
        <v>0</v>
      </c>
      <c r="H797">
        <v>1</v>
      </c>
      <c r="I797">
        <v>0</v>
      </c>
      <c r="J797">
        <v>0</v>
      </c>
      <c r="K797">
        <v>600</v>
      </c>
      <c r="L797">
        <v>2</v>
      </c>
      <c r="M797">
        <v>5</v>
      </c>
      <c r="N797">
        <v>18.197500000000002</v>
      </c>
      <c r="O797">
        <v>0.25919999999999999</v>
      </c>
      <c r="P797">
        <v>17.938300000000002</v>
      </c>
      <c r="Q797">
        <v>0.71860000000000002</v>
      </c>
      <c r="R797">
        <v>3.3579999999999999E-2</v>
      </c>
      <c r="S797">
        <v>3.4531999999999998</v>
      </c>
      <c r="T797">
        <v>4.9707999999999997</v>
      </c>
      <c r="U797">
        <v>0</v>
      </c>
      <c r="V797">
        <v>33.443399999999997</v>
      </c>
      <c r="W797">
        <v>700.05377999999996</v>
      </c>
      <c r="X797">
        <v>0</v>
      </c>
      <c r="Y797">
        <v>1667.4658999999999</v>
      </c>
      <c r="Z797">
        <v>371.89616999999998</v>
      </c>
      <c r="AA797">
        <v>701.35</v>
      </c>
      <c r="AB797">
        <v>1107.5093999999999</v>
      </c>
      <c r="AC797">
        <v>3118.1532000000002</v>
      </c>
      <c r="AD797">
        <v>27.071020000000001</v>
      </c>
      <c r="AE797">
        <v>2787.3598000000002</v>
      </c>
      <c r="AF797">
        <v>115.32051</v>
      </c>
      <c r="AG797">
        <v>5790.973</v>
      </c>
      <c r="AH797">
        <v>51.541319999999999</v>
      </c>
      <c r="AI797">
        <v>13.736700000000001</v>
      </c>
      <c r="AJ797">
        <v>129.39716000000001</v>
      </c>
      <c r="AK797">
        <v>906.41399999999999</v>
      </c>
      <c r="AL797">
        <v>1.7010400000000001</v>
      </c>
      <c r="AM797">
        <v>6.8605999999999998</v>
      </c>
      <c r="AN797">
        <v>13.49643</v>
      </c>
      <c r="AO797">
        <v>11.3925</v>
      </c>
      <c r="AP797">
        <v>8.7187900000000003</v>
      </c>
      <c r="AW797">
        <v>1.6</v>
      </c>
      <c r="AZ797">
        <v>14.3</v>
      </c>
      <c r="BA797">
        <v>0</v>
      </c>
      <c r="BC797">
        <v>15.8</v>
      </c>
      <c r="BD797">
        <v>0.1</v>
      </c>
      <c r="BE797">
        <v>0</v>
      </c>
      <c r="BF797">
        <v>1</v>
      </c>
      <c r="BG797">
        <v>0</v>
      </c>
      <c r="BH797">
        <v>0.6</v>
      </c>
      <c r="BI797">
        <v>8.5</v>
      </c>
      <c r="BJ797">
        <v>3.2</v>
      </c>
      <c r="BK797">
        <v>0</v>
      </c>
      <c r="BL797">
        <v>1</v>
      </c>
      <c r="BM797">
        <v>0</v>
      </c>
      <c r="BN797">
        <v>1.6</v>
      </c>
      <c r="BO797">
        <v>14.3</v>
      </c>
      <c r="BP797">
        <v>30.2</v>
      </c>
      <c r="BQ797" s="8">
        <v>42779</v>
      </c>
      <c r="BR797" s="8">
        <v>42766</v>
      </c>
    </row>
    <row r="798" spans="1:70" x14ac:dyDescent="0.25">
      <c r="A798">
        <v>9</v>
      </c>
      <c r="B798" t="s">
        <v>1</v>
      </c>
      <c r="C798">
        <v>4527</v>
      </c>
      <c r="E798">
        <v>6697</v>
      </c>
      <c r="F798" s="8">
        <v>42747</v>
      </c>
      <c r="G798">
        <v>0</v>
      </c>
      <c r="H798">
        <v>0</v>
      </c>
      <c r="I798">
        <v>0</v>
      </c>
      <c r="J798">
        <v>1</v>
      </c>
      <c r="K798">
        <v>410</v>
      </c>
      <c r="L798">
        <v>2</v>
      </c>
      <c r="M798">
        <v>5</v>
      </c>
      <c r="N798">
        <v>7.4314</v>
      </c>
      <c r="O798">
        <v>0.98340000000000005</v>
      </c>
      <c r="P798">
        <v>6.4480000000000004</v>
      </c>
      <c r="Q798">
        <v>1.2161999999999999</v>
      </c>
      <c r="R798">
        <v>1.2558</v>
      </c>
      <c r="S798">
        <v>1.0508</v>
      </c>
      <c r="T798">
        <v>6.9298999999999999</v>
      </c>
      <c r="U798">
        <v>2.6840000000000002</v>
      </c>
      <c r="V798">
        <v>48.488100000000003</v>
      </c>
      <c r="W798">
        <v>407.78663999999998</v>
      </c>
      <c r="X798">
        <v>0</v>
      </c>
      <c r="Y798">
        <v>630.34</v>
      </c>
      <c r="Z798">
        <v>263.25639999999999</v>
      </c>
      <c r="AA798">
        <v>372.04</v>
      </c>
      <c r="AB798">
        <v>376.69</v>
      </c>
      <c r="AC798">
        <v>2335.02</v>
      </c>
      <c r="AD798">
        <v>12.9682</v>
      </c>
      <c r="AE798">
        <v>2422.83</v>
      </c>
      <c r="AF798">
        <v>74.126999999999995</v>
      </c>
      <c r="AG798">
        <v>3734</v>
      </c>
      <c r="AH798">
        <v>24.7882</v>
      </c>
      <c r="AI798">
        <v>14.706</v>
      </c>
      <c r="AJ798">
        <v>111.37139999999999</v>
      </c>
      <c r="AK798">
        <v>470.64</v>
      </c>
      <c r="AL798">
        <v>1.65002</v>
      </c>
      <c r="AM798">
        <v>6.1820000000000004</v>
      </c>
      <c r="AN798">
        <v>19.126000000000001</v>
      </c>
      <c r="AO798">
        <v>4.9649999999999999</v>
      </c>
      <c r="AP798">
        <v>7.0804</v>
      </c>
      <c r="AW798">
        <v>3.7</v>
      </c>
      <c r="AZ798">
        <v>16.7</v>
      </c>
      <c r="BA798">
        <v>5</v>
      </c>
      <c r="BC798">
        <v>25.4</v>
      </c>
      <c r="BD798">
        <v>3.4</v>
      </c>
      <c r="BE798">
        <v>5</v>
      </c>
      <c r="BF798">
        <v>2.4</v>
      </c>
      <c r="BG798">
        <v>0</v>
      </c>
      <c r="BH798">
        <v>2.8</v>
      </c>
      <c r="BI798">
        <v>3.5</v>
      </c>
      <c r="BJ798">
        <v>5</v>
      </c>
      <c r="BK798">
        <v>5</v>
      </c>
      <c r="BL798">
        <v>10</v>
      </c>
      <c r="BM798">
        <v>5</v>
      </c>
      <c r="BN798">
        <v>3.7</v>
      </c>
      <c r="BO798">
        <v>16.7</v>
      </c>
      <c r="BP798">
        <v>62.4</v>
      </c>
      <c r="BQ798" s="8">
        <v>42779</v>
      </c>
      <c r="BR798" s="8">
        <v>42766</v>
      </c>
    </row>
    <row r="799" spans="1:70" x14ac:dyDescent="0.25">
      <c r="A799">
        <v>9</v>
      </c>
      <c r="B799" t="s">
        <v>1</v>
      </c>
      <c r="C799">
        <v>4528</v>
      </c>
      <c r="E799">
        <v>6698</v>
      </c>
      <c r="F799" s="8">
        <v>42747</v>
      </c>
      <c r="G799">
        <v>0</v>
      </c>
      <c r="H799">
        <v>0</v>
      </c>
      <c r="I799">
        <v>0</v>
      </c>
      <c r="J799">
        <v>0</v>
      </c>
      <c r="K799">
        <v>300</v>
      </c>
      <c r="L799">
        <v>2</v>
      </c>
      <c r="M799">
        <v>3</v>
      </c>
      <c r="N799">
        <v>15.476699999999999</v>
      </c>
      <c r="O799">
        <v>0</v>
      </c>
      <c r="P799">
        <v>15.476699999999999</v>
      </c>
      <c r="Q799">
        <v>1.7334000000000001</v>
      </c>
      <c r="R799">
        <v>1.0488</v>
      </c>
      <c r="S799">
        <v>1.3391999999999999</v>
      </c>
      <c r="T799">
        <v>6.3558000000000003</v>
      </c>
      <c r="U799">
        <v>0</v>
      </c>
      <c r="V799">
        <v>24.71</v>
      </c>
      <c r="W799">
        <v>544.60915999999997</v>
      </c>
      <c r="X799">
        <v>0</v>
      </c>
      <c r="Y799">
        <v>988.55449999999996</v>
      </c>
      <c r="Z799">
        <v>312.93088999999998</v>
      </c>
      <c r="AA799">
        <v>153.47499999999999</v>
      </c>
      <c r="AB799">
        <v>1085.558</v>
      </c>
      <c r="AC799">
        <v>2373.2984999999999</v>
      </c>
      <c r="AD799">
        <v>23.361940000000001</v>
      </c>
      <c r="AE799">
        <v>2693.694</v>
      </c>
      <c r="AF799">
        <v>75.095889999999997</v>
      </c>
      <c r="AG799">
        <v>4630.2640000000001</v>
      </c>
      <c r="AH799">
        <v>35.557110000000002</v>
      </c>
      <c r="AI799">
        <v>29.652000000000001</v>
      </c>
      <c r="AJ799">
        <v>94.646299999999997</v>
      </c>
      <c r="AK799">
        <v>402.077</v>
      </c>
      <c r="AL799">
        <v>0.99553999999999998</v>
      </c>
      <c r="AM799">
        <v>3.0402</v>
      </c>
      <c r="AN799">
        <v>93.534000000000006</v>
      </c>
      <c r="AO799">
        <v>0.92774999999999996</v>
      </c>
      <c r="AP799">
        <v>7.3764900000000004</v>
      </c>
      <c r="AW799">
        <v>0.5</v>
      </c>
      <c r="AZ799">
        <v>14.3</v>
      </c>
      <c r="BA799">
        <v>5</v>
      </c>
      <c r="BC799">
        <v>19.8</v>
      </c>
      <c r="BD799">
        <v>2.8</v>
      </c>
      <c r="BE799">
        <v>5</v>
      </c>
      <c r="BF799">
        <v>5</v>
      </c>
      <c r="BG799">
        <v>5</v>
      </c>
      <c r="BH799">
        <v>0</v>
      </c>
      <c r="BI799">
        <v>4.3</v>
      </c>
      <c r="BJ799">
        <v>5</v>
      </c>
      <c r="BK799">
        <v>5</v>
      </c>
      <c r="BL799">
        <v>2.5</v>
      </c>
      <c r="BM799">
        <v>0</v>
      </c>
      <c r="BN799">
        <v>0.5</v>
      </c>
      <c r="BO799">
        <v>14.3</v>
      </c>
      <c r="BP799">
        <v>49.4</v>
      </c>
      <c r="BQ799" s="8">
        <v>42779</v>
      </c>
      <c r="BR799" s="8">
        <v>42766</v>
      </c>
    </row>
    <row r="800" spans="1:70" x14ac:dyDescent="0.25">
      <c r="A800">
        <v>9</v>
      </c>
      <c r="B800" t="s">
        <v>1</v>
      </c>
      <c r="C800">
        <v>4529</v>
      </c>
      <c r="E800">
        <v>6699</v>
      </c>
      <c r="F800" s="8">
        <v>42747</v>
      </c>
      <c r="G800">
        <v>0</v>
      </c>
      <c r="H800">
        <v>0</v>
      </c>
      <c r="I800">
        <v>0</v>
      </c>
      <c r="J800">
        <v>0</v>
      </c>
      <c r="K800">
        <v>357</v>
      </c>
      <c r="L800">
        <v>1</v>
      </c>
      <c r="M800">
        <v>3</v>
      </c>
      <c r="N800">
        <v>5.1638000000000002</v>
      </c>
      <c r="O800">
        <v>0</v>
      </c>
      <c r="P800">
        <v>5.1638000000000002</v>
      </c>
      <c r="Q800">
        <v>0.11360000000000001</v>
      </c>
      <c r="R800">
        <v>0.22259999999999999</v>
      </c>
      <c r="S800">
        <v>0.12</v>
      </c>
      <c r="T800">
        <v>4.2187999999999999</v>
      </c>
      <c r="U800">
        <v>0</v>
      </c>
      <c r="V800">
        <v>28.8</v>
      </c>
      <c r="W800">
        <v>218.39704</v>
      </c>
      <c r="X800">
        <v>0</v>
      </c>
      <c r="Y800">
        <v>243.77799999999999</v>
      </c>
      <c r="Z800">
        <v>164.52534</v>
      </c>
      <c r="AA800">
        <v>138.6</v>
      </c>
      <c r="AB800">
        <v>119.58</v>
      </c>
      <c r="AC800">
        <v>1341.846</v>
      </c>
      <c r="AD800">
        <v>4.4690000000000003</v>
      </c>
      <c r="AE800">
        <v>1329.4860000000001</v>
      </c>
      <c r="AF800">
        <v>40.9621</v>
      </c>
      <c r="AG800">
        <v>1799.9680000000001</v>
      </c>
      <c r="AH800">
        <v>14.891489999999999</v>
      </c>
      <c r="AI800">
        <v>7.0430000000000001</v>
      </c>
      <c r="AJ800">
        <v>59.5107</v>
      </c>
      <c r="AK800">
        <v>101.79</v>
      </c>
      <c r="AL800">
        <v>0.63368999999999998</v>
      </c>
      <c r="AM800">
        <v>0.99739999999999995</v>
      </c>
      <c r="AN800">
        <v>117.538</v>
      </c>
      <c r="AO800">
        <v>0.86599999999999999</v>
      </c>
      <c r="AP800">
        <v>4.2222</v>
      </c>
      <c r="AW800">
        <v>7.3</v>
      </c>
      <c r="AZ800">
        <v>10.7</v>
      </c>
      <c r="BA800">
        <v>0</v>
      </c>
      <c r="BC800">
        <v>18</v>
      </c>
      <c r="BD800">
        <v>1</v>
      </c>
      <c r="BE800">
        <v>0</v>
      </c>
      <c r="BF800">
        <v>0.4</v>
      </c>
      <c r="BG800">
        <v>0</v>
      </c>
      <c r="BH800">
        <v>0</v>
      </c>
      <c r="BI800">
        <v>0.7</v>
      </c>
      <c r="BJ800">
        <v>5</v>
      </c>
      <c r="BK800">
        <v>0</v>
      </c>
      <c r="BL800">
        <v>10</v>
      </c>
      <c r="BM800">
        <v>1.8</v>
      </c>
      <c r="BN800">
        <v>7.3</v>
      </c>
      <c r="BO800">
        <v>10.7</v>
      </c>
      <c r="BP800">
        <v>36.9</v>
      </c>
      <c r="BQ800" s="8">
        <v>42779</v>
      </c>
      <c r="BR800" s="8">
        <v>42766</v>
      </c>
    </row>
    <row r="801" spans="1:70" x14ac:dyDescent="0.25">
      <c r="A801">
        <v>9</v>
      </c>
      <c r="B801" t="s">
        <v>1</v>
      </c>
      <c r="C801">
        <v>4530</v>
      </c>
      <c r="E801">
        <v>6700</v>
      </c>
      <c r="F801" s="8">
        <v>42747</v>
      </c>
      <c r="G801">
        <v>0</v>
      </c>
      <c r="H801">
        <v>0</v>
      </c>
      <c r="I801">
        <v>0</v>
      </c>
      <c r="J801">
        <v>1</v>
      </c>
      <c r="K801">
        <v>628</v>
      </c>
      <c r="L801">
        <v>1</v>
      </c>
      <c r="M801">
        <v>4</v>
      </c>
      <c r="N801">
        <v>10.0647</v>
      </c>
      <c r="O801">
        <v>0</v>
      </c>
      <c r="P801">
        <v>10.0647</v>
      </c>
      <c r="Q801">
        <v>0.45619999999999999</v>
      </c>
      <c r="R801">
        <v>0</v>
      </c>
      <c r="S801">
        <v>0.87180000000000002</v>
      </c>
      <c r="T801">
        <v>1.0906</v>
      </c>
      <c r="U801">
        <v>0</v>
      </c>
      <c r="V801">
        <v>4.6079999999999997</v>
      </c>
      <c r="W801">
        <v>345.48239999999998</v>
      </c>
      <c r="X801">
        <v>0</v>
      </c>
      <c r="Y801">
        <v>457.99</v>
      </c>
      <c r="Z801">
        <v>194.2278</v>
      </c>
      <c r="AA801">
        <v>76.36</v>
      </c>
      <c r="AB801">
        <v>515.19000000000005</v>
      </c>
      <c r="AC801">
        <v>1343.79</v>
      </c>
      <c r="AD801">
        <v>13.3634</v>
      </c>
      <c r="AE801">
        <v>1002.63</v>
      </c>
      <c r="AF801">
        <v>42.546300000000002</v>
      </c>
      <c r="AG801">
        <v>2262.71</v>
      </c>
      <c r="AH801">
        <v>15.314030000000001</v>
      </c>
      <c r="AI801">
        <v>10.207000000000001</v>
      </c>
      <c r="AJ801">
        <v>45.7729</v>
      </c>
      <c r="AK801">
        <v>154.69</v>
      </c>
      <c r="AL801">
        <v>0.47665000000000002</v>
      </c>
      <c r="AM801">
        <v>1.5690999999999999</v>
      </c>
      <c r="AN801">
        <v>5.3579999999999997</v>
      </c>
      <c r="AO801">
        <v>0.115</v>
      </c>
      <c r="AP801">
        <v>3.3391000000000002</v>
      </c>
      <c r="AW801">
        <v>3.5</v>
      </c>
      <c r="AZ801">
        <v>8</v>
      </c>
      <c r="BA801">
        <v>0</v>
      </c>
      <c r="BC801">
        <v>11.5</v>
      </c>
      <c r="BD801">
        <v>0</v>
      </c>
      <c r="BE801">
        <v>0</v>
      </c>
      <c r="BF801">
        <v>1.5</v>
      </c>
      <c r="BG801">
        <v>0</v>
      </c>
      <c r="BH801">
        <v>0</v>
      </c>
      <c r="BI801">
        <v>5</v>
      </c>
      <c r="BJ801">
        <v>1.6</v>
      </c>
      <c r="BK801">
        <v>0</v>
      </c>
      <c r="BL801">
        <v>4.2</v>
      </c>
      <c r="BM801">
        <v>0</v>
      </c>
      <c r="BN801">
        <v>3.5</v>
      </c>
      <c r="BO801">
        <v>8</v>
      </c>
      <c r="BP801">
        <v>23.9</v>
      </c>
      <c r="BQ801" s="8">
        <v>42779</v>
      </c>
      <c r="BR801" s="8">
        <v>42766</v>
      </c>
    </row>
    <row r="802" spans="1:70" x14ac:dyDescent="0.25">
      <c r="A802">
        <v>9</v>
      </c>
      <c r="B802" t="s">
        <v>1</v>
      </c>
      <c r="C802">
        <v>4571</v>
      </c>
      <c r="E802">
        <v>6751</v>
      </c>
      <c r="F802" s="8">
        <v>42690</v>
      </c>
      <c r="G802">
        <v>0</v>
      </c>
      <c r="H802">
        <v>0</v>
      </c>
      <c r="I802">
        <v>0</v>
      </c>
      <c r="J802">
        <v>0</v>
      </c>
      <c r="K802">
        <v>400</v>
      </c>
      <c r="L802">
        <v>1</v>
      </c>
      <c r="M802">
        <v>4</v>
      </c>
      <c r="N802">
        <v>3.4990000000000001</v>
      </c>
      <c r="O802">
        <v>0</v>
      </c>
      <c r="P802">
        <v>3.4990000000000001</v>
      </c>
      <c r="Q802">
        <v>0.89654999999999996</v>
      </c>
      <c r="R802">
        <v>0.2404</v>
      </c>
      <c r="S802">
        <v>1.4454</v>
      </c>
      <c r="T802">
        <v>4.1473800000000001</v>
      </c>
      <c r="U802">
        <v>0</v>
      </c>
      <c r="V802">
        <v>5.3509000000000002</v>
      </c>
      <c r="W802">
        <v>292.56348000000003</v>
      </c>
      <c r="X802">
        <v>0</v>
      </c>
      <c r="Y802">
        <v>505.43</v>
      </c>
      <c r="Z802">
        <v>119.14534999999999</v>
      </c>
      <c r="AA802">
        <v>176.57499999999999</v>
      </c>
      <c r="AB802">
        <v>277.61</v>
      </c>
      <c r="AC802">
        <v>1115.3440000000001</v>
      </c>
      <c r="AD802">
        <v>7.5636999999999999</v>
      </c>
      <c r="AE802">
        <v>1369.4830099999999</v>
      </c>
      <c r="AF802">
        <v>55.587600000000002</v>
      </c>
      <c r="AG802">
        <v>2458.2150000000001</v>
      </c>
      <c r="AH802">
        <v>18.791879999999999</v>
      </c>
      <c r="AI802">
        <v>6.4909999999999997</v>
      </c>
      <c r="AJ802">
        <v>47.391689999999997</v>
      </c>
      <c r="AK802">
        <v>248.535</v>
      </c>
      <c r="AL802">
        <v>0.79413999999999996</v>
      </c>
      <c r="AM802">
        <v>2.9281799999999998</v>
      </c>
      <c r="AN802">
        <v>28.535</v>
      </c>
      <c r="AO802">
        <v>1.2194</v>
      </c>
      <c r="AP802">
        <v>2.9436399999999998</v>
      </c>
      <c r="AW802">
        <v>0</v>
      </c>
      <c r="AZ802">
        <v>8.8000000000000007</v>
      </c>
      <c r="BA802">
        <v>2.7</v>
      </c>
      <c r="BC802">
        <v>11.5</v>
      </c>
      <c r="BD802">
        <v>1.3</v>
      </c>
      <c r="BE802">
        <v>2.7</v>
      </c>
      <c r="BF802">
        <v>3.7</v>
      </c>
      <c r="BG802">
        <v>0</v>
      </c>
      <c r="BH802">
        <v>0</v>
      </c>
      <c r="BI802">
        <v>10</v>
      </c>
      <c r="BJ802">
        <v>5</v>
      </c>
      <c r="BK802">
        <v>0</v>
      </c>
      <c r="BL802">
        <v>0.5</v>
      </c>
      <c r="BM802">
        <v>4.7</v>
      </c>
      <c r="BN802">
        <v>0</v>
      </c>
      <c r="BO802">
        <v>8.8000000000000007</v>
      </c>
      <c r="BP802">
        <v>36.6</v>
      </c>
      <c r="BQ802" s="8">
        <v>42786</v>
      </c>
      <c r="BR802" s="8">
        <v>42786</v>
      </c>
    </row>
    <row r="803" spans="1:70" x14ac:dyDescent="0.25">
      <c r="A803">
        <v>9</v>
      </c>
      <c r="B803" t="s">
        <v>1</v>
      </c>
      <c r="C803">
        <v>4572</v>
      </c>
      <c r="E803">
        <v>6753</v>
      </c>
      <c r="F803" s="8">
        <v>42753</v>
      </c>
      <c r="G803">
        <v>0</v>
      </c>
      <c r="H803">
        <v>1</v>
      </c>
      <c r="I803">
        <v>0</v>
      </c>
      <c r="J803">
        <v>1</v>
      </c>
      <c r="K803">
        <v>400</v>
      </c>
      <c r="L803">
        <v>1</v>
      </c>
      <c r="M803">
        <v>4</v>
      </c>
      <c r="N803">
        <v>12.1919</v>
      </c>
      <c r="O803">
        <v>0</v>
      </c>
      <c r="P803">
        <v>12.1919</v>
      </c>
      <c r="Q803">
        <v>1.03132</v>
      </c>
      <c r="R803">
        <v>0.99519999999999997</v>
      </c>
      <c r="S803">
        <v>1.0915999999999999</v>
      </c>
      <c r="T803">
        <v>4.6211000000000002</v>
      </c>
      <c r="U803">
        <v>2.0739999999999998</v>
      </c>
      <c r="V803">
        <v>34.938679999999998</v>
      </c>
      <c r="W803">
        <v>69.773200000000003</v>
      </c>
      <c r="X803">
        <v>0</v>
      </c>
      <c r="Y803">
        <v>796.11649999999997</v>
      </c>
      <c r="Z803">
        <v>287.85115000000002</v>
      </c>
      <c r="AA803">
        <v>208.30500000000001</v>
      </c>
      <c r="AB803">
        <v>806.44200000000001</v>
      </c>
      <c r="AC803">
        <v>1863.4614999999999</v>
      </c>
      <c r="AD803">
        <v>26.465509999999998</v>
      </c>
      <c r="AE803">
        <v>2020.9290100000001</v>
      </c>
      <c r="AF803">
        <v>63.90081</v>
      </c>
      <c r="AG803">
        <v>3190.7550000000001</v>
      </c>
      <c r="AH803">
        <v>11.87697</v>
      </c>
      <c r="AI803">
        <v>18.23265</v>
      </c>
      <c r="AJ803">
        <v>52.377090000000003</v>
      </c>
      <c r="AK803">
        <v>475.52600000000001</v>
      </c>
      <c r="AL803">
        <v>2.1734</v>
      </c>
      <c r="AM803">
        <v>5.6717000000000004</v>
      </c>
      <c r="AN803">
        <v>107.2968</v>
      </c>
      <c r="AO803">
        <v>6.0458499999999997</v>
      </c>
      <c r="AP803">
        <v>4.6211500000000001</v>
      </c>
      <c r="AW803">
        <v>3.2</v>
      </c>
      <c r="AZ803">
        <v>20</v>
      </c>
      <c r="BA803">
        <v>0</v>
      </c>
      <c r="BC803">
        <v>23.2</v>
      </c>
      <c r="BD803">
        <v>3.3</v>
      </c>
      <c r="BE803">
        <v>0</v>
      </c>
      <c r="BF803">
        <v>4</v>
      </c>
      <c r="BG803">
        <v>5</v>
      </c>
      <c r="BH803">
        <v>0</v>
      </c>
      <c r="BI803">
        <v>4.5</v>
      </c>
      <c r="BJ803">
        <v>5</v>
      </c>
      <c r="BK803">
        <v>5</v>
      </c>
      <c r="BL803">
        <v>10</v>
      </c>
      <c r="BM803">
        <v>0</v>
      </c>
      <c r="BN803">
        <v>3.2</v>
      </c>
      <c r="BO803">
        <v>20</v>
      </c>
      <c r="BP803">
        <v>60.1</v>
      </c>
      <c r="BQ803" s="8">
        <v>42786</v>
      </c>
      <c r="BR803" s="8">
        <v>42786</v>
      </c>
    </row>
    <row r="804" spans="1:70" x14ac:dyDescent="0.25">
      <c r="A804">
        <v>9</v>
      </c>
      <c r="B804" t="s">
        <v>1</v>
      </c>
      <c r="C804">
        <v>4600</v>
      </c>
      <c r="E804">
        <v>6841</v>
      </c>
      <c r="F804" s="8">
        <v>42718</v>
      </c>
      <c r="G804">
        <v>0</v>
      </c>
      <c r="H804">
        <v>1</v>
      </c>
      <c r="I804">
        <v>0</v>
      </c>
      <c r="J804">
        <v>1</v>
      </c>
      <c r="K804">
        <v>200</v>
      </c>
      <c r="L804">
        <v>1</v>
      </c>
      <c r="M804">
        <v>6</v>
      </c>
      <c r="N804">
        <v>9.5953999999999997</v>
      </c>
      <c r="O804">
        <v>2.6676000000000002</v>
      </c>
      <c r="P804">
        <v>6.9278000000000004</v>
      </c>
      <c r="Q804">
        <v>2.3833000000000002</v>
      </c>
      <c r="R804">
        <v>1.9903999999999999</v>
      </c>
      <c r="S804">
        <v>2.0964999999999998</v>
      </c>
      <c r="T804">
        <v>18.4877</v>
      </c>
      <c r="U804">
        <v>0</v>
      </c>
      <c r="V804">
        <v>7.3250999999999999</v>
      </c>
      <c r="W804">
        <v>504.11671000000001</v>
      </c>
      <c r="X804">
        <v>0</v>
      </c>
      <c r="Y804">
        <v>1361.692</v>
      </c>
      <c r="Z804">
        <v>290.20600000000002</v>
      </c>
      <c r="AA804">
        <v>470.35</v>
      </c>
      <c r="AB804">
        <v>754.08399999999995</v>
      </c>
      <c r="AC804">
        <v>2809.1680000000001</v>
      </c>
      <c r="AD804">
        <v>25.763780000000001</v>
      </c>
      <c r="AE804">
        <v>4945.3480099999997</v>
      </c>
      <c r="AF804">
        <v>190.01437999999999</v>
      </c>
      <c r="AG804">
        <v>3747.3519999999999</v>
      </c>
      <c r="AH804">
        <v>32.063209999999998</v>
      </c>
      <c r="AI804">
        <v>20.622800000000002</v>
      </c>
      <c r="AJ804">
        <v>97.572320000000005</v>
      </c>
      <c r="AK804">
        <v>330.36200000000002</v>
      </c>
      <c r="AL804">
        <v>3.4059400000000002</v>
      </c>
      <c r="AM804">
        <v>10.369</v>
      </c>
      <c r="AN804">
        <v>216.38559000000001</v>
      </c>
      <c r="AO804">
        <v>4.8712</v>
      </c>
      <c r="AP804">
        <v>9.7512000000000008</v>
      </c>
      <c r="AW804">
        <v>7.4</v>
      </c>
      <c r="AZ804">
        <v>20</v>
      </c>
      <c r="BA804">
        <v>0</v>
      </c>
      <c r="BC804">
        <v>27.4</v>
      </c>
      <c r="BD804">
        <v>4.4000000000000004</v>
      </c>
      <c r="BE804">
        <v>0</v>
      </c>
      <c r="BF804">
        <v>3.9</v>
      </c>
      <c r="BG804">
        <v>0</v>
      </c>
      <c r="BH804">
        <v>6.3</v>
      </c>
      <c r="BI804">
        <v>5.7</v>
      </c>
      <c r="BJ804">
        <v>5</v>
      </c>
      <c r="BK804">
        <v>1.3</v>
      </c>
      <c r="BL804">
        <v>4.2</v>
      </c>
      <c r="BM804">
        <v>7.3</v>
      </c>
      <c r="BN804">
        <v>7.4</v>
      </c>
      <c r="BO804">
        <v>20</v>
      </c>
      <c r="BP804">
        <v>65.599999999999994</v>
      </c>
      <c r="BQ804" s="8">
        <v>42793</v>
      </c>
      <c r="BR804" s="8">
        <v>42793</v>
      </c>
    </row>
    <row r="805" spans="1:70" x14ac:dyDescent="0.25">
      <c r="A805">
        <v>9</v>
      </c>
      <c r="B805" t="s">
        <v>1</v>
      </c>
      <c r="C805">
        <v>4602</v>
      </c>
      <c r="E805">
        <v>6842</v>
      </c>
      <c r="F805" s="8">
        <v>42760</v>
      </c>
      <c r="G805">
        <v>0</v>
      </c>
      <c r="H805">
        <v>1</v>
      </c>
      <c r="I805">
        <v>0</v>
      </c>
      <c r="J805">
        <v>1</v>
      </c>
      <c r="K805">
        <v>1200</v>
      </c>
      <c r="L805">
        <v>0</v>
      </c>
      <c r="M805">
        <v>5</v>
      </c>
      <c r="N805">
        <v>12.710699999999999</v>
      </c>
      <c r="O805">
        <v>2.0007000000000001</v>
      </c>
      <c r="P805">
        <v>10.71</v>
      </c>
      <c r="Q805">
        <v>3.5468999999999999</v>
      </c>
      <c r="R805">
        <v>2.1425000000000001</v>
      </c>
      <c r="S805">
        <v>2.3784999999999998</v>
      </c>
      <c r="T805">
        <v>2.0068000000000001</v>
      </c>
      <c r="U805">
        <v>0</v>
      </c>
      <c r="V805">
        <v>26.451599999999999</v>
      </c>
      <c r="W805">
        <v>63.947659999999999</v>
      </c>
      <c r="X805">
        <v>0</v>
      </c>
      <c r="Y805">
        <v>1104.1420000000001</v>
      </c>
      <c r="Z805">
        <v>264.08535999999998</v>
      </c>
      <c r="AA805">
        <v>403.29</v>
      </c>
      <c r="AB805">
        <v>403.87</v>
      </c>
      <c r="AC805">
        <v>1748.7239999999999</v>
      </c>
      <c r="AD805">
        <v>9.9016000000000002</v>
      </c>
      <c r="AE805">
        <v>3694.5839999999998</v>
      </c>
      <c r="AF805">
        <v>64.665000000000006</v>
      </c>
      <c r="AG805">
        <v>2011.0920000000001</v>
      </c>
      <c r="AH805">
        <v>13.37415</v>
      </c>
      <c r="AI805">
        <v>48.338999999999999</v>
      </c>
      <c r="AJ805">
        <v>57.504300000000001</v>
      </c>
      <c r="AK805">
        <v>520.91999999999996</v>
      </c>
      <c r="AL805">
        <v>2.4876200000000002</v>
      </c>
      <c r="AM805">
        <v>3.4619</v>
      </c>
      <c r="AN805">
        <v>146.36000000000001</v>
      </c>
      <c r="AO805">
        <v>9.0239999999999991</v>
      </c>
      <c r="AP805">
        <v>6.7980999999999998</v>
      </c>
      <c r="AW805">
        <v>9.4</v>
      </c>
      <c r="AZ805">
        <v>20</v>
      </c>
      <c r="BA805">
        <v>5</v>
      </c>
      <c r="BC805">
        <v>34.4</v>
      </c>
      <c r="BD805">
        <v>5</v>
      </c>
      <c r="BE805">
        <v>5</v>
      </c>
      <c r="BF805">
        <v>5</v>
      </c>
      <c r="BG805">
        <v>0</v>
      </c>
      <c r="BH805">
        <v>7.6</v>
      </c>
      <c r="BI805">
        <v>10</v>
      </c>
      <c r="BJ805">
        <v>2.2999999999999998</v>
      </c>
      <c r="BK805">
        <v>0</v>
      </c>
      <c r="BL805">
        <v>10</v>
      </c>
      <c r="BM805">
        <v>0</v>
      </c>
      <c r="BN805">
        <v>9.4</v>
      </c>
      <c r="BO805">
        <v>20</v>
      </c>
      <c r="BP805">
        <v>74.400000000000006</v>
      </c>
      <c r="BQ805" s="8">
        <v>42793</v>
      </c>
      <c r="BR805" s="8">
        <v>42793</v>
      </c>
    </row>
    <row r="806" spans="1:70" x14ac:dyDescent="0.25">
      <c r="A806">
        <v>9</v>
      </c>
      <c r="B806" t="s">
        <v>1</v>
      </c>
      <c r="C806">
        <v>4603</v>
      </c>
      <c r="E806">
        <v>6843</v>
      </c>
      <c r="F806" s="8">
        <v>42761</v>
      </c>
      <c r="G806">
        <v>0</v>
      </c>
      <c r="H806">
        <v>0</v>
      </c>
      <c r="I806">
        <v>0</v>
      </c>
      <c r="J806">
        <v>1</v>
      </c>
      <c r="K806">
        <v>300</v>
      </c>
      <c r="L806">
        <v>2</v>
      </c>
      <c r="M806">
        <v>4</v>
      </c>
      <c r="N806">
        <v>5.8630000000000004</v>
      </c>
      <c r="O806">
        <v>5.4756</v>
      </c>
      <c r="P806">
        <v>0.38740000000000002</v>
      </c>
      <c r="Q806">
        <v>0.56620000000000004</v>
      </c>
      <c r="R806">
        <v>0</v>
      </c>
      <c r="S806">
        <v>2.53322</v>
      </c>
      <c r="T806">
        <v>2.9917400000000001</v>
      </c>
      <c r="U806">
        <v>0</v>
      </c>
      <c r="V806">
        <v>13.14312</v>
      </c>
      <c r="W806">
        <v>249.65241</v>
      </c>
      <c r="X806">
        <v>0</v>
      </c>
      <c r="Y806">
        <v>974.32881999999995</v>
      </c>
      <c r="Z806">
        <v>223.79164</v>
      </c>
      <c r="AA806">
        <v>142.53268</v>
      </c>
      <c r="AB806">
        <v>693.29070000000002</v>
      </c>
      <c r="AC806">
        <v>1462.1422</v>
      </c>
      <c r="AD806">
        <v>34.885019999999997</v>
      </c>
      <c r="AE806">
        <v>1500.9173000000001</v>
      </c>
      <c r="AF806">
        <v>62.080170000000003</v>
      </c>
      <c r="AG806">
        <v>2240.2259100000001</v>
      </c>
      <c r="AH806">
        <v>16.15616</v>
      </c>
      <c r="AI806">
        <v>17.988499999999998</v>
      </c>
      <c r="AJ806">
        <v>40.947690000000001</v>
      </c>
      <c r="AK806">
        <v>313.18864000000002</v>
      </c>
      <c r="AL806">
        <v>1.56745</v>
      </c>
      <c r="AM806">
        <v>5.4951800000000004</v>
      </c>
      <c r="AN806">
        <v>45.398899999999998</v>
      </c>
      <c r="AO806">
        <v>3.54121</v>
      </c>
      <c r="AP806">
        <v>4.7629999999999999</v>
      </c>
      <c r="AW806">
        <v>5.2</v>
      </c>
      <c r="AZ806">
        <v>9.9</v>
      </c>
      <c r="BA806">
        <v>0</v>
      </c>
      <c r="BC806">
        <v>15.1</v>
      </c>
      <c r="BD806">
        <v>0</v>
      </c>
      <c r="BE806">
        <v>0</v>
      </c>
      <c r="BF806">
        <v>1.8</v>
      </c>
      <c r="BG806">
        <v>0</v>
      </c>
      <c r="BH806">
        <v>10</v>
      </c>
      <c r="BI806">
        <v>10</v>
      </c>
      <c r="BJ806">
        <v>4.0999999999999996</v>
      </c>
      <c r="BK806">
        <v>0</v>
      </c>
      <c r="BL806">
        <v>0.8</v>
      </c>
      <c r="BM806">
        <v>10</v>
      </c>
      <c r="BN806">
        <v>5.2</v>
      </c>
      <c r="BO806">
        <v>9.9</v>
      </c>
      <c r="BP806">
        <v>51.8</v>
      </c>
      <c r="BQ806" s="8">
        <v>42793</v>
      </c>
      <c r="BR806" s="8">
        <v>42793</v>
      </c>
    </row>
    <row r="807" spans="1:70" x14ac:dyDescent="0.25">
      <c r="A807">
        <v>9</v>
      </c>
      <c r="B807" t="s">
        <v>1</v>
      </c>
      <c r="C807">
        <v>4604</v>
      </c>
      <c r="E807">
        <v>6855</v>
      </c>
      <c r="F807" s="8">
        <v>42767</v>
      </c>
      <c r="G807">
        <v>0</v>
      </c>
      <c r="H807">
        <v>1</v>
      </c>
      <c r="I807">
        <v>0</v>
      </c>
      <c r="J807">
        <v>1</v>
      </c>
      <c r="K807">
        <v>250</v>
      </c>
      <c r="L807">
        <v>1</v>
      </c>
      <c r="M807">
        <v>5</v>
      </c>
      <c r="N807">
        <v>8.8729999999999993</v>
      </c>
      <c r="O807">
        <v>2.8531</v>
      </c>
      <c r="P807">
        <v>6.0198999999999998</v>
      </c>
      <c r="Q807">
        <v>1.4272</v>
      </c>
      <c r="R807">
        <v>2.2541000000000002</v>
      </c>
      <c r="S807">
        <v>2.76</v>
      </c>
      <c r="T807">
        <v>4.6048</v>
      </c>
      <c r="U807">
        <v>0</v>
      </c>
      <c r="V807">
        <v>20.884399999999999</v>
      </c>
      <c r="W807">
        <v>326.42604</v>
      </c>
      <c r="X807">
        <v>0</v>
      </c>
      <c r="Y807">
        <v>1428.8</v>
      </c>
      <c r="Z807">
        <v>361.31880000000001</v>
      </c>
      <c r="AA807">
        <v>143.33000000000001</v>
      </c>
      <c r="AB807">
        <v>1570.48</v>
      </c>
      <c r="AC807">
        <v>2346.6899899999999</v>
      </c>
      <c r="AD807">
        <v>22.643799999999999</v>
      </c>
      <c r="AE807">
        <v>2977.98</v>
      </c>
      <c r="AF807">
        <v>84.141599999999997</v>
      </c>
      <c r="AG807">
        <v>3925.78</v>
      </c>
      <c r="AH807">
        <v>23.179790000000001</v>
      </c>
      <c r="AI807">
        <v>34.662999999999997</v>
      </c>
      <c r="AJ807">
        <v>70.137799999999999</v>
      </c>
      <c r="AK807">
        <v>797.38</v>
      </c>
      <c r="AL807">
        <v>4.9611299999999998</v>
      </c>
      <c r="AM807">
        <v>15.0482</v>
      </c>
      <c r="AN807">
        <v>104.458</v>
      </c>
      <c r="AO807">
        <v>7.6980000000000004</v>
      </c>
      <c r="AP807">
        <v>10.3873</v>
      </c>
      <c r="AW807">
        <v>2.8</v>
      </c>
      <c r="AZ807">
        <v>11.9</v>
      </c>
      <c r="BA807">
        <v>5</v>
      </c>
      <c r="BC807">
        <v>19.7</v>
      </c>
      <c r="BD807">
        <v>5</v>
      </c>
      <c r="BE807">
        <v>5</v>
      </c>
      <c r="BF807">
        <v>2.5</v>
      </c>
      <c r="BG807">
        <v>0</v>
      </c>
      <c r="BH807">
        <v>8.1</v>
      </c>
      <c r="BI807">
        <v>9</v>
      </c>
      <c r="BJ807">
        <v>3.6</v>
      </c>
      <c r="BK807">
        <v>1.2</v>
      </c>
      <c r="BL807">
        <v>5.8</v>
      </c>
      <c r="BM807">
        <v>5.0999999999999996</v>
      </c>
      <c r="BN807">
        <v>2.8</v>
      </c>
      <c r="BO807">
        <v>11.9</v>
      </c>
      <c r="BP807">
        <v>60.1</v>
      </c>
      <c r="BQ807" s="8">
        <v>42795</v>
      </c>
      <c r="BR807" s="8">
        <v>42795</v>
      </c>
    </row>
    <row r="808" spans="1:70" x14ac:dyDescent="0.25">
      <c r="A808">
        <v>9</v>
      </c>
      <c r="B808" t="s">
        <v>1</v>
      </c>
      <c r="C808">
        <v>4631</v>
      </c>
      <c r="E808">
        <v>6856</v>
      </c>
      <c r="F808" s="8">
        <v>42774</v>
      </c>
      <c r="G808">
        <v>0</v>
      </c>
      <c r="H808">
        <v>1</v>
      </c>
      <c r="I808">
        <v>0</v>
      </c>
      <c r="J808">
        <v>1</v>
      </c>
      <c r="K808">
        <v>250</v>
      </c>
      <c r="L808">
        <v>1</v>
      </c>
      <c r="M808">
        <v>3</v>
      </c>
      <c r="N808">
        <v>12.876300000000001</v>
      </c>
      <c r="O808">
        <v>1.3338000000000001</v>
      </c>
      <c r="P808">
        <v>11.5425</v>
      </c>
      <c r="Q808">
        <v>4.7500000000000001E-2</v>
      </c>
      <c r="R808">
        <v>0</v>
      </c>
      <c r="S808">
        <v>3.1825000000000001</v>
      </c>
      <c r="T808">
        <v>1.7575000000000001</v>
      </c>
      <c r="U808">
        <v>0</v>
      </c>
      <c r="V808">
        <v>8.2174999999999994</v>
      </c>
      <c r="W808">
        <v>776.23802000000001</v>
      </c>
      <c r="X808">
        <v>0</v>
      </c>
      <c r="Y808">
        <v>1340.1479999999999</v>
      </c>
      <c r="Z808">
        <v>333.95166999999998</v>
      </c>
      <c r="AA808">
        <v>211.03</v>
      </c>
      <c r="AB808">
        <v>484.50599999999997</v>
      </c>
      <c r="AC808">
        <v>2403.27</v>
      </c>
      <c r="AD808">
        <v>12.87942</v>
      </c>
      <c r="AE808">
        <v>1562.46201</v>
      </c>
      <c r="AF808">
        <v>75.879900000000006</v>
      </c>
      <c r="AG808">
        <v>3376.25</v>
      </c>
      <c r="AH808">
        <v>42.718089999999997</v>
      </c>
      <c r="AI808">
        <v>9.9190000000000005</v>
      </c>
      <c r="AJ808">
        <v>87.552120000000002</v>
      </c>
      <c r="AK808">
        <v>462.87799999999999</v>
      </c>
      <c r="AL808">
        <v>0.67203000000000002</v>
      </c>
      <c r="AM808">
        <v>2.2091400000000001</v>
      </c>
      <c r="AN808">
        <v>17.574999999999999</v>
      </c>
      <c r="AO808">
        <v>1.163</v>
      </c>
      <c r="AP808">
        <v>2.6307399999999999</v>
      </c>
      <c r="AW808">
        <v>6.6</v>
      </c>
      <c r="AZ808">
        <v>0</v>
      </c>
      <c r="BA808">
        <v>0</v>
      </c>
      <c r="BC808">
        <v>6.6</v>
      </c>
      <c r="BD808">
        <v>0</v>
      </c>
      <c r="BE808">
        <v>0</v>
      </c>
      <c r="BF808">
        <v>0.1</v>
      </c>
      <c r="BG808">
        <v>0</v>
      </c>
      <c r="BH808">
        <v>3.7</v>
      </c>
      <c r="BI808">
        <v>10</v>
      </c>
      <c r="BJ808">
        <v>1.5</v>
      </c>
      <c r="BK808">
        <v>0</v>
      </c>
      <c r="BL808">
        <v>0</v>
      </c>
      <c r="BM808">
        <v>0</v>
      </c>
      <c r="BN808">
        <v>6.6</v>
      </c>
      <c r="BO808">
        <v>0</v>
      </c>
      <c r="BP808">
        <v>21.9</v>
      </c>
      <c r="BQ808" s="8">
        <v>42795</v>
      </c>
      <c r="BR808" s="8">
        <v>42795</v>
      </c>
    </row>
    <row r="809" spans="1:70" x14ac:dyDescent="0.25">
      <c r="A809">
        <v>9</v>
      </c>
      <c r="B809" t="s">
        <v>1</v>
      </c>
      <c r="C809">
        <v>4646</v>
      </c>
      <c r="E809">
        <v>6826</v>
      </c>
      <c r="F809" s="8">
        <v>42774</v>
      </c>
      <c r="G809">
        <v>0</v>
      </c>
      <c r="H809">
        <v>1</v>
      </c>
      <c r="I809">
        <v>0</v>
      </c>
      <c r="J809">
        <v>1</v>
      </c>
      <c r="K809">
        <v>660</v>
      </c>
      <c r="L809">
        <v>0</v>
      </c>
      <c r="M809">
        <v>3</v>
      </c>
      <c r="N809">
        <v>3.43</v>
      </c>
      <c r="O809">
        <v>0</v>
      </c>
      <c r="P809">
        <v>3.43</v>
      </c>
      <c r="Q809">
        <v>2.9138199999999999</v>
      </c>
      <c r="R809">
        <v>0</v>
      </c>
      <c r="S809">
        <v>1.0004</v>
      </c>
      <c r="T809">
        <v>1.2903</v>
      </c>
      <c r="U809">
        <v>0</v>
      </c>
      <c r="V809">
        <v>1.41048</v>
      </c>
      <c r="W809">
        <v>22.625319999999999</v>
      </c>
      <c r="X809">
        <v>0</v>
      </c>
      <c r="Y809">
        <v>496.79250000000002</v>
      </c>
      <c r="Z809">
        <v>88.280109999999993</v>
      </c>
      <c r="AA809">
        <v>13.465</v>
      </c>
      <c r="AB809">
        <v>390.72800000000001</v>
      </c>
      <c r="AC809">
        <v>488.84949999999998</v>
      </c>
      <c r="AD809">
        <v>13.43187</v>
      </c>
      <c r="AE809">
        <v>1344.2349999999999</v>
      </c>
      <c r="AF809">
        <v>20.69923</v>
      </c>
      <c r="AG809">
        <v>726.26499999999999</v>
      </c>
      <c r="AH809">
        <v>2.7778</v>
      </c>
      <c r="AI809">
        <v>12.37185</v>
      </c>
      <c r="AJ809">
        <v>7.90151</v>
      </c>
      <c r="AK809">
        <v>782.78</v>
      </c>
      <c r="AL809">
        <v>1.14192</v>
      </c>
      <c r="AM809">
        <v>3.0367999999999999</v>
      </c>
      <c r="AN809">
        <v>27.752800000000001</v>
      </c>
      <c r="AO809">
        <v>4.2512499999999998</v>
      </c>
      <c r="AP809">
        <v>1.4934700000000001</v>
      </c>
      <c r="AW809">
        <v>5.7</v>
      </c>
      <c r="AZ809">
        <v>20</v>
      </c>
      <c r="BA809">
        <v>0</v>
      </c>
      <c r="BC809">
        <v>25.7</v>
      </c>
      <c r="BD809">
        <v>0</v>
      </c>
      <c r="BE809">
        <v>0</v>
      </c>
      <c r="BF809">
        <v>5</v>
      </c>
      <c r="BG809">
        <v>5</v>
      </c>
      <c r="BH809">
        <v>0</v>
      </c>
      <c r="BI809">
        <v>10</v>
      </c>
      <c r="BJ809">
        <v>5</v>
      </c>
      <c r="BK809">
        <v>5</v>
      </c>
      <c r="BL809">
        <v>3.1</v>
      </c>
      <c r="BM809">
        <v>0</v>
      </c>
      <c r="BN809">
        <v>5.7</v>
      </c>
      <c r="BO809">
        <v>20</v>
      </c>
      <c r="BP809">
        <v>58.9</v>
      </c>
      <c r="BQ809" s="8">
        <v>42788</v>
      </c>
      <c r="BR809" s="8">
        <v>42788</v>
      </c>
    </row>
    <row r="810" spans="1:70" x14ac:dyDescent="0.25">
      <c r="F810" s="8"/>
      <c r="BQ810" s="8"/>
      <c r="BR810" s="8"/>
    </row>
    <row r="811" spans="1:70" x14ac:dyDescent="0.25">
      <c r="F811" s="8"/>
      <c r="BQ811" s="8"/>
      <c r="BR811" s="8"/>
    </row>
    <row r="812" spans="1:70" x14ac:dyDescent="0.25">
      <c r="F812" s="8"/>
      <c r="BQ812" s="8"/>
      <c r="BR812" s="8"/>
    </row>
    <row r="813" spans="1:70" x14ac:dyDescent="0.25">
      <c r="F813" s="8"/>
      <c r="BQ813" s="8"/>
      <c r="BR813" s="8"/>
    </row>
    <row r="814" spans="1:70" x14ac:dyDescent="0.25">
      <c r="F814" s="8"/>
      <c r="BQ814" s="8"/>
      <c r="BR814" s="8"/>
    </row>
    <row r="815" spans="1:70" x14ac:dyDescent="0.25">
      <c r="F815" s="8"/>
      <c r="BQ815" s="8"/>
      <c r="BR815" s="8"/>
    </row>
    <row r="816" spans="1:70" x14ac:dyDescent="0.25">
      <c r="F816" s="8"/>
      <c r="BQ816" s="8"/>
      <c r="BR816" s="8"/>
    </row>
    <row r="817" spans="6:70" x14ac:dyDescent="0.25">
      <c r="F817" s="8"/>
      <c r="BQ817" s="8"/>
      <c r="BR817" s="8"/>
    </row>
    <row r="818" spans="6:70" x14ac:dyDescent="0.25">
      <c r="F818" s="8"/>
      <c r="BQ818" s="8"/>
      <c r="BR818" s="8"/>
    </row>
    <row r="819" spans="6:70" x14ac:dyDescent="0.25">
      <c r="F819" s="8"/>
      <c r="BQ819" s="8"/>
      <c r="BR819" s="8"/>
    </row>
    <row r="820" spans="6:70" x14ac:dyDescent="0.25">
      <c r="F820" s="8"/>
      <c r="BQ820" s="8"/>
      <c r="BR820" s="8"/>
    </row>
    <row r="821" spans="6:70" x14ac:dyDescent="0.25">
      <c r="F821" s="8"/>
      <c r="BQ821" s="8"/>
      <c r="BR821" s="8"/>
    </row>
    <row r="822" spans="6:70" x14ac:dyDescent="0.25">
      <c r="F822" s="8"/>
      <c r="BQ822" s="8"/>
      <c r="BR822" s="8"/>
    </row>
    <row r="823" spans="6:70" x14ac:dyDescent="0.25">
      <c r="F823" s="8"/>
      <c r="BQ823" s="8"/>
      <c r="BR823" s="8"/>
    </row>
    <row r="824" spans="6:70" x14ac:dyDescent="0.25">
      <c r="F824" s="8"/>
      <c r="BQ824" s="8"/>
      <c r="BR824" s="8"/>
    </row>
    <row r="825" spans="6:70" x14ac:dyDescent="0.25">
      <c r="F825" s="8"/>
      <c r="BQ825" s="8"/>
      <c r="BR825" s="8"/>
    </row>
    <row r="826" spans="6:70" x14ac:dyDescent="0.25">
      <c r="F826" s="8"/>
      <c r="BQ826" s="8"/>
      <c r="BR826" s="8"/>
    </row>
    <row r="827" spans="6:70" x14ac:dyDescent="0.25">
      <c r="F827" s="8"/>
      <c r="BQ827" s="8"/>
      <c r="BR827" s="8"/>
    </row>
    <row r="828" spans="6:70" x14ac:dyDescent="0.25">
      <c r="F828" s="8"/>
      <c r="BQ828" s="8"/>
      <c r="BR828" s="8"/>
    </row>
    <row r="829" spans="6:70" x14ac:dyDescent="0.25">
      <c r="F829" s="8"/>
      <c r="BQ829" s="8"/>
      <c r="BR829" s="8"/>
    </row>
    <row r="830" spans="6:70" x14ac:dyDescent="0.25">
      <c r="F830" s="8"/>
      <c r="BQ830" s="8"/>
      <c r="BR830" s="8"/>
    </row>
    <row r="831" spans="6:70" x14ac:dyDescent="0.25">
      <c r="F831" s="8"/>
      <c r="BQ831" s="8"/>
      <c r="BR831" s="8"/>
    </row>
    <row r="832" spans="6:70" x14ac:dyDescent="0.25">
      <c r="F832" s="8"/>
      <c r="BQ832" s="8"/>
      <c r="BR832" s="8"/>
    </row>
    <row r="833" spans="6:70" x14ac:dyDescent="0.25">
      <c r="F833" s="8"/>
      <c r="BQ833" s="8"/>
      <c r="BR833" s="8"/>
    </row>
    <row r="834" spans="6:70" x14ac:dyDescent="0.25">
      <c r="F834" s="8"/>
      <c r="BQ834" s="8"/>
      <c r="BR834" s="8"/>
    </row>
    <row r="835" spans="6:70" x14ac:dyDescent="0.25">
      <c r="F835" s="8"/>
      <c r="BQ835" s="8"/>
      <c r="BR835" s="8"/>
    </row>
    <row r="836" spans="6:70" x14ac:dyDescent="0.25">
      <c r="F836" s="8"/>
      <c r="BQ836" s="8"/>
      <c r="BR836" s="8"/>
    </row>
    <row r="837" spans="6:70" x14ac:dyDescent="0.25">
      <c r="F837" s="8"/>
      <c r="BQ837" s="8"/>
      <c r="BR837" s="8"/>
    </row>
    <row r="838" spans="6:70" x14ac:dyDescent="0.25">
      <c r="F838" s="8"/>
      <c r="BQ838" s="8"/>
      <c r="BR838" s="8"/>
    </row>
    <row r="839" spans="6:70" x14ac:dyDescent="0.25">
      <c r="F839" s="8"/>
      <c r="BQ839" s="8"/>
      <c r="BR839" s="8"/>
    </row>
    <row r="840" spans="6:70" x14ac:dyDescent="0.25">
      <c r="F840" s="8"/>
      <c r="BQ840" s="8"/>
      <c r="BR840" s="8"/>
    </row>
    <row r="841" spans="6:70" x14ac:dyDescent="0.25">
      <c r="F841" s="8"/>
      <c r="BQ841" s="8"/>
      <c r="BR841" s="8"/>
    </row>
    <row r="842" spans="6:70" x14ac:dyDescent="0.25">
      <c r="F842" s="8"/>
      <c r="BQ842" s="8"/>
      <c r="BR842" s="8"/>
    </row>
    <row r="843" spans="6:70" x14ac:dyDescent="0.25">
      <c r="F843" s="8"/>
      <c r="BQ843" s="8"/>
      <c r="BR843" s="8"/>
    </row>
    <row r="844" spans="6:70" x14ac:dyDescent="0.25">
      <c r="F844" s="8"/>
      <c r="BQ844" s="8"/>
      <c r="BR844" s="8"/>
    </row>
    <row r="845" spans="6:70" x14ac:dyDescent="0.25">
      <c r="F845" s="8"/>
      <c r="BQ845" s="8"/>
      <c r="BR845" s="8"/>
    </row>
    <row r="846" spans="6:70" x14ac:dyDescent="0.25">
      <c r="F846" s="8"/>
      <c r="BQ846" s="8"/>
      <c r="BR846" s="8"/>
    </row>
    <row r="847" spans="6:70" x14ac:dyDescent="0.25">
      <c r="F847" s="8"/>
      <c r="BQ847" s="8"/>
      <c r="BR847" s="8"/>
    </row>
    <row r="848" spans="6:70" x14ac:dyDescent="0.25">
      <c r="F848" s="8"/>
      <c r="BQ848" s="8"/>
      <c r="BR848" s="8"/>
    </row>
    <row r="849" spans="6:70" x14ac:dyDescent="0.25">
      <c r="F849" s="8"/>
      <c r="BQ849" s="8"/>
      <c r="BR849" s="8"/>
    </row>
    <row r="850" spans="6:70" x14ac:dyDescent="0.25">
      <c r="F850" s="8"/>
      <c r="BQ850" s="8"/>
      <c r="BR850" s="8"/>
    </row>
    <row r="851" spans="6:70" x14ac:dyDescent="0.25">
      <c r="F851" s="8"/>
      <c r="BQ851" s="8"/>
      <c r="BR851" s="8"/>
    </row>
    <row r="852" spans="6:70" x14ac:dyDescent="0.25">
      <c r="F852" s="8"/>
      <c r="BQ852" s="8"/>
      <c r="BR852" s="8"/>
    </row>
    <row r="853" spans="6:70" x14ac:dyDescent="0.25">
      <c r="F853" s="8"/>
      <c r="BQ853" s="8"/>
      <c r="BR853" s="8"/>
    </row>
    <row r="854" spans="6:70" x14ac:dyDescent="0.25">
      <c r="F854" s="8"/>
      <c r="BQ854" s="8"/>
      <c r="BR854" s="8"/>
    </row>
    <row r="855" spans="6:70" x14ac:dyDescent="0.25">
      <c r="F855" s="8"/>
      <c r="BQ855" s="8"/>
      <c r="BR855" s="8"/>
    </row>
    <row r="856" spans="6:70" x14ac:dyDescent="0.25">
      <c r="F856" s="8"/>
      <c r="BQ856" s="8"/>
      <c r="BR856" s="8"/>
    </row>
    <row r="857" spans="6:70" x14ac:dyDescent="0.25">
      <c r="F857" s="8"/>
      <c r="BQ857" s="8"/>
      <c r="BR857" s="8"/>
    </row>
    <row r="858" spans="6:70" x14ac:dyDescent="0.25">
      <c r="F858" s="8"/>
      <c r="BQ858" s="8"/>
      <c r="BR858" s="8"/>
    </row>
    <row r="859" spans="6:70" x14ac:dyDescent="0.25">
      <c r="F859" s="8"/>
      <c r="BQ859" s="8"/>
      <c r="BR859" s="8"/>
    </row>
    <row r="860" spans="6:70" x14ac:dyDescent="0.25">
      <c r="F860" s="8"/>
      <c r="BQ860" s="8"/>
      <c r="BR860" s="8"/>
    </row>
    <row r="861" spans="6:70" x14ac:dyDescent="0.25">
      <c r="F861" s="8"/>
      <c r="BQ861" s="8"/>
      <c r="BR861" s="8"/>
    </row>
    <row r="862" spans="6:70" x14ac:dyDescent="0.25">
      <c r="F862" s="8"/>
      <c r="BQ862" s="8"/>
      <c r="BR862" s="8"/>
    </row>
    <row r="863" spans="6:70" x14ac:dyDescent="0.25">
      <c r="F863" s="8"/>
      <c r="BQ863" s="8"/>
      <c r="BR863" s="8"/>
    </row>
    <row r="864" spans="6:70" x14ac:dyDescent="0.25">
      <c r="F864" s="8"/>
      <c r="BQ864" s="8"/>
      <c r="BR864" s="8"/>
    </row>
    <row r="865" spans="6:70" x14ac:dyDescent="0.25">
      <c r="F865" s="8"/>
      <c r="BQ865" s="8"/>
      <c r="BR865" s="8"/>
    </row>
    <row r="866" spans="6:70" x14ac:dyDescent="0.25">
      <c r="F866" s="8"/>
      <c r="BQ866" s="8"/>
      <c r="BR866" s="8"/>
    </row>
    <row r="867" spans="6:70" x14ac:dyDescent="0.25">
      <c r="F867" s="8"/>
      <c r="BQ867" s="8"/>
      <c r="BR867" s="8"/>
    </row>
    <row r="868" spans="6:70" x14ac:dyDescent="0.25">
      <c r="F868" s="8"/>
      <c r="BQ868" s="8"/>
      <c r="BR868" s="8"/>
    </row>
    <row r="869" spans="6:70" x14ac:dyDescent="0.25">
      <c r="F869" s="8"/>
      <c r="BQ869" s="8"/>
      <c r="BR869" s="8"/>
    </row>
    <row r="870" spans="6:70" x14ac:dyDescent="0.25">
      <c r="F870" s="8"/>
      <c r="BQ870" s="8"/>
      <c r="BR870" s="8"/>
    </row>
    <row r="871" spans="6:70" x14ac:dyDescent="0.25">
      <c r="F871" s="8"/>
      <c r="BQ871" s="8"/>
      <c r="BR871" s="8"/>
    </row>
    <row r="872" spans="6:70" x14ac:dyDescent="0.25">
      <c r="F872" s="8"/>
      <c r="BQ872" s="8"/>
      <c r="BR872" s="8"/>
    </row>
    <row r="873" spans="6:70" x14ac:dyDescent="0.25">
      <c r="F873" s="8"/>
      <c r="BQ873" s="8"/>
      <c r="BR873" s="8"/>
    </row>
    <row r="874" spans="6:70" x14ac:dyDescent="0.25">
      <c r="F874" s="8"/>
      <c r="BQ874" s="8"/>
      <c r="BR874" s="8"/>
    </row>
    <row r="875" spans="6:70" x14ac:dyDescent="0.25">
      <c r="F875" s="8"/>
      <c r="BQ875" s="8"/>
      <c r="BR875" s="8"/>
    </row>
    <row r="876" spans="6:70" x14ac:dyDescent="0.25">
      <c r="F876" s="8"/>
      <c r="BQ876" s="8"/>
      <c r="BR876" s="8"/>
    </row>
    <row r="877" spans="6:70" x14ac:dyDescent="0.25">
      <c r="F877" s="8"/>
      <c r="BQ877" s="8"/>
      <c r="BR877" s="8"/>
    </row>
    <row r="878" spans="6:70" x14ac:dyDescent="0.25">
      <c r="F878" s="8"/>
      <c r="BQ878" s="8"/>
      <c r="BR878" s="8"/>
    </row>
    <row r="879" spans="6:70" x14ac:dyDescent="0.25">
      <c r="F879" s="8"/>
      <c r="BQ879" s="8"/>
      <c r="BR879" s="8"/>
    </row>
    <row r="880" spans="6:70" x14ac:dyDescent="0.25">
      <c r="F880" s="8"/>
      <c r="BQ880" s="8"/>
      <c r="BR880" s="8"/>
    </row>
    <row r="881" spans="6:70" x14ac:dyDescent="0.25">
      <c r="F881" s="8"/>
      <c r="BQ881" s="8"/>
      <c r="BR881" s="8"/>
    </row>
    <row r="882" spans="6:70" x14ac:dyDescent="0.25">
      <c r="F882" s="8"/>
      <c r="BQ882" s="8"/>
      <c r="BR882" s="8"/>
    </row>
    <row r="883" spans="6:70" x14ac:dyDescent="0.25">
      <c r="F883" s="8"/>
      <c r="BQ883" s="8"/>
      <c r="BR883" s="8"/>
    </row>
    <row r="884" spans="6:70" x14ac:dyDescent="0.25">
      <c r="F884" s="8"/>
      <c r="BQ884" s="8"/>
      <c r="BR884" s="8"/>
    </row>
    <row r="885" spans="6:70" x14ac:dyDescent="0.25">
      <c r="F885" s="8"/>
      <c r="BQ885" s="8"/>
      <c r="BR885" s="8"/>
    </row>
    <row r="886" spans="6:70" x14ac:dyDescent="0.25">
      <c r="F886" s="8"/>
      <c r="BQ886" s="8"/>
      <c r="BR886" s="8"/>
    </row>
    <row r="887" spans="6:70" x14ac:dyDescent="0.25">
      <c r="F887" s="8"/>
      <c r="BQ887" s="8"/>
      <c r="BR887" s="8"/>
    </row>
    <row r="888" spans="6:70" x14ac:dyDescent="0.25">
      <c r="F888" s="8"/>
      <c r="BQ888" s="8"/>
      <c r="BR888" s="8"/>
    </row>
    <row r="889" spans="6:70" x14ac:dyDescent="0.25">
      <c r="F889" s="8"/>
      <c r="BQ889" s="8"/>
      <c r="BR889" s="8"/>
    </row>
    <row r="890" spans="6:70" x14ac:dyDescent="0.25">
      <c r="F890" s="8"/>
      <c r="BQ890" s="8"/>
      <c r="BR890" s="8"/>
    </row>
    <row r="891" spans="6:70" x14ac:dyDescent="0.25">
      <c r="F891" s="8"/>
      <c r="BQ891" s="8"/>
      <c r="BR891" s="8"/>
    </row>
    <row r="892" spans="6:70" x14ac:dyDescent="0.25">
      <c r="F892" s="8"/>
      <c r="BQ892" s="8"/>
      <c r="BR892" s="8"/>
    </row>
    <row r="893" spans="6:70" x14ac:dyDescent="0.25">
      <c r="F893" s="8"/>
      <c r="BQ893" s="8"/>
      <c r="BR893" s="8"/>
    </row>
    <row r="894" spans="6:70" x14ac:dyDescent="0.25">
      <c r="F894" s="8"/>
      <c r="BQ894" s="8"/>
      <c r="BR894" s="8"/>
    </row>
    <row r="895" spans="6:70" x14ac:dyDescent="0.25">
      <c r="F895" s="8"/>
      <c r="BQ895" s="8"/>
      <c r="BR895" s="8"/>
    </row>
    <row r="896" spans="6:70" x14ac:dyDescent="0.25">
      <c r="F896" s="8"/>
      <c r="BQ896" s="8"/>
      <c r="BR896" s="8"/>
    </row>
    <row r="897" spans="6:70" x14ac:dyDescent="0.25">
      <c r="F897" s="8"/>
      <c r="BQ897" s="8"/>
      <c r="BR897" s="8"/>
    </row>
    <row r="898" spans="6:70" x14ac:dyDescent="0.25">
      <c r="F898" s="8"/>
      <c r="BQ898" s="8"/>
      <c r="BR898" s="8"/>
    </row>
    <row r="899" spans="6:70" x14ac:dyDescent="0.25">
      <c r="F899" s="8"/>
      <c r="BQ899" s="8"/>
      <c r="BR899" s="8"/>
    </row>
    <row r="900" spans="6:70" x14ac:dyDescent="0.25">
      <c r="F900" s="8"/>
      <c r="BQ900" s="8"/>
      <c r="BR900" s="8"/>
    </row>
    <row r="901" spans="6:70" x14ac:dyDescent="0.25">
      <c r="F901" s="8"/>
      <c r="BQ901" s="8"/>
      <c r="BR901" s="8"/>
    </row>
    <row r="902" spans="6:70" x14ac:dyDescent="0.25">
      <c r="F902" s="8"/>
      <c r="BQ902" s="8"/>
      <c r="BR902" s="8"/>
    </row>
    <row r="903" spans="6:70" x14ac:dyDescent="0.25">
      <c r="F903" s="8"/>
      <c r="BQ903" s="8"/>
      <c r="BR903" s="8"/>
    </row>
    <row r="904" spans="6:70" x14ac:dyDescent="0.25">
      <c r="F904" s="8"/>
      <c r="BQ904" s="8"/>
      <c r="BR904" s="8"/>
    </row>
    <row r="905" spans="6:70" x14ac:dyDescent="0.25">
      <c r="F905" s="8"/>
      <c r="BQ905" s="8"/>
      <c r="BR905" s="8"/>
    </row>
    <row r="906" spans="6:70" x14ac:dyDescent="0.25">
      <c r="F906" s="8"/>
      <c r="BQ906" s="8"/>
      <c r="BR906" s="8"/>
    </row>
    <row r="907" spans="6:70" x14ac:dyDescent="0.25">
      <c r="F907" s="8"/>
      <c r="BQ907" s="8"/>
      <c r="BR907" s="8"/>
    </row>
    <row r="908" spans="6:70" x14ac:dyDescent="0.25">
      <c r="F908" s="8"/>
      <c r="BQ908" s="8"/>
      <c r="BR908" s="8"/>
    </row>
    <row r="909" spans="6:70" x14ac:dyDescent="0.25">
      <c r="F909" s="8"/>
      <c r="BQ909" s="8"/>
      <c r="BR909" s="8"/>
    </row>
    <row r="910" spans="6:70" x14ac:dyDescent="0.25">
      <c r="F910" s="8"/>
      <c r="BQ910" s="8"/>
      <c r="BR910" s="8"/>
    </row>
    <row r="911" spans="6:70" x14ac:dyDescent="0.25">
      <c r="F911" s="8"/>
      <c r="BQ911" s="8"/>
      <c r="BR911" s="8"/>
    </row>
    <row r="912" spans="6:70" x14ac:dyDescent="0.25">
      <c r="F912" s="8"/>
      <c r="BQ912" s="8"/>
      <c r="BR912" s="8"/>
    </row>
    <row r="913" spans="6:70" x14ac:dyDescent="0.25">
      <c r="F913" s="8"/>
      <c r="BQ913" s="8"/>
      <c r="BR913" s="8"/>
    </row>
    <row r="914" spans="6:70" x14ac:dyDescent="0.25">
      <c r="F914" s="8"/>
      <c r="BQ914" s="8"/>
      <c r="BR914" s="8"/>
    </row>
    <row r="915" spans="6:70" x14ac:dyDescent="0.25">
      <c r="F915" s="8"/>
      <c r="BQ915" s="8"/>
      <c r="BR915" s="8"/>
    </row>
    <row r="916" spans="6:70" x14ac:dyDescent="0.25">
      <c r="F916" s="8"/>
      <c r="BQ916" s="8"/>
      <c r="BR916" s="8"/>
    </row>
    <row r="917" spans="6:70" x14ac:dyDescent="0.25">
      <c r="F917" s="8"/>
      <c r="BQ917" s="8"/>
      <c r="BR917" s="8"/>
    </row>
    <row r="918" spans="6:70" x14ac:dyDescent="0.25">
      <c r="F918" s="8"/>
      <c r="BQ918" s="8"/>
      <c r="BR918" s="8"/>
    </row>
    <row r="919" spans="6:70" x14ac:dyDescent="0.25">
      <c r="F919" s="8"/>
      <c r="BQ919" s="8"/>
      <c r="BR919" s="8"/>
    </row>
    <row r="920" spans="6:70" x14ac:dyDescent="0.25">
      <c r="F920" s="8"/>
      <c r="BQ920" s="8"/>
      <c r="BR920" s="8"/>
    </row>
    <row r="921" spans="6:70" x14ac:dyDescent="0.25">
      <c r="F921" s="8"/>
      <c r="BQ921" s="8"/>
      <c r="BR921" s="8"/>
    </row>
    <row r="922" spans="6:70" x14ac:dyDescent="0.25">
      <c r="F922" s="8"/>
      <c r="BQ922" s="8"/>
      <c r="BR922" s="8"/>
    </row>
    <row r="923" spans="6:70" x14ac:dyDescent="0.25">
      <c r="F923" s="8"/>
      <c r="BQ923" s="8"/>
      <c r="BR923" s="8"/>
    </row>
    <row r="924" spans="6:70" x14ac:dyDescent="0.25">
      <c r="F924" s="8"/>
      <c r="BQ924" s="8"/>
      <c r="BR924" s="8"/>
    </row>
    <row r="925" spans="6:70" x14ac:dyDescent="0.25">
      <c r="F925" s="8"/>
      <c r="BQ925" s="8"/>
      <c r="BR925" s="8"/>
    </row>
    <row r="926" spans="6:70" x14ac:dyDescent="0.25">
      <c r="F926" s="8"/>
      <c r="BQ926" s="8"/>
      <c r="BR926" s="8"/>
    </row>
    <row r="927" spans="6:70" x14ac:dyDescent="0.25">
      <c r="F927" s="8"/>
      <c r="BQ927" s="8"/>
      <c r="BR927" s="8"/>
    </row>
    <row r="928" spans="6:70" x14ac:dyDescent="0.25">
      <c r="F928" s="8"/>
      <c r="BQ928" s="8"/>
      <c r="BR928" s="8"/>
    </row>
    <row r="929" spans="6:70" x14ac:dyDescent="0.25">
      <c r="F929" s="8"/>
      <c r="BQ929" s="8"/>
      <c r="BR929" s="8"/>
    </row>
    <row r="930" spans="6:70" x14ac:dyDescent="0.25">
      <c r="F930" s="8"/>
      <c r="BQ930" s="8"/>
      <c r="BR930" s="8"/>
    </row>
    <row r="931" spans="6:70" x14ac:dyDescent="0.25">
      <c r="F931" s="8"/>
      <c r="BQ931" s="8"/>
      <c r="BR931" s="8"/>
    </row>
    <row r="932" spans="6:70" x14ac:dyDescent="0.25">
      <c r="F932" s="8"/>
      <c r="BQ932" s="8"/>
      <c r="BR932" s="8"/>
    </row>
    <row r="933" spans="6:70" x14ac:dyDescent="0.25">
      <c r="F933" s="8"/>
      <c r="BQ933" s="8"/>
      <c r="BR933" s="8"/>
    </row>
    <row r="934" spans="6:70" x14ac:dyDescent="0.25">
      <c r="F934" s="8"/>
      <c r="BQ934" s="8"/>
      <c r="BR934" s="8"/>
    </row>
    <row r="935" spans="6:70" x14ac:dyDescent="0.25">
      <c r="F935" s="8"/>
      <c r="BQ935" s="8"/>
      <c r="BR935" s="8"/>
    </row>
    <row r="936" spans="6:70" x14ac:dyDescent="0.25">
      <c r="F936" s="8"/>
      <c r="BQ936" s="8"/>
      <c r="BR936" s="8"/>
    </row>
    <row r="937" spans="6:70" x14ac:dyDescent="0.25">
      <c r="F937" s="8"/>
      <c r="BQ937" s="8"/>
      <c r="BR937" s="8"/>
    </row>
    <row r="938" spans="6:70" x14ac:dyDescent="0.25">
      <c r="F938" s="8"/>
      <c r="BQ938" s="8"/>
      <c r="BR938" s="8"/>
    </row>
    <row r="939" spans="6:70" x14ac:dyDescent="0.25">
      <c r="F939" s="8"/>
      <c r="BQ939" s="8"/>
      <c r="BR939" s="8"/>
    </row>
    <row r="940" spans="6:70" x14ac:dyDescent="0.25">
      <c r="F940" s="8"/>
      <c r="BQ940" s="8"/>
      <c r="BR940" s="8"/>
    </row>
    <row r="941" spans="6:70" x14ac:dyDescent="0.25">
      <c r="F941" s="8"/>
      <c r="BQ941" s="8"/>
      <c r="BR941" s="8"/>
    </row>
    <row r="942" spans="6:70" x14ac:dyDescent="0.25">
      <c r="F942" s="8"/>
      <c r="BQ942" s="8"/>
      <c r="BR942" s="8"/>
    </row>
    <row r="943" spans="6:70" x14ac:dyDescent="0.25">
      <c r="F943" s="8"/>
      <c r="BQ943" s="8"/>
      <c r="BR943" s="8"/>
    </row>
    <row r="944" spans="6:70" x14ac:dyDescent="0.25">
      <c r="F944" s="8"/>
      <c r="BQ944" s="8"/>
      <c r="BR944" s="8"/>
    </row>
    <row r="945" spans="6:70" x14ac:dyDescent="0.25">
      <c r="F945" s="8"/>
      <c r="BQ945" s="8"/>
      <c r="BR945" s="8"/>
    </row>
    <row r="946" spans="6:70" x14ac:dyDescent="0.25">
      <c r="F946" s="8"/>
      <c r="BQ946" s="8"/>
      <c r="BR946" s="8"/>
    </row>
    <row r="947" spans="6:70" x14ac:dyDescent="0.25">
      <c r="F947" s="8"/>
      <c r="BQ947" s="8"/>
      <c r="BR947" s="8"/>
    </row>
    <row r="948" spans="6:70" x14ac:dyDescent="0.25">
      <c r="F948" s="8"/>
      <c r="BQ948" s="8"/>
      <c r="BR948" s="8"/>
    </row>
    <row r="949" spans="6:70" x14ac:dyDescent="0.25">
      <c r="F949" s="8"/>
      <c r="BQ949" s="8"/>
      <c r="BR949" s="8"/>
    </row>
    <row r="950" spans="6:70" x14ac:dyDescent="0.25">
      <c r="F950" s="8"/>
      <c r="BQ950" s="8"/>
      <c r="BR950" s="8"/>
    </row>
    <row r="951" spans="6:70" x14ac:dyDescent="0.25">
      <c r="F951" s="8"/>
      <c r="BQ951" s="8"/>
      <c r="BR951" s="8"/>
    </row>
    <row r="952" spans="6:70" x14ac:dyDescent="0.25">
      <c r="F952" s="8"/>
      <c r="BQ952" s="8"/>
      <c r="BR952" s="8"/>
    </row>
    <row r="953" spans="6:70" x14ac:dyDescent="0.25">
      <c r="F953" s="8"/>
      <c r="BQ953" s="8"/>
      <c r="BR953" s="8"/>
    </row>
    <row r="954" spans="6:70" x14ac:dyDescent="0.25">
      <c r="F954" s="8"/>
      <c r="BQ954" s="8"/>
      <c r="BR954" s="8"/>
    </row>
    <row r="955" spans="6:70" x14ac:dyDescent="0.25">
      <c r="F955" s="8"/>
      <c r="BQ955" s="8"/>
      <c r="BR955" s="8"/>
    </row>
    <row r="956" spans="6:70" x14ac:dyDescent="0.25">
      <c r="F956" s="8"/>
      <c r="BQ956" s="8"/>
      <c r="BR956" s="8"/>
    </row>
    <row r="957" spans="6:70" x14ac:dyDescent="0.25">
      <c r="F957" s="8"/>
      <c r="BQ957" s="8"/>
      <c r="BR957" s="8"/>
    </row>
    <row r="958" spans="6:70" x14ac:dyDescent="0.25">
      <c r="F958" s="8"/>
      <c r="BQ958" s="8"/>
      <c r="BR958" s="8"/>
    </row>
    <row r="959" spans="6:70" x14ac:dyDescent="0.25">
      <c r="F959" s="8"/>
      <c r="BQ959" s="8"/>
      <c r="BR959" s="8"/>
    </row>
    <row r="960" spans="6:70" x14ac:dyDescent="0.25">
      <c r="F960" s="8"/>
      <c r="BQ960" s="8"/>
      <c r="BR960" s="8"/>
    </row>
    <row r="961" spans="6:70" x14ac:dyDescent="0.25">
      <c r="F961" s="8"/>
      <c r="BQ961" s="8"/>
      <c r="BR961" s="8"/>
    </row>
    <row r="962" spans="6:70" x14ac:dyDescent="0.25">
      <c r="F962" s="8"/>
      <c r="BQ962" s="8"/>
      <c r="BR962" s="8"/>
    </row>
    <row r="963" spans="6:70" x14ac:dyDescent="0.25">
      <c r="F963" s="8"/>
      <c r="BQ963" s="8"/>
      <c r="BR963" s="8"/>
    </row>
    <row r="964" spans="6:70" x14ac:dyDescent="0.25">
      <c r="F964" s="8"/>
      <c r="BQ964" s="8"/>
      <c r="BR964" s="8"/>
    </row>
    <row r="965" spans="6:70" x14ac:dyDescent="0.25">
      <c r="F965" s="8"/>
      <c r="BQ965" s="8"/>
      <c r="BR965" s="8"/>
    </row>
    <row r="966" spans="6:70" x14ac:dyDescent="0.25">
      <c r="F966" s="8"/>
      <c r="BQ966" s="8"/>
      <c r="BR966" s="8"/>
    </row>
    <row r="967" spans="6:70" x14ac:dyDescent="0.25">
      <c r="F967" s="8"/>
      <c r="BQ967" s="8"/>
      <c r="BR967" s="8"/>
    </row>
    <row r="968" spans="6:70" x14ac:dyDescent="0.25">
      <c r="F968" s="8"/>
      <c r="BQ968" s="8"/>
      <c r="BR968" s="8"/>
    </row>
    <row r="969" spans="6:70" x14ac:dyDescent="0.25">
      <c r="F969" s="8"/>
      <c r="BQ969" s="8"/>
      <c r="BR969" s="8"/>
    </row>
    <row r="970" spans="6:70" x14ac:dyDescent="0.25">
      <c r="F970" s="8"/>
      <c r="BQ970" s="8"/>
      <c r="BR970" s="8"/>
    </row>
    <row r="971" spans="6:70" x14ac:dyDescent="0.25">
      <c r="F971" s="8"/>
      <c r="BQ971" s="8"/>
      <c r="BR971" s="8"/>
    </row>
    <row r="972" spans="6:70" x14ac:dyDescent="0.25">
      <c r="F972" s="8"/>
      <c r="BQ972" s="8"/>
      <c r="BR972" s="8"/>
    </row>
    <row r="973" spans="6:70" x14ac:dyDescent="0.25">
      <c r="F973" s="8"/>
      <c r="BQ973" s="8"/>
      <c r="BR973" s="8"/>
    </row>
    <row r="974" spans="6:70" x14ac:dyDescent="0.25">
      <c r="F974" s="8"/>
      <c r="BQ974" s="8"/>
      <c r="BR974" s="8"/>
    </row>
    <row r="975" spans="6:70" x14ac:dyDescent="0.25">
      <c r="F975" s="8"/>
      <c r="BQ975" s="8"/>
      <c r="BR975" s="8"/>
    </row>
    <row r="976" spans="6:70" x14ac:dyDescent="0.25">
      <c r="F976" s="8"/>
      <c r="BQ976" s="8"/>
      <c r="BR976" s="8"/>
    </row>
    <row r="977" spans="6:70" x14ac:dyDescent="0.25">
      <c r="F977" s="8"/>
      <c r="BQ977" s="8"/>
      <c r="BR977" s="8"/>
    </row>
    <row r="978" spans="6:70" x14ac:dyDescent="0.25">
      <c r="F978" s="8"/>
      <c r="BQ978" s="8"/>
      <c r="BR978" s="8"/>
    </row>
    <row r="979" spans="6:70" x14ac:dyDescent="0.25">
      <c r="F979" s="8"/>
      <c r="BQ979" s="8"/>
      <c r="BR979" s="8"/>
    </row>
    <row r="980" spans="6:70" x14ac:dyDescent="0.25">
      <c r="F980" s="8"/>
      <c r="BQ980" s="8"/>
      <c r="BR980" s="8"/>
    </row>
    <row r="981" spans="6:70" x14ac:dyDescent="0.25">
      <c r="F981" s="8"/>
      <c r="BQ981" s="8"/>
      <c r="BR981" s="8"/>
    </row>
    <row r="982" spans="6:70" x14ac:dyDescent="0.25">
      <c r="F982" s="8"/>
      <c r="BQ982" s="8"/>
      <c r="BR982" s="8"/>
    </row>
    <row r="983" spans="6:70" x14ac:dyDescent="0.25">
      <c r="F983" s="8"/>
      <c r="BQ983" s="8"/>
      <c r="BR983" s="8"/>
    </row>
    <row r="984" spans="6:70" x14ac:dyDescent="0.25">
      <c r="F984" s="8"/>
      <c r="BQ984" s="8"/>
      <c r="BR984" s="8"/>
    </row>
    <row r="985" spans="6:70" x14ac:dyDescent="0.25">
      <c r="F985" s="8"/>
      <c r="BQ985" s="8"/>
      <c r="BR985" s="8"/>
    </row>
    <row r="986" spans="6:70" x14ac:dyDescent="0.25">
      <c r="F986" s="8"/>
      <c r="BQ986" s="8"/>
      <c r="BR986" s="8"/>
    </row>
    <row r="987" spans="6:70" x14ac:dyDescent="0.25">
      <c r="F987" s="8"/>
      <c r="BQ987" s="8"/>
      <c r="BR987" s="8"/>
    </row>
    <row r="988" spans="6:70" x14ac:dyDescent="0.25">
      <c r="F988" s="8"/>
      <c r="BQ988" s="8"/>
      <c r="BR988" s="8"/>
    </row>
    <row r="989" spans="6:70" x14ac:dyDescent="0.25">
      <c r="F989" s="8"/>
      <c r="BQ989" s="8"/>
      <c r="BR989" s="8"/>
    </row>
    <row r="990" spans="6:70" x14ac:dyDescent="0.25">
      <c r="F990" s="8"/>
      <c r="BQ990" s="8"/>
      <c r="BR990" s="8"/>
    </row>
    <row r="991" spans="6:70" x14ac:dyDescent="0.25">
      <c r="F991" s="8"/>
      <c r="BQ991" s="8"/>
      <c r="BR991" s="8"/>
    </row>
    <row r="992" spans="6:70" x14ac:dyDescent="0.25">
      <c r="F992" s="8"/>
      <c r="BQ992" s="8"/>
      <c r="BR992" s="8"/>
    </row>
    <row r="993" spans="6:70" x14ac:dyDescent="0.25">
      <c r="F993" s="8"/>
      <c r="BQ993" s="8"/>
      <c r="BR993" s="8"/>
    </row>
    <row r="994" spans="6:70" x14ac:dyDescent="0.25">
      <c r="F994" s="8"/>
      <c r="BQ994" s="8"/>
      <c r="BR994" s="8"/>
    </row>
    <row r="995" spans="6:70" x14ac:dyDescent="0.25">
      <c r="F995" s="8"/>
      <c r="BQ995" s="8"/>
      <c r="BR995" s="8"/>
    </row>
    <row r="996" spans="6:70" x14ac:dyDescent="0.25">
      <c r="F996" s="8"/>
      <c r="BQ996" s="8"/>
      <c r="BR996" s="8"/>
    </row>
    <row r="997" spans="6:70" x14ac:dyDescent="0.25">
      <c r="F997" s="8"/>
      <c r="BQ997" s="8"/>
      <c r="BR997" s="8"/>
    </row>
    <row r="998" spans="6:70" x14ac:dyDescent="0.25">
      <c r="F998" s="8"/>
      <c r="BQ998" s="8"/>
      <c r="BR998" s="8"/>
    </row>
    <row r="999" spans="6:70" x14ac:dyDescent="0.25">
      <c r="F999" s="8"/>
      <c r="BQ999" s="8"/>
      <c r="BR999" s="8"/>
    </row>
    <row r="1000" spans="6:70" x14ac:dyDescent="0.25">
      <c r="F1000" s="8"/>
      <c r="BQ1000" s="8"/>
      <c r="BR1000" s="8"/>
    </row>
    <row r="1001" spans="6:70" x14ac:dyDescent="0.25">
      <c r="F1001" s="8"/>
      <c r="BQ1001" s="8"/>
      <c r="BR1001" s="8"/>
    </row>
    <row r="1002" spans="6:70" x14ac:dyDescent="0.25">
      <c r="F1002" s="8"/>
      <c r="BQ1002" s="8"/>
      <c r="BR1002" s="8"/>
    </row>
    <row r="1003" spans="6:70" x14ac:dyDescent="0.25">
      <c r="F1003" s="8"/>
      <c r="BQ1003" s="8"/>
      <c r="BR1003" s="8"/>
    </row>
    <row r="1004" spans="6:70" x14ac:dyDescent="0.25">
      <c r="F1004" s="8"/>
      <c r="BQ1004" s="8"/>
      <c r="BR1004" s="8"/>
    </row>
    <row r="1005" spans="6:70" x14ac:dyDescent="0.25">
      <c r="F1005" s="8"/>
      <c r="BQ1005" s="8"/>
      <c r="BR1005" s="8"/>
    </row>
    <row r="1006" spans="6:70" x14ac:dyDescent="0.25">
      <c r="F1006" s="8"/>
      <c r="BQ1006" s="8"/>
      <c r="BR1006" s="8"/>
    </row>
    <row r="1007" spans="6:70" x14ac:dyDescent="0.25">
      <c r="F1007" s="8"/>
      <c r="BQ1007" s="8"/>
      <c r="BR1007" s="8"/>
    </row>
    <row r="1008" spans="6:70" x14ac:dyDescent="0.25">
      <c r="F1008" s="8"/>
      <c r="BQ1008" s="8"/>
      <c r="BR1008" s="8"/>
    </row>
    <row r="1009" spans="6:70" x14ac:dyDescent="0.25">
      <c r="F1009" s="8"/>
      <c r="BQ1009" s="8"/>
      <c r="BR1009" s="8"/>
    </row>
    <row r="1010" spans="6:70" x14ac:dyDescent="0.25">
      <c r="F1010" s="8"/>
      <c r="BQ1010" s="8"/>
      <c r="BR1010" s="8"/>
    </row>
    <row r="1011" spans="6:70" x14ac:dyDescent="0.25">
      <c r="F1011" s="8"/>
      <c r="BQ1011" s="8"/>
      <c r="BR1011" s="8"/>
    </row>
    <row r="1012" spans="6:70" x14ac:dyDescent="0.25">
      <c r="F1012" s="8"/>
      <c r="BQ1012" s="8"/>
      <c r="BR1012" s="8"/>
    </row>
    <row r="1013" spans="6:70" x14ac:dyDescent="0.25">
      <c r="F1013" s="8"/>
      <c r="BQ1013" s="8"/>
      <c r="BR1013" s="8"/>
    </row>
    <row r="1014" spans="6:70" x14ac:dyDescent="0.25">
      <c r="F1014" s="8"/>
      <c r="BQ1014" s="8"/>
      <c r="BR1014" s="8"/>
    </row>
    <row r="1015" spans="6:70" x14ac:dyDescent="0.25">
      <c r="F1015" s="8"/>
      <c r="BQ1015" s="8"/>
      <c r="BR1015" s="8"/>
    </row>
    <row r="1016" spans="6:70" x14ac:dyDescent="0.25">
      <c r="F1016" s="8"/>
      <c r="BQ1016" s="8"/>
      <c r="BR1016" s="8"/>
    </row>
    <row r="1017" spans="6:70" x14ac:dyDescent="0.25">
      <c r="F1017" s="8"/>
      <c r="BQ1017" s="8"/>
      <c r="BR1017" s="8"/>
    </row>
    <row r="1018" spans="6:70" x14ac:dyDescent="0.25">
      <c r="F1018" s="8"/>
      <c r="BQ1018" s="8"/>
      <c r="BR1018" s="8"/>
    </row>
    <row r="1019" spans="6:70" x14ac:dyDescent="0.25">
      <c r="F1019" s="8"/>
      <c r="BQ1019" s="8"/>
      <c r="BR1019" s="8"/>
    </row>
    <row r="1020" spans="6:70" x14ac:dyDescent="0.25">
      <c r="F1020" s="8"/>
      <c r="BQ1020" s="8"/>
      <c r="BR1020" s="8"/>
    </row>
    <row r="1021" spans="6:70" x14ac:dyDescent="0.25">
      <c r="F1021" s="8"/>
      <c r="BQ1021" s="8"/>
      <c r="BR1021" s="8"/>
    </row>
    <row r="1022" spans="6:70" x14ac:dyDescent="0.25">
      <c r="F1022" s="8"/>
      <c r="BQ1022" s="8"/>
      <c r="BR1022" s="8"/>
    </row>
    <row r="1023" spans="6:70" x14ac:dyDescent="0.25">
      <c r="F1023" s="8"/>
      <c r="BQ1023" s="8"/>
      <c r="BR1023" s="8"/>
    </row>
    <row r="1024" spans="6:70" x14ac:dyDescent="0.25">
      <c r="F1024" s="8"/>
      <c r="BQ1024" s="8"/>
      <c r="BR1024" s="8"/>
    </row>
    <row r="1025" spans="6:70" x14ac:dyDescent="0.25">
      <c r="F1025" s="8"/>
      <c r="BQ1025" s="8"/>
      <c r="BR1025" s="8"/>
    </row>
    <row r="1026" spans="6:70" x14ac:dyDescent="0.25">
      <c r="F1026" s="8"/>
      <c r="BQ1026" s="8"/>
      <c r="BR1026" s="8"/>
    </row>
    <row r="1027" spans="6:70" x14ac:dyDescent="0.25">
      <c r="F1027" s="8"/>
      <c r="BQ1027" s="8"/>
      <c r="BR1027" s="8"/>
    </row>
    <row r="1028" spans="6:70" x14ac:dyDescent="0.25">
      <c r="F1028" s="8"/>
      <c r="BQ1028" s="8"/>
      <c r="BR1028" s="8"/>
    </row>
    <row r="1029" spans="6:70" x14ac:dyDescent="0.25">
      <c r="F1029" s="8"/>
      <c r="BQ1029" s="8"/>
      <c r="BR1029" s="8"/>
    </row>
    <row r="1030" spans="6:70" x14ac:dyDescent="0.25">
      <c r="F1030" s="8"/>
      <c r="BQ1030" s="8"/>
      <c r="BR1030" s="8"/>
    </row>
    <row r="1031" spans="6:70" x14ac:dyDescent="0.25">
      <c r="F1031" s="8"/>
      <c r="BQ1031" s="8"/>
      <c r="BR1031" s="8"/>
    </row>
    <row r="1032" spans="6:70" x14ac:dyDescent="0.25">
      <c r="F1032" s="8"/>
      <c r="BQ1032" s="8"/>
      <c r="BR1032" s="8"/>
    </row>
    <row r="1033" spans="6:70" x14ac:dyDescent="0.25">
      <c r="F1033" s="8"/>
      <c r="BQ1033" s="8"/>
      <c r="BR1033" s="8"/>
    </row>
    <row r="1034" spans="6:70" x14ac:dyDescent="0.25">
      <c r="F1034" s="8"/>
      <c r="BQ1034" s="8"/>
      <c r="BR1034" s="8"/>
    </row>
    <row r="1035" spans="6:70" x14ac:dyDescent="0.25">
      <c r="F1035" s="8"/>
      <c r="BQ1035" s="8"/>
      <c r="BR1035" s="8"/>
    </row>
    <row r="1036" spans="6:70" x14ac:dyDescent="0.25">
      <c r="F1036" s="8"/>
      <c r="BQ1036" s="8"/>
      <c r="BR1036" s="8"/>
    </row>
    <row r="1037" spans="6:70" x14ac:dyDescent="0.25">
      <c r="F1037" s="8"/>
      <c r="BQ1037" s="8"/>
      <c r="BR1037" s="8"/>
    </row>
    <row r="1038" spans="6:70" x14ac:dyDescent="0.25">
      <c r="F1038" s="8"/>
      <c r="BQ1038" s="8"/>
      <c r="BR1038" s="8"/>
    </row>
    <row r="1039" spans="6:70" x14ac:dyDescent="0.25">
      <c r="F1039" s="8"/>
      <c r="BQ1039" s="8"/>
      <c r="BR1039" s="8"/>
    </row>
    <row r="1040" spans="6:70" x14ac:dyDescent="0.25">
      <c r="F1040" s="8"/>
      <c r="BQ1040" s="8"/>
      <c r="BR1040" s="8"/>
    </row>
    <row r="1041" spans="6:70" x14ac:dyDescent="0.25">
      <c r="F1041" s="8"/>
      <c r="BQ1041" s="8"/>
      <c r="BR1041" s="8"/>
    </row>
    <row r="1042" spans="6:70" x14ac:dyDescent="0.25">
      <c r="F1042" s="8"/>
      <c r="BQ1042" s="8"/>
      <c r="BR1042" s="8"/>
    </row>
    <row r="1043" spans="6:70" x14ac:dyDescent="0.25">
      <c r="F1043" s="8"/>
      <c r="BQ1043" s="8"/>
      <c r="BR1043" s="8"/>
    </row>
    <row r="1044" spans="6:70" x14ac:dyDescent="0.25">
      <c r="F1044" s="8"/>
      <c r="BQ1044" s="8"/>
      <c r="BR1044" s="8"/>
    </row>
    <row r="1045" spans="6:70" x14ac:dyDescent="0.25">
      <c r="F1045" s="8"/>
      <c r="BQ1045" s="8"/>
      <c r="BR1045" s="8"/>
    </row>
    <row r="1046" spans="6:70" x14ac:dyDescent="0.25">
      <c r="F1046" s="8"/>
      <c r="BQ1046" s="8"/>
      <c r="BR1046" s="8"/>
    </row>
    <row r="1047" spans="6:70" x14ac:dyDescent="0.25">
      <c r="F1047" s="8"/>
      <c r="BQ1047" s="8"/>
      <c r="BR1047" s="8"/>
    </row>
    <row r="1048" spans="6:70" x14ac:dyDescent="0.25">
      <c r="F1048" s="8"/>
      <c r="BQ1048" s="8"/>
      <c r="BR1048" s="8"/>
    </row>
    <row r="1049" spans="6:70" x14ac:dyDescent="0.25">
      <c r="F1049" s="8"/>
      <c r="BQ1049" s="8"/>
      <c r="BR1049" s="8"/>
    </row>
    <row r="1050" spans="6:70" x14ac:dyDescent="0.25">
      <c r="F1050" s="8"/>
      <c r="BQ1050" s="8"/>
      <c r="BR1050" s="8"/>
    </row>
    <row r="1051" spans="6:70" x14ac:dyDescent="0.25">
      <c r="F1051" s="8"/>
      <c r="BQ1051" s="8"/>
      <c r="BR1051" s="8"/>
    </row>
    <row r="1052" spans="6:70" x14ac:dyDescent="0.25">
      <c r="F1052" s="8"/>
      <c r="BQ1052" s="8"/>
      <c r="BR1052" s="8"/>
    </row>
    <row r="1053" spans="6:70" x14ac:dyDescent="0.25">
      <c r="F1053" s="8"/>
      <c r="BQ1053" s="8"/>
      <c r="BR1053" s="8"/>
    </row>
    <row r="1054" spans="6:70" x14ac:dyDescent="0.25">
      <c r="F1054" s="8"/>
      <c r="BQ1054" s="8"/>
      <c r="BR1054" s="8"/>
    </row>
    <row r="1055" spans="6:70" x14ac:dyDescent="0.25">
      <c r="F1055" s="8"/>
      <c r="BQ1055" s="8"/>
      <c r="BR1055" s="8"/>
    </row>
    <row r="1056" spans="6:70" x14ac:dyDescent="0.25">
      <c r="F1056" s="8"/>
      <c r="BQ1056" s="8"/>
      <c r="BR1056" s="8"/>
    </row>
    <row r="1057" spans="6:70" x14ac:dyDescent="0.25">
      <c r="F1057" s="8"/>
      <c r="BQ1057" s="8"/>
      <c r="BR1057" s="8"/>
    </row>
    <row r="1058" spans="6:70" x14ac:dyDescent="0.25">
      <c r="F1058" s="8"/>
      <c r="BQ1058" s="8"/>
      <c r="BR1058" s="8"/>
    </row>
    <row r="1059" spans="6:70" x14ac:dyDescent="0.25">
      <c r="F1059" s="8"/>
      <c r="BQ1059" s="8"/>
      <c r="BR1059" s="8"/>
    </row>
    <row r="1060" spans="6:70" x14ac:dyDescent="0.25">
      <c r="F1060" s="8"/>
      <c r="BQ1060" s="8"/>
      <c r="BR1060" s="8"/>
    </row>
    <row r="1061" spans="6:70" x14ac:dyDescent="0.25">
      <c r="F1061" s="8"/>
      <c r="BQ1061" s="8"/>
      <c r="BR1061" s="8"/>
    </row>
    <row r="1062" spans="6:70" x14ac:dyDescent="0.25">
      <c r="F1062" s="8"/>
      <c r="BQ1062" s="8"/>
      <c r="BR1062" s="8"/>
    </row>
    <row r="1063" spans="6:70" x14ac:dyDescent="0.25">
      <c r="F1063" s="8"/>
      <c r="BQ1063" s="8"/>
      <c r="BR1063" s="8"/>
    </row>
    <row r="1064" spans="6:70" x14ac:dyDescent="0.25">
      <c r="F1064" s="8"/>
      <c r="BQ1064" s="8"/>
      <c r="BR1064" s="8"/>
    </row>
    <row r="1065" spans="6:70" x14ac:dyDescent="0.25">
      <c r="F1065" s="8"/>
      <c r="BQ1065" s="8"/>
      <c r="BR1065" s="8"/>
    </row>
    <row r="1066" spans="6:70" x14ac:dyDescent="0.25">
      <c r="F1066" s="8"/>
      <c r="BQ1066" s="8"/>
      <c r="BR1066" s="8"/>
    </row>
    <row r="1067" spans="6:70" x14ac:dyDescent="0.25">
      <c r="F1067" s="8"/>
      <c r="BQ1067" s="8"/>
      <c r="BR1067" s="8"/>
    </row>
    <row r="1068" spans="6:70" x14ac:dyDescent="0.25">
      <c r="F1068" s="8"/>
      <c r="BQ1068" s="8"/>
      <c r="BR1068" s="8"/>
    </row>
    <row r="1069" spans="6:70" x14ac:dyDescent="0.25">
      <c r="F1069" s="8"/>
      <c r="BQ1069" s="8"/>
      <c r="BR1069" s="8"/>
    </row>
    <row r="1070" spans="6:70" x14ac:dyDescent="0.25">
      <c r="F1070" s="8"/>
      <c r="BQ1070" s="8"/>
      <c r="BR1070" s="8"/>
    </row>
    <row r="1071" spans="6:70" x14ac:dyDescent="0.25">
      <c r="F1071" s="8"/>
      <c r="BQ1071" s="8"/>
      <c r="BR1071" s="8"/>
    </row>
    <row r="1072" spans="6:70" x14ac:dyDescent="0.25">
      <c r="F1072" s="8"/>
      <c r="BQ1072" s="8"/>
      <c r="BR1072" s="8"/>
    </row>
    <row r="1073" spans="6:70" x14ac:dyDescent="0.25">
      <c r="F1073" s="8"/>
      <c r="BQ1073" s="8"/>
      <c r="BR1073" s="8"/>
    </row>
    <row r="1074" spans="6:70" x14ac:dyDescent="0.25">
      <c r="F1074" s="8"/>
      <c r="BQ1074" s="8"/>
      <c r="BR1074" s="8"/>
    </row>
    <row r="1075" spans="6:70" x14ac:dyDescent="0.25">
      <c r="F1075" s="8"/>
      <c r="BQ1075" s="8"/>
      <c r="BR1075" s="8"/>
    </row>
    <row r="1076" spans="6:70" x14ac:dyDescent="0.25">
      <c r="F1076" s="8"/>
      <c r="BQ1076" s="8"/>
      <c r="BR1076" s="8"/>
    </row>
    <row r="1077" spans="6:70" x14ac:dyDescent="0.25">
      <c r="F1077" s="8"/>
      <c r="BQ1077" s="8"/>
      <c r="BR1077" s="8"/>
    </row>
    <row r="1078" spans="6:70" x14ac:dyDescent="0.25">
      <c r="F1078" s="8"/>
      <c r="BQ1078" s="8"/>
      <c r="BR1078" s="8"/>
    </row>
    <row r="1079" spans="6:70" x14ac:dyDescent="0.25">
      <c r="F1079" s="8"/>
      <c r="BQ1079" s="8"/>
      <c r="BR1079" s="8"/>
    </row>
    <row r="1080" spans="6:70" x14ac:dyDescent="0.25">
      <c r="F1080" s="8"/>
      <c r="BQ1080" s="8"/>
      <c r="BR1080" s="8"/>
    </row>
    <row r="1081" spans="6:70" x14ac:dyDescent="0.25">
      <c r="F1081" s="8"/>
      <c r="BQ1081" s="8"/>
      <c r="BR1081" s="8"/>
    </row>
    <row r="1082" spans="6:70" x14ac:dyDescent="0.25">
      <c r="F1082" s="8"/>
      <c r="BQ1082" s="8"/>
      <c r="BR1082" s="8"/>
    </row>
    <row r="1083" spans="6:70" x14ac:dyDescent="0.25">
      <c r="F1083" s="8"/>
      <c r="BQ1083" s="8"/>
      <c r="BR1083" s="8"/>
    </row>
    <row r="1084" spans="6:70" x14ac:dyDescent="0.25">
      <c r="F1084" s="8"/>
      <c r="BQ1084" s="8"/>
      <c r="BR1084" s="8"/>
    </row>
    <row r="1085" spans="6:70" x14ac:dyDescent="0.25">
      <c r="F1085" s="8"/>
      <c r="BQ1085" s="8"/>
      <c r="BR1085" s="8"/>
    </row>
    <row r="1086" spans="6:70" x14ac:dyDescent="0.25">
      <c r="F1086" s="8"/>
      <c r="BQ1086" s="8"/>
      <c r="BR1086" s="8"/>
    </row>
    <row r="1087" spans="6:70" x14ac:dyDescent="0.25">
      <c r="F1087" s="8"/>
      <c r="BQ1087" s="8"/>
      <c r="BR1087" s="8"/>
    </row>
    <row r="1088" spans="6:70" x14ac:dyDescent="0.25">
      <c r="F1088" s="8"/>
      <c r="BQ1088" s="8"/>
      <c r="BR1088" s="8"/>
    </row>
    <row r="1089" spans="6:70" x14ac:dyDescent="0.25">
      <c r="F1089" s="8"/>
      <c r="BQ1089" s="8"/>
      <c r="BR1089" s="8"/>
    </row>
    <row r="1090" spans="6:70" x14ac:dyDescent="0.25">
      <c r="F1090" s="8"/>
      <c r="BQ1090" s="8"/>
      <c r="BR1090" s="8"/>
    </row>
    <row r="1091" spans="6:70" x14ac:dyDescent="0.25">
      <c r="F1091" s="8"/>
      <c r="BQ1091" s="8"/>
      <c r="BR1091" s="8"/>
    </row>
    <row r="1092" spans="6:70" x14ac:dyDescent="0.25">
      <c r="F1092" s="8"/>
      <c r="BQ1092" s="8"/>
      <c r="BR1092" s="8"/>
    </row>
    <row r="1093" spans="6:70" x14ac:dyDescent="0.25">
      <c r="F1093" s="8"/>
      <c r="BQ1093" s="8"/>
      <c r="BR1093" s="8"/>
    </row>
    <row r="1094" spans="6:70" x14ac:dyDescent="0.25">
      <c r="F1094" s="8"/>
      <c r="BQ1094" s="8"/>
      <c r="BR1094" s="8"/>
    </row>
    <row r="1095" spans="6:70" x14ac:dyDescent="0.25">
      <c r="F1095" s="8"/>
      <c r="BQ1095" s="8"/>
      <c r="BR1095" s="8"/>
    </row>
    <row r="1096" spans="6:70" x14ac:dyDescent="0.25">
      <c r="F1096" s="8"/>
      <c r="BQ1096" s="8"/>
      <c r="BR1096" s="8"/>
    </row>
    <row r="1097" spans="6:70" x14ac:dyDescent="0.25">
      <c r="F1097" s="8"/>
      <c r="BQ1097" s="8"/>
      <c r="BR1097" s="8"/>
    </row>
    <row r="1098" spans="6:70" x14ac:dyDescent="0.25">
      <c r="F1098" s="8"/>
      <c r="BQ1098" s="8"/>
      <c r="BR1098" s="8"/>
    </row>
    <row r="1099" spans="6:70" x14ac:dyDescent="0.25">
      <c r="F1099" s="8"/>
      <c r="BQ1099" s="8"/>
      <c r="BR1099" s="8"/>
    </row>
    <row r="1100" spans="6:70" x14ac:dyDescent="0.25">
      <c r="F1100" s="8"/>
      <c r="BQ1100" s="8"/>
      <c r="BR1100" s="8"/>
    </row>
    <row r="1101" spans="6:70" x14ac:dyDescent="0.25">
      <c r="F1101" s="8"/>
      <c r="BQ1101" s="8"/>
      <c r="BR1101" s="8"/>
    </row>
    <row r="1102" spans="6:70" x14ac:dyDescent="0.25">
      <c r="F1102" s="8"/>
      <c r="BQ1102" s="8"/>
      <c r="BR1102" s="8"/>
    </row>
    <row r="1103" spans="6:70" x14ac:dyDescent="0.25">
      <c r="F1103" s="8"/>
      <c r="BQ1103" s="8"/>
      <c r="BR1103" s="8"/>
    </row>
    <row r="1104" spans="6:70" x14ac:dyDescent="0.25">
      <c r="F1104" s="8"/>
      <c r="BQ1104" s="8"/>
      <c r="BR1104" s="8"/>
    </row>
    <row r="1105" spans="6:70" x14ac:dyDescent="0.25">
      <c r="F1105" s="8"/>
      <c r="BQ1105" s="8"/>
      <c r="BR1105" s="8"/>
    </row>
    <row r="1106" spans="6:70" x14ac:dyDescent="0.25">
      <c r="F1106" s="8"/>
      <c r="BQ1106" s="8"/>
      <c r="BR1106" s="8"/>
    </row>
    <row r="1107" spans="6:70" x14ac:dyDescent="0.25">
      <c r="F1107" s="8"/>
      <c r="BQ1107" s="8"/>
      <c r="BR1107" s="8"/>
    </row>
    <row r="1108" spans="6:70" x14ac:dyDescent="0.25">
      <c r="F1108" s="8"/>
      <c r="BQ1108" s="8"/>
      <c r="BR1108" s="8"/>
    </row>
    <row r="1109" spans="6:70" x14ac:dyDescent="0.25">
      <c r="F1109" s="8"/>
      <c r="BQ1109" s="8"/>
      <c r="BR1109" s="8"/>
    </row>
    <row r="1110" spans="6:70" x14ac:dyDescent="0.25">
      <c r="F1110" s="8"/>
      <c r="BQ1110" s="8"/>
      <c r="BR1110" s="8"/>
    </row>
    <row r="1111" spans="6:70" x14ac:dyDescent="0.25">
      <c r="F1111" s="8"/>
      <c r="BQ1111" s="8"/>
      <c r="BR1111" s="8"/>
    </row>
    <row r="1112" spans="6:70" x14ac:dyDescent="0.25">
      <c r="F1112" s="8"/>
      <c r="BQ1112" s="8"/>
      <c r="BR1112" s="8"/>
    </row>
    <row r="1113" spans="6:70" x14ac:dyDescent="0.25">
      <c r="F1113" s="8"/>
      <c r="BQ1113" s="8"/>
      <c r="BR1113" s="8"/>
    </row>
    <row r="1114" spans="6:70" x14ac:dyDescent="0.25">
      <c r="F1114" s="8"/>
      <c r="BQ1114" s="8"/>
      <c r="BR1114" s="8"/>
    </row>
    <row r="1115" spans="6:70" x14ac:dyDescent="0.25">
      <c r="F1115" s="8"/>
      <c r="BQ1115" s="8"/>
      <c r="BR1115" s="8"/>
    </row>
    <row r="1116" spans="6:70" x14ac:dyDescent="0.25">
      <c r="F1116" s="8"/>
      <c r="BQ1116" s="8"/>
      <c r="BR1116" s="8"/>
    </row>
    <row r="1117" spans="6:70" x14ac:dyDescent="0.25">
      <c r="F1117" s="8"/>
      <c r="BQ1117" s="8"/>
      <c r="BR1117" s="8"/>
    </row>
    <row r="1118" spans="6:70" x14ac:dyDescent="0.25">
      <c r="F1118" s="8"/>
      <c r="BQ1118" s="8"/>
      <c r="BR1118" s="8"/>
    </row>
    <row r="1119" spans="6:70" x14ac:dyDescent="0.25">
      <c r="F1119" s="8"/>
      <c r="BQ1119" s="8"/>
      <c r="BR1119" s="8"/>
    </row>
    <row r="1120" spans="6:70" x14ac:dyDescent="0.25">
      <c r="F1120" s="8"/>
      <c r="BQ1120" s="8"/>
      <c r="BR1120" s="8"/>
    </row>
    <row r="1121" spans="6:70" x14ac:dyDescent="0.25">
      <c r="F1121" s="8"/>
      <c r="BQ1121" s="8"/>
      <c r="BR1121" s="8"/>
    </row>
    <row r="1122" spans="6:70" x14ac:dyDescent="0.25">
      <c r="F1122" s="8"/>
      <c r="BQ1122" s="8"/>
      <c r="BR1122" s="8"/>
    </row>
    <row r="1123" spans="6:70" x14ac:dyDescent="0.25">
      <c r="F1123" s="8"/>
      <c r="BQ1123" s="8"/>
      <c r="BR1123" s="8"/>
    </row>
    <row r="1124" spans="6:70" x14ac:dyDescent="0.25">
      <c r="F1124" s="8"/>
      <c r="BQ1124" s="8"/>
      <c r="BR1124" s="8"/>
    </row>
    <row r="1125" spans="6:70" x14ac:dyDescent="0.25">
      <c r="F1125" s="8"/>
      <c r="BQ1125" s="8"/>
      <c r="BR1125" s="8"/>
    </row>
    <row r="1126" spans="6:70" x14ac:dyDescent="0.25">
      <c r="F1126" s="8"/>
      <c r="BQ1126" s="8"/>
      <c r="BR1126" s="8"/>
    </row>
    <row r="1127" spans="6:70" x14ac:dyDescent="0.25">
      <c r="F1127" s="8"/>
      <c r="BQ1127" s="8"/>
      <c r="BR1127" s="8"/>
    </row>
    <row r="1128" spans="6:70" x14ac:dyDescent="0.25">
      <c r="F1128" s="8"/>
      <c r="BQ1128" s="8"/>
      <c r="BR1128" s="8"/>
    </row>
    <row r="1129" spans="6:70" x14ac:dyDescent="0.25">
      <c r="F1129" s="8"/>
      <c r="BQ1129" s="8"/>
      <c r="BR1129" s="8"/>
    </row>
    <row r="1130" spans="6:70" x14ac:dyDescent="0.25">
      <c r="F1130" s="8"/>
      <c r="BQ1130" s="8"/>
      <c r="BR1130" s="8"/>
    </row>
    <row r="1131" spans="6:70" x14ac:dyDescent="0.25">
      <c r="F1131" s="8"/>
      <c r="BQ1131" s="8"/>
      <c r="BR1131" s="8"/>
    </row>
    <row r="1132" spans="6:70" x14ac:dyDescent="0.25">
      <c r="F1132" s="8"/>
      <c r="BQ1132" s="8"/>
      <c r="BR1132" s="8"/>
    </row>
    <row r="1133" spans="6:70" x14ac:dyDescent="0.25">
      <c r="F1133" s="8"/>
      <c r="BQ1133" s="8"/>
      <c r="BR1133" s="8"/>
    </row>
    <row r="1134" spans="6:70" x14ac:dyDescent="0.25">
      <c r="F1134" s="8"/>
      <c r="BQ1134" s="8"/>
      <c r="BR1134" s="8"/>
    </row>
    <row r="1135" spans="6:70" x14ac:dyDescent="0.25">
      <c r="F1135" s="8"/>
      <c r="BQ1135" s="8"/>
      <c r="BR1135" s="8"/>
    </row>
    <row r="1136" spans="6:70" x14ac:dyDescent="0.25">
      <c r="F1136" s="8"/>
      <c r="BQ1136" s="8"/>
      <c r="BR1136" s="8"/>
    </row>
    <row r="1137" spans="6:70" x14ac:dyDescent="0.25">
      <c r="F1137" s="8"/>
      <c r="BQ1137" s="8"/>
      <c r="BR1137" s="8"/>
    </row>
    <row r="1138" spans="6:70" x14ac:dyDescent="0.25">
      <c r="F1138" s="8"/>
      <c r="BQ1138" s="8"/>
      <c r="BR1138" s="8"/>
    </row>
    <row r="1139" spans="6:70" x14ac:dyDescent="0.25">
      <c r="F1139" s="8"/>
      <c r="BQ1139" s="8"/>
      <c r="BR1139" s="8"/>
    </row>
    <row r="1140" spans="6:70" x14ac:dyDescent="0.25">
      <c r="F1140" s="8"/>
      <c r="BQ1140" s="8"/>
      <c r="BR1140" s="8"/>
    </row>
    <row r="1141" spans="6:70" x14ac:dyDescent="0.25">
      <c r="F1141" s="8"/>
      <c r="BQ1141" s="8"/>
      <c r="BR1141" s="8"/>
    </row>
    <row r="1142" spans="6:70" x14ac:dyDescent="0.25">
      <c r="F1142" s="8"/>
      <c r="BQ1142" s="8"/>
      <c r="BR1142" s="8"/>
    </row>
    <row r="1143" spans="6:70" x14ac:dyDescent="0.25">
      <c r="F1143" s="8"/>
      <c r="BQ1143" s="8"/>
      <c r="BR1143" s="8"/>
    </row>
    <row r="1144" spans="6:70" x14ac:dyDescent="0.25">
      <c r="F1144" s="8"/>
      <c r="BQ1144" s="8"/>
      <c r="BR1144" s="8"/>
    </row>
    <row r="1145" spans="6:70" x14ac:dyDescent="0.25">
      <c r="F1145" s="8"/>
      <c r="BQ1145" s="8"/>
      <c r="BR1145" s="8"/>
    </row>
    <row r="1146" spans="6:70" x14ac:dyDescent="0.25">
      <c r="F1146" s="8"/>
      <c r="BQ1146" s="8"/>
      <c r="BR1146" s="8"/>
    </row>
    <row r="1147" spans="6:70" x14ac:dyDescent="0.25">
      <c r="F1147" s="8"/>
      <c r="BQ1147" s="8"/>
      <c r="BR1147" s="8"/>
    </row>
    <row r="1148" spans="6:70" x14ac:dyDescent="0.25">
      <c r="F1148" s="8"/>
      <c r="BQ1148" s="8"/>
      <c r="BR1148" s="8"/>
    </row>
    <row r="1149" spans="6:70" x14ac:dyDescent="0.25">
      <c r="F1149" s="8"/>
      <c r="BQ1149" s="8"/>
      <c r="BR1149" s="8"/>
    </row>
    <row r="1150" spans="6:70" x14ac:dyDescent="0.25">
      <c r="F1150" s="8"/>
      <c r="BQ1150" s="8"/>
      <c r="BR1150" s="8"/>
    </row>
    <row r="1151" spans="6:70" x14ac:dyDescent="0.25">
      <c r="F1151" s="8"/>
      <c r="BQ1151" s="8"/>
      <c r="BR1151" s="8"/>
    </row>
    <row r="1152" spans="6:70" x14ac:dyDescent="0.25">
      <c r="F1152" s="8"/>
      <c r="BQ1152" s="8"/>
      <c r="BR1152" s="8"/>
    </row>
    <row r="1153" spans="6:70" x14ac:dyDescent="0.25">
      <c r="F1153" s="8"/>
      <c r="BQ1153" s="8"/>
      <c r="BR1153" s="8"/>
    </row>
    <row r="1154" spans="6:70" x14ac:dyDescent="0.25">
      <c r="F1154" s="8"/>
      <c r="BQ1154" s="8"/>
      <c r="BR1154" s="8"/>
    </row>
    <row r="1155" spans="6:70" x14ac:dyDescent="0.25">
      <c r="F1155" s="8"/>
      <c r="BQ1155" s="8"/>
      <c r="BR1155" s="8"/>
    </row>
    <row r="1156" spans="6:70" x14ac:dyDescent="0.25">
      <c r="F1156" s="8"/>
      <c r="BQ1156" s="8"/>
      <c r="BR1156" s="8"/>
    </row>
    <row r="1157" spans="6:70" x14ac:dyDescent="0.25">
      <c r="F1157" s="8"/>
      <c r="BQ1157" s="8"/>
      <c r="BR1157" s="8"/>
    </row>
    <row r="1158" spans="6:70" x14ac:dyDescent="0.25">
      <c r="F1158" s="8"/>
      <c r="BQ1158" s="8"/>
      <c r="BR1158" s="8"/>
    </row>
    <row r="1159" spans="6:70" x14ac:dyDescent="0.25">
      <c r="F1159" s="8"/>
      <c r="BQ1159" s="8"/>
      <c r="BR1159" s="8"/>
    </row>
    <row r="1160" spans="6:70" x14ac:dyDescent="0.25">
      <c r="F1160" s="8"/>
      <c r="BQ1160" s="8"/>
      <c r="BR1160" s="8"/>
    </row>
    <row r="1161" spans="6:70" x14ac:dyDescent="0.25">
      <c r="F1161" s="8"/>
      <c r="BQ1161" s="8"/>
      <c r="BR1161" s="8"/>
    </row>
    <row r="1162" spans="6:70" x14ac:dyDescent="0.25">
      <c r="F1162" s="8"/>
      <c r="BQ1162" s="8"/>
      <c r="BR1162" s="8"/>
    </row>
    <row r="1163" spans="6:70" x14ac:dyDescent="0.25">
      <c r="F1163" s="8"/>
      <c r="BQ1163" s="8"/>
      <c r="BR1163" s="8"/>
    </row>
    <row r="1164" spans="6:70" x14ac:dyDescent="0.25">
      <c r="F1164" s="8"/>
      <c r="BQ1164" s="8"/>
      <c r="BR1164" s="8"/>
    </row>
    <row r="1165" spans="6:70" x14ac:dyDescent="0.25">
      <c r="F1165" s="8"/>
      <c r="BQ1165" s="8"/>
      <c r="BR1165" s="8"/>
    </row>
    <row r="1166" spans="6:70" x14ac:dyDescent="0.25">
      <c r="F1166" s="8"/>
      <c r="BQ1166" s="8"/>
      <c r="BR1166" s="8"/>
    </row>
    <row r="1167" spans="6:70" x14ac:dyDescent="0.25">
      <c r="F1167" s="8"/>
      <c r="BQ1167" s="8"/>
      <c r="BR1167" s="8"/>
    </row>
    <row r="1168" spans="6:70" x14ac:dyDescent="0.25">
      <c r="F1168" s="8"/>
      <c r="BQ1168" s="8"/>
      <c r="BR1168" s="8"/>
    </row>
    <row r="1169" spans="6:70" x14ac:dyDescent="0.25">
      <c r="F1169" s="8"/>
      <c r="BQ1169" s="8"/>
      <c r="BR1169" s="8"/>
    </row>
    <row r="1170" spans="6:70" x14ac:dyDescent="0.25">
      <c r="F1170" s="8"/>
      <c r="BQ1170" s="8"/>
      <c r="BR1170" s="8"/>
    </row>
    <row r="1171" spans="6:70" x14ac:dyDescent="0.25">
      <c r="F1171" s="8"/>
      <c r="BQ1171" s="8"/>
      <c r="BR1171" s="8"/>
    </row>
    <row r="1172" spans="6:70" x14ac:dyDescent="0.25">
      <c r="F1172" s="8"/>
      <c r="BQ1172" s="8"/>
      <c r="BR1172" s="8"/>
    </row>
    <row r="1173" spans="6:70" x14ac:dyDescent="0.25">
      <c r="F1173" s="8"/>
      <c r="BQ1173" s="8"/>
      <c r="BR1173" s="8"/>
    </row>
    <row r="1174" spans="6:70" x14ac:dyDescent="0.25">
      <c r="F1174" s="8"/>
      <c r="BQ1174" s="8"/>
      <c r="BR1174" s="8"/>
    </row>
    <row r="1175" spans="6:70" x14ac:dyDescent="0.25">
      <c r="F1175" s="8"/>
      <c r="BQ1175" s="8"/>
      <c r="BR1175" s="8"/>
    </row>
    <row r="1176" spans="6:70" x14ac:dyDescent="0.25">
      <c r="F1176" s="8"/>
      <c r="BQ1176" s="8"/>
      <c r="BR1176" s="8"/>
    </row>
  </sheetData>
  <sortState ref="A2:BR1176">
    <sortCondition ref="G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68"/>
  <sheetViews>
    <sheetView zoomScale="85" zoomScaleNormal="85" workbookViewId="0">
      <selection activeCell="C2" sqref="C2"/>
    </sheetView>
  </sheetViews>
  <sheetFormatPr defaultRowHeight="15" x14ac:dyDescent="0.25"/>
  <cols>
    <col min="1" max="1" width="12.140625" customWidth="1"/>
    <col min="2" max="2" width="15.5703125" customWidth="1"/>
    <col min="3" max="3" width="10.85546875" customWidth="1"/>
    <col min="4" max="4" width="18.5703125" customWidth="1"/>
    <col min="5" max="5" width="11.28515625" customWidth="1"/>
    <col min="6" max="6" width="13.5703125" customWidth="1"/>
    <col min="7" max="7" width="12.7109375" customWidth="1"/>
    <col min="8" max="8" width="13.5703125" customWidth="1"/>
    <col min="9" max="9" width="12.42578125" customWidth="1"/>
    <col min="10" max="10" width="20.85546875" customWidth="1"/>
    <col min="11" max="11" width="12.42578125" customWidth="1"/>
    <col min="12" max="12" width="15.5703125" customWidth="1"/>
    <col min="13" max="13" width="16.85546875" customWidth="1"/>
    <col min="14" max="14" width="14.28515625" customWidth="1"/>
    <col min="15" max="15" width="15.85546875" customWidth="1"/>
    <col min="16" max="16" width="16.85546875" customWidth="1"/>
    <col min="17" max="17" width="13.140625" customWidth="1"/>
    <col min="20" max="20" width="16" customWidth="1"/>
    <col min="21" max="21" width="10.42578125" customWidth="1"/>
    <col min="24" max="24" width="9.85546875" customWidth="1"/>
    <col min="25" max="25" width="10.140625" customWidth="1"/>
    <col min="26" max="26" width="16" customWidth="1"/>
    <col min="27" max="27" width="13.42578125" customWidth="1"/>
    <col min="29" max="29" width="14.5703125" customWidth="1"/>
    <col min="31" max="31" width="12.28515625" customWidth="1"/>
    <col min="32" max="32" width="18.28515625" customWidth="1"/>
    <col min="33" max="33" width="9.85546875" customWidth="1"/>
    <col min="35" max="35" width="13.140625" customWidth="1"/>
    <col min="36" max="36" width="11.28515625" customWidth="1"/>
    <col min="39" max="39" width="9.85546875" customWidth="1"/>
    <col min="43" max="43" width="12" customWidth="1"/>
    <col min="44" max="44" width="17" customWidth="1"/>
    <col min="45" max="45" width="17.140625" customWidth="1"/>
    <col min="46" max="46" width="18.85546875" customWidth="1"/>
    <col min="47" max="47" width="11.5703125" customWidth="1"/>
    <col min="48" max="48" width="12.42578125" customWidth="1"/>
    <col min="49" max="49" width="13.7109375" customWidth="1"/>
    <col min="50" max="50" width="18.7109375" customWidth="1"/>
    <col min="51" max="51" width="10.42578125" customWidth="1"/>
    <col min="52" max="52" width="12.42578125" customWidth="1"/>
    <col min="53" max="53" width="18" customWidth="1"/>
    <col min="54" max="54" width="20.85546875" customWidth="1"/>
    <col min="55" max="55" width="11.42578125" customWidth="1"/>
    <col min="56" max="56" width="23.7109375" customWidth="1"/>
    <col min="57" max="57" width="24.7109375" customWidth="1"/>
    <col min="58" max="58" width="29.5703125" customWidth="1"/>
    <col min="59" max="59" width="30.85546875" customWidth="1"/>
    <col min="60" max="60" width="26.42578125" customWidth="1"/>
    <col min="61" max="61" width="17.42578125" customWidth="1"/>
    <col min="62" max="62" width="33.42578125" customWidth="1"/>
    <col min="63" max="63" width="40.85546875" customWidth="1"/>
    <col min="64" max="64" width="23.7109375" customWidth="1"/>
    <col min="65" max="65" width="27.28515625" customWidth="1"/>
    <col min="66" max="66" width="19.5703125" customWidth="1"/>
    <col min="67" max="67" width="27.5703125" customWidth="1"/>
    <col min="68" max="68" width="17.5703125" customWidth="1"/>
    <col min="69" max="69" width="10.7109375" customWidth="1"/>
    <col min="70" max="70" width="15.28515625" customWidth="1"/>
  </cols>
  <sheetData>
    <row r="1" spans="1:70" x14ac:dyDescent="0.25">
      <c r="A1" t="s">
        <v>5</v>
      </c>
      <c r="B1" t="s">
        <v>6</v>
      </c>
      <c r="C1" t="s">
        <v>7</v>
      </c>
      <c r="D1" t="s">
        <v>8</v>
      </c>
      <c r="E1" t="s">
        <v>451</v>
      </c>
      <c r="F1" t="s">
        <v>452</v>
      </c>
      <c r="G1" t="s">
        <v>453</v>
      </c>
      <c r="H1" t="s">
        <v>454</v>
      </c>
      <c r="I1" t="s">
        <v>455</v>
      </c>
      <c r="J1" t="s">
        <v>456</v>
      </c>
      <c r="K1" t="s">
        <v>457</v>
      </c>
      <c r="L1" t="s">
        <v>458</v>
      </c>
      <c r="M1" t="s">
        <v>459</v>
      </c>
      <c r="N1" t="s">
        <v>460</v>
      </c>
      <c r="O1" t="s">
        <v>461</v>
      </c>
      <c r="P1" t="s">
        <v>462</v>
      </c>
      <c r="Q1" t="s">
        <v>463</v>
      </c>
      <c r="R1" t="s">
        <v>464</v>
      </c>
      <c r="S1" t="s">
        <v>465</v>
      </c>
      <c r="T1" t="s">
        <v>466</v>
      </c>
      <c r="U1" t="s">
        <v>467</v>
      </c>
      <c r="V1" t="s">
        <v>468</v>
      </c>
      <c r="W1" t="s">
        <v>469</v>
      </c>
      <c r="X1" t="s">
        <v>470</v>
      </c>
      <c r="Y1" t="s">
        <v>471</v>
      </c>
      <c r="Z1" t="s">
        <v>472</v>
      </c>
      <c r="AA1" t="s">
        <v>473</v>
      </c>
      <c r="AB1" t="s">
        <v>474</v>
      </c>
      <c r="AC1" t="s">
        <v>475</v>
      </c>
      <c r="AD1" t="s">
        <v>476</v>
      </c>
      <c r="AE1" t="s">
        <v>477</v>
      </c>
      <c r="AF1" t="s">
        <v>478</v>
      </c>
      <c r="AG1" t="s">
        <v>479</v>
      </c>
      <c r="AH1" t="s">
        <v>480</v>
      </c>
      <c r="AI1" t="s">
        <v>481</v>
      </c>
      <c r="AJ1" t="s">
        <v>482</v>
      </c>
      <c r="AK1" t="s">
        <v>483</v>
      </c>
      <c r="AL1" t="s">
        <v>484</v>
      </c>
      <c r="AM1" t="s">
        <v>485</v>
      </c>
      <c r="AN1" t="s">
        <v>486</v>
      </c>
      <c r="AO1" t="s">
        <v>487</v>
      </c>
      <c r="AP1" t="s">
        <v>488</v>
      </c>
      <c r="AQ1" t="s">
        <v>489</v>
      </c>
      <c r="AR1" t="s">
        <v>490</v>
      </c>
      <c r="AS1" t="s">
        <v>491</v>
      </c>
      <c r="AT1" t="s">
        <v>492</v>
      </c>
      <c r="AU1" t="s">
        <v>493</v>
      </c>
      <c r="AV1" t="s">
        <v>494</v>
      </c>
      <c r="AW1" t="s">
        <v>495</v>
      </c>
      <c r="AX1" t="s">
        <v>496</v>
      </c>
      <c r="AY1" t="s">
        <v>497</v>
      </c>
      <c r="AZ1" t="s">
        <v>498</v>
      </c>
      <c r="BA1" t="s">
        <v>499</v>
      </c>
      <c r="BB1" t="s">
        <v>500</v>
      </c>
      <c r="BC1" t="s">
        <v>501</v>
      </c>
      <c r="BD1" t="s">
        <v>502</v>
      </c>
      <c r="BE1" t="s">
        <v>503</v>
      </c>
      <c r="BF1" t="s">
        <v>504</v>
      </c>
      <c r="BG1" t="s">
        <v>505</v>
      </c>
      <c r="BH1" t="s">
        <v>506</v>
      </c>
      <c r="BI1" t="s">
        <v>507</v>
      </c>
      <c r="BJ1" t="s">
        <v>508</v>
      </c>
      <c r="BK1" t="s">
        <v>509</v>
      </c>
      <c r="BL1" t="s">
        <v>510</v>
      </c>
      <c r="BM1" t="s">
        <v>511</v>
      </c>
      <c r="BN1" t="s">
        <v>512</v>
      </c>
      <c r="BO1" t="s">
        <v>513</v>
      </c>
      <c r="BP1" t="s">
        <v>514</v>
      </c>
      <c r="BQ1" t="s">
        <v>49</v>
      </c>
      <c r="BR1" t="s">
        <v>50</v>
      </c>
    </row>
    <row r="2" spans="1:70" x14ac:dyDescent="0.25">
      <c r="A2">
        <v>9</v>
      </c>
      <c r="B2" t="s">
        <v>1</v>
      </c>
      <c r="C2">
        <v>4571</v>
      </c>
      <c r="E2">
        <v>6752</v>
      </c>
      <c r="F2" s="8">
        <v>42774</v>
      </c>
      <c r="G2">
        <v>1</v>
      </c>
      <c r="H2">
        <v>0</v>
      </c>
      <c r="I2">
        <v>0</v>
      </c>
      <c r="J2">
        <v>0</v>
      </c>
      <c r="K2">
        <v>250</v>
      </c>
      <c r="L2">
        <v>1</v>
      </c>
      <c r="M2">
        <v>3</v>
      </c>
      <c r="N2">
        <v>3.9967999999999999</v>
      </c>
      <c r="O2">
        <v>0</v>
      </c>
      <c r="P2">
        <v>3.9967999999999999</v>
      </c>
      <c r="Q2">
        <v>0.95342000000000005</v>
      </c>
      <c r="R2">
        <v>0.35039999999999999</v>
      </c>
      <c r="S2">
        <v>1.0354699999999999</v>
      </c>
      <c r="T2">
        <v>3.5337000000000001</v>
      </c>
      <c r="U2">
        <v>0</v>
      </c>
      <c r="V2">
        <v>7.8156800000000004</v>
      </c>
      <c r="W2">
        <v>491.94367</v>
      </c>
      <c r="X2">
        <v>0</v>
      </c>
      <c r="Y2">
        <v>584.01</v>
      </c>
      <c r="Z2">
        <v>425.49792000000002</v>
      </c>
      <c r="AA2">
        <v>259.75</v>
      </c>
      <c r="AB2">
        <v>307.64499999999998</v>
      </c>
      <c r="AC2">
        <v>2164.5084999999999</v>
      </c>
      <c r="AD2">
        <v>8.1963200000000001</v>
      </c>
      <c r="AE2">
        <v>1372.7584999999999</v>
      </c>
      <c r="AF2">
        <v>41.674909999999997</v>
      </c>
      <c r="AG2">
        <v>1506.3889999999999</v>
      </c>
      <c r="AH2">
        <v>12.707879999999999</v>
      </c>
      <c r="AI2">
        <v>10.42925</v>
      </c>
      <c r="AJ2">
        <v>40.81944</v>
      </c>
      <c r="AK2">
        <v>190.31</v>
      </c>
      <c r="AL2">
        <v>0.60299000000000003</v>
      </c>
      <c r="AM2">
        <v>2.7999800000000001</v>
      </c>
      <c r="AN2">
        <v>84.777000000000001</v>
      </c>
      <c r="AO2">
        <v>2.0332499999999998</v>
      </c>
      <c r="AP2">
        <v>1.94418</v>
      </c>
      <c r="AW2">
        <v>10</v>
      </c>
      <c r="AZ2">
        <v>0</v>
      </c>
      <c r="BA2">
        <v>0</v>
      </c>
      <c r="BC2">
        <v>10</v>
      </c>
      <c r="BD2">
        <v>1</v>
      </c>
      <c r="BE2">
        <v>0</v>
      </c>
      <c r="BF2">
        <v>0.4</v>
      </c>
      <c r="BG2">
        <v>0</v>
      </c>
      <c r="BH2">
        <v>0</v>
      </c>
      <c r="BI2">
        <v>3.7</v>
      </c>
      <c r="BJ2">
        <v>4.5</v>
      </c>
      <c r="BK2">
        <v>5</v>
      </c>
      <c r="BL2">
        <v>3.3</v>
      </c>
      <c r="BM2">
        <v>8.6</v>
      </c>
      <c r="BN2">
        <v>10</v>
      </c>
      <c r="BO2">
        <v>0</v>
      </c>
      <c r="BP2">
        <v>36.5</v>
      </c>
      <c r="BQ2" s="8">
        <v>42786</v>
      </c>
      <c r="BR2" s="8">
        <v>42786</v>
      </c>
    </row>
    <row r="3" spans="1:70" x14ac:dyDescent="0.25">
      <c r="A3">
        <v>18</v>
      </c>
      <c r="B3" t="s">
        <v>3</v>
      </c>
      <c r="C3">
        <v>3183</v>
      </c>
      <c r="E3">
        <v>4968</v>
      </c>
      <c r="F3" s="8">
        <v>42388</v>
      </c>
      <c r="G3">
        <v>1</v>
      </c>
      <c r="H3">
        <v>0</v>
      </c>
      <c r="I3">
        <v>0</v>
      </c>
      <c r="J3">
        <v>1</v>
      </c>
      <c r="K3" t="s">
        <v>69</v>
      </c>
      <c r="L3">
        <v>1</v>
      </c>
      <c r="M3">
        <v>4</v>
      </c>
      <c r="N3">
        <v>1.01136</v>
      </c>
      <c r="O3">
        <v>0</v>
      </c>
      <c r="P3">
        <v>1.01136</v>
      </c>
      <c r="Q3">
        <v>0</v>
      </c>
      <c r="R3">
        <v>3.4699800000000001</v>
      </c>
      <c r="S3">
        <v>1.24359</v>
      </c>
      <c r="T3">
        <v>0</v>
      </c>
      <c r="U3">
        <v>0</v>
      </c>
      <c r="V3">
        <v>0.61046999999999996</v>
      </c>
      <c r="W3">
        <v>92.244720000000001</v>
      </c>
      <c r="X3">
        <v>0</v>
      </c>
      <c r="Y3">
        <v>424.55500000000001</v>
      </c>
      <c r="Z3">
        <v>90.357950000000002</v>
      </c>
      <c r="AA3">
        <v>28.285</v>
      </c>
      <c r="AB3">
        <v>88.484999999999999</v>
      </c>
      <c r="AC3">
        <v>501.26499999999999</v>
      </c>
      <c r="AD3">
        <v>1.7321</v>
      </c>
      <c r="AE3">
        <v>1142.375</v>
      </c>
      <c r="AF3">
        <v>14.579800000000001</v>
      </c>
      <c r="AG3">
        <v>470.84</v>
      </c>
      <c r="AH3">
        <v>5.8628299999999998</v>
      </c>
      <c r="AI3">
        <v>10.314500000000001</v>
      </c>
      <c r="AJ3">
        <v>12.07565</v>
      </c>
      <c r="AK3">
        <v>172.61500000000001</v>
      </c>
      <c r="AL3">
        <v>0.66762999999999995</v>
      </c>
      <c r="AM3">
        <v>1.2884</v>
      </c>
      <c r="AN3">
        <v>23.206</v>
      </c>
      <c r="AO3">
        <v>2.9279999999999999</v>
      </c>
      <c r="AP3">
        <v>0</v>
      </c>
      <c r="AQ3">
        <v>5</v>
      </c>
      <c r="AR3">
        <v>0</v>
      </c>
      <c r="AS3">
        <v>3.4</v>
      </c>
      <c r="AT3">
        <v>0</v>
      </c>
      <c r="AU3">
        <v>10</v>
      </c>
      <c r="AV3">
        <v>0</v>
      </c>
      <c r="AW3">
        <v>8.8000000000000007</v>
      </c>
      <c r="AX3">
        <v>0</v>
      </c>
      <c r="AY3">
        <v>1</v>
      </c>
      <c r="AZ3">
        <v>20</v>
      </c>
      <c r="BA3">
        <v>5</v>
      </c>
      <c r="BB3">
        <v>0</v>
      </c>
      <c r="BC3">
        <v>53.2</v>
      </c>
      <c r="BQ3" s="8">
        <v>42401</v>
      </c>
      <c r="BR3" s="8">
        <v>42401</v>
      </c>
    </row>
    <row r="4" spans="1:70" x14ac:dyDescent="0.25">
      <c r="A4">
        <v>9</v>
      </c>
      <c r="B4" t="s">
        <v>1</v>
      </c>
      <c r="C4">
        <v>4401</v>
      </c>
      <c r="E4">
        <v>6638</v>
      </c>
      <c r="F4" s="8">
        <v>42718</v>
      </c>
      <c r="G4">
        <v>1</v>
      </c>
      <c r="H4">
        <v>1</v>
      </c>
      <c r="I4">
        <v>0</v>
      </c>
      <c r="J4">
        <v>1</v>
      </c>
      <c r="K4">
        <v>411</v>
      </c>
      <c r="L4">
        <v>2</v>
      </c>
      <c r="M4">
        <v>6</v>
      </c>
      <c r="N4">
        <v>9.3925000000000001</v>
      </c>
      <c r="O4">
        <v>2.8755999999999999</v>
      </c>
      <c r="P4">
        <v>6.5168999999999997</v>
      </c>
      <c r="Q4">
        <v>1.8376999999999999</v>
      </c>
      <c r="R4">
        <v>4.80837</v>
      </c>
      <c r="S4">
        <v>2.6255000000000002</v>
      </c>
      <c r="T4">
        <v>4.4734999999999996</v>
      </c>
      <c r="U4">
        <v>0</v>
      </c>
      <c r="V4">
        <v>35.077500000000001</v>
      </c>
      <c r="W4">
        <v>510.38143000000002</v>
      </c>
      <c r="X4">
        <v>0</v>
      </c>
      <c r="Y4">
        <v>1984.4492</v>
      </c>
      <c r="Z4">
        <v>388.73743999999999</v>
      </c>
      <c r="AA4">
        <v>201.79</v>
      </c>
      <c r="AB4">
        <v>669.61950000000002</v>
      </c>
      <c r="AC4">
        <v>2633.5355</v>
      </c>
      <c r="AD4">
        <v>23.6204</v>
      </c>
      <c r="AE4">
        <v>4257.7740000000003</v>
      </c>
      <c r="AF4">
        <v>82.753230000000002</v>
      </c>
      <c r="AG4">
        <v>4628.2282999999998</v>
      </c>
      <c r="AH4">
        <v>28.261769999999999</v>
      </c>
      <c r="AI4">
        <v>32.789940000000001</v>
      </c>
      <c r="AJ4">
        <v>91.304450000000003</v>
      </c>
      <c r="AK4">
        <v>1582.7344000000001</v>
      </c>
      <c r="AL4">
        <v>2.2913700000000001</v>
      </c>
      <c r="AM4">
        <v>3.8231000000000002</v>
      </c>
      <c r="AN4">
        <v>338.81848000000002</v>
      </c>
      <c r="AO4">
        <v>6.9779999999999998</v>
      </c>
      <c r="AP4">
        <v>8.4052399999999992</v>
      </c>
      <c r="AW4">
        <v>2.9</v>
      </c>
      <c r="AZ4">
        <v>18.5</v>
      </c>
      <c r="BA4">
        <v>5</v>
      </c>
      <c r="BC4">
        <v>26.4</v>
      </c>
      <c r="BD4">
        <v>5</v>
      </c>
      <c r="BE4">
        <v>5</v>
      </c>
      <c r="BF4">
        <v>3.1</v>
      </c>
      <c r="BG4">
        <v>0</v>
      </c>
      <c r="BH4">
        <v>7.3</v>
      </c>
      <c r="BI4">
        <v>7.7</v>
      </c>
      <c r="BJ4">
        <v>3.3</v>
      </c>
      <c r="BK4">
        <v>0.8</v>
      </c>
      <c r="BL4">
        <v>5.8</v>
      </c>
      <c r="BM4">
        <v>7.3</v>
      </c>
      <c r="BN4">
        <v>2.9</v>
      </c>
      <c r="BO4">
        <v>18.5</v>
      </c>
      <c r="BP4">
        <v>66.7</v>
      </c>
      <c r="BQ4" s="8">
        <v>42744</v>
      </c>
      <c r="BR4" s="8">
        <v>42744</v>
      </c>
    </row>
    <row r="5" spans="1:70" x14ac:dyDescent="0.25">
      <c r="A5">
        <v>18</v>
      </c>
      <c r="B5" t="s">
        <v>3</v>
      </c>
      <c r="C5">
        <v>3185</v>
      </c>
      <c r="E5">
        <v>4996</v>
      </c>
      <c r="F5" s="8">
        <v>42359</v>
      </c>
      <c r="G5">
        <v>1</v>
      </c>
      <c r="H5">
        <v>0</v>
      </c>
      <c r="I5">
        <v>0</v>
      </c>
      <c r="J5">
        <v>0</v>
      </c>
      <c r="K5" t="s">
        <v>69</v>
      </c>
      <c r="L5">
        <v>2</v>
      </c>
      <c r="M5">
        <v>3</v>
      </c>
      <c r="N5">
        <v>2.58738</v>
      </c>
      <c r="O5">
        <v>0.83897999999999995</v>
      </c>
      <c r="P5">
        <v>1.7484</v>
      </c>
      <c r="Q5">
        <v>1.3167599999999999</v>
      </c>
      <c r="R5">
        <v>3.6827999999999999</v>
      </c>
      <c r="S5">
        <v>0.10664</v>
      </c>
      <c r="T5">
        <v>1.0837600000000001</v>
      </c>
      <c r="U5">
        <v>0</v>
      </c>
      <c r="V5">
        <v>9.9199999999999997E-2</v>
      </c>
      <c r="W5">
        <v>274.89609999999999</v>
      </c>
      <c r="X5">
        <v>0</v>
      </c>
      <c r="Y5">
        <v>206.32</v>
      </c>
      <c r="Z5">
        <v>319.62720000000002</v>
      </c>
      <c r="AA5">
        <v>57.04</v>
      </c>
      <c r="AB5">
        <v>193.16</v>
      </c>
      <c r="AC5">
        <v>1459.35</v>
      </c>
      <c r="AD5">
        <v>8.5084</v>
      </c>
      <c r="AE5">
        <v>1614.35</v>
      </c>
      <c r="AF5">
        <v>25.106300000000001</v>
      </c>
      <c r="AG5">
        <v>1201.21</v>
      </c>
      <c r="AH5">
        <v>4.3990299999999998</v>
      </c>
      <c r="AI5">
        <v>13.218</v>
      </c>
      <c r="AJ5">
        <v>16.375299999999999</v>
      </c>
      <c r="AK5">
        <v>127.52</v>
      </c>
      <c r="AL5">
        <v>0.66920999999999997</v>
      </c>
      <c r="AM5">
        <v>0.76880000000000004</v>
      </c>
      <c r="AN5">
        <v>101.97499999999999</v>
      </c>
      <c r="AO5">
        <v>0.248</v>
      </c>
      <c r="AP5">
        <v>3</v>
      </c>
      <c r="AQ5">
        <v>5</v>
      </c>
      <c r="AR5">
        <v>4.0999999999999996</v>
      </c>
      <c r="AS5">
        <v>3</v>
      </c>
      <c r="AT5">
        <v>3</v>
      </c>
      <c r="AU5">
        <v>0.6</v>
      </c>
      <c r="AV5">
        <v>10</v>
      </c>
      <c r="AW5">
        <v>9.4</v>
      </c>
      <c r="AX5">
        <v>1.9</v>
      </c>
      <c r="AY5">
        <v>0.1</v>
      </c>
      <c r="AZ5">
        <v>12.9</v>
      </c>
      <c r="BA5">
        <v>5</v>
      </c>
      <c r="BB5">
        <v>0.5</v>
      </c>
      <c r="BC5">
        <v>55.3</v>
      </c>
      <c r="BQ5" s="8">
        <v>42411</v>
      </c>
      <c r="BR5" s="8">
        <v>42403</v>
      </c>
    </row>
    <row r="6" spans="1:70" x14ac:dyDescent="0.25">
      <c r="A6">
        <v>9</v>
      </c>
      <c r="B6" t="s">
        <v>1</v>
      </c>
      <c r="C6">
        <v>4326</v>
      </c>
      <c r="E6">
        <v>6959</v>
      </c>
      <c r="F6" s="8">
        <v>42788</v>
      </c>
      <c r="G6">
        <v>1</v>
      </c>
      <c r="H6">
        <v>1</v>
      </c>
      <c r="I6">
        <v>0</v>
      </c>
      <c r="J6">
        <v>1</v>
      </c>
      <c r="K6">
        <v>600</v>
      </c>
      <c r="L6">
        <v>2</v>
      </c>
      <c r="M6">
        <v>6</v>
      </c>
      <c r="N6">
        <v>3.0619999999999998</v>
      </c>
      <c r="O6">
        <v>0.98550000000000004</v>
      </c>
      <c r="P6">
        <v>2.0764999999999998</v>
      </c>
      <c r="Q6">
        <v>2.4452199999999999</v>
      </c>
      <c r="R6">
        <v>2.0238</v>
      </c>
      <c r="S6">
        <v>1.4221999999999999</v>
      </c>
      <c r="T6">
        <v>10.697480000000001</v>
      </c>
      <c r="U6">
        <v>5.6609999999999996</v>
      </c>
      <c r="V6">
        <v>19.902280000000001</v>
      </c>
      <c r="W6">
        <v>160.67776000000001</v>
      </c>
      <c r="X6">
        <v>0</v>
      </c>
      <c r="Y6">
        <v>950.95050000000003</v>
      </c>
      <c r="Z6">
        <v>127.50077</v>
      </c>
      <c r="AA6">
        <v>390.803</v>
      </c>
      <c r="AB6">
        <v>288.423</v>
      </c>
      <c r="AC6">
        <v>1424.5730000000001</v>
      </c>
      <c r="AD6">
        <v>7.7239800000000001</v>
      </c>
      <c r="AE6">
        <v>3445.1219999999998</v>
      </c>
      <c r="AF6">
        <v>101.11205</v>
      </c>
      <c r="AG6">
        <v>3087.3140100000001</v>
      </c>
      <c r="AH6">
        <v>14.812749999999999</v>
      </c>
      <c r="AI6">
        <v>24.023250000000001</v>
      </c>
      <c r="AJ6">
        <v>58.986919999999998</v>
      </c>
      <c r="AK6">
        <v>665.33450000000005</v>
      </c>
      <c r="AL6">
        <v>1.88504</v>
      </c>
      <c r="AM6">
        <v>7.2152200000000004</v>
      </c>
      <c r="AN6">
        <v>124.756</v>
      </c>
      <c r="AO6">
        <v>14.4293</v>
      </c>
      <c r="AP6">
        <v>7.9242699999999999</v>
      </c>
      <c r="AW6">
        <v>0</v>
      </c>
      <c r="AZ6">
        <v>20</v>
      </c>
      <c r="BA6">
        <v>5</v>
      </c>
      <c r="BC6">
        <v>25</v>
      </c>
      <c r="BD6">
        <v>5</v>
      </c>
      <c r="BE6">
        <v>5</v>
      </c>
      <c r="BF6">
        <v>5</v>
      </c>
      <c r="BG6">
        <v>5</v>
      </c>
      <c r="BH6">
        <v>4.5999999999999996</v>
      </c>
      <c r="BI6">
        <v>7.7</v>
      </c>
      <c r="BJ6">
        <v>5</v>
      </c>
      <c r="BK6">
        <v>-0.8</v>
      </c>
      <c r="BL6">
        <v>10</v>
      </c>
      <c r="BM6">
        <v>10</v>
      </c>
      <c r="BN6">
        <v>0</v>
      </c>
      <c r="BO6">
        <v>20</v>
      </c>
      <c r="BP6">
        <v>76.5</v>
      </c>
      <c r="BQ6" s="8">
        <v>42802</v>
      </c>
      <c r="BR6" s="8">
        <v>42802</v>
      </c>
    </row>
    <row r="7" spans="1:70" x14ac:dyDescent="0.25">
      <c r="A7">
        <v>18</v>
      </c>
      <c r="B7" t="s">
        <v>3</v>
      </c>
      <c r="C7">
        <v>3210</v>
      </c>
      <c r="E7">
        <v>4991</v>
      </c>
      <c r="F7" s="8">
        <v>42359</v>
      </c>
      <c r="G7">
        <v>1</v>
      </c>
      <c r="H7">
        <v>0</v>
      </c>
      <c r="I7">
        <v>0</v>
      </c>
      <c r="J7">
        <v>1</v>
      </c>
      <c r="K7">
        <v>194</v>
      </c>
      <c r="L7">
        <v>2</v>
      </c>
      <c r="M7">
        <v>3</v>
      </c>
      <c r="N7">
        <v>3.85046</v>
      </c>
      <c r="O7">
        <v>0</v>
      </c>
      <c r="P7">
        <v>3.85046</v>
      </c>
      <c r="Q7">
        <v>0.77102000000000004</v>
      </c>
      <c r="R7">
        <v>0</v>
      </c>
      <c r="S7">
        <v>2.7761800000000001</v>
      </c>
      <c r="T7">
        <v>2.2323599999999999</v>
      </c>
      <c r="U7">
        <v>0</v>
      </c>
      <c r="V7">
        <v>0</v>
      </c>
      <c r="W7">
        <v>467.51668999999998</v>
      </c>
      <c r="X7">
        <v>0</v>
      </c>
      <c r="Y7">
        <v>795.96</v>
      </c>
      <c r="Z7">
        <v>163.17080000000001</v>
      </c>
      <c r="AA7">
        <v>153.24</v>
      </c>
      <c r="AB7">
        <v>538.74</v>
      </c>
      <c r="AC7">
        <v>1432.5</v>
      </c>
      <c r="AD7">
        <v>11.544600000000001</v>
      </c>
      <c r="AE7">
        <v>882.38</v>
      </c>
      <c r="AF7">
        <v>60.1218</v>
      </c>
      <c r="AG7">
        <v>4116.0600000000004</v>
      </c>
      <c r="AH7">
        <v>22.077120000000001</v>
      </c>
      <c r="AI7">
        <v>9.1140000000000008</v>
      </c>
      <c r="AJ7">
        <v>60.438600000000001</v>
      </c>
      <c r="AK7">
        <v>340.92</v>
      </c>
      <c r="AL7">
        <v>0.63792000000000004</v>
      </c>
      <c r="AM7">
        <v>3.4710000000000001</v>
      </c>
      <c r="AN7">
        <v>1.71</v>
      </c>
      <c r="AO7">
        <v>0.156</v>
      </c>
      <c r="AP7">
        <v>3</v>
      </c>
      <c r="AQ7">
        <v>0</v>
      </c>
      <c r="AR7">
        <v>2.4</v>
      </c>
      <c r="AS7">
        <v>4.5</v>
      </c>
      <c r="AT7">
        <v>6.2</v>
      </c>
      <c r="AU7">
        <v>10</v>
      </c>
      <c r="AV7">
        <v>0</v>
      </c>
      <c r="AW7">
        <v>0</v>
      </c>
      <c r="AX7">
        <v>0</v>
      </c>
      <c r="AY7">
        <v>0</v>
      </c>
      <c r="AZ7">
        <v>9.8000000000000007</v>
      </c>
      <c r="BA7">
        <v>0</v>
      </c>
      <c r="BB7">
        <v>0</v>
      </c>
      <c r="BC7">
        <v>32.9</v>
      </c>
      <c r="BQ7" s="8">
        <v>42646</v>
      </c>
      <c r="BR7" s="8">
        <v>42403</v>
      </c>
    </row>
    <row r="8" spans="1:70" x14ac:dyDescent="0.25">
      <c r="A8">
        <v>9</v>
      </c>
      <c r="B8" t="s">
        <v>1</v>
      </c>
      <c r="C8">
        <v>4307</v>
      </c>
      <c r="E8">
        <v>6639</v>
      </c>
      <c r="F8" s="8">
        <v>42739</v>
      </c>
      <c r="G8">
        <v>1</v>
      </c>
      <c r="H8">
        <v>1</v>
      </c>
      <c r="I8">
        <v>0</v>
      </c>
      <c r="J8">
        <v>1</v>
      </c>
      <c r="K8">
        <v>400</v>
      </c>
      <c r="L8">
        <v>2</v>
      </c>
      <c r="M8">
        <v>4</v>
      </c>
      <c r="N8">
        <v>8.8374000000000006</v>
      </c>
      <c r="O8">
        <v>0</v>
      </c>
      <c r="P8">
        <v>8.8374000000000006</v>
      </c>
      <c r="Q8">
        <v>2.0466000000000002</v>
      </c>
      <c r="R8">
        <v>5.4005900000000002</v>
      </c>
      <c r="S8">
        <v>1.9867999999999999</v>
      </c>
      <c r="T8">
        <v>3.3271999999999999</v>
      </c>
      <c r="U8">
        <v>0</v>
      </c>
      <c r="V8">
        <v>24.668749999999999</v>
      </c>
      <c r="W8">
        <v>598.53507999999999</v>
      </c>
      <c r="X8">
        <v>0</v>
      </c>
      <c r="Y8">
        <v>1008.826</v>
      </c>
      <c r="Z8">
        <v>314.97295000000003</v>
      </c>
      <c r="AA8">
        <v>220.04</v>
      </c>
      <c r="AB8">
        <v>508.23899999999998</v>
      </c>
      <c r="AC8">
        <v>2058.4039899999998</v>
      </c>
      <c r="AD8">
        <v>13.195830000000001</v>
      </c>
      <c r="AE8">
        <v>2968.5909700000002</v>
      </c>
      <c r="AF8">
        <v>59.233780000000003</v>
      </c>
      <c r="AG8">
        <v>2742.221</v>
      </c>
      <c r="AH8">
        <v>25.408110000000001</v>
      </c>
      <c r="AI8">
        <v>29.39</v>
      </c>
      <c r="AJ8">
        <v>68.874899999999997</v>
      </c>
      <c r="AK8">
        <v>357.54700000000003</v>
      </c>
      <c r="AL8">
        <v>2.0440900000000002</v>
      </c>
      <c r="AM8">
        <v>1.1057999999999999</v>
      </c>
      <c r="AN8">
        <v>176.7415</v>
      </c>
      <c r="AO8">
        <v>1.1399999999999999</v>
      </c>
      <c r="AP8">
        <v>6.6860299999999997</v>
      </c>
      <c r="AW8">
        <v>7.4</v>
      </c>
      <c r="AZ8">
        <v>19.399999999999999</v>
      </c>
      <c r="BA8">
        <v>5</v>
      </c>
      <c r="BC8">
        <v>31.8</v>
      </c>
      <c r="BD8">
        <v>5</v>
      </c>
      <c r="BE8">
        <v>5</v>
      </c>
      <c r="BF8">
        <v>5</v>
      </c>
      <c r="BG8">
        <v>5</v>
      </c>
      <c r="BH8">
        <v>0</v>
      </c>
      <c r="BI8">
        <v>7.4</v>
      </c>
      <c r="BJ8">
        <v>5</v>
      </c>
      <c r="BK8">
        <v>5</v>
      </c>
      <c r="BL8">
        <v>2.7</v>
      </c>
      <c r="BM8">
        <v>0</v>
      </c>
      <c r="BN8">
        <v>7.4</v>
      </c>
      <c r="BO8">
        <v>19.399999999999999</v>
      </c>
      <c r="BP8">
        <v>67</v>
      </c>
      <c r="BQ8" s="8">
        <v>42744</v>
      </c>
      <c r="BR8" s="8">
        <v>42744</v>
      </c>
    </row>
    <row r="9" spans="1:70" x14ac:dyDescent="0.25">
      <c r="A9">
        <v>18</v>
      </c>
      <c r="B9" t="s">
        <v>3</v>
      </c>
      <c r="C9">
        <v>3211</v>
      </c>
      <c r="E9">
        <v>4993</v>
      </c>
      <c r="F9" s="8">
        <v>42359</v>
      </c>
      <c r="G9">
        <v>1</v>
      </c>
      <c r="H9">
        <v>0</v>
      </c>
      <c r="I9">
        <v>0</v>
      </c>
      <c r="J9">
        <v>0</v>
      </c>
      <c r="K9">
        <v>200</v>
      </c>
      <c r="L9">
        <v>2</v>
      </c>
      <c r="M9">
        <v>6</v>
      </c>
      <c r="N9">
        <v>2.2799299999999998</v>
      </c>
      <c r="O9">
        <v>1.2665900000000001</v>
      </c>
      <c r="P9">
        <v>1.0133399999999999</v>
      </c>
      <c r="Q9">
        <v>0.86160000000000003</v>
      </c>
      <c r="R9">
        <v>9.2088400000000004</v>
      </c>
      <c r="S9">
        <v>0.79307000000000005</v>
      </c>
      <c r="T9">
        <v>10.243130000000001</v>
      </c>
      <c r="U9">
        <v>9.8756000000000004</v>
      </c>
      <c r="V9">
        <v>0</v>
      </c>
      <c r="W9">
        <v>321.56549999999999</v>
      </c>
      <c r="X9">
        <v>0</v>
      </c>
      <c r="Y9">
        <v>741.58500000000004</v>
      </c>
      <c r="Z9">
        <v>367.55900000000003</v>
      </c>
      <c r="AA9">
        <v>260.31</v>
      </c>
      <c r="AB9">
        <v>648.42999999999995</v>
      </c>
      <c r="AC9">
        <v>2249.17</v>
      </c>
      <c r="AD9">
        <v>9.5190999999999999</v>
      </c>
      <c r="AE9">
        <v>5896.9049999999997</v>
      </c>
      <c r="AF9">
        <v>107.7243</v>
      </c>
      <c r="AG9">
        <v>3583.3049999999998</v>
      </c>
      <c r="AH9">
        <v>16.265989999999999</v>
      </c>
      <c r="AI9">
        <v>21.012</v>
      </c>
      <c r="AJ9">
        <v>47.376649999999998</v>
      </c>
      <c r="AK9">
        <v>748.38499999999999</v>
      </c>
      <c r="AL9">
        <v>4.0097300000000002</v>
      </c>
      <c r="AM9">
        <v>15.28295</v>
      </c>
      <c r="AN9">
        <v>407.02300000000002</v>
      </c>
      <c r="AO9">
        <v>35.462000000000003</v>
      </c>
      <c r="AP9">
        <v>7</v>
      </c>
      <c r="AQ9">
        <v>5</v>
      </c>
      <c r="AR9">
        <v>1.7</v>
      </c>
      <c r="AS9">
        <v>1.7</v>
      </c>
      <c r="AT9">
        <v>10</v>
      </c>
      <c r="AU9">
        <v>2.7</v>
      </c>
      <c r="AV9">
        <v>5</v>
      </c>
      <c r="AW9">
        <v>3.6</v>
      </c>
      <c r="AX9">
        <v>1.9</v>
      </c>
      <c r="AY9">
        <v>0</v>
      </c>
      <c r="AZ9">
        <v>20</v>
      </c>
      <c r="BA9">
        <v>5</v>
      </c>
      <c r="BB9">
        <v>3.2</v>
      </c>
      <c r="BC9">
        <v>59.9</v>
      </c>
      <c r="BQ9" s="8">
        <v>42646</v>
      </c>
      <c r="BR9" s="8">
        <v>42403</v>
      </c>
    </row>
    <row r="10" spans="1:70" x14ac:dyDescent="0.25">
      <c r="A10">
        <v>9</v>
      </c>
      <c r="B10" t="s">
        <v>1</v>
      </c>
      <c r="C10">
        <v>4303</v>
      </c>
      <c r="E10">
        <v>6628</v>
      </c>
      <c r="F10" s="8">
        <v>42676</v>
      </c>
      <c r="G10">
        <v>1</v>
      </c>
      <c r="H10">
        <v>1</v>
      </c>
      <c r="I10">
        <v>0</v>
      </c>
      <c r="J10">
        <v>1</v>
      </c>
      <c r="K10">
        <v>350</v>
      </c>
      <c r="L10">
        <v>2</v>
      </c>
      <c r="M10">
        <v>5</v>
      </c>
      <c r="N10">
        <v>6.1868999999999996</v>
      </c>
      <c r="O10">
        <v>2.9771999999999998</v>
      </c>
      <c r="P10">
        <v>3.2097000000000002</v>
      </c>
      <c r="Q10">
        <v>1.9455</v>
      </c>
      <c r="R10">
        <v>0.77810000000000001</v>
      </c>
      <c r="S10">
        <v>3.2803100000000001</v>
      </c>
      <c r="T10">
        <v>4.0705999999999998</v>
      </c>
      <c r="U10">
        <v>0</v>
      </c>
      <c r="V10">
        <v>6.4261999999999997</v>
      </c>
      <c r="W10">
        <v>263.82992000000002</v>
      </c>
      <c r="X10">
        <v>0</v>
      </c>
      <c r="Y10">
        <v>1514.2450100000001</v>
      </c>
      <c r="Z10">
        <v>228.12629999999999</v>
      </c>
      <c r="AA10">
        <v>91.778999999999996</v>
      </c>
      <c r="AB10">
        <v>284.971</v>
      </c>
      <c r="AC10">
        <v>1623.2350100000001</v>
      </c>
      <c r="AD10">
        <v>12.89442</v>
      </c>
      <c r="AE10">
        <v>2704.0670100000002</v>
      </c>
      <c r="AF10">
        <v>57.888689999999997</v>
      </c>
      <c r="AG10">
        <v>2628.4389999999999</v>
      </c>
      <c r="AH10">
        <v>28.0474</v>
      </c>
      <c r="AI10">
        <v>26.952999999999999</v>
      </c>
      <c r="AJ10">
        <v>57.413110000000003</v>
      </c>
      <c r="AK10">
        <v>811.76099999999997</v>
      </c>
      <c r="AL10">
        <v>1.3485100000000001</v>
      </c>
      <c r="AM10">
        <v>2.6749299999999998</v>
      </c>
      <c r="AN10">
        <v>105.6237</v>
      </c>
      <c r="AO10">
        <v>8.4048999999999996</v>
      </c>
      <c r="AP10">
        <v>4.4167899999999998</v>
      </c>
      <c r="AW10">
        <v>4.2</v>
      </c>
      <c r="AZ10">
        <v>14.2</v>
      </c>
      <c r="BA10">
        <v>0.1</v>
      </c>
      <c r="BC10">
        <v>18.5</v>
      </c>
      <c r="BD10">
        <v>3</v>
      </c>
      <c r="BE10">
        <v>0.1</v>
      </c>
      <c r="BF10">
        <v>5</v>
      </c>
      <c r="BG10">
        <v>5</v>
      </c>
      <c r="BH10">
        <v>10</v>
      </c>
      <c r="BI10">
        <v>10</v>
      </c>
      <c r="BJ10">
        <v>5</v>
      </c>
      <c r="BK10">
        <v>5</v>
      </c>
      <c r="BL10">
        <v>0</v>
      </c>
      <c r="BM10">
        <v>9.3000000000000007</v>
      </c>
      <c r="BN10">
        <v>4.2</v>
      </c>
      <c r="BO10">
        <v>14.2</v>
      </c>
      <c r="BP10">
        <v>70.8</v>
      </c>
      <c r="BQ10" s="8">
        <v>42793</v>
      </c>
      <c r="BR10" s="8">
        <v>42739</v>
      </c>
    </row>
    <row r="11" spans="1:70" x14ac:dyDescent="0.25">
      <c r="A11">
        <v>9</v>
      </c>
      <c r="B11" t="s">
        <v>1</v>
      </c>
      <c r="C11">
        <v>4285</v>
      </c>
      <c r="E11">
        <v>6958</v>
      </c>
      <c r="F11" s="8">
        <v>42788</v>
      </c>
      <c r="G11">
        <v>1</v>
      </c>
      <c r="H11">
        <v>1</v>
      </c>
      <c r="I11">
        <v>0</v>
      </c>
      <c r="J11">
        <v>1</v>
      </c>
      <c r="K11">
        <v>550</v>
      </c>
      <c r="L11">
        <v>1</v>
      </c>
      <c r="M11">
        <v>5</v>
      </c>
      <c r="N11">
        <v>9.7797999999999998</v>
      </c>
      <c r="O11">
        <v>2.8302</v>
      </c>
      <c r="P11">
        <v>6.9496000000000002</v>
      </c>
      <c r="Q11">
        <v>1.6445000000000001</v>
      </c>
      <c r="R11">
        <v>2.1703999999999999</v>
      </c>
      <c r="S11">
        <v>5.3999999999999999E-2</v>
      </c>
      <c r="T11">
        <v>2.2635000000000001</v>
      </c>
      <c r="U11">
        <v>0</v>
      </c>
      <c r="V11">
        <v>58.352499999999999</v>
      </c>
      <c r="W11">
        <v>364.34604999999999</v>
      </c>
      <c r="X11">
        <v>0</v>
      </c>
      <c r="Y11">
        <v>703.596</v>
      </c>
      <c r="Z11">
        <v>405.7953</v>
      </c>
      <c r="AA11">
        <v>160.27000000000001</v>
      </c>
      <c r="AB11">
        <v>573.30399999999997</v>
      </c>
      <c r="AC11">
        <v>2789.7979999999998</v>
      </c>
      <c r="AD11">
        <v>14.93418</v>
      </c>
      <c r="AE11">
        <v>3036.8880100000001</v>
      </c>
      <c r="AF11">
        <v>58.040579999999999</v>
      </c>
      <c r="AG11">
        <v>2927.3739999999998</v>
      </c>
      <c r="AH11">
        <v>17.090990000000001</v>
      </c>
      <c r="AI11">
        <v>25.919799999999999</v>
      </c>
      <c r="AJ11">
        <v>106.22242</v>
      </c>
      <c r="AK11">
        <v>135.46199999999999</v>
      </c>
      <c r="AL11">
        <v>1.71224</v>
      </c>
      <c r="AM11">
        <v>0.72389999999999999</v>
      </c>
      <c r="AN11">
        <v>186.61759000000001</v>
      </c>
      <c r="AO11">
        <v>1.2811999999999999</v>
      </c>
      <c r="AP11">
        <v>12.182499999999999</v>
      </c>
      <c r="AW11">
        <v>10</v>
      </c>
      <c r="AZ11">
        <v>18.3</v>
      </c>
      <c r="BA11">
        <v>0.8</v>
      </c>
      <c r="BC11">
        <v>29.1</v>
      </c>
      <c r="BD11">
        <v>4.9000000000000004</v>
      </c>
      <c r="BE11">
        <v>0.8</v>
      </c>
      <c r="BF11">
        <v>2.7</v>
      </c>
      <c r="BG11">
        <v>0</v>
      </c>
      <c r="BH11">
        <v>6.8</v>
      </c>
      <c r="BI11">
        <v>0.1</v>
      </c>
      <c r="BJ11">
        <v>1.6</v>
      </c>
      <c r="BK11">
        <v>2</v>
      </c>
      <c r="BL11">
        <v>10</v>
      </c>
      <c r="BM11">
        <v>7.2</v>
      </c>
      <c r="BN11">
        <v>10</v>
      </c>
      <c r="BO11">
        <v>18.3</v>
      </c>
      <c r="BP11">
        <v>64.400000000000006</v>
      </c>
      <c r="BQ11" s="8">
        <v>42802</v>
      </c>
      <c r="BR11" s="8">
        <v>42802</v>
      </c>
    </row>
    <row r="12" spans="1:70" x14ac:dyDescent="0.25">
      <c r="A12">
        <v>9</v>
      </c>
      <c r="B12" t="s">
        <v>1</v>
      </c>
      <c r="C12">
        <v>4230</v>
      </c>
      <c r="E12">
        <v>6683</v>
      </c>
      <c r="F12" s="8">
        <v>42726</v>
      </c>
      <c r="G12">
        <v>1</v>
      </c>
      <c r="H12">
        <v>1</v>
      </c>
      <c r="I12">
        <v>0</v>
      </c>
      <c r="J12">
        <v>1</v>
      </c>
      <c r="K12">
        <v>600</v>
      </c>
      <c r="L12">
        <v>2</v>
      </c>
      <c r="M12">
        <v>6</v>
      </c>
      <c r="N12">
        <v>4.4623100000000004</v>
      </c>
      <c r="O12">
        <v>0.71550000000000002</v>
      </c>
      <c r="P12">
        <v>3.74681</v>
      </c>
      <c r="Q12">
        <v>0.86351999999999995</v>
      </c>
      <c r="R12">
        <v>6.1500000000000001E-3</v>
      </c>
      <c r="S12">
        <v>4.8391000000000002</v>
      </c>
      <c r="T12">
        <v>2.6663999999999999</v>
      </c>
      <c r="U12">
        <v>0</v>
      </c>
      <c r="V12">
        <v>3.9759699999999998</v>
      </c>
      <c r="W12">
        <v>161.46250000000001</v>
      </c>
      <c r="X12">
        <v>3.2399999999999998E-2</v>
      </c>
      <c r="Y12">
        <v>1257.0577000000001</v>
      </c>
      <c r="Z12">
        <v>114.24411000000001</v>
      </c>
      <c r="AA12">
        <v>85.813999999999993</v>
      </c>
      <c r="AB12">
        <v>285.61540000000002</v>
      </c>
      <c r="AC12">
        <v>923.71169999999995</v>
      </c>
      <c r="AD12">
        <v>11.97246</v>
      </c>
      <c r="AE12">
        <v>1374.5074</v>
      </c>
      <c r="AF12">
        <v>53.56711</v>
      </c>
      <c r="AG12">
        <v>1461.3662999999999</v>
      </c>
      <c r="AH12">
        <v>13.46439</v>
      </c>
      <c r="AI12">
        <v>8.3420699999999997</v>
      </c>
      <c r="AJ12">
        <v>29.518640000000001</v>
      </c>
      <c r="AK12">
        <v>393.32909999999998</v>
      </c>
      <c r="AL12">
        <v>0.70740000000000003</v>
      </c>
      <c r="AM12">
        <v>5.5738000000000003</v>
      </c>
      <c r="AN12">
        <v>40.997700000000002</v>
      </c>
      <c r="AO12">
        <v>6.2809999999999997</v>
      </c>
      <c r="AP12">
        <v>0.93108000000000002</v>
      </c>
      <c r="AW12">
        <v>0.6</v>
      </c>
      <c r="AZ12">
        <v>12.8</v>
      </c>
      <c r="BA12">
        <v>0</v>
      </c>
      <c r="BC12">
        <v>13.4</v>
      </c>
      <c r="BD12">
        <v>0</v>
      </c>
      <c r="BE12">
        <v>0</v>
      </c>
      <c r="BF12">
        <v>4.7</v>
      </c>
      <c r="BG12">
        <v>5</v>
      </c>
      <c r="BH12">
        <v>5.2</v>
      </c>
      <c r="BI12">
        <v>10</v>
      </c>
      <c r="BJ12">
        <v>5</v>
      </c>
      <c r="BK12">
        <v>5</v>
      </c>
      <c r="BL12">
        <v>0</v>
      </c>
      <c r="BM12">
        <v>1</v>
      </c>
      <c r="BN12">
        <v>0.6</v>
      </c>
      <c r="BO12">
        <v>12.8</v>
      </c>
      <c r="BP12">
        <v>49.2</v>
      </c>
      <c r="BQ12" s="8">
        <v>42753</v>
      </c>
      <c r="BR12" s="8">
        <v>42753</v>
      </c>
    </row>
    <row r="13" spans="1:70" x14ac:dyDescent="0.25">
      <c r="A13">
        <v>18</v>
      </c>
      <c r="B13" t="s">
        <v>3</v>
      </c>
      <c r="C13">
        <v>3214</v>
      </c>
      <c r="E13">
        <v>4995</v>
      </c>
      <c r="F13" s="8">
        <v>42359</v>
      </c>
      <c r="G13">
        <v>1</v>
      </c>
      <c r="H13">
        <v>0</v>
      </c>
      <c r="I13">
        <v>0</v>
      </c>
      <c r="J13">
        <v>0</v>
      </c>
      <c r="K13">
        <v>200</v>
      </c>
      <c r="L13">
        <v>3</v>
      </c>
      <c r="M13">
        <v>3</v>
      </c>
      <c r="N13">
        <v>5.9302900000000003</v>
      </c>
      <c r="O13">
        <v>0</v>
      </c>
      <c r="P13">
        <v>5.9302900000000003</v>
      </c>
      <c r="Q13">
        <v>0.70152000000000003</v>
      </c>
      <c r="R13">
        <v>0.86729999999999996</v>
      </c>
      <c r="S13">
        <v>0.49059000000000003</v>
      </c>
      <c r="T13">
        <v>4.3544299999999998</v>
      </c>
      <c r="U13">
        <v>0</v>
      </c>
      <c r="V13">
        <v>2.4966400000000002</v>
      </c>
      <c r="W13">
        <v>347.16464999999999</v>
      </c>
      <c r="X13">
        <v>0</v>
      </c>
      <c r="Y13">
        <v>714.87</v>
      </c>
      <c r="Z13">
        <v>172.0222</v>
      </c>
      <c r="AA13">
        <v>118.52</v>
      </c>
      <c r="AB13">
        <v>307.87</v>
      </c>
      <c r="AC13">
        <v>1276.26</v>
      </c>
      <c r="AD13">
        <v>7.2061999999999999</v>
      </c>
      <c r="AE13">
        <v>1288.8599999999999</v>
      </c>
      <c r="AF13">
        <v>47.807200000000002</v>
      </c>
      <c r="AG13">
        <v>1804.98</v>
      </c>
      <c r="AH13">
        <v>14.49208</v>
      </c>
      <c r="AI13">
        <v>10.304</v>
      </c>
      <c r="AJ13">
        <v>45.699399999999997</v>
      </c>
      <c r="AK13">
        <v>555.21</v>
      </c>
      <c r="AL13">
        <v>1.62439</v>
      </c>
      <c r="AM13">
        <v>1.3444</v>
      </c>
      <c r="AN13">
        <v>158.53200000000001</v>
      </c>
      <c r="AO13">
        <v>0.90100000000000002</v>
      </c>
      <c r="AP13">
        <v>2</v>
      </c>
      <c r="AQ13">
        <v>4.2</v>
      </c>
      <c r="AR13">
        <v>2.5</v>
      </c>
      <c r="AS13">
        <v>5</v>
      </c>
      <c r="AT13">
        <v>10</v>
      </c>
      <c r="AU13">
        <v>3</v>
      </c>
      <c r="AV13">
        <v>0</v>
      </c>
      <c r="AW13">
        <v>5.2</v>
      </c>
      <c r="AX13">
        <v>0</v>
      </c>
      <c r="AY13">
        <v>1.6</v>
      </c>
      <c r="AZ13">
        <v>12.3</v>
      </c>
      <c r="BA13">
        <v>5</v>
      </c>
      <c r="BB13">
        <v>0</v>
      </c>
      <c r="BC13">
        <v>48.8</v>
      </c>
      <c r="BQ13" s="8">
        <v>42646</v>
      </c>
      <c r="BR13" s="8">
        <v>42403</v>
      </c>
    </row>
    <row r="14" spans="1:70" x14ac:dyDescent="0.25">
      <c r="A14">
        <v>9</v>
      </c>
      <c r="B14" t="s">
        <v>1</v>
      </c>
      <c r="C14">
        <v>4229</v>
      </c>
      <c r="E14">
        <v>6682</v>
      </c>
      <c r="F14" s="8">
        <v>42718</v>
      </c>
      <c r="G14">
        <v>1</v>
      </c>
      <c r="H14">
        <v>1</v>
      </c>
      <c r="I14">
        <v>0</v>
      </c>
      <c r="J14">
        <v>1</v>
      </c>
      <c r="K14">
        <v>300</v>
      </c>
      <c r="L14">
        <v>2</v>
      </c>
      <c r="M14">
        <v>4</v>
      </c>
      <c r="N14">
        <v>3.1856300000000002</v>
      </c>
      <c r="O14">
        <v>3.1856300000000002</v>
      </c>
      <c r="P14">
        <v>0</v>
      </c>
      <c r="Q14">
        <v>2.91465</v>
      </c>
      <c r="R14">
        <v>0.82809999999999995</v>
      </c>
      <c r="S14">
        <v>1.7506999999999999</v>
      </c>
      <c r="T14">
        <v>4.9974499999999997</v>
      </c>
      <c r="U14">
        <v>0</v>
      </c>
      <c r="V14">
        <v>13.7888</v>
      </c>
      <c r="W14">
        <v>18.34592</v>
      </c>
      <c r="X14">
        <v>0</v>
      </c>
      <c r="Y14">
        <v>777.5575</v>
      </c>
      <c r="Z14">
        <v>93.844300000000004</v>
      </c>
      <c r="AA14">
        <v>83.86</v>
      </c>
      <c r="AB14">
        <v>510.1875</v>
      </c>
      <c r="AC14">
        <v>775.73749999999995</v>
      </c>
      <c r="AD14">
        <v>10.7258</v>
      </c>
      <c r="AE14">
        <v>2085.0549999999998</v>
      </c>
      <c r="AF14">
        <v>52.153350000000003</v>
      </c>
      <c r="AG14">
        <v>849.82</v>
      </c>
      <c r="AH14">
        <v>7.3171099999999996</v>
      </c>
      <c r="AI14">
        <v>17.341000000000001</v>
      </c>
      <c r="AJ14">
        <v>24.243950000000002</v>
      </c>
      <c r="AK14">
        <v>384.04</v>
      </c>
      <c r="AL14">
        <v>1.57345</v>
      </c>
      <c r="AM14">
        <v>4.6576000000000004</v>
      </c>
      <c r="AN14">
        <v>37.140250000000002</v>
      </c>
      <c r="AO14">
        <v>6.0315000000000003</v>
      </c>
      <c r="AP14">
        <v>3.0598800000000002</v>
      </c>
      <c r="AW14">
        <v>0</v>
      </c>
      <c r="AZ14">
        <v>0</v>
      </c>
      <c r="BA14">
        <v>5</v>
      </c>
      <c r="BC14">
        <v>5</v>
      </c>
      <c r="BD14">
        <v>5</v>
      </c>
      <c r="BE14">
        <v>5</v>
      </c>
      <c r="BF14">
        <v>5</v>
      </c>
      <c r="BG14">
        <v>5</v>
      </c>
      <c r="BH14">
        <v>10</v>
      </c>
      <c r="BI14">
        <v>10</v>
      </c>
      <c r="BJ14">
        <v>5</v>
      </c>
      <c r="BK14">
        <v>4.8</v>
      </c>
      <c r="BL14">
        <v>4.5</v>
      </c>
      <c r="BM14">
        <v>10</v>
      </c>
      <c r="BN14">
        <v>0</v>
      </c>
      <c r="BO14">
        <v>0</v>
      </c>
      <c r="BP14">
        <v>64.3</v>
      </c>
      <c r="BQ14" s="8">
        <v>42793</v>
      </c>
      <c r="BR14" s="8">
        <v>42753</v>
      </c>
    </row>
    <row r="15" spans="1:70" x14ac:dyDescent="0.25">
      <c r="A15">
        <v>18</v>
      </c>
      <c r="B15" t="s">
        <v>3</v>
      </c>
      <c r="C15">
        <v>3215</v>
      </c>
      <c r="E15">
        <v>4877</v>
      </c>
      <c r="F15" s="8">
        <v>42355</v>
      </c>
      <c r="G15">
        <v>1</v>
      </c>
      <c r="H15">
        <v>0</v>
      </c>
      <c r="I15">
        <v>0</v>
      </c>
      <c r="J15">
        <v>0</v>
      </c>
      <c r="K15">
        <v>400</v>
      </c>
      <c r="L15">
        <v>2</v>
      </c>
      <c r="M15">
        <v>3</v>
      </c>
      <c r="N15">
        <v>4.5964</v>
      </c>
      <c r="O15">
        <v>0.94850000000000001</v>
      </c>
      <c r="P15">
        <v>3.6478999999999999</v>
      </c>
      <c r="Q15">
        <v>0</v>
      </c>
      <c r="R15">
        <v>0</v>
      </c>
      <c r="S15">
        <v>2.70322</v>
      </c>
      <c r="T15">
        <v>5.2913800000000002</v>
      </c>
      <c r="U15">
        <v>0</v>
      </c>
      <c r="V15">
        <v>5.1218700000000004</v>
      </c>
      <c r="W15">
        <v>343.86446000000001</v>
      </c>
      <c r="X15">
        <v>0</v>
      </c>
      <c r="Y15">
        <v>925.69</v>
      </c>
      <c r="Z15">
        <v>105.8584</v>
      </c>
      <c r="AA15">
        <v>185.08</v>
      </c>
      <c r="AB15">
        <v>208.95</v>
      </c>
      <c r="AC15">
        <v>1244.75</v>
      </c>
      <c r="AD15">
        <v>6.3555000000000001</v>
      </c>
      <c r="AE15">
        <v>1256.1500000000001</v>
      </c>
      <c r="AF15">
        <v>77.034199999999998</v>
      </c>
      <c r="AG15">
        <v>1859.78</v>
      </c>
      <c r="AH15">
        <v>21.69624</v>
      </c>
      <c r="AI15">
        <v>6.6980000000000004</v>
      </c>
      <c r="AJ15">
        <v>56.575800000000001</v>
      </c>
      <c r="AK15">
        <v>481.46</v>
      </c>
      <c r="AL15">
        <v>0.69293000000000005</v>
      </c>
      <c r="AM15">
        <v>2.2124999999999999</v>
      </c>
      <c r="AN15">
        <v>0.496</v>
      </c>
      <c r="AO15">
        <v>5.4059999999999997</v>
      </c>
      <c r="AP15">
        <v>3</v>
      </c>
      <c r="AQ15">
        <v>0</v>
      </c>
      <c r="AR15">
        <v>0</v>
      </c>
      <c r="AS15">
        <v>5</v>
      </c>
      <c r="AT15">
        <v>10</v>
      </c>
      <c r="AU15">
        <v>10</v>
      </c>
      <c r="AV15">
        <v>0</v>
      </c>
      <c r="AW15">
        <v>4.5</v>
      </c>
      <c r="AX15">
        <v>2.5</v>
      </c>
      <c r="AY15">
        <v>3.4</v>
      </c>
      <c r="AZ15">
        <v>14.8</v>
      </c>
      <c r="BA15">
        <v>0</v>
      </c>
      <c r="BB15">
        <v>0</v>
      </c>
      <c r="BC15">
        <v>50.2</v>
      </c>
      <c r="BQ15" s="8">
        <v>42646</v>
      </c>
      <c r="BR15" s="8">
        <v>42375</v>
      </c>
    </row>
    <row r="16" spans="1:70" x14ac:dyDescent="0.25">
      <c r="A16">
        <v>9</v>
      </c>
      <c r="B16" t="s">
        <v>1</v>
      </c>
      <c r="C16">
        <v>4186</v>
      </c>
      <c r="E16">
        <v>6501</v>
      </c>
      <c r="F16" s="8">
        <v>42690</v>
      </c>
      <c r="G16">
        <v>1</v>
      </c>
      <c r="H16">
        <v>1</v>
      </c>
      <c r="I16">
        <v>0</v>
      </c>
      <c r="J16">
        <v>1</v>
      </c>
      <c r="K16">
        <v>80</v>
      </c>
      <c r="L16">
        <v>2</v>
      </c>
      <c r="M16">
        <v>5</v>
      </c>
      <c r="N16">
        <v>8.5152000000000001</v>
      </c>
      <c r="O16">
        <v>0</v>
      </c>
      <c r="P16">
        <v>8.5152000000000001</v>
      </c>
      <c r="Q16">
        <v>2.6901999999999999</v>
      </c>
      <c r="R16">
        <v>2.3815</v>
      </c>
      <c r="S16">
        <v>3.0724</v>
      </c>
      <c r="T16">
        <v>8.4322999999999997</v>
      </c>
      <c r="U16">
        <v>0</v>
      </c>
      <c r="V16">
        <v>26.821400000000001</v>
      </c>
      <c r="W16">
        <v>465.4776</v>
      </c>
      <c r="X16">
        <v>0</v>
      </c>
      <c r="Y16">
        <v>1381.192</v>
      </c>
      <c r="Z16">
        <v>294.56200000000001</v>
      </c>
      <c r="AA16">
        <v>375.92</v>
      </c>
      <c r="AB16">
        <v>556.09</v>
      </c>
      <c r="AC16">
        <v>2480.2199999999998</v>
      </c>
      <c r="AD16">
        <v>13.8711</v>
      </c>
      <c r="AE16">
        <v>3508.1200100000001</v>
      </c>
      <c r="AF16">
        <v>110.9495</v>
      </c>
      <c r="AG16">
        <v>3852.4059999999999</v>
      </c>
      <c r="AH16">
        <v>28.78322</v>
      </c>
      <c r="AI16">
        <v>18.667000000000002</v>
      </c>
      <c r="AJ16">
        <v>99.327299999999994</v>
      </c>
      <c r="AK16">
        <v>672.86</v>
      </c>
      <c r="AL16">
        <v>2.2811499999999998</v>
      </c>
      <c r="AM16">
        <v>3.3885999999999998</v>
      </c>
      <c r="AN16">
        <v>175.92198999999999</v>
      </c>
      <c r="AO16">
        <v>7.1040000000000001</v>
      </c>
      <c r="AP16">
        <v>9.8262</v>
      </c>
      <c r="AW16">
        <v>5</v>
      </c>
      <c r="AZ16">
        <v>16.899999999999999</v>
      </c>
      <c r="BA16">
        <v>5</v>
      </c>
      <c r="BC16">
        <v>26.9</v>
      </c>
      <c r="BD16">
        <v>5</v>
      </c>
      <c r="BE16">
        <v>5</v>
      </c>
      <c r="BF16">
        <v>4.9000000000000004</v>
      </c>
      <c r="BG16">
        <v>0</v>
      </c>
      <c r="BH16">
        <v>0</v>
      </c>
      <c r="BI16">
        <v>9.5</v>
      </c>
      <c r="BJ16">
        <v>5</v>
      </c>
      <c r="BK16">
        <v>5</v>
      </c>
      <c r="BL16">
        <v>8</v>
      </c>
      <c r="BM16">
        <v>3.5</v>
      </c>
      <c r="BN16">
        <v>5</v>
      </c>
      <c r="BO16">
        <v>16.899999999999999</v>
      </c>
      <c r="BP16">
        <v>67.8</v>
      </c>
      <c r="BQ16" s="8">
        <v>42793</v>
      </c>
      <c r="BR16" s="8">
        <v>42718</v>
      </c>
    </row>
    <row r="17" spans="1:70" x14ac:dyDescent="0.25">
      <c r="A17">
        <v>18</v>
      </c>
      <c r="B17" t="s">
        <v>3</v>
      </c>
      <c r="C17">
        <v>3216</v>
      </c>
      <c r="E17">
        <v>4878</v>
      </c>
      <c r="F17" s="8">
        <v>42355</v>
      </c>
      <c r="G17">
        <v>1</v>
      </c>
      <c r="H17">
        <v>0</v>
      </c>
      <c r="I17">
        <v>0</v>
      </c>
      <c r="J17">
        <v>1</v>
      </c>
      <c r="K17">
        <v>250</v>
      </c>
      <c r="L17">
        <v>3</v>
      </c>
      <c r="M17">
        <v>4</v>
      </c>
      <c r="N17">
        <v>7.4481799999999998</v>
      </c>
      <c r="O17">
        <v>7.1999999999999995E-2</v>
      </c>
      <c r="P17">
        <v>7.3761799999999997</v>
      </c>
      <c r="Q17">
        <v>1.0248900000000001</v>
      </c>
      <c r="R17">
        <v>0</v>
      </c>
      <c r="S17">
        <v>1.8150200000000001</v>
      </c>
      <c r="T17">
        <v>2.8753000000000002</v>
      </c>
      <c r="U17">
        <v>0</v>
      </c>
      <c r="V17">
        <v>19.021979999999999</v>
      </c>
      <c r="W17">
        <v>411.6019</v>
      </c>
      <c r="X17">
        <v>0</v>
      </c>
      <c r="Y17">
        <v>873.42</v>
      </c>
      <c r="Z17">
        <v>144.1046</v>
      </c>
      <c r="AA17">
        <v>120.91</v>
      </c>
      <c r="AB17">
        <v>305.18</v>
      </c>
      <c r="AC17">
        <v>1415.89</v>
      </c>
      <c r="AD17">
        <v>9.8995999999999995</v>
      </c>
      <c r="AE17">
        <v>1339.24</v>
      </c>
      <c r="AF17">
        <v>53.959299999999999</v>
      </c>
      <c r="AG17">
        <v>2952.47</v>
      </c>
      <c r="AH17">
        <v>23.160789999999999</v>
      </c>
      <c r="AI17">
        <v>6.26</v>
      </c>
      <c r="AJ17">
        <v>70.531700000000001</v>
      </c>
      <c r="AK17">
        <v>335.42</v>
      </c>
      <c r="AL17">
        <v>0.76581999999999995</v>
      </c>
      <c r="AM17">
        <v>1.5807</v>
      </c>
      <c r="AN17">
        <v>67.314999999999998</v>
      </c>
      <c r="AO17">
        <v>2.4710000000000001</v>
      </c>
      <c r="AP17">
        <v>6</v>
      </c>
      <c r="AQ17">
        <v>0</v>
      </c>
      <c r="AR17">
        <v>3.3</v>
      </c>
      <c r="AS17">
        <v>5</v>
      </c>
      <c r="AT17">
        <v>8.1</v>
      </c>
      <c r="AU17">
        <v>9.9</v>
      </c>
      <c r="AV17">
        <v>0</v>
      </c>
      <c r="AW17">
        <v>0</v>
      </c>
      <c r="AX17">
        <v>0.2</v>
      </c>
      <c r="AY17">
        <v>10</v>
      </c>
      <c r="AZ17">
        <v>12.7</v>
      </c>
      <c r="BA17">
        <v>0</v>
      </c>
      <c r="BB17">
        <v>0</v>
      </c>
      <c r="BC17">
        <v>49.2</v>
      </c>
      <c r="BQ17" s="8">
        <v>42646</v>
      </c>
      <c r="BR17" s="8">
        <v>42375</v>
      </c>
    </row>
    <row r="18" spans="1:70" x14ac:dyDescent="0.25">
      <c r="A18">
        <v>9</v>
      </c>
      <c r="B18" t="s">
        <v>1</v>
      </c>
      <c r="C18">
        <v>4172</v>
      </c>
      <c r="E18">
        <v>6502</v>
      </c>
      <c r="F18" s="8">
        <v>42683</v>
      </c>
      <c r="G18">
        <v>1</v>
      </c>
      <c r="H18">
        <v>1</v>
      </c>
      <c r="I18">
        <v>0</v>
      </c>
      <c r="J18">
        <v>1</v>
      </c>
      <c r="K18">
        <v>300</v>
      </c>
      <c r="L18">
        <v>2</v>
      </c>
      <c r="M18">
        <v>6</v>
      </c>
      <c r="N18">
        <v>3.6757499999999999</v>
      </c>
      <c r="O18">
        <v>2.2890000000000001</v>
      </c>
      <c r="P18">
        <v>1.3867499999999999</v>
      </c>
      <c r="Q18">
        <v>0.11952</v>
      </c>
      <c r="R18">
        <v>2.5118499999999999</v>
      </c>
      <c r="S18">
        <v>2.6646700000000001</v>
      </c>
      <c r="T18">
        <v>9.0928500000000003</v>
      </c>
      <c r="U18">
        <v>2.98685</v>
      </c>
      <c r="V18">
        <v>18.173850000000002</v>
      </c>
      <c r="W18">
        <v>105.19431</v>
      </c>
      <c r="X18">
        <v>0</v>
      </c>
      <c r="Y18">
        <v>1206.9939999999999</v>
      </c>
      <c r="Z18">
        <v>140.98885000000001</v>
      </c>
      <c r="AA18">
        <v>424.19850000000002</v>
      </c>
      <c r="AB18">
        <v>199.01750000000001</v>
      </c>
      <c r="AC18">
        <v>1352.289</v>
      </c>
      <c r="AD18">
        <v>6.36015</v>
      </c>
      <c r="AE18">
        <v>2572.3564999999999</v>
      </c>
      <c r="AF18">
        <v>93.494519999999994</v>
      </c>
      <c r="AG18">
        <v>2409.6605100000002</v>
      </c>
      <c r="AH18">
        <v>15.89462</v>
      </c>
      <c r="AI18">
        <v>17.250900000000001</v>
      </c>
      <c r="AJ18">
        <v>49.616340000000001</v>
      </c>
      <c r="AK18">
        <v>477.142</v>
      </c>
      <c r="AL18">
        <v>2.3031000000000001</v>
      </c>
      <c r="AM18">
        <v>5.0355100000000004</v>
      </c>
      <c r="AN18">
        <v>20.9724</v>
      </c>
      <c r="AO18">
        <v>7.6005000000000003</v>
      </c>
      <c r="AP18">
        <v>7.0382600000000002</v>
      </c>
      <c r="AW18">
        <v>2.4</v>
      </c>
      <c r="AZ18">
        <v>20</v>
      </c>
      <c r="BA18">
        <v>5</v>
      </c>
      <c r="BC18">
        <v>27.4</v>
      </c>
      <c r="BD18">
        <v>5</v>
      </c>
      <c r="BE18">
        <v>5</v>
      </c>
      <c r="BF18">
        <v>0.4</v>
      </c>
      <c r="BG18">
        <v>0</v>
      </c>
      <c r="BH18">
        <v>10</v>
      </c>
      <c r="BI18">
        <v>10</v>
      </c>
      <c r="BJ18">
        <v>5</v>
      </c>
      <c r="BK18">
        <v>5</v>
      </c>
      <c r="BL18">
        <v>4.9000000000000004</v>
      </c>
      <c r="BM18">
        <v>10</v>
      </c>
      <c r="BN18">
        <v>2.4</v>
      </c>
      <c r="BO18">
        <v>20</v>
      </c>
      <c r="BP18">
        <v>77.7</v>
      </c>
      <c r="BQ18" s="8">
        <v>42793</v>
      </c>
      <c r="BR18" s="8">
        <v>42718</v>
      </c>
    </row>
    <row r="19" spans="1:70" x14ac:dyDescent="0.25">
      <c r="A19">
        <v>18</v>
      </c>
      <c r="B19" t="s">
        <v>3</v>
      </c>
      <c r="C19">
        <v>3217</v>
      </c>
      <c r="E19">
        <v>4879</v>
      </c>
      <c r="F19" s="8">
        <v>42355</v>
      </c>
      <c r="G19">
        <v>1</v>
      </c>
      <c r="H19">
        <v>0</v>
      </c>
      <c r="I19">
        <v>0</v>
      </c>
      <c r="J19">
        <v>1</v>
      </c>
      <c r="K19">
        <v>200</v>
      </c>
      <c r="L19">
        <v>3</v>
      </c>
      <c r="M19">
        <v>3</v>
      </c>
      <c r="N19">
        <v>4.7548199999999996</v>
      </c>
      <c r="O19">
        <v>0</v>
      </c>
      <c r="P19">
        <v>4.7548199999999996</v>
      </c>
      <c r="Q19">
        <v>4.1055599999999997</v>
      </c>
      <c r="R19">
        <v>0</v>
      </c>
      <c r="S19">
        <v>0.60680000000000001</v>
      </c>
      <c r="T19">
        <v>5.7631800000000002</v>
      </c>
      <c r="U19">
        <v>0</v>
      </c>
      <c r="V19">
        <v>1.64862</v>
      </c>
      <c r="W19">
        <v>481.47784000000001</v>
      </c>
      <c r="X19">
        <v>0</v>
      </c>
      <c r="Y19">
        <v>628.88</v>
      </c>
      <c r="Z19">
        <v>207.24680000000001</v>
      </c>
      <c r="AA19">
        <v>339.92</v>
      </c>
      <c r="AB19">
        <v>407.22</v>
      </c>
      <c r="AC19">
        <v>1652.44</v>
      </c>
      <c r="AD19">
        <v>12.799200000000001</v>
      </c>
      <c r="AE19">
        <v>2218.06</v>
      </c>
      <c r="AF19">
        <v>68.534400000000005</v>
      </c>
      <c r="AG19">
        <v>3340.94</v>
      </c>
      <c r="AH19">
        <v>20.92726</v>
      </c>
      <c r="AI19">
        <v>29.812000000000001</v>
      </c>
      <c r="AJ19">
        <v>62.933799999999998</v>
      </c>
      <c r="AK19">
        <v>1082.7</v>
      </c>
      <c r="AL19">
        <v>1.34918</v>
      </c>
      <c r="AM19">
        <v>3.306</v>
      </c>
      <c r="AN19">
        <v>23.713999999999999</v>
      </c>
      <c r="AO19">
        <v>1.1419999999999999</v>
      </c>
      <c r="AP19">
        <v>6</v>
      </c>
      <c r="AQ19">
        <v>0</v>
      </c>
      <c r="AR19">
        <v>5</v>
      </c>
      <c r="AS19">
        <v>4.8</v>
      </c>
      <c r="AT19">
        <v>10</v>
      </c>
      <c r="AU19">
        <v>2.8</v>
      </c>
      <c r="AV19">
        <v>0</v>
      </c>
      <c r="AW19">
        <v>0</v>
      </c>
      <c r="AX19">
        <v>0</v>
      </c>
      <c r="AY19">
        <v>0.8</v>
      </c>
      <c r="AZ19">
        <v>11.7</v>
      </c>
      <c r="BA19">
        <v>0</v>
      </c>
      <c r="BB19">
        <v>4.3</v>
      </c>
      <c r="BC19">
        <v>39.5</v>
      </c>
      <c r="BQ19" s="8">
        <v>42411</v>
      </c>
      <c r="BR19" s="8">
        <v>42375</v>
      </c>
    </row>
    <row r="20" spans="1:70" x14ac:dyDescent="0.25">
      <c r="A20">
        <v>9</v>
      </c>
      <c r="B20" t="s">
        <v>1</v>
      </c>
      <c r="C20">
        <v>4067</v>
      </c>
      <c r="E20">
        <v>6681</v>
      </c>
      <c r="F20" s="8">
        <v>42648</v>
      </c>
      <c r="G20">
        <v>1</v>
      </c>
      <c r="H20">
        <v>1</v>
      </c>
      <c r="I20">
        <v>0</v>
      </c>
      <c r="J20">
        <v>1</v>
      </c>
      <c r="K20">
        <v>400</v>
      </c>
      <c r="L20">
        <v>2</v>
      </c>
      <c r="M20">
        <v>6</v>
      </c>
      <c r="N20">
        <v>10.262</v>
      </c>
      <c r="O20">
        <v>2.6676000000000002</v>
      </c>
      <c r="P20">
        <v>7.5944000000000003</v>
      </c>
      <c r="Q20">
        <v>1.5871999999999999</v>
      </c>
      <c r="R20">
        <v>0</v>
      </c>
      <c r="S20">
        <v>1.8971</v>
      </c>
      <c r="T20">
        <v>3.1109499999999999</v>
      </c>
      <c r="U20">
        <v>0</v>
      </c>
      <c r="V20">
        <v>15.2988</v>
      </c>
      <c r="W20">
        <v>257.17595999999998</v>
      </c>
      <c r="X20">
        <v>0</v>
      </c>
      <c r="Y20">
        <v>565.375</v>
      </c>
      <c r="Z20">
        <v>244.62491</v>
      </c>
      <c r="AA20">
        <v>100.42</v>
      </c>
      <c r="AB20">
        <v>368.245</v>
      </c>
      <c r="AC20">
        <v>1692.0650000000001</v>
      </c>
      <c r="AD20">
        <v>10.245200000000001</v>
      </c>
      <c r="AE20">
        <v>2060.125</v>
      </c>
      <c r="AF20">
        <v>72.391300000000001</v>
      </c>
      <c r="AG20">
        <v>3059.52</v>
      </c>
      <c r="AH20">
        <v>13.611789999999999</v>
      </c>
      <c r="AI20">
        <v>17.0535</v>
      </c>
      <c r="AJ20">
        <v>47.8613</v>
      </c>
      <c r="AK20">
        <v>212.34</v>
      </c>
      <c r="AL20">
        <v>1.1612499999999999</v>
      </c>
      <c r="AM20">
        <v>2.2938000000000001</v>
      </c>
      <c r="AN20">
        <v>83.084500000000006</v>
      </c>
      <c r="AO20">
        <v>0.32200000000000001</v>
      </c>
      <c r="AP20">
        <v>7.8983499999999998</v>
      </c>
      <c r="AW20">
        <v>0</v>
      </c>
      <c r="AZ20">
        <v>5.9</v>
      </c>
      <c r="BA20">
        <v>0</v>
      </c>
      <c r="BC20">
        <v>5.9</v>
      </c>
      <c r="BD20">
        <v>0</v>
      </c>
      <c r="BE20">
        <v>0</v>
      </c>
      <c r="BF20">
        <v>3.2</v>
      </c>
      <c r="BG20">
        <v>0</v>
      </c>
      <c r="BH20">
        <v>10</v>
      </c>
      <c r="BI20">
        <v>8.6</v>
      </c>
      <c r="BJ20">
        <v>2.8</v>
      </c>
      <c r="BK20">
        <v>0</v>
      </c>
      <c r="BL20">
        <v>3.2</v>
      </c>
      <c r="BM20">
        <v>0</v>
      </c>
      <c r="BN20">
        <v>0</v>
      </c>
      <c r="BO20">
        <v>5.9</v>
      </c>
      <c r="BP20">
        <v>33.799999999999997</v>
      </c>
      <c r="BQ20" s="8">
        <v>42793</v>
      </c>
      <c r="BR20" s="8">
        <v>42753</v>
      </c>
    </row>
    <row r="21" spans="1:70" x14ac:dyDescent="0.25">
      <c r="A21">
        <v>18</v>
      </c>
      <c r="B21" t="s">
        <v>3</v>
      </c>
      <c r="C21">
        <v>3219</v>
      </c>
      <c r="E21">
        <v>4880</v>
      </c>
      <c r="F21" s="8">
        <v>42356</v>
      </c>
      <c r="G21">
        <v>1</v>
      </c>
      <c r="H21">
        <v>0</v>
      </c>
      <c r="I21">
        <v>0</v>
      </c>
      <c r="J21">
        <v>0</v>
      </c>
      <c r="K21">
        <v>520</v>
      </c>
      <c r="L21">
        <v>2</v>
      </c>
      <c r="M21">
        <v>5</v>
      </c>
      <c r="N21">
        <v>2.0521600000000002</v>
      </c>
      <c r="O21">
        <v>0</v>
      </c>
      <c r="P21">
        <v>2.0521600000000002</v>
      </c>
      <c r="Q21">
        <v>25.555199999999999</v>
      </c>
      <c r="R21">
        <v>0.86729999999999996</v>
      </c>
      <c r="S21">
        <v>2.9000000000000001E-2</v>
      </c>
      <c r="T21">
        <v>15.45088</v>
      </c>
      <c r="U21">
        <v>0</v>
      </c>
      <c r="V21">
        <v>0</v>
      </c>
      <c r="W21">
        <v>321.47996000000001</v>
      </c>
      <c r="X21">
        <v>0</v>
      </c>
      <c r="Y21">
        <v>607.9</v>
      </c>
      <c r="Z21">
        <v>478.00720000000001</v>
      </c>
      <c r="AA21">
        <v>856.8</v>
      </c>
      <c r="AB21">
        <v>651.34</v>
      </c>
      <c r="AC21">
        <v>3680.26</v>
      </c>
      <c r="AD21">
        <v>27.735900000000001</v>
      </c>
      <c r="AE21">
        <v>11651.29</v>
      </c>
      <c r="AF21">
        <v>229.16329999999999</v>
      </c>
      <c r="AG21">
        <v>7306.3</v>
      </c>
      <c r="AH21">
        <v>28.491579999999999</v>
      </c>
      <c r="AI21">
        <v>49.531999999999996</v>
      </c>
      <c r="AJ21">
        <v>94.092799999999997</v>
      </c>
      <c r="AK21">
        <v>3266.14</v>
      </c>
      <c r="AL21">
        <v>8.1000300000000003</v>
      </c>
      <c r="AM21">
        <v>3.2844000000000002</v>
      </c>
      <c r="AN21">
        <v>300.76600000000002</v>
      </c>
      <c r="AO21">
        <v>2.25</v>
      </c>
      <c r="AP21">
        <v>7</v>
      </c>
      <c r="AQ21">
        <v>1.5</v>
      </c>
      <c r="AR21">
        <v>5</v>
      </c>
      <c r="AS21">
        <v>0.9</v>
      </c>
      <c r="AT21">
        <v>10</v>
      </c>
      <c r="AU21">
        <v>0.1</v>
      </c>
      <c r="AV21">
        <v>9.6999999999999993</v>
      </c>
      <c r="AW21">
        <v>0.1</v>
      </c>
      <c r="AX21">
        <v>0</v>
      </c>
      <c r="AY21">
        <v>0</v>
      </c>
      <c r="AZ21">
        <v>20</v>
      </c>
      <c r="BA21">
        <v>2.9</v>
      </c>
      <c r="BB21">
        <v>5</v>
      </c>
      <c r="BC21">
        <v>55.2</v>
      </c>
      <c r="BQ21" s="8">
        <v>42646</v>
      </c>
      <c r="BR21" s="8">
        <v>42375</v>
      </c>
    </row>
    <row r="22" spans="1:70" x14ac:dyDescent="0.25">
      <c r="A22">
        <v>9</v>
      </c>
      <c r="B22" t="s">
        <v>1</v>
      </c>
      <c r="C22">
        <v>3841</v>
      </c>
      <c r="E22">
        <v>6713</v>
      </c>
      <c r="F22" s="8">
        <v>42713</v>
      </c>
      <c r="G22">
        <v>1</v>
      </c>
      <c r="H22">
        <v>1</v>
      </c>
      <c r="I22">
        <v>0</v>
      </c>
      <c r="J22">
        <v>1</v>
      </c>
      <c r="K22">
        <v>280</v>
      </c>
      <c r="L22">
        <v>2</v>
      </c>
      <c r="M22">
        <v>5</v>
      </c>
      <c r="N22">
        <v>11.260199999999999</v>
      </c>
      <c r="O22">
        <v>0</v>
      </c>
      <c r="P22">
        <v>11.260199999999999</v>
      </c>
      <c r="Q22">
        <v>1.3041</v>
      </c>
      <c r="R22">
        <v>0</v>
      </c>
      <c r="S22">
        <v>1.7361</v>
      </c>
      <c r="T22">
        <v>5.8232999999999997</v>
      </c>
      <c r="U22">
        <v>0</v>
      </c>
      <c r="V22">
        <v>33.579300000000003</v>
      </c>
      <c r="W22">
        <v>803.49127999999996</v>
      </c>
      <c r="X22">
        <v>0</v>
      </c>
      <c r="Y22">
        <v>1630.8150000000001</v>
      </c>
      <c r="Z22">
        <v>286.36363999999998</v>
      </c>
      <c r="AA22">
        <v>449.50700000000001</v>
      </c>
      <c r="AB22">
        <v>504.48500000000001</v>
      </c>
      <c r="AC22">
        <v>2648.288</v>
      </c>
      <c r="AD22">
        <v>29.848749999999999</v>
      </c>
      <c r="AE22">
        <v>2166.806</v>
      </c>
      <c r="AF22">
        <v>75.98066</v>
      </c>
      <c r="AG22">
        <v>5547.2849999999999</v>
      </c>
      <c r="AH22">
        <v>52.713320000000003</v>
      </c>
      <c r="AI22">
        <v>14.86</v>
      </c>
      <c r="AJ22">
        <v>137.10354000000001</v>
      </c>
      <c r="AK22">
        <v>1974.883</v>
      </c>
      <c r="AL22">
        <v>4.2523900000000001</v>
      </c>
      <c r="AM22">
        <v>12.423909999999999</v>
      </c>
      <c r="AN22">
        <v>40.242899999999999</v>
      </c>
      <c r="AO22">
        <v>5.0982000000000003</v>
      </c>
      <c r="AP22">
        <v>7.1969099999999999</v>
      </c>
      <c r="AW22">
        <v>0</v>
      </c>
      <c r="AZ22">
        <v>8.6</v>
      </c>
      <c r="BA22">
        <v>0</v>
      </c>
      <c r="BC22">
        <v>8.6</v>
      </c>
      <c r="BD22">
        <v>0</v>
      </c>
      <c r="BE22">
        <v>0</v>
      </c>
      <c r="BF22">
        <v>2.2000000000000002</v>
      </c>
      <c r="BG22">
        <v>0</v>
      </c>
      <c r="BH22">
        <v>0</v>
      </c>
      <c r="BI22">
        <v>5</v>
      </c>
      <c r="BJ22">
        <v>4.4000000000000004</v>
      </c>
      <c r="BK22">
        <v>0.1</v>
      </c>
      <c r="BL22">
        <v>1.3</v>
      </c>
      <c r="BM22">
        <v>0.2</v>
      </c>
      <c r="BN22">
        <v>0</v>
      </c>
      <c r="BO22">
        <v>8.6</v>
      </c>
      <c r="BP22">
        <v>21.9</v>
      </c>
      <c r="BQ22" s="8">
        <v>42793</v>
      </c>
      <c r="BR22" s="8">
        <v>42768</v>
      </c>
    </row>
    <row r="23" spans="1:70" x14ac:dyDescent="0.25">
      <c r="A23">
        <v>9</v>
      </c>
      <c r="B23" t="s">
        <v>1</v>
      </c>
      <c r="C23">
        <v>4140</v>
      </c>
      <c r="E23">
        <v>6390</v>
      </c>
      <c r="F23" s="8">
        <v>42642</v>
      </c>
      <c r="G23">
        <v>1</v>
      </c>
      <c r="H23">
        <v>0</v>
      </c>
      <c r="I23">
        <v>0</v>
      </c>
      <c r="J23">
        <v>1</v>
      </c>
      <c r="K23">
        <v>380</v>
      </c>
      <c r="L23">
        <v>2</v>
      </c>
      <c r="M23">
        <v>5</v>
      </c>
      <c r="N23">
        <v>6.4604600000000003</v>
      </c>
      <c r="O23">
        <v>6.028E-2</v>
      </c>
      <c r="P23">
        <v>6.4001799999999998</v>
      </c>
      <c r="Q23">
        <v>1.95947</v>
      </c>
      <c r="R23">
        <v>0</v>
      </c>
      <c r="S23">
        <v>2.0335999999999999</v>
      </c>
      <c r="T23">
        <v>4.0264499999999996</v>
      </c>
      <c r="U23">
        <v>0</v>
      </c>
      <c r="V23">
        <v>10.66328</v>
      </c>
      <c r="W23">
        <v>318.84192999999999</v>
      </c>
      <c r="X23">
        <v>0</v>
      </c>
      <c r="Y23">
        <v>797.73500000000001</v>
      </c>
      <c r="Z23">
        <v>181.15147999999999</v>
      </c>
      <c r="AA23">
        <v>106.705</v>
      </c>
      <c r="AB23">
        <v>427.74</v>
      </c>
      <c r="AC23">
        <v>1445.3625</v>
      </c>
      <c r="AD23">
        <v>11.55095</v>
      </c>
      <c r="AE23">
        <v>2495.3674999999998</v>
      </c>
      <c r="AF23">
        <v>60.553530000000002</v>
      </c>
      <c r="AG23">
        <v>2613.2325000000001</v>
      </c>
      <c r="AH23">
        <v>15.863720000000001</v>
      </c>
      <c r="AI23">
        <v>13.954499999999999</v>
      </c>
      <c r="AJ23">
        <v>54.484450000000002</v>
      </c>
      <c r="AK23">
        <v>307.14999999999998</v>
      </c>
      <c r="AL23">
        <v>1.15395</v>
      </c>
      <c r="AM23">
        <v>4.4905999999999997</v>
      </c>
      <c r="AN23">
        <v>32.735750000000003</v>
      </c>
      <c r="AO23">
        <v>6.3082500000000001</v>
      </c>
      <c r="AP23">
        <v>3</v>
      </c>
      <c r="AQ23">
        <v>0</v>
      </c>
      <c r="AR23">
        <v>5</v>
      </c>
      <c r="AS23">
        <v>5</v>
      </c>
      <c r="AT23">
        <v>10</v>
      </c>
      <c r="AU23">
        <v>10</v>
      </c>
      <c r="AV23">
        <v>0</v>
      </c>
      <c r="AW23">
        <v>1.7</v>
      </c>
      <c r="AX23">
        <v>0.1</v>
      </c>
      <c r="AY23">
        <v>6.1</v>
      </c>
      <c r="AZ23">
        <v>17.899999999999999</v>
      </c>
      <c r="BA23">
        <v>0</v>
      </c>
      <c r="BB23">
        <v>0</v>
      </c>
      <c r="BC23">
        <v>55.9</v>
      </c>
      <c r="BQ23" s="8">
        <v>42667</v>
      </c>
      <c r="BR23" s="8">
        <v>42667</v>
      </c>
    </row>
    <row r="24" spans="1:70" x14ac:dyDescent="0.25">
      <c r="A24">
        <v>9</v>
      </c>
      <c r="B24" t="s">
        <v>1</v>
      </c>
      <c r="C24">
        <v>4139</v>
      </c>
      <c r="E24">
        <v>6389</v>
      </c>
      <c r="F24" s="8">
        <v>42642</v>
      </c>
      <c r="G24">
        <v>1</v>
      </c>
      <c r="H24">
        <v>0</v>
      </c>
      <c r="I24">
        <v>0</v>
      </c>
      <c r="J24">
        <v>0</v>
      </c>
      <c r="K24">
        <v>459</v>
      </c>
      <c r="L24">
        <v>3</v>
      </c>
      <c r="M24">
        <v>4</v>
      </c>
      <c r="N24">
        <v>9.4054000000000002</v>
      </c>
      <c r="O24">
        <v>1.897</v>
      </c>
      <c r="P24">
        <v>7.5084</v>
      </c>
      <c r="Q24">
        <v>0</v>
      </c>
      <c r="R24">
        <v>1.5012300000000001</v>
      </c>
      <c r="S24">
        <v>3.3572600000000001</v>
      </c>
      <c r="T24">
        <v>3.3784399999999999</v>
      </c>
      <c r="U24">
        <v>1.61466</v>
      </c>
      <c r="V24">
        <v>0.85087999999999997</v>
      </c>
      <c r="W24">
        <v>580.25264000000004</v>
      </c>
      <c r="X24">
        <v>0</v>
      </c>
      <c r="Y24">
        <v>1232.06</v>
      </c>
      <c r="Z24">
        <v>216.4409</v>
      </c>
      <c r="AA24">
        <v>426.04</v>
      </c>
      <c r="AB24">
        <v>569.05499999999995</v>
      </c>
      <c r="AC24">
        <v>1855.2650000000001</v>
      </c>
      <c r="AD24">
        <v>10.26305</v>
      </c>
      <c r="AE24">
        <v>1953.76</v>
      </c>
      <c r="AF24">
        <v>81.196399999999997</v>
      </c>
      <c r="AG24">
        <v>2246.915</v>
      </c>
      <c r="AH24">
        <v>27.876339999999999</v>
      </c>
      <c r="AI24">
        <v>16.228999999999999</v>
      </c>
      <c r="AJ24">
        <v>74.724500000000006</v>
      </c>
      <c r="AK24">
        <v>675.61</v>
      </c>
      <c r="AL24">
        <v>0.98917999999999995</v>
      </c>
      <c r="AM24">
        <v>5.2156000000000002</v>
      </c>
      <c r="AN24">
        <v>42.619500000000002</v>
      </c>
      <c r="AO24">
        <v>6.5620000000000003</v>
      </c>
      <c r="AP24">
        <v>4</v>
      </c>
      <c r="AQ24">
        <v>5</v>
      </c>
      <c r="AR24">
        <v>0</v>
      </c>
      <c r="AS24">
        <v>5</v>
      </c>
      <c r="AT24">
        <v>7.3</v>
      </c>
      <c r="AU24">
        <v>10</v>
      </c>
      <c r="AV24">
        <v>0</v>
      </c>
      <c r="AW24">
        <v>7</v>
      </c>
      <c r="AX24">
        <v>3.4</v>
      </c>
      <c r="AY24">
        <v>0.4</v>
      </c>
      <c r="AZ24">
        <v>12.3</v>
      </c>
      <c r="BA24">
        <v>5</v>
      </c>
      <c r="BB24">
        <v>0</v>
      </c>
      <c r="BC24">
        <v>55.4</v>
      </c>
      <c r="BQ24" s="8">
        <v>42667</v>
      </c>
      <c r="BR24" s="8">
        <v>42667</v>
      </c>
    </row>
    <row r="25" spans="1:70" x14ac:dyDescent="0.25">
      <c r="A25">
        <v>9</v>
      </c>
      <c r="B25" t="s">
        <v>1</v>
      </c>
      <c r="C25">
        <v>4079</v>
      </c>
      <c r="E25">
        <v>6392</v>
      </c>
      <c r="F25" s="8">
        <v>42642</v>
      </c>
      <c r="G25">
        <v>1</v>
      </c>
      <c r="H25">
        <v>0</v>
      </c>
      <c r="I25">
        <v>0</v>
      </c>
      <c r="J25">
        <v>0</v>
      </c>
      <c r="K25">
        <v>495</v>
      </c>
      <c r="L25">
        <v>2</v>
      </c>
      <c r="M25">
        <v>3</v>
      </c>
      <c r="N25">
        <v>6.5838799999999997</v>
      </c>
      <c r="O25">
        <v>0</v>
      </c>
      <c r="P25">
        <v>6.5838799999999997</v>
      </c>
      <c r="Q25">
        <v>0.50019999999999998</v>
      </c>
      <c r="R25">
        <v>1</v>
      </c>
      <c r="S25">
        <v>0.43003000000000002</v>
      </c>
      <c r="T25">
        <v>7.2001799999999996</v>
      </c>
      <c r="U25">
        <v>0</v>
      </c>
      <c r="V25">
        <v>1.127</v>
      </c>
      <c r="W25">
        <v>606.29963999999995</v>
      </c>
      <c r="X25">
        <v>0</v>
      </c>
      <c r="Y25">
        <v>465.09500000000003</v>
      </c>
      <c r="Z25">
        <v>245.32015000000001</v>
      </c>
      <c r="AA25">
        <v>481.97</v>
      </c>
      <c r="AB25">
        <v>492.82749999999999</v>
      </c>
      <c r="AC25">
        <v>2003.7249999999999</v>
      </c>
      <c r="AD25">
        <v>13.527229999999999</v>
      </c>
      <c r="AE25">
        <v>1441.0025000000001</v>
      </c>
      <c r="AF25">
        <v>80.096000000000004</v>
      </c>
      <c r="AG25">
        <v>4076.9850000000001</v>
      </c>
      <c r="AH25">
        <v>30.593109999999999</v>
      </c>
      <c r="AI25">
        <v>10.375500000000001</v>
      </c>
      <c r="AJ25">
        <v>80.022350000000003</v>
      </c>
      <c r="AK25">
        <v>246.1875</v>
      </c>
      <c r="AL25">
        <v>0.97914000000000001</v>
      </c>
      <c r="AM25">
        <v>4.2918000000000003</v>
      </c>
      <c r="AN25">
        <v>22.486000000000001</v>
      </c>
      <c r="AO25">
        <v>1.32525</v>
      </c>
      <c r="AP25">
        <v>2</v>
      </c>
      <c r="AQ25">
        <v>3.1</v>
      </c>
      <c r="AR25">
        <v>1.1000000000000001</v>
      </c>
      <c r="AS25">
        <v>5</v>
      </c>
      <c r="AT25">
        <v>10</v>
      </c>
      <c r="AU25">
        <v>1.7</v>
      </c>
      <c r="AV25">
        <v>0</v>
      </c>
      <c r="AW25">
        <v>0</v>
      </c>
      <c r="AX25">
        <v>0</v>
      </c>
      <c r="AY25">
        <v>0.5</v>
      </c>
      <c r="AZ25">
        <v>11.2</v>
      </c>
      <c r="BA25">
        <v>5</v>
      </c>
      <c r="BB25">
        <v>0</v>
      </c>
      <c r="BC25">
        <v>37.5</v>
      </c>
      <c r="BQ25" s="8">
        <v>42667</v>
      </c>
      <c r="BR25" s="8">
        <v>42667</v>
      </c>
    </row>
    <row r="26" spans="1:70" x14ac:dyDescent="0.25">
      <c r="A26">
        <v>18</v>
      </c>
      <c r="B26" t="s">
        <v>3</v>
      </c>
      <c r="C26">
        <v>3223</v>
      </c>
      <c r="E26">
        <v>5019</v>
      </c>
      <c r="F26" s="8">
        <v>42359</v>
      </c>
      <c r="G26">
        <v>1</v>
      </c>
      <c r="H26">
        <v>0</v>
      </c>
      <c r="I26">
        <v>0</v>
      </c>
      <c r="J26">
        <v>1</v>
      </c>
      <c r="K26">
        <v>500</v>
      </c>
      <c r="L26">
        <v>2</v>
      </c>
      <c r="M26">
        <v>3</v>
      </c>
      <c r="N26">
        <v>3.0554800000000002</v>
      </c>
      <c r="O26">
        <v>0.35680000000000001</v>
      </c>
      <c r="P26">
        <v>2.69868</v>
      </c>
      <c r="Q26">
        <v>2.0014500000000002</v>
      </c>
      <c r="R26">
        <v>0.89870000000000005</v>
      </c>
      <c r="S26">
        <v>1.0826199999999999</v>
      </c>
      <c r="T26">
        <v>10.8528</v>
      </c>
      <c r="U26">
        <v>5.8766400000000001</v>
      </c>
      <c r="V26">
        <v>6.1199999999999997E-2</v>
      </c>
      <c r="W26">
        <v>284.68067000000002</v>
      </c>
      <c r="X26">
        <v>0</v>
      </c>
      <c r="Y26">
        <v>551.24</v>
      </c>
      <c r="Z26">
        <v>179.2338</v>
      </c>
      <c r="AA26">
        <v>313.22000000000003</v>
      </c>
      <c r="AB26">
        <v>617.48</v>
      </c>
      <c r="AC26">
        <v>1592.77</v>
      </c>
      <c r="AD26">
        <v>20.182200000000002</v>
      </c>
      <c r="AE26">
        <v>2859.96</v>
      </c>
      <c r="AF26">
        <v>118.00879999999999</v>
      </c>
      <c r="AG26">
        <v>3242.73</v>
      </c>
      <c r="AH26">
        <v>15.69502</v>
      </c>
      <c r="AI26">
        <v>21.727</v>
      </c>
      <c r="AJ26">
        <v>42.989600000000003</v>
      </c>
      <c r="AK26">
        <v>1176.54</v>
      </c>
      <c r="AL26">
        <v>2.9407399999999999</v>
      </c>
      <c r="AM26">
        <v>13.8162</v>
      </c>
      <c r="AN26">
        <v>63.259</v>
      </c>
      <c r="AO26">
        <v>11.256</v>
      </c>
      <c r="AP26">
        <v>4</v>
      </c>
      <c r="AQ26">
        <v>3.5</v>
      </c>
      <c r="AR26">
        <v>5</v>
      </c>
      <c r="AS26">
        <v>3.2</v>
      </c>
      <c r="AT26">
        <v>10</v>
      </c>
      <c r="AU26">
        <v>5.2</v>
      </c>
      <c r="AV26">
        <v>0</v>
      </c>
      <c r="AW26">
        <v>0</v>
      </c>
      <c r="AX26">
        <v>0.7</v>
      </c>
      <c r="AY26">
        <v>0</v>
      </c>
      <c r="AZ26">
        <v>20</v>
      </c>
      <c r="BA26">
        <v>5</v>
      </c>
      <c r="BB26">
        <v>4.5</v>
      </c>
      <c r="BC26">
        <v>57.2</v>
      </c>
      <c r="BQ26" s="8">
        <v>42646</v>
      </c>
      <c r="BR26" s="8">
        <v>42403</v>
      </c>
    </row>
    <row r="27" spans="1:70" x14ac:dyDescent="0.25">
      <c r="A27">
        <v>9</v>
      </c>
      <c r="B27" t="s">
        <v>1</v>
      </c>
      <c r="C27">
        <v>4077</v>
      </c>
      <c r="E27">
        <v>6391</v>
      </c>
      <c r="F27" s="8">
        <v>42642</v>
      </c>
      <c r="G27">
        <v>1</v>
      </c>
      <c r="H27">
        <v>0</v>
      </c>
      <c r="I27">
        <v>0</v>
      </c>
      <c r="J27">
        <v>0</v>
      </c>
      <c r="K27">
        <v>170</v>
      </c>
      <c r="L27">
        <v>3</v>
      </c>
      <c r="M27">
        <v>6</v>
      </c>
      <c r="N27">
        <v>5.5446900000000001</v>
      </c>
      <c r="O27">
        <v>1.0000199999999999</v>
      </c>
      <c r="P27">
        <v>4.54467</v>
      </c>
      <c r="Q27">
        <v>0</v>
      </c>
      <c r="R27">
        <v>2.42401</v>
      </c>
      <c r="S27">
        <v>0.47949999999999998</v>
      </c>
      <c r="T27">
        <v>7.0776399999999997</v>
      </c>
      <c r="U27">
        <v>2.7476400000000001</v>
      </c>
      <c r="V27">
        <v>28.040310000000002</v>
      </c>
      <c r="W27">
        <v>315.87945000000002</v>
      </c>
      <c r="X27">
        <v>0</v>
      </c>
      <c r="Y27">
        <v>352.6309</v>
      </c>
      <c r="Z27">
        <v>162.59368000000001</v>
      </c>
      <c r="AA27">
        <v>285.63299999999998</v>
      </c>
      <c r="AB27">
        <v>463.59969999999998</v>
      </c>
      <c r="AC27">
        <v>1781.5663999999999</v>
      </c>
      <c r="AD27">
        <v>14.047000000000001</v>
      </c>
      <c r="AE27">
        <v>2614.6342</v>
      </c>
      <c r="AF27">
        <v>60.063569999999999</v>
      </c>
      <c r="AG27">
        <v>2174.2532000000001</v>
      </c>
      <c r="AH27">
        <v>22.442810000000001</v>
      </c>
      <c r="AI27">
        <v>26.023</v>
      </c>
      <c r="AJ27">
        <v>106.50194999999999</v>
      </c>
      <c r="AK27">
        <v>225.18799999999999</v>
      </c>
      <c r="AL27">
        <v>1.7015199999999999</v>
      </c>
      <c r="AM27">
        <v>1.7977700000000001</v>
      </c>
      <c r="AN27">
        <v>33.4238</v>
      </c>
      <c r="AO27">
        <v>1.96475</v>
      </c>
      <c r="AP27">
        <v>14</v>
      </c>
      <c r="AQ27">
        <v>5</v>
      </c>
      <c r="AR27">
        <v>0</v>
      </c>
      <c r="AS27">
        <v>5</v>
      </c>
      <c r="AT27">
        <v>10</v>
      </c>
      <c r="AU27">
        <v>2.1</v>
      </c>
      <c r="AV27">
        <v>0</v>
      </c>
      <c r="AW27">
        <v>6.9</v>
      </c>
      <c r="AX27">
        <v>1.9</v>
      </c>
      <c r="AY27">
        <v>10</v>
      </c>
      <c r="AZ27">
        <v>20</v>
      </c>
      <c r="BA27">
        <v>5</v>
      </c>
      <c r="BB27">
        <v>0</v>
      </c>
      <c r="BC27">
        <v>65.900000000000006</v>
      </c>
      <c r="BQ27" s="8">
        <v>42667</v>
      </c>
      <c r="BR27" s="8">
        <v>42667</v>
      </c>
    </row>
    <row r="28" spans="1:70" x14ac:dyDescent="0.25">
      <c r="A28">
        <v>18</v>
      </c>
      <c r="B28" t="s">
        <v>3</v>
      </c>
      <c r="C28">
        <v>3224</v>
      </c>
      <c r="E28">
        <v>5020</v>
      </c>
      <c r="F28" s="8">
        <v>42359</v>
      </c>
      <c r="G28">
        <v>1</v>
      </c>
      <c r="H28">
        <v>0</v>
      </c>
      <c r="I28">
        <v>0</v>
      </c>
      <c r="J28">
        <v>0</v>
      </c>
      <c r="K28">
        <v>300</v>
      </c>
      <c r="L28">
        <v>2</v>
      </c>
      <c r="M28">
        <v>1</v>
      </c>
      <c r="N28">
        <v>3.4483999999999999</v>
      </c>
      <c r="O28">
        <v>0</v>
      </c>
      <c r="P28">
        <v>3.4483999999999999</v>
      </c>
      <c r="Q28">
        <v>3.2620000000000003E-2</v>
      </c>
      <c r="R28">
        <v>0</v>
      </c>
      <c r="S28">
        <v>0</v>
      </c>
      <c r="T28">
        <v>3.2620000000000003E-2</v>
      </c>
      <c r="U28">
        <v>0</v>
      </c>
      <c r="V28">
        <v>0</v>
      </c>
      <c r="W28">
        <v>103.8015</v>
      </c>
      <c r="X28">
        <v>0</v>
      </c>
      <c r="Y28">
        <v>28.12</v>
      </c>
      <c r="Z28">
        <v>46.413600000000002</v>
      </c>
      <c r="AA28">
        <v>0</v>
      </c>
      <c r="AB28">
        <v>116.5</v>
      </c>
      <c r="AC28">
        <v>321.54000000000002</v>
      </c>
      <c r="AD28">
        <v>3.0289999999999999</v>
      </c>
      <c r="AE28">
        <v>83.88</v>
      </c>
      <c r="AF28">
        <v>6.6172000000000004</v>
      </c>
      <c r="AG28">
        <v>838.96</v>
      </c>
      <c r="AH28">
        <v>5.4102600000000001</v>
      </c>
      <c r="AI28">
        <v>1.8640000000000001</v>
      </c>
      <c r="AJ28">
        <v>12.116</v>
      </c>
      <c r="AK28">
        <v>0</v>
      </c>
      <c r="AL28">
        <v>3.7280000000000001E-2</v>
      </c>
      <c r="AM28">
        <v>0</v>
      </c>
      <c r="AN28">
        <v>0</v>
      </c>
      <c r="AO28">
        <v>0</v>
      </c>
      <c r="AP28">
        <v>1</v>
      </c>
      <c r="AQ28">
        <v>0</v>
      </c>
      <c r="AR28">
        <v>0.5</v>
      </c>
      <c r="AS28">
        <v>5</v>
      </c>
      <c r="AT28">
        <v>0.4</v>
      </c>
      <c r="AU28">
        <v>0</v>
      </c>
      <c r="AV28">
        <v>0</v>
      </c>
      <c r="AW28">
        <v>0</v>
      </c>
      <c r="AX28">
        <v>0</v>
      </c>
      <c r="AY28">
        <v>0</v>
      </c>
      <c r="AZ28">
        <v>11.8</v>
      </c>
      <c r="BA28">
        <v>0</v>
      </c>
      <c r="BB28">
        <v>0</v>
      </c>
      <c r="BC28">
        <v>17.7</v>
      </c>
      <c r="BQ28" s="8">
        <v>42646</v>
      </c>
      <c r="BR28" s="8">
        <v>42403</v>
      </c>
    </row>
    <row r="29" spans="1:70" x14ac:dyDescent="0.25">
      <c r="A29">
        <v>9</v>
      </c>
      <c r="B29" t="s">
        <v>1</v>
      </c>
      <c r="C29">
        <v>4068</v>
      </c>
      <c r="E29">
        <v>6393</v>
      </c>
      <c r="F29" s="8">
        <v>42641</v>
      </c>
      <c r="G29">
        <v>1</v>
      </c>
      <c r="H29">
        <v>1</v>
      </c>
      <c r="I29">
        <v>0</v>
      </c>
      <c r="J29">
        <v>1</v>
      </c>
      <c r="K29">
        <v>400</v>
      </c>
      <c r="L29">
        <v>2</v>
      </c>
      <c r="M29">
        <v>6</v>
      </c>
      <c r="N29">
        <v>4.5256400000000001</v>
      </c>
      <c r="O29">
        <v>1.23698</v>
      </c>
      <c r="P29">
        <v>3.2886600000000001</v>
      </c>
      <c r="Q29">
        <v>2.2259799999999998</v>
      </c>
      <c r="R29">
        <v>2.2096800000000001</v>
      </c>
      <c r="S29">
        <v>2.0367899999999999</v>
      </c>
      <c r="T29">
        <v>12.60445</v>
      </c>
      <c r="U29">
        <v>3.9513600000000002</v>
      </c>
      <c r="V29">
        <v>23.580909999999999</v>
      </c>
      <c r="W29">
        <v>159.35506000000001</v>
      </c>
      <c r="X29">
        <v>0</v>
      </c>
      <c r="Y29">
        <v>882.69</v>
      </c>
      <c r="Z29">
        <v>211.67080000000001</v>
      </c>
      <c r="AA29">
        <v>375.86</v>
      </c>
      <c r="AB29">
        <v>511.57</v>
      </c>
      <c r="AC29">
        <v>1789.66</v>
      </c>
      <c r="AD29">
        <v>13.725099999999999</v>
      </c>
      <c r="AE29">
        <v>3063.32</v>
      </c>
      <c r="AF29">
        <v>113.3797</v>
      </c>
      <c r="AG29">
        <v>3232.42</v>
      </c>
      <c r="AH29">
        <v>13.080730000000001</v>
      </c>
      <c r="AI29">
        <v>25.155999999999999</v>
      </c>
      <c r="AJ29">
        <v>55.345199999999998</v>
      </c>
      <c r="AK29">
        <v>829.97</v>
      </c>
      <c r="AL29">
        <v>2.4417599999999999</v>
      </c>
      <c r="AM29">
        <v>6.444</v>
      </c>
      <c r="AN29">
        <v>33.08</v>
      </c>
      <c r="AO29">
        <v>11.375999999999999</v>
      </c>
      <c r="AP29">
        <v>6</v>
      </c>
      <c r="AQ29">
        <v>5</v>
      </c>
      <c r="AR29">
        <v>5</v>
      </c>
      <c r="AS29">
        <v>4.2</v>
      </c>
      <c r="AT29">
        <v>10</v>
      </c>
      <c r="AU29">
        <v>8.8000000000000007</v>
      </c>
      <c r="AV29">
        <v>9.1</v>
      </c>
      <c r="AW29">
        <v>1.7</v>
      </c>
      <c r="AX29">
        <v>2.2999999999999998</v>
      </c>
      <c r="AY29">
        <v>10</v>
      </c>
      <c r="AZ29">
        <v>20</v>
      </c>
      <c r="BA29">
        <v>5</v>
      </c>
      <c r="BB29">
        <v>2.8</v>
      </c>
      <c r="BC29">
        <v>83.9</v>
      </c>
      <c r="BQ29" s="8">
        <v>42660</v>
      </c>
      <c r="BR29" s="8">
        <v>42667</v>
      </c>
    </row>
    <row r="30" spans="1:70" x14ac:dyDescent="0.25">
      <c r="A30">
        <v>18</v>
      </c>
      <c r="B30" t="s">
        <v>3</v>
      </c>
      <c r="C30">
        <v>3225</v>
      </c>
      <c r="E30">
        <v>5021</v>
      </c>
      <c r="F30" s="8">
        <v>42359</v>
      </c>
      <c r="G30">
        <v>1</v>
      </c>
      <c r="H30">
        <v>0</v>
      </c>
      <c r="I30">
        <v>0</v>
      </c>
      <c r="J30">
        <v>0</v>
      </c>
      <c r="K30">
        <v>300</v>
      </c>
      <c r="L30">
        <v>2</v>
      </c>
      <c r="M30">
        <v>2</v>
      </c>
      <c r="N30">
        <v>2.6396799999999998</v>
      </c>
      <c r="O30">
        <v>0</v>
      </c>
      <c r="P30">
        <v>2.6396799999999998</v>
      </c>
      <c r="Q30">
        <v>0.25538</v>
      </c>
      <c r="R30">
        <v>0</v>
      </c>
      <c r="S30">
        <v>1.3146500000000001</v>
      </c>
      <c r="T30">
        <v>2.02827</v>
      </c>
      <c r="U30">
        <v>0</v>
      </c>
      <c r="V30">
        <v>2.0814599999999999</v>
      </c>
      <c r="W30">
        <v>166.37342000000001</v>
      </c>
      <c r="X30">
        <v>0</v>
      </c>
      <c r="Y30">
        <v>551.11</v>
      </c>
      <c r="Z30">
        <v>48.394199999999998</v>
      </c>
      <c r="AA30">
        <v>265.29000000000002</v>
      </c>
      <c r="AB30">
        <v>124.74</v>
      </c>
      <c r="AC30">
        <v>561.70000000000005</v>
      </c>
      <c r="AD30">
        <v>3.9222999999999999</v>
      </c>
      <c r="AE30">
        <v>770.72</v>
      </c>
      <c r="AF30">
        <v>32.344000000000001</v>
      </c>
      <c r="AG30">
        <v>1137.69</v>
      </c>
      <c r="AH30">
        <v>11.073980000000001</v>
      </c>
      <c r="AI30">
        <v>1.6950000000000001</v>
      </c>
      <c r="AJ30">
        <v>26.038599999999999</v>
      </c>
      <c r="AK30">
        <v>261.35000000000002</v>
      </c>
      <c r="AL30">
        <v>0.42496</v>
      </c>
      <c r="AM30">
        <v>2.9723000000000002</v>
      </c>
      <c r="AN30">
        <v>5.5730000000000004</v>
      </c>
      <c r="AO30">
        <v>3.9409999999999998</v>
      </c>
      <c r="AP30">
        <v>1</v>
      </c>
      <c r="AQ30">
        <v>0</v>
      </c>
      <c r="AR30">
        <v>2.1</v>
      </c>
      <c r="AS30">
        <v>5</v>
      </c>
      <c r="AT30">
        <v>10</v>
      </c>
      <c r="AU30">
        <v>10</v>
      </c>
      <c r="AV30">
        <v>0</v>
      </c>
      <c r="AW30">
        <v>0</v>
      </c>
      <c r="AX30">
        <v>0</v>
      </c>
      <c r="AY30">
        <v>3.1</v>
      </c>
      <c r="AZ30">
        <v>13</v>
      </c>
      <c r="BA30">
        <v>0</v>
      </c>
      <c r="BB30">
        <v>0</v>
      </c>
      <c r="BC30">
        <v>43.1</v>
      </c>
      <c r="BQ30" s="8">
        <v>42646</v>
      </c>
      <c r="BR30" s="8">
        <v>42403</v>
      </c>
    </row>
    <row r="31" spans="1:70" x14ac:dyDescent="0.25">
      <c r="A31">
        <v>9</v>
      </c>
      <c r="B31" t="s">
        <v>1</v>
      </c>
      <c r="C31">
        <v>3981</v>
      </c>
      <c r="E31">
        <v>6231</v>
      </c>
      <c r="F31" s="8">
        <v>42620</v>
      </c>
      <c r="G31">
        <v>1</v>
      </c>
      <c r="H31">
        <v>1</v>
      </c>
      <c r="I31">
        <v>0</v>
      </c>
      <c r="J31">
        <v>1</v>
      </c>
      <c r="K31">
        <v>200</v>
      </c>
      <c r="L31">
        <v>2</v>
      </c>
      <c r="M31">
        <v>6</v>
      </c>
      <c r="N31">
        <v>16.362660000000002</v>
      </c>
      <c r="O31">
        <v>0</v>
      </c>
      <c r="P31">
        <v>16.362660000000002</v>
      </c>
      <c r="Q31">
        <v>1.91377</v>
      </c>
      <c r="R31">
        <v>0.67034000000000005</v>
      </c>
      <c r="S31">
        <v>1.0167999999999999</v>
      </c>
      <c r="T31">
        <v>0</v>
      </c>
      <c r="U31">
        <v>0</v>
      </c>
      <c r="V31">
        <v>17.072279999999999</v>
      </c>
      <c r="W31">
        <v>353.81214</v>
      </c>
      <c r="X31">
        <v>0</v>
      </c>
      <c r="Y31">
        <v>822.98</v>
      </c>
      <c r="Z31">
        <v>365.74464999999998</v>
      </c>
      <c r="AA31">
        <v>52.72</v>
      </c>
      <c r="AB31">
        <v>1126.645</v>
      </c>
      <c r="AC31">
        <v>2376.5700000000002</v>
      </c>
      <c r="AD31">
        <v>18.147549999999999</v>
      </c>
      <c r="AE31">
        <v>2055.4450000000002</v>
      </c>
      <c r="AF31">
        <v>58.443600000000004</v>
      </c>
      <c r="AG31">
        <v>5900.625</v>
      </c>
      <c r="AH31">
        <v>17.087689999999998</v>
      </c>
      <c r="AI31">
        <v>29.064499999999999</v>
      </c>
      <c r="AJ31">
        <v>75.388099999999994</v>
      </c>
      <c r="AK31">
        <v>907.77499999999998</v>
      </c>
      <c r="AL31">
        <v>1.1666700000000001</v>
      </c>
      <c r="AM31">
        <v>1.2208000000000001</v>
      </c>
      <c r="AN31">
        <v>34.609000000000002</v>
      </c>
      <c r="AO31">
        <v>3.12</v>
      </c>
      <c r="AP31">
        <v>8</v>
      </c>
      <c r="AQ31">
        <v>1.8</v>
      </c>
      <c r="AR31">
        <v>3.7</v>
      </c>
      <c r="AS31">
        <v>5</v>
      </c>
      <c r="AT31">
        <v>0</v>
      </c>
      <c r="AU31">
        <v>3.3</v>
      </c>
      <c r="AV31">
        <v>1.7</v>
      </c>
      <c r="AW31">
        <v>0</v>
      </c>
      <c r="AX31">
        <v>0</v>
      </c>
      <c r="AY31">
        <v>6</v>
      </c>
      <c r="AZ31">
        <v>20</v>
      </c>
      <c r="BA31">
        <v>3.5</v>
      </c>
      <c r="BB31">
        <v>2.7</v>
      </c>
      <c r="BC31">
        <v>47.6</v>
      </c>
      <c r="BQ31" s="8">
        <v>42627</v>
      </c>
      <c r="BR31" s="8">
        <v>42627</v>
      </c>
    </row>
    <row r="32" spans="1:70" x14ac:dyDescent="0.25">
      <c r="A32">
        <v>18</v>
      </c>
      <c r="B32" t="s">
        <v>3</v>
      </c>
      <c r="C32">
        <v>3226</v>
      </c>
      <c r="E32">
        <v>5022</v>
      </c>
      <c r="F32" s="8">
        <v>42359</v>
      </c>
      <c r="G32">
        <v>1</v>
      </c>
      <c r="H32">
        <v>0</v>
      </c>
      <c r="I32">
        <v>0</v>
      </c>
      <c r="J32">
        <v>0</v>
      </c>
      <c r="K32">
        <v>33</v>
      </c>
      <c r="L32">
        <v>1</v>
      </c>
      <c r="M32">
        <v>2</v>
      </c>
      <c r="N32">
        <v>1.05</v>
      </c>
      <c r="O32">
        <v>0.28727999999999998</v>
      </c>
      <c r="P32">
        <v>0.76314000000000004</v>
      </c>
      <c r="Q32">
        <v>1.2250399999999999</v>
      </c>
      <c r="R32">
        <v>0</v>
      </c>
      <c r="S32">
        <v>1.0167999999999999</v>
      </c>
      <c r="T32">
        <v>5.9253600000000004</v>
      </c>
      <c r="U32">
        <v>5.9253600000000004</v>
      </c>
      <c r="V32">
        <v>0</v>
      </c>
      <c r="W32">
        <v>55.873440000000002</v>
      </c>
      <c r="X32">
        <v>0</v>
      </c>
      <c r="Y32">
        <v>428.05500000000001</v>
      </c>
      <c r="Z32">
        <v>52.100549999999998</v>
      </c>
      <c r="AA32">
        <v>117.32</v>
      </c>
      <c r="AB32">
        <v>129.61000000000001</v>
      </c>
      <c r="AC32">
        <v>556.55499999999995</v>
      </c>
      <c r="AD32">
        <v>3.0067499999999998</v>
      </c>
      <c r="AE32">
        <v>1692.83</v>
      </c>
      <c r="AF32">
        <v>52.543300000000002</v>
      </c>
      <c r="AG32">
        <v>743.755</v>
      </c>
      <c r="AH32">
        <v>5.1663800000000002</v>
      </c>
      <c r="AI32">
        <v>3.1230000000000002</v>
      </c>
      <c r="AJ32">
        <v>14.55115</v>
      </c>
      <c r="AK32">
        <v>310.32499999999999</v>
      </c>
      <c r="AL32">
        <v>1.47496</v>
      </c>
      <c r="AM32">
        <v>9.5785999999999998</v>
      </c>
      <c r="AN32">
        <v>22.764500000000002</v>
      </c>
      <c r="AO32">
        <v>21.96</v>
      </c>
      <c r="AP32">
        <v>2</v>
      </c>
      <c r="AQ32">
        <v>0</v>
      </c>
      <c r="AR32">
        <v>5</v>
      </c>
      <c r="AS32">
        <v>3.1</v>
      </c>
      <c r="AT32">
        <v>10</v>
      </c>
      <c r="AU32">
        <v>10</v>
      </c>
      <c r="AV32">
        <v>7.9</v>
      </c>
      <c r="AW32">
        <v>5.9</v>
      </c>
      <c r="AX32">
        <v>1.7</v>
      </c>
      <c r="AY32">
        <v>0</v>
      </c>
      <c r="AZ32">
        <v>20</v>
      </c>
      <c r="BA32">
        <v>0</v>
      </c>
      <c r="BB32">
        <v>5</v>
      </c>
      <c r="BC32">
        <v>68.7</v>
      </c>
      <c r="BQ32" s="8">
        <v>42646</v>
      </c>
      <c r="BR32" s="8">
        <v>42403</v>
      </c>
    </row>
    <row r="33" spans="1:70" x14ac:dyDescent="0.25">
      <c r="A33">
        <v>9</v>
      </c>
      <c r="B33" t="s">
        <v>1</v>
      </c>
      <c r="C33">
        <v>3979</v>
      </c>
      <c r="E33">
        <v>6230</v>
      </c>
      <c r="F33" s="8">
        <v>42620</v>
      </c>
      <c r="G33">
        <v>1</v>
      </c>
      <c r="H33">
        <v>1</v>
      </c>
      <c r="I33">
        <v>0</v>
      </c>
      <c r="J33">
        <v>1</v>
      </c>
      <c r="K33">
        <v>375</v>
      </c>
      <c r="L33">
        <v>2</v>
      </c>
      <c r="M33">
        <v>6</v>
      </c>
      <c r="N33">
        <v>6.9389799999999999</v>
      </c>
      <c r="O33">
        <v>4.0914000000000001</v>
      </c>
      <c r="P33">
        <v>2.8475799999999998</v>
      </c>
      <c r="Q33">
        <v>1.4933799999999999</v>
      </c>
      <c r="R33">
        <v>1.0145299999999999</v>
      </c>
      <c r="S33">
        <v>1.6724600000000001</v>
      </c>
      <c r="T33">
        <v>3.6408999999999998</v>
      </c>
      <c r="U33">
        <v>0</v>
      </c>
      <c r="V33">
        <v>11.28674</v>
      </c>
      <c r="W33">
        <v>408.89465000000001</v>
      </c>
      <c r="X33">
        <v>0</v>
      </c>
      <c r="Y33">
        <v>773.23</v>
      </c>
      <c r="Z33">
        <v>198.11500000000001</v>
      </c>
      <c r="AA33">
        <v>397.94</v>
      </c>
      <c r="AB33">
        <v>239.75</v>
      </c>
      <c r="AC33">
        <v>1689.05</v>
      </c>
      <c r="AD33">
        <v>11.223000000000001</v>
      </c>
      <c r="AE33">
        <v>2652.28</v>
      </c>
      <c r="AF33">
        <v>71.724400000000003</v>
      </c>
      <c r="AG33">
        <v>2769.19</v>
      </c>
      <c r="AH33">
        <v>22.821549999999998</v>
      </c>
      <c r="AI33">
        <v>12.871</v>
      </c>
      <c r="AJ33">
        <v>69.622799999999998</v>
      </c>
      <c r="AK33">
        <v>461.4</v>
      </c>
      <c r="AL33">
        <v>1.1908300000000001</v>
      </c>
      <c r="AM33">
        <v>4.0419999999999998</v>
      </c>
      <c r="AN33">
        <v>111.095</v>
      </c>
      <c r="AO33">
        <v>4.8579999999999997</v>
      </c>
      <c r="AP33">
        <v>5</v>
      </c>
      <c r="AQ33">
        <v>3.8</v>
      </c>
      <c r="AR33">
        <v>4</v>
      </c>
      <c r="AS33">
        <v>5</v>
      </c>
      <c r="AT33">
        <v>8.6</v>
      </c>
      <c r="AU33">
        <v>7.6</v>
      </c>
      <c r="AV33">
        <v>0</v>
      </c>
      <c r="AW33">
        <v>3.2</v>
      </c>
      <c r="AX33">
        <v>5</v>
      </c>
      <c r="AY33">
        <v>5.6</v>
      </c>
      <c r="AZ33">
        <v>16.399999999999999</v>
      </c>
      <c r="BA33">
        <v>0</v>
      </c>
      <c r="BB33">
        <v>0</v>
      </c>
      <c r="BC33">
        <v>59.2</v>
      </c>
      <c r="BQ33" s="8">
        <v>42627</v>
      </c>
      <c r="BR33" s="8">
        <v>42627</v>
      </c>
    </row>
    <row r="34" spans="1:70" x14ac:dyDescent="0.25">
      <c r="A34">
        <v>9</v>
      </c>
      <c r="B34" t="s">
        <v>1</v>
      </c>
      <c r="C34">
        <v>3978</v>
      </c>
      <c r="E34">
        <v>6232</v>
      </c>
      <c r="F34" s="8">
        <v>42620</v>
      </c>
      <c r="G34">
        <v>1</v>
      </c>
      <c r="H34">
        <v>1</v>
      </c>
      <c r="I34">
        <v>0</v>
      </c>
      <c r="J34">
        <v>1</v>
      </c>
      <c r="K34">
        <v>350</v>
      </c>
      <c r="L34">
        <v>2</v>
      </c>
      <c r="M34">
        <v>4</v>
      </c>
      <c r="N34">
        <v>11.65959</v>
      </c>
      <c r="O34">
        <v>0</v>
      </c>
      <c r="P34">
        <v>11.65959</v>
      </c>
      <c r="Q34">
        <v>2.8018900000000002</v>
      </c>
      <c r="R34">
        <v>1.99712</v>
      </c>
      <c r="S34">
        <v>0.73641999999999996</v>
      </c>
      <c r="T34">
        <v>6.2541599999999997</v>
      </c>
      <c r="U34">
        <v>2.6766800000000002</v>
      </c>
      <c r="V34">
        <v>10.650180000000001</v>
      </c>
      <c r="W34">
        <v>293.62882000000002</v>
      </c>
      <c r="X34">
        <v>0.13500000000000001</v>
      </c>
      <c r="Y34">
        <v>734.94500000000005</v>
      </c>
      <c r="Z34">
        <v>251.74522999999999</v>
      </c>
      <c r="AA34">
        <v>364.3075</v>
      </c>
      <c r="AB34">
        <v>583.47500000000002</v>
      </c>
      <c r="AC34">
        <v>1797.2625</v>
      </c>
      <c r="AD34">
        <v>13.71753</v>
      </c>
      <c r="AE34">
        <v>3138.2725</v>
      </c>
      <c r="AF34">
        <v>74.726699999999994</v>
      </c>
      <c r="AG34">
        <v>3422.9850000000001</v>
      </c>
      <c r="AH34">
        <v>16.930219999999998</v>
      </c>
      <c r="AI34">
        <v>28.384499999999999</v>
      </c>
      <c r="AJ34">
        <v>57.161900000000003</v>
      </c>
      <c r="AK34">
        <v>1737.72</v>
      </c>
      <c r="AL34">
        <v>1.69075</v>
      </c>
      <c r="AM34">
        <v>1.9823</v>
      </c>
      <c r="AN34">
        <v>140.62925000000001</v>
      </c>
      <c r="AO34">
        <v>1.6172500000000001</v>
      </c>
      <c r="AP34">
        <v>7</v>
      </c>
      <c r="AQ34">
        <v>5</v>
      </c>
      <c r="AR34">
        <v>5</v>
      </c>
      <c r="AS34">
        <v>5</v>
      </c>
      <c r="AT34">
        <v>10</v>
      </c>
      <c r="AU34">
        <v>3.2</v>
      </c>
      <c r="AV34">
        <v>0</v>
      </c>
      <c r="AW34">
        <v>0.8</v>
      </c>
      <c r="AX34">
        <v>0</v>
      </c>
      <c r="AY34">
        <v>4.9000000000000004</v>
      </c>
      <c r="AZ34">
        <v>20</v>
      </c>
      <c r="BA34">
        <v>5</v>
      </c>
      <c r="BB34">
        <v>5</v>
      </c>
      <c r="BC34">
        <v>63.9</v>
      </c>
      <c r="BQ34" s="8">
        <v>42632</v>
      </c>
      <c r="BR34" s="8">
        <v>42627</v>
      </c>
    </row>
    <row r="35" spans="1:70" x14ac:dyDescent="0.25">
      <c r="A35">
        <v>9</v>
      </c>
      <c r="B35" t="s">
        <v>1</v>
      </c>
      <c r="C35">
        <v>3965</v>
      </c>
      <c r="E35">
        <v>5909</v>
      </c>
      <c r="F35" s="8">
        <v>42529</v>
      </c>
      <c r="G35">
        <v>1</v>
      </c>
      <c r="H35">
        <v>1</v>
      </c>
      <c r="I35">
        <v>0</v>
      </c>
      <c r="J35">
        <v>1</v>
      </c>
      <c r="K35">
        <v>400</v>
      </c>
      <c r="L35">
        <v>3</v>
      </c>
      <c r="M35">
        <v>6</v>
      </c>
      <c r="N35">
        <v>12.11393</v>
      </c>
      <c r="O35">
        <v>0.88863999999999999</v>
      </c>
      <c r="P35">
        <v>11.225289999999999</v>
      </c>
      <c r="Q35">
        <v>2.8401100000000001</v>
      </c>
      <c r="R35">
        <v>2.6764299999999999</v>
      </c>
      <c r="S35">
        <v>5.0070199999999998</v>
      </c>
      <c r="T35">
        <v>13.7867</v>
      </c>
      <c r="U35">
        <v>1.6685300000000001</v>
      </c>
      <c r="V35">
        <v>22.161370000000002</v>
      </c>
      <c r="W35">
        <v>643.58785999999998</v>
      </c>
      <c r="X35">
        <v>0</v>
      </c>
      <c r="Y35">
        <v>2127.1253999999999</v>
      </c>
      <c r="Z35">
        <v>489.66356000000002</v>
      </c>
      <c r="AA35">
        <v>616.87919999999997</v>
      </c>
      <c r="AB35">
        <v>2257.9573</v>
      </c>
      <c r="AC35">
        <v>3679.7345999999998</v>
      </c>
      <c r="AD35">
        <v>39.402630000000002</v>
      </c>
      <c r="AE35">
        <v>5508.8579</v>
      </c>
      <c r="AF35">
        <v>176.54082</v>
      </c>
      <c r="AG35">
        <v>5204.9525000000003</v>
      </c>
      <c r="AH35">
        <v>37.591769999999997</v>
      </c>
      <c r="AI35">
        <v>33.288080000000001</v>
      </c>
      <c r="AJ35">
        <v>115.84195</v>
      </c>
      <c r="AK35">
        <v>1271.6331</v>
      </c>
      <c r="AL35">
        <v>6.9496099999999998</v>
      </c>
      <c r="AM35">
        <v>20.258900000000001</v>
      </c>
      <c r="AN35">
        <v>327.18063999999998</v>
      </c>
      <c r="AO35">
        <v>11.697839999999999</v>
      </c>
      <c r="AP35">
        <v>18</v>
      </c>
      <c r="AQ35">
        <v>4.5</v>
      </c>
      <c r="AR35">
        <v>3.5</v>
      </c>
      <c r="AS35">
        <v>5</v>
      </c>
      <c r="AT35">
        <v>10</v>
      </c>
      <c r="AU35">
        <v>10</v>
      </c>
      <c r="AV35">
        <v>1.1000000000000001</v>
      </c>
      <c r="AW35">
        <v>5.2</v>
      </c>
      <c r="AX35">
        <v>0.8</v>
      </c>
      <c r="AY35">
        <v>5</v>
      </c>
      <c r="AZ35">
        <v>19.8</v>
      </c>
      <c r="BA35">
        <v>0.3</v>
      </c>
      <c r="BB35">
        <v>0</v>
      </c>
      <c r="BC35">
        <v>65.3</v>
      </c>
      <c r="BQ35" s="8">
        <v>42627</v>
      </c>
      <c r="BR35" s="8">
        <v>42564</v>
      </c>
    </row>
    <row r="36" spans="1:70" x14ac:dyDescent="0.25">
      <c r="A36">
        <v>9</v>
      </c>
      <c r="B36" t="s">
        <v>1</v>
      </c>
      <c r="C36">
        <v>3964</v>
      </c>
      <c r="E36">
        <v>6262</v>
      </c>
      <c r="F36" s="8">
        <v>42627</v>
      </c>
      <c r="G36">
        <v>1</v>
      </c>
      <c r="H36">
        <v>1</v>
      </c>
      <c r="I36">
        <v>0</v>
      </c>
      <c r="J36">
        <v>0</v>
      </c>
      <c r="K36">
        <v>750</v>
      </c>
      <c r="L36">
        <v>1</v>
      </c>
      <c r="M36">
        <v>4</v>
      </c>
      <c r="N36">
        <v>6.6753299999999998</v>
      </c>
      <c r="O36">
        <v>0.47516000000000003</v>
      </c>
      <c r="P36">
        <v>6.20045</v>
      </c>
      <c r="Q36">
        <v>0.66352</v>
      </c>
      <c r="R36">
        <v>0.13475999999999999</v>
      </c>
      <c r="S36">
        <v>0.21939</v>
      </c>
      <c r="T36">
        <v>3.9751500000000002</v>
      </c>
      <c r="U36">
        <v>0</v>
      </c>
      <c r="V36">
        <v>10.767340000000001</v>
      </c>
      <c r="W36">
        <v>144.73330999999999</v>
      </c>
      <c r="X36">
        <v>0</v>
      </c>
      <c r="Y36">
        <v>442.04</v>
      </c>
      <c r="Z36">
        <v>145.94829999999999</v>
      </c>
      <c r="AA36">
        <v>73.19</v>
      </c>
      <c r="AB36">
        <v>324.10000000000002</v>
      </c>
      <c r="AC36">
        <v>1065.0999999999999</v>
      </c>
      <c r="AD36">
        <v>11.975300000000001</v>
      </c>
      <c r="AE36">
        <v>917.12</v>
      </c>
      <c r="AF36">
        <v>42.128399999999999</v>
      </c>
      <c r="AG36">
        <v>1823.32</v>
      </c>
      <c r="AH36">
        <v>10.16901</v>
      </c>
      <c r="AI36">
        <v>11.647</v>
      </c>
      <c r="AJ36">
        <v>38.152099999999997</v>
      </c>
      <c r="AK36">
        <v>404.69</v>
      </c>
      <c r="AL36">
        <v>1.5269200000000001</v>
      </c>
      <c r="AM36">
        <v>1.9559</v>
      </c>
      <c r="AN36">
        <v>74.325000000000003</v>
      </c>
      <c r="AO36">
        <v>0.10299999999999999</v>
      </c>
      <c r="AP36">
        <v>4</v>
      </c>
      <c r="AQ36">
        <v>0.8</v>
      </c>
      <c r="AR36">
        <v>2.8</v>
      </c>
      <c r="AS36">
        <v>5</v>
      </c>
      <c r="AT36">
        <v>10</v>
      </c>
      <c r="AU36">
        <v>1.6</v>
      </c>
      <c r="AV36">
        <v>4.9000000000000004</v>
      </c>
      <c r="AW36">
        <v>2.6</v>
      </c>
      <c r="AX36">
        <v>1.5</v>
      </c>
      <c r="AY36">
        <v>8.4</v>
      </c>
      <c r="AZ36">
        <v>20</v>
      </c>
      <c r="BA36">
        <v>0.5</v>
      </c>
      <c r="BB36">
        <v>0</v>
      </c>
      <c r="BC36">
        <v>58.1</v>
      </c>
      <c r="BQ36" s="8">
        <v>42634</v>
      </c>
      <c r="BR36" s="8">
        <v>42634</v>
      </c>
    </row>
    <row r="37" spans="1:70" x14ac:dyDescent="0.25">
      <c r="A37">
        <v>18</v>
      </c>
      <c r="B37" t="s">
        <v>3</v>
      </c>
      <c r="C37">
        <v>3230</v>
      </c>
      <c r="E37">
        <v>5023</v>
      </c>
      <c r="F37" s="8">
        <v>42359</v>
      </c>
      <c r="G37">
        <v>1</v>
      </c>
      <c r="H37">
        <v>0</v>
      </c>
      <c r="I37">
        <v>0</v>
      </c>
      <c r="J37">
        <v>0</v>
      </c>
      <c r="K37">
        <v>300</v>
      </c>
      <c r="L37">
        <v>0</v>
      </c>
      <c r="M37">
        <v>3</v>
      </c>
      <c r="N37">
        <v>4.1111000000000004</v>
      </c>
      <c r="O37">
        <v>2.7143000000000002</v>
      </c>
      <c r="P37">
        <v>1.3968</v>
      </c>
      <c r="Q37">
        <v>0</v>
      </c>
      <c r="R37">
        <v>2.0855000000000001</v>
      </c>
      <c r="S37">
        <v>0.49980000000000002</v>
      </c>
      <c r="T37">
        <v>2.4880800000000001</v>
      </c>
      <c r="U37">
        <v>0</v>
      </c>
      <c r="V37">
        <v>0.20052</v>
      </c>
      <c r="W37">
        <v>171.68377000000001</v>
      </c>
      <c r="X37">
        <v>0</v>
      </c>
      <c r="Y37">
        <v>386.70499999999998</v>
      </c>
      <c r="Z37">
        <v>215.57183000000001</v>
      </c>
      <c r="AA37">
        <v>87.605000000000004</v>
      </c>
      <c r="AB37">
        <v>694.52250000000004</v>
      </c>
      <c r="AC37">
        <v>1193.905</v>
      </c>
      <c r="AD37">
        <v>22.654399999999999</v>
      </c>
      <c r="AE37">
        <v>1321.7525000000001</v>
      </c>
      <c r="AF37">
        <v>43.225549999999998</v>
      </c>
      <c r="AG37">
        <v>1574.0675000000001</v>
      </c>
      <c r="AH37">
        <v>7.33535</v>
      </c>
      <c r="AI37">
        <v>12.58</v>
      </c>
      <c r="AJ37">
        <v>20.816579999999998</v>
      </c>
      <c r="AK37">
        <v>446.41250000000002</v>
      </c>
      <c r="AL37">
        <v>2.9986600000000001</v>
      </c>
      <c r="AM37">
        <v>8.0695499999999996</v>
      </c>
      <c r="AN37">
        <v>33.400500000000001</v>
      </c>
      <c r="AO37">
        <v>3.6230000000000002</v>
      </c>
      <c r="AP37">
        <v>2</v>
      </c>
      <c r="AQ37">
        <v>5</v>
      </c>
      <c r="AR37">
        <v>0</v>
      </c>
      <c r="AS37">
        <v>5</v>
      </c>
      <c r="AT37">
        <v>8.3000000000000007</v>
      </c>
      <c r="AU37">
        <v>3.2</v>
      </c>
      <c r="AV37">
        <v>8.8000000000000007</v>
      </c>
      <c r="AW37">
        <v>6.1</v>
      </c>
      <c r="AX37">
        <v>5</v>
      </c>
      <c r="AY37">
        <v>0.1</v>
      </c>
      <c r="AZ37">
        <v>20</v>
      </c>
      <c r="BA37">
        <v>5</v>
      </c>
      <c r="BB37">
        <v>0</v>
      </c>
      <c r="BC37">
        <v>66.599999999999994</v>
      </c>
      <c r="BQ37" s="8">
        <v>42646</v>
      </c>
      <c r="BR37" s="8">
        <v>42403</v>
      </c>
    </row>
    <row r="38" spans="1:70" x14ac:dyDescent="0.25">
      <c r="A38">
        <v>9</v>
      </c>
      <c r="B38" t="s">
        <v>1</v>
      </c>
      <c r="C38">
        <v>3842</v>
      </c>
      <c r="E38">
        <v>6086</v>
      </c>
      <c r="F38" s="8">
        <v>42592</v>
      </c>
      <c r="G38">
        <v>1</v>
      </c>
      <c r="H38">
        <v>1</v>
      </c>
      <c r="I38">
        <v>0</v>
      </c>
      <c r="J38">
        <v>0</v>
      </c>
      <c r="K38">
        <v>600</v>
      </c>
      <c r="L38">
        <v>2</v>
      </c>
      <c r="M38">
        <v>6</v>
      </c>
      <c r="N38">
        <v>4.1443500000000002</v>
      </c>
      <c r="O38">
        <v>2.0007000000000001</v>
      </c>
      <c r="P38">
        <v>2.1436500000000001</v>
      </c>
      <c r="Q38">
        <v>2.68709</v>
      </c>
      <c r="R38">
        <v>3.3201000000000001</v>
      </c>
      <c r="S38">
        <v>1.0004</v>
      </c>
      <c r="T38">
        <v>7.2203799999999996</v>
      </c>
      <c r="U38">
        <v>0</v>
      </c>
      <c r="V38">
        <v>19.416640000000001</v>
      </c>
      <c r="W38">
        <v>97.712199999999996</v>
      </c>
      <c r="X38">
        <v>0</v>
      </c>
      <c r="Y38">
        <v>607.74</v>
      </c>
      <c r="Z38">
        <v>179.2533</v>
      </c>
      <c r="AA38">
        <v>145.47999999999999</v>
      </c>
      <c r="AB38">
        <v>299.24</v>
      </c>
      <c r="AC38">
        <v>1423.7049999999999</v>
      </c>
      <c r="AD38">
        <v>8.6919000000000004</v>
      </c>
      <c r="AE38">
        <v>2516.0050000000001</v>
      </c>
      <c r="AF38">
        <v>69.020049999999998</v>
      </c>
      <c r="AG38">
        <v>1929.0350000000001</v>
      </c>
      <c r="AH38">
        <v>12.58283</v>
      </c>
      <c r="AI38">
        <v>33.348999999999997</v>
      </c>
      <c r="AJ38">
        <v>53.707850000000001</v>
      </c>
      <c r="AK38">
        <v>821.51</v>
      </c>
      <c r="AL38">
        <v>1.6326499999999999</v>
      </c>
      <c r="AM38">
        <v>1.4208000000000001</v>
      </c>
      <c r="AN38">
        <v>80.752499999999998</v>
      </c>
      <c r="AO38">
        <v>3.04</v>
      </c>
      <c r="AP38">
        <v>9</v>
      </c>
      <c r="AQ38">
        <v>5</v>
      </c>
      <c r="AR38">
        <v>5</v>
      </c>
      <c r="AS38">
        <v>4.9000000000000004</v>
      </c>
      <c r="AT38">
        <v>10</v>
      </c>
      <c r="AU38">
        <v>5.4</v>
      </c>
      <c r="AV38">
        <v>10</v>
      </c>
      <c r="AW38">
        <v>5.7</v>
      </c>
      <c r="AX38">
        <v>4.7</v>
      </c>
      <c r="AY38">
        <v>10</v>
      </c>
      <c r="AZ38">
        <v>20</v>
      </c>
      <c r="BA38">
        <v>5</v>
      </c>
      <c r="BB38">
        <v>4.3</v>
      </c>
      <c r="BC38">
        <v>90</v>
      </c>
      <c r="BQ38" s="8">
        <v>42627</v>
      </c>
      <c r="BR38" s="8">
        <v>42604</v>
      </c>
    </row>
    <row r="39" spans="1:70" x14ac:dyDescent="0.25">
      <c r="A39">
        <v>18</v>
      </c>
      <c r="B39" t="s">
        <v>3</v>
      </c>
      <c r="C39">
        <v>3234</v>
      </c>
      <c r="E39">
        <v>4969</v>
      </c>
      <c r="F39" s="8">
        <v>42388</v>
      </c>
      <c r="G39">
        <v>1</v>
      </c>
      <c r="H39">
        <v>0</v>
      </c>
      <c r="I39">
        <v>0</v>
      </c>
      <c r="J39">
        <v>0</v>
      </c>
      <c r="K39">
        <v>210</v>
      </c>
      <c r="L39">
        <v>2</v>
      </c>
      <c r="M39">
        <v>6</v>
      </c>
      <c r="N39">
        <v>4.3984199999999998</v>
      </c>
      <c r="O39">
        <v>1.2791999999999999</v>
      </c>
      <c r="P39">
        <v>3.1192199999999999</v>
      </c>
      <c r="Q39">
        <v>4.8199999999999996E-3</v>
      </c>
      <c r="R39">
        <v>0</v>
      </c>
      <c r="S39">
        <v>1.85368</v>
      </c>
      <c r="T39">
        <v>2.6181999999999999</v>
      </c>
      <c r="U39">
        <v>2.2400000000000002</v>
      </c>
      <c r="V39">
        <v>14.48432</v>
      </c>
      <c r="W39">
        <v>219.06433000000001</v>
      </c>
      <c r="X39">
        <v>0</v>
      </c>
      <c r="Y39">
        <v>625.27</v>
      </c>
      <c r="Z39">
        <v>121.9076</v>
      </c>
      <c r="AA39">
        <v>90.46</v>
      </c>
      <c r="AB39">
        <v>446.37</v>
      </c>
      <c r="AC39">
        <v>1080.68</v>
      </c>
      <c r="AD39">
        <v>17.514500000000002</v>
      </c>
      <c r="AE39">
        <v>1296.53</v>
      </c>
      <c r="AF39">
        <v>52.265000000000001</v>
      </c>
      <c r="AG39">
        <v>2871.94</v>
      </c>
      <c r="AH39">
        <v>11.59099</v>
      </c>
      <c r="AI39">
        <v>5.74</v>
      </c>
      <c r="AJ39">
        <v>43.0501</v>
      </c>
      <c r="AK39">
        <v>745.65</v>
      </c>
      <c r="AL39">
        <v>0.97023000000000004</v>
      </c>
      <c r="AM39">
        <v>5.4471999999999996</v>
      </c>
      <c r="AN39">
        <v>0.33200000000000002</v>
      </c>
      <c r="AO39">
        <v>11.584</v>
      </c>
      <c r="AP39">
        <v>3</v>
      </c>
      <c r="AQ39">
        <v>0</v>
      </c>
      <c r="AR39">
        <v>0</v>
      </c>
      <c r="AS39">
        <v>5</v>
      </c>
      <c r="AT39">
        <v>9.6999999999999993</v>
      </c>
      <c r="AU39">
        <v>10</v>
      </c>
      <c r="AV39">
        <v>0</v>
      </c>
      <c r="AW39">
        <v>0</v>
      </c>
      <c r="AX39">
        <v>3.9</v>
      </c>
      <c r="AY39">
        <v>10</v>
      </c>
      <c r="AZ39">
        <v>19</v>
      </c>
      <c r="BA39">
        <v>0</v>
      </c>
      <c r="BB39">
        <v>0</v>
      </c>
      <c r="BC39">
        <v>57.6</v>
      </c>
      <c r="BQ39" s="8">
        <v>42646</v>
      </c>
      <c r="BR39" s="8">
        <v>42401</v>
      </c>
    </row>
    <row r="40" spans="1:70" x14ac:dyDescent="0.25">
      <c r="A40">
        <v>9</v>
      </c>
      <c r="B40" t="s">
        <v>1</v>
      </c>
      <c r="C40">
        <v>3832</v>
      </c>
      <c r="E40">
        <v>6067</v>
      </c>
      <c r="F40" s="8">
        <v>42586</v>
      </c>
      <c r="G40">
        <v>1</v>
      </c>
      <c r="H40">
        <v>1</v>
      </c>
      <c r="I40">
        <v>0</v>
      </c>
      <c r="J40">
        <v>1</v>
      </c>
      <c r="K40">
        <v>400</v>
      </c>
      <c r="L40">
        <v>2</v>
      </c>
      <c r="M40">
        <v>5</v>
      </c>
      <c r="N40">
        <v>2.6798199999999999</v>
      </c>
      <c r="O40">
        <v>0</v>
      </c>
      <c r="P40">
        <v>2.6798199999999999</v>
      </c>
      <c r="Q40">
        <v>2.5013999999999998</v>
      </c>
      <c r="R40">
        <v>0.49997999999999998</v>
      </c>
      <c r="S40">
        <v>2.0367899999999999</v>
      </c>
      <c r="T40">
        <v>8.7536500000000004</v>
      </c>
      <c r="U40">
        <v>0</v>
      </c>
      <c r="V40">
        <v>29.065919999999998</v>
      </c>
      <c r="W40">
        <v>143.50728000000001</v>
      </c>
      <c r="X40">
        <v>0</v>
      </c>
      <c r="Y40">
        <v>993.17</v>
      </c>
      <c r="Z40">
        <v>168.5985</v>
      </c>
      <c r="AA40">
        <v>184.22</v>
      </c>
      <c r="AB40">
        <v>520.03</v>
      </c>
      <c r="AC40">
        <v>1350.83</v>
      </c>
      <c r="AD40">
        <v>16.174600000000002</v>
      </c>
      <c r="AE40">
        <v>3015.32</v>
      </c>
      <c r="AF40">
        <v>61.0749</v>
      </c>
      <c r="AG40">
        <v>2046.66</v>
      </c>
      <c r="AH40">
        <v>12.73169</v>
      </c>
      <c r="AI40">
        <v>23.901</v>
      </c>
      <c r="AJ40">
        <v>49.092500000000001</v>
      </c>
      <c r="AK40">
        <v>491.86</v>
      </c>
      <c r="AL40">
        <v>0.79379999999999995</v>
      </c>
      <c r="AM40">
        <v>2.6046999999999998</v>
      </c>
      <c r="AN40">
        <v>32.603000000000002</v>
      </c>
      <c r="AO40">
        <v>5.9260000000000002</v>
      </c>
      <c r="AP40">
        <v>7</v>
      </c>
      <c r="AQ40">
        <v>2.2999999999999998</v>
      </c>
      <c r="AR40">
        <v>5</v>
      </c>
      <c r="AS40">
        <v>3.3</v>
      </c>
      <c r="AT40">
        <v>10</v>
      </c>
      <c r="AU40">
        <v>10</v>
      </c>
      <c r="AV40">
        <v>7.1</v>
      </c>
      <c r="AW40">
        <v>4.3</v>
      </c>
      <c r="AX40">
        <v>0</v>
      </c>
      <c r="AY40">
        <v>10</v>
      </c>
      <c r="AZ40">
        <v>20</v>
      </c>
      <c r="BA40">
        <v>4.5999999999999996</v>
      </c>
      <c r="BB40">
        <v>0</v>
      </c>
      <c r="BC40">
        <v>76.599999999999994</v>
      </c>
      <c r="BQ40" s="8">
        <v>42627</v>
      </c>
      <c r="BR40" s="8">
        <v>42599</v>
      </c>
    </row>
    <row r="41" spans="1:70" x14ac:dyDescent="0.25">
      <c r="A41">
        <v>9</v>
      </c>
      <c r="B41" t="s">
        <v>1</v>
      </c>
      <c r="C41">
        <v>3831</v>
      </c>
      <c r="E41">
        <v>5961</v>
      </c>
      <c r="F41" s="8">
        <v>42572</v>
      </c>
      <c r="G41">
        <v>1</v>
      </c>
      <c r="H41">
        <v>1</v>
      </c>
      <c r="I41">
        <v>0</v>
      </c>
      <c r="J41">
        <v>1</v>
      </c>
      <c r="K41">
        <v>400</v>
      </c>
      <c r="L41">
        <v>2</v>
      </c>
      <c r="M41">
        <v>6</v>
      </c>
      <c r="N41">
        <v>8.8354199999999992</v>
      </c>
      <c r="O41">
        <v>0.5575</v>
      </c>
      <c r="P41">
        <v>8.2779199999999999</v>
      </c>
      <c r="Q41">
        <v>1.3341400000000001</v>
      </c>
      <c r="R41">
        <v>0</v>
      </c>
      <c r="S41">
        <v>3.8422499999999999</v>
      </c>
      <c r="T41">
        <v>3.9159199999999998</v>
      </c>
      <c r="U41">
        <v>0</v>
      </c>
      <c r="V41">
        <v>24.977219999999999</v>
      </c>
      <c r="W41">
        <v>601.75741000000005</v>
      </c>
      <c r="X41">
        <v>0</v>
      </c>
      <c r="Y41">
        <v>1745.6679999999999</v>
      </c>
      <c r="Z41">
        <v>256.49740000000003</v>
      </c>
      <c r="AA41">
        <v>217.3888</v>
      </c>
      <c r="AB41">
        <v>503.43360000000001</v>
      </c>
      <c r="AC41">
        <v>2154.7876000000001</v>
      </c>
      <c r="AD41">
        <v>15.872859999999999</v>
      </c>
      <c r="AE41">
        <v>2358.8811999999998</v>
      </c>
      <c r="AF41">
        <v>77.179460000000006</v>
      </c>
      <c r="AG41">
        <v>3244.9</v>
      </c>
      <c r="AH41">
        <v>37.931600000000003</v>
      </c>
      <c r="AI41">
        <v>18.497</v>
      </c>
      <c r="AJ41">
        <v>94.776409999999998</v>
      </c>
      <c r="AK41">
        <v>769.74</v>
      </c>
      <c r="AL41">
        <v>1.5315799999999999</v>
      </c>
      <c r="AM41">
        <v>6.6222000000000003</v>
      </c>
      <c r="AN41">
        <v>23.05</v>
      </c>
      <c r="AO41">
        <v>7.4595200000000004</v>
      </c>
      <c r="AP41">
        <v>6</v>
      </c>
      <c r="AQ41">
        <v>0</v>
      </c>
      <c r="AR41">
        <v>2.8</v>
      </c>
      <c r="AS41">
        <v>5</v>
      </c>
      <c r="AT41">
        <v>7.3</v>
      </c>
      <c r="AU41">
        <v>10</v>
      </c>
      <c r="AV41">
        <v>0</v>
      </c>
      <c r="AW41">
        <v>4.4000000000000004</v>
      </c>
      <c r="AX41">
        <v>0.9</v>
      </c>
      <c r="AY41">
        <v>9.6999999999999993</v>
      </c>
      <c r="AZ41">
        <v>12.8</v>
      </c>
      <c r="BA41">
        <v>0</v>
      </c>
      <c r="BB41">
        <v>0.2</v>
      </c>
      <c r="BC41">
        <v>53</v>
      </c>
      <c r="BQ41" s="8">
        <v>42627</v>
      </c>
      <c r="BR41" s="8">
        <v>42578</v>
      </c>
    </row>
    <row r="42" spans="1:70" x14ac:dyDescent="0.25">
      <c r="A42">
        <v>18</v>
      </c>
      <c r="B42" t="s">
        <v>3</v>
      </c>
      <c r="C42">
        <v>3236</v>
      </c>
      <c r="E42">
        <v>4971</v>
      </c>
      <c r="F42" s="8">
        <v>42388</v>
      </c>
      <c r="G42">
        <v>1</v>
      </c>
      <c r="H42">
        <v>0</v>
      </c>
      <c r="I42">
        <v>0</v>
      </c>
      <c r="J42">
        <v>1</v>
      </c>
      <c r="K42">
        <v>500</v>
      </c>
      <c r="L42">
        <v>2</v>
      </c>
      <c r="M42">
        <v>4</v>
      </c>
      <c r="N42">
        <v>4.9704800000000002</v>
      </c>
      <c r="O42">
        <v>1.89672</v>
      </c>
      <c r="P42">
        <v>3.07376</v>
      </c>
      <c r="Q42">
        <v>1.8993199999999999</v>
      </c>
      <c r="R42">
        <v>0</v>
      </c>
      <c r="S42">
        <v>1.8992599999999999</v>
      </c>
      <c r="T42">
        <v>9.2270199999999996</v>
      </c>
      <c r="U42">
        <v>2.2400000000000002</v>
      </c>
      <c r="V42">
        <v>14.25088</v>
      </c>
      <c r="W42">
        <v>351.88670000000002</v>
      </c>
      <c r="X42">
        <v>0</v>
      </c>
      <c r="Y42">
        <v>1010.3049999999999</v>
      </c>
      <c r="Z42">
        <v>142.66835</v>
      </c>
      <c r="AA42">
        <v>341.63</v>
      </c>
      <c r="AB42">
        <v>477.86500000000001</v>
      </c>
      <c r="AC42">
        <v>1594.5350000000001</v>
      </c>
      <c r="AD42">
        <v>13.20595</v>
      </c>
      <c r="AE42">
        <v>2429.46</v>
      </c>
      <c r="AF42">
        <v>98.482249999999993</v>
      </c>
      <c r="AG42">
        <v>3015.0349999999999</v>
      </c>
      <c r="AH42">
        <v>20.335540000000002</v>
      </c>
      <c r="AI42">
        <v>13.102</v>
      </c>
      <c r="AJ42">
        <v>72.745599999999996</v>
      </c>
      <c r="AK42">
        <v>561.11</v>
      </c>
      <c r="AL42">
        <v>1.5684400000000001</v>
      </c>
      <c r="AM42">
        <v>5.8981000000000003</v>
      </c>
      <c r="AN42">
        <v>105.812</v>
      </c>
      <c r="AO42">
        <v>9.9004999999999992</v>
      </c>
      <c r="AP42">
        <v>6</v>
      </c>
      <c r="AQ42">
        <v>0</v>
      </c>
      <c r="AR42">
        <v>5</v>
      </c>
      <c r="AS42">
        <v>5</v>
      </c>
      <c r="AT42">
        <v>10</v>
      </c>
      <c r="AU42">
        <v>9.1999999999999993</v>
      </c>
      <c r="AV42">
        <v>0</v>
      </c>
      <c r="AW42">
        <v>1</v>
      </c>
      <c r="AX42">
        <v>4</v>
      </c>
      <c r="AY42">
        <v>7.4</v>
      </c>
      <c r="AZ42">
        <v>18.399999999999999</v>
      </c>
      <c r="BA42">
        <v>0</v>
      </c>
      <c r="BB42">
        <v>3.9</v>
      </c>
      <c r="BC42">
        <v>63.9</v>
      </c>
      <c r="BQ42" s="8">
        <v>42646</v>
      </c>
      <c r="BR42" s="8">
        <v>42401</v>
      </c>
    </row>
    <row r="43" spans="1:70" x14ac:dyDescent="0.25">
      <c r="A43">
        <v>9</v>
      </c>
      <c r="B43" t="s">
        <v>1</v>
      </c>
      <c r="C43">
        <v>3783</v>
      </c>
      <c r="E43">
        <v>6068</v>
      </c>
      <c r="F43" s="8">
        <v>42586</v>
      </c>
      <c r="G43">
        <v>1</v>
      </c>
      <c r="H43">
        <v>1</v>
      </c>
      <c r="I43">
        <v>0</v>
      </c>
      <c r="J43">
        <v>1</v>
      </c>
      <c r="K43">
        <v>700</v>
      </c>
      <c r="L43">
        <v>2</v>
      </c>
      <c r="M43">
        <v>4</v>
      </c>
      <c r="N43">
        <v>3.3723000000000001</v>
      </c>
      <c r="O43">
        <v>0</v>
      </c>
      <c r="P43">
        <v>3.3723000000000001</v>
      </c>
      <c r="Q43">
        <v>1.79304</v>
      </c>
      <c r="R43">
        <v>1.48691</v>
      </c>
      <c r="S43">
        <v>1.1024700000000001</v>
      </c>
      <c r="T43">
        <v>1.89056</v>
      </c>
      <c r="U43">
        <v>0</v>
      </c>
      <c r="V43">
        <v>0</v>
      </c>
      <c r="W43">
        <v>192.22736</v>
      </c>
      <c r="X43">
        <v>0</v>
      </c>
      <c r="Y43">
        <v>578.48</v>
      </c>
      <c r="Z43">
        <v>152.8306</v>
      </c>
      <c r="AA43">
        <v>101</v>
      </c>
      <c r="AB43">
        <v>269.83</v>
      </c>
      <c r="AC43">
        <v>1052.81</v>
      </c>
      <c r="AD43">
        <v>5.9016000000000002</v>
      </c>
      <c r="AE43">
        <v>2193.6</v>
      </c>
      <c r="AF43">
        <v>38.609299999999998</v>
      </c>
      <c r="AG43">
        <v>2405.83</v>
      </c>
      <c r="AH43">
        <v>11.643549999999999</v>
      </c>
      <c r="AI43">
        <v>12.74</v>
      </c>
      <c r="AJ43">
        <v>35.753999999999998</v>
      </c>
      <c r="AK43">
        <v>247.89</v>
      </c>
      <c r="AL43">
        <v>1.2382899999999999</v>
      </c>
      <c r="AM43">
        <v>1.595</v>
      </c>
      <c r="AN43">
        <v>29.965</v>
      </c>
      <c r="AO43">
        <v>3.0459999999999998</v>
      </c>
      <c r="AP43">
        <v>5</v>
      </c>
      <c r="AQ43">
        <v>5</v>
      </c>
      <c r="AR43">
        <v>5</v>
      </c>
      <c r="AS43">
        <v>5</v>
      </c>
      <c r="AT43">
        <v>7.2</v>
      </c>
      <c r="AU43">
        <v>8.1</v>
      </c>
      <c r="AV43">
        <v>0</v>
      </c>
      <c r="AW43">
        <v>0</v>
      </c>
      <c r="AX43">
        <v>0</v>
      </c>
      <c r="AY43">
        <v>0</v>
      </c>
      <c r="AZ43">
        <v>19.7</v>
      </c>
      <c r="BA43">
        <v>5</v>
      </c>
      <c r="BB43">
        <v>0</v>
      </c>
      <c r="BC43">
        <v>54.9</v>
      </c>
      <c r="BQ43" s="8">
        <v>42627</v>
      </c>
      <c r="BR43" s="8">
        <v>42599</v>
      </c>
    </row>
    <row r="44" spans="1:70" x14ac:dyDescent="0.25">
      <c r="A44">
        <v>18</v>
      </c>
      <c r="B44" t="s">
        <v>3</v>
      </c>
      <c r="C44">
        <v>3237</v>
      </c>
      <c r="E44">
        <v>4970</v>
      </c>
      <c r="F44" s="8">
        <v>42388</v>
      </c>
      <c r="G44">
        <v>1</v>
      </c>
      <c r="H44">
        <v>0</v>
      </c>
      <c r="I44">
        <v>0</v>
      </c>
      <c r="J44">
        <v>1</v>
      </c>
      <c r="K44">
        <v>230</v>
      </c>
      <c r="L44">
        <v>1</v>
      </c>
      <c r="M44">
        <v>3</v>
      </c>
      <c r="N44">
        <v>6.7001400000000002</v>
      </c>
      <c r="O44">
        <v>0</v>
      </c>
      <c r="P44">
        <v>6.7001400000000002</v>
      </c>
      <c r="Q44">
        <v>1.71339</v>
      </c>
      <c r="R44">
        <v>2.1686399999999999</v>
      </c>
      <c r="S44">
        <v>2.9000000000000001E-2</v>
      </c>
      <c r="T44">
        <v>4.8933999999999997</v>
      </c>
      <c r="U44">
        <v>0</v>
      </c>
      <c r="V44">
        <v>1.90222</v>
      </c>
      <c r="W44">
        <v>134.07857999999999</v>
      </c>
      <c r="X44">
        <v>0</v>
      </c>
      <c r="Y44">
        <v>243.57</v>
      </c>
      <c r="Z44">
        <v>179.2903</v>
      </c>
      <c r="AA44">
        <v>474.09</v>
      </c>
      <c r="AB44">
        <v>308.24</v>
      </c>
      <c r="AC44">
        <v>1193.78</v>
      </c>
      <c r="AD44">
        <v>7.6017000000000001</v>
      </c>
      <c r="AE44">
        <v>1977.13</v>
      </c>
      <c r="AF44">
        <v>50.875700000000002</v>
      </c>
      <c r="AG44">
        <v>2038.68</v>
      </c>
      <c r="AH44">
        <v>8.8246300000000009</v>
      </c>
      <c r="AI44">
        <v>17.675999999999998</v>
      </c>
      <c r="AJ44">
        <v>33.465600000000002</v>
      </c>
      <c r="AK44">
        <v>228.74</v>
      </c>
      <c r="AL44">
        <v>1.5546199999999999</v>
      </c>
      <c r="AM44">
        <v>1.28</v>
      </c>
      <c r="AN44">
        <v>36.555999999999997</v>
      </c>
      <c r="AO44">
        <v>1.2</v>
      </c>
      <c r="AP44">
        <v>2</v>
      </c>
      <c r="AQ44">
        <v>5</v>
      </c>
      <c r="AR44">
        <v>5</v>
      </c>
      <c r="AS44">
        <v>5</v>
      </c>
      <c r="AT44">
        <v>10</v>
      </c>
      <c r="AU44">
        <v>0.2</v>
      </c>
      <c r="AV44">
        <v>6</v>
      </c>
      <c r="AW44">
        <v>2.6</v>
      </c>
      <c r="AX44">
        <v>0</v>
      </c>
      <c r="AY44">
        <v>1.3</v>
      </c>
      <c r="AZ44">
        <v>20</v>
      </c>
      <c r="BA44">
        <v>5</v>
      </c>
      <c r="BB44">
        <v>0</v>
      </c>
      <c r="BC44">
        <v>60.1</v>
      </c>
      <c r="BQ44" s="8">
        <v>42646</v>
      </c>
      <c r="BR44" s="8">
        <v>42401</v>
      </c>
    </row>
    <row r="45" spans="1:70" x14ac:dyDescent="0.25">
      <c r="A45">
        <v>9</v>
      </c>
      <c r="B45" t="s">
        <v>1</v>
      </c>
      <c r="C45">
        <v>3782</v>
      </c>
      <c r="E45">
        <v>6056</v>
      </c>
      <c r="F45" s="8">
        <v>42584</v>
      </c>
      <c r="G45">
        <v>1</v>
      </c>
      <c r="H45">
        <v>1</v>
      </c>
      <c r="I45">
        <v>0</v>
      </c>
      <c r="J45">
        <v>1</v>
      </c>
      <c r="K45">
        <v>300</v>
      </c>
      <c r="L45">
        <v>2</v>
      </c>
      <c r="M45">
        <v>5</v>
      </c>
      <c r="N45">
        <v>8</v>
      </c>
      <c r="O45">
        <v>2.8452199999999999</v>
      </c>
      <c r="P45">
        <v>5.1547799999999997</v>
      </c>
      <c r="Q45">
        <v>1.9003699999999999</v>
      </c>
      <c r="R45">
        <v>0.16886000000000001</v>
      </c>
      <c r="S45">
        <v>4.0038400000000003</v>
      </c>
      <c r="T45">
        <v>3.1400600000000001</v>
      </c>
      <c r="U45">
        <v>0</v>
      </c>
      <c r="V45">
        <v>6.9316800000000001</v>
      </c>
      <c r="W45">
        <v>363.64679999999998</v>
      </c>
      <c r="X45">
        <v>0</v>
      </c>
      <c r="Y45">
        <v>1652.5930000000001</v>
      </c>
      <c r="Z45">
        <v>220.20322999999999</v>
      </c>
      <c r="AA45">
        <v>195.25</v>
      </c>
      <c r="AB45">
        <v>477.834</v>
      </c>
      <c r="AC45">
        <v>1716.126</v>
      </c>
      <c r="AD45">
        <v>13.98325</v>
      </c>
      <c r="AE45">
        <v>3067.7089999999998</v>
      </c>
      <c r="AF45">
        <v>93.172200000000004</v>
      </c>
      <c r="AG45">
        <v>2910.5839999999998</v>
      </c>
      <c r="AH45">
        <v>22.534890000000001</v>
      </c>
      <c r="AI45">
        <v>18.4176</v>
      </c>
      <c r="AJ45">
        <v>54.844670000000001</v>
      </c>
      <c r="AK45">
        <v>1428.2929999999999</v>
      </c>
      <c r="AL45">
        <v>1.5869800000000001</v>
      </c>
      <c r="AM45">
        <v>6.4117499999999996</v>
      </c>
      <c r="AN45">
        <v>100.1854</v>
      </c>
      <c r="AO45">
        <v>5.3920000000000003</v>
      </c>
      <c r="AP45">
        <v>5</v>
      </c>
      <c r="AQ45">
        <v>0.6</v>
      </c>
      <c r="AR45">
        <v>5</v>
      </c>
      <c r="AS45">
        <v>5</v>
      </c>
      <c r="AT45">
        <v>7.3</v>
      </c>
      <c r="AU45">
        <v>10</v>
      </c>
      <c r="AV45">
        <v>0</v>
      </c>
      <c r="AW45">
        <v>2.7</v>
      </c>
      <c r="AX45">
        <v>5</v>
      </c>
      <c r="AY45">
        <v>3.4</v>
      </c>
      <c r="AZ45">
        <v>17.2</v>
      </c>
      <c r="BA45">
        <v>0.6</v>
      </c>
      <c r="BB45">
        <v>4.7</v>
      </c>
      <c r="BC45">
        <v>61.5</v>
      </c>
      <c r="BQ45" s="8">
        <v>42627</v>
      </c>
      <c r="BR45" s="8">
        <v>42597</v>
      </c>
    </row>
    <row r="46" spans="1:70" x14ac:dyDescent="0.25">
      <c r="A46">
        <v>9</v>
      </c>
      <c r="B46" t="s">
        <v>1</v>
      </c>
      <c r="C46">
        <v>3781</v>
      </c>
      <c r="E46">
        <v>6087</v>
      </c>
      <c r="F46" s="8">
        <v>42598</v>
      </c>
      <c r="G46">
        <v>1</v>
      </c>
      <c r="H46">
        <v>1</v>
      </c>
      <c r="I46">
        <v>0</v>
      </c>
      <c r="J46">
        <v>1</v>
      </c>
      <c r="K46">
        <v>100</v>
      </c>
      <c r="L46">
        <v>2</v>
      </c>
      <c r="M46">
        <v>6</v>
      </c>
      <c r="N46">
        <v>6.4725299999999999</v>
      </c>
      <c r="O46">
        <v>1.5669200000000001</v>
      </c>
      <c r="P46">
        <v>4.9056100000000002</v>
      </c>
      <c r="Q46">
        <v>1.9992000000000001</v>
      </c>
      <c r="R46">
        <v>2.9994999999999998</v>
      </c>
      <c r="S46">
        <v>4.6307999999999998</v>
      </c>
      <c r="T46">
        <v>2.9626800000000002</v>
      </c>
      <c r="U46">
        <v>0</v>
      </c>
      <c r="V46">
        <v>2.6380300000000001</v>
      </c>
      <c r="W46">
        <v>426.64046000000002</v>
      </c>
      <c r="X46">
        <v>0</v>
      </c>
      <c r="Y46">
        <v>1988.29</v>
      </c>
      <c r="Z46">
        <v>290.90910000000002</v>
      </c>
      <c r="AA46">
        <v>163.38999999999999</v>
      </c>
      <c r="AB46">
        <v>2144.61</v>
      </c>
      <c r="AC46">
        <v>1999.92</v>
      </c>
      <c r="AD46">
        <v>31.164899999999999</v>
      </c>
      <c r="AE46">
        <v>3223.62</v>
      </c>
      <c r="AF46">
        <v>88.716899999999995</v>
      </c>
      <c r="AG46">
        <v>3186.48</v>
      </c>
      <c r="AH46">
        <v>22.193049999999999</v>
      </c>
      <c r="AI46">
        <v>20.111000000000001</v>
      </c>
      <c r="AJ46">
        <v>56.869799999999998</v>
      </c>
      <c r="AK46">
        <v>744.86</v>
      </c>
      <c r="AL46">
        <v>2.9923700000000002</v>
      </c>
      <c r="AM46">
        <v>5.1534000000000004</v>
      </c>
      <c r="AN46">
        <v>42.506999999999998</v>
      </c>
      <c r="AO46">
        <v>11.195</v>
      </c>
      <c r="AP46">
        <v>3</v>
      </c>
      <c r="AQ46">
        <v>5</v>
      </c>
      <c r="AR46">
        <v>4.5</v>
      </c>
      <c r="AS46">
        <v>5</v>
      </c>
      <c r="AT46">
        <v>5.9</v>
      </c>
      <c r="AU46">
        <v>10</v>
      </c>
      <c r="AV46">
        <v>0</v>
      </c>
      <c r="AW46">
        <v>3.6</v>
      </c>
      <c r="AX46">
        <v>2.6</v>
      </c>
      <c r="AY46">
        <v>1.1000000000000001</v>
      </c>
      <c r="AZ46">
        <v>17.399999999999999</v>
      </c>
      <c r="BA46">
        <v>5</v>
      </c>
      <c r="BB46">
        <v>0</v>
      </c>
      <c r="BC46">
        <v>60.2</v>
      </c>
      <c r="BQ46" s="8">
        <v>42604</v>
      </c>
      <c r="BR46" s="8">
        <v>42604</v>
      </c>
    </row>
    <row r="47" spans="1:70" x14ac:dyDescent="0.25">
      <c r="A47">
        <v>18</v>
      </c>
      <c r="B47" t="s">
        <v>3</v>
      </c>
      <c r="C47">
        <v>3322</v>
      </c>
      <c r="E47">
        <v>5025</v>
      </c>
      <c r="F47" s="8">
        <v>42359</v>
      </c>
      <c r="G47">
        <v>1</v>
      </c>
      <c r="H47">
        <v>0</v>
      </c>
      <c r="I47">
        <v>0</v>
      </c>
      <c r="J47">
        <v>1</v>
      </c>
      <c r="K47">
        <v>150</v>
      </c>
      <c r="L47">
        <v>2</v>
      </c>
      <c r="M47">
        <v>3</v>
      </c>
      <c r="N47">
        <v>6.0793200000000001</v>
      </c>
      <c r="O47">
        <v>4.0014000000000003</v>
      </c>
      <c r="P47">
        <v>2.0779200000000002</v>
      </c>
      <c r="Q47">
        <v>1.1772</v>
      </c>
      <c r="R47">
        <v>0</v>
      </c>
      <c r="S47">
        <v>0.84474000000000005</v>
      </c>
      <c r="T47">
        <v>5.4226000000000001</v>
      </c>
      <c r="U47">
        <v>0</v>
      </c>
      <c r="V47">
        <v>13.8551</v>
      </c>
      <c r="W47">
        <v>96.759</v>
      </c>
      <c r="X47">
        <v>0.27</v>
      </c>
      <c r="Y47">
        <v>468.16</v>
      </c>
      <c r="Z47">
        <v>155.90819999999999</v>
      </c>
      <c r="AA47">
        <v>58.54</v>
      </c>
      <c r="AB47">
        <v>264</v>
      </c>
      <c r="AC47">
        <v>1105.74</v>
      </c>
      <c r="AD47">
        <v>7.6180000000000003</v>
      </c>
      <c r="AE47">
        <v>1858.33</v>
      </c>
      <c r="AF47">
        <v>47.607799999999997</v>
      </c>
      <c r="AG47">
        <v>2594.67</v>
      </c>
      <c r="AH47">
        <v>8.0726099999999992</v>
      </c>
      <c r="AI47">
        <v>21.03</v>
      </c>
      <c r="AJ47">
        <v>32.624099999999999</v>
      </c>
      <c r="AK47">
        <v>105.14</v>
      </c>
      <c r="AL47">
        <v>0.81247999999999998</v>
      </c>
      <c r="AM47">
        <v>1.0229999999999999</v>
      </c>
      <c r="AN47">
        <v>14.73</v>
      </c>
      <c r="AO47">
        <v>2.726</v>
      </c>
      <c r="AP47">
        <v>2</v>
      </c>
      <c r="AQ47">
        <v>0</v>
      </c>
      <c r="AR47">
        <v>4.8</v>
      </c>
      <c r="AS47">
        <v>5</v>
      </c>
      <c r="AT47">
        <v>10</v>
      </c>
      <c r="AU47">
        <v>5.9</v>
      </c>
      <c r="AV47">
        <v>9</v>
      </c>
      <c r="AW47">
        <v>0</v>
      </c>
      <c r="AX47">
        <v>5</v>
      </c>
      <c r="AY47">
        <v>10</v>
      </c>
      <c r="AZ47">
        <v>20</v>
      </c>
      <c r="BA47">
        <v>0</v>
      </c>
      <c r="BB47">
        <v>0</v>
      </c>
      <c r="BC47">
        <v>69.7</v>
      </c>
      <c r="BQ47" s="8">
        <v>42646</v>
      </c>
      <c r="BR47" s="8">
        <v>42403</v>
      </c>
    </row>
    <row r="48" spans="1:70" x14ac:dyDescent="0.25">
      <c r="A48">
        <v>9</v>
      </c>
      <c r="B48" t="s">
        <v>1</v>
      </c>
      <c r="C48">
        <v>3712</v>
      </c>
      <c r="E48">
        <v>5785</v>
      </c>
      <c r="F48" s="8">
        <v>42531</v>
      </c>
      <c r="G48">
        <v>1</v>
      </c>
      <c r="H48">
        <v>0</v>
      </c>
      <c r="I48">
        <v>1</v>
      </c>
      <c r="J48">
        <v>1</v>
      </c>
      <c r="K48">
        <v>450</v>
      </c>
      <c r="L48">
        <v>2</v>
      </c>
      <c r="M48">
        <v>4</v>
      </c>
      <c r="N48">
        <v>12.946859999999999</v>
      </c>
      <c r="O48">
        <v>2.7360000000000002</v>
      </c>
      <c r="P48">
        <v>10.21086</v>
      </c>
      <c r="Q48">
        <v>0.70669999999999999</v>
      </c>
      <c r="R48">
        <v>1.4296500000000001</v>
      </c>
      <c r="S48">
        <v>0.71816000000000002</v>
      </c>
      <c r="T48">
        <v>6.0906500000000001</v>
      </c>
      <c r="U48">
        <v>0</v>
      </c>
      <c r="V48">
        <v>12.598649999999999</v>
      </c>
      <c r="W48">
        <v>281.99612000000002</v>
      </c>
      <c r="X48">
        <v>0</v>
      </c>
      <c r="Y48">
        <v>636.73</v>
      </c>
      <c r="Z48">
        <v>231.35300000000001</v>
      </c>
      <c r="AA48">
        <v>203.37</v>
      </c>
      <c r="AB48">
        <v>742.43</v>
      </c>
      <c r="AC48">
        <v>1848.82</v>
      </c>
      <c r="AD48">
        <v>23.953600000000002</v>
      </c>
      <c r="AE48">
        <v>2077.41</v>
      </c>
      <c r="AF48">
        <v>92.797499999999999</v>
      </c>
      <c r="AG48">
        <v>3735.27</v>
      </c>
      <c r="AH48">
        <v>20.248550000000002</v>
      </c>
      <c r="AI48">
        <v>19.114000000000001</v>
      </c>
      <c r="AJ48">
        <v>61.614600000000003</v>
      </c>
      <c r="AK48">
        <v>817.81</v>
      </c>
      <c r="AL48">
        <v>2.2511700000000001</v>
      </c>
      <c r="AM48">
        <v>1.7017</v>
      </c>
      <c r="AN48">
        <v>135.66</v>
      </c>
      <c r="AO48">
        <v>0.13500000000000001</v>
      </c>
      <c r="AP48">
        <v>6</v>
      </c>
      <c r="AQ48">
        <v>4.8</v>
      </c>
      <c r="AR48">
        <v>1.7</v>
      </c>
      <c r="AS48">
        <v>5</v>
      </c>
      <c r="AT48">
        <v>10</v>
      </c>
      <c r="AU48">
        <v>3</v>
      </c>
      <c r="AV48">
        <v>1.3</v>
      </c>
      <c r="AW48">
        <v>0</v>
      </c>
      <c r="AX48">
        <v>4.9000000000000004</v>
      </c>
      <c r="AY48">
        <v>5.7</v>
      </c>
      <c r="AZ48">
        <v>20</v>
      </c>
      <c r="BA48">
        <v>5</v>
      </c>
      <c r="BB48">
        <v>0</v>
      </c>
      <c r="BC48">
        <v>61.5</v>
      </c>
      <c r="BQ48" s="8">
        <v>42627</v>
      </c>
      <c r="BR48" s="8">
        <v>42542</v>
      </c>
    </row>
    <row r="49" spans="1:70" x14ac:dyDescent="0.25">
      <c r="A49">
        <v>9</v>
      </c>
      <c r="B49" t="s">
        <v>1</v>
      </c>
      <c r="C49">
        <v>3698</v>
      </c>
      <c r="E49">
        <v>5920</v>
      </c>
      <c r="F49" s="8">
        <v>42562</v>
      </c>
      <c r="G49">
        <v>1</v>
      </c>
      <c r="H49">
        <v>1</v>
      </c>
      <c r="I49">
        <v>0</v>
      </c>
      <c r="J49">
        <v>1</v>
      </c>
      <c r="K49">
        <v>200</v>
      </c>
      <c r="L49">
        <v>2</v>
      </c>
      <c r="M49">
        <v>6</v>
      </c>
      <c r="N49">
        <v>10.90532</v>
      </c>
      <c r="O49">
        <v>0</v>
      </c>
      <c r="P49">
        <v>10.90532</v>
      </c>
      <c r="Q49">
        <v>0.88163000000000002</v>
      </c>
      <c r="R49">
        <v>0.26640999999999998</v>
      </c>
      <c r="S49">
        <v>2.4563799999999998</v>
      </c>
      <c r="T49">
        <v>3.81514</v>
      </c>
      <c r="U49">
        <v>0</v>
      </c>
      <c r="V49">
        <v>4.1848700000000001</v>
      </c>
      <c r="W49">
        <v>549.70361000000003</v>
      </c>
      <c r="X49">
        <v>0</v>
      </c>
      <c r="Y49">
        <v>1100.7270000000001</v>
      </c>
      <c r="Z49">
        <v>245.18022999999999</v>
      </c>
      <c r="AA49">
        <v>231.2</v>
      </c>
      <c r="AB49">
        <v>453.57100000000003</v>
      </c>
      <c r="AC49">
        <v>1947.415</v>
      </c>
      <c r="AD49">
        <v>14.268829999999999</v>
      </c>
      <c r="AE49">
        <v>1881.6275000000001</v>
      </c>
      <c r="AF49">
        <v>82.08278</v>
      </c>
      <c r="AG49">
        <v>2392.5219999999999</v>
      </c>
      <c r="AH49">
        <v>30.58764</v>
      </c>
      <c r="AI49">
        <v>11.716200000000001</v>
      </c>
      <c r="AJ49">
        <v>71.418490000000006</v>
      </c>
      <c r="AK49">
        <v>698.26949999999999</v>
      </c>
      <c r="AL49">
        <v>1.4918100000000001</v>
      </c>
      <c r="AM49">
        <v>6.3409500000000003</v>
      </c>
      <c r="AN49">
        <v>24.811250000000001</v>
      </c>
      <c r="AO49">
        <v>4.1100000000000003</v>
      </c>
      <c r="AP49">
        <v>2</v>
      </c>
      <c r="AQ49">
        <v>0.9</v>
      </c>
      <c r="AR49">
        <v>2.1</v>
      </c>
      <c r="AS49">
        <v>5</v>
      </c>
      <c r="AT49">
        <v>7.8</v>
      </c>
      <c r="AU49">
        <v>9.6999999999999993</v>
      </c>
      <c r="AV49">
        <v>0</v>
      </c>
      <c r="AW49">
        <v>6.9</v>
      </c>
      <c r="AX49">
        <v>0</v>
      </c>
      <c r="AY49">
        <v>1.8</v>
      </c>
      <c r="AZ49">
        <v>12.3</v>
      </c>
      <c r="BA49">
        <v>0.6</v>
      </c>
      <c r="BB49">
        <v>0</v>
      </c>
      <c r="BC49">
        <v>47.1</v>
      </c>
      <c r="BQ49" s="8">
        <v>42571</v>
      </c>
      <c r="BR49" s="8">
        <v>42571</v>
      </c>
    </row>
    <row r="50" spans="1:70" x14ac:dyDescent="0.25">
      <c r="A50">
        <v>9</v>
      </c>
      <c r="B50" t="s">
        <v>1</v>
      </c>
      <c r="C50">
        <v>3678</v>
      </c>
      <c r="E50">
        <v>6261</v>
      </c>
      <c r="F50" s="8">
        <v>42627</v>
      </c>
      <c r="G50">
        <v>1</v>
      </c>
      <c r="H50">
        <v>1</v>
      </c>
      <c r="I50">
        <v>0</v>
      </c>
      <c r="J50">
        <v>1</v>
      </c>
      <c r="K50">
        <v>350</v>
      </c>
      <c r="L50">
        <v>2</v>
      </c>
      <c r="M50">
        <v>6</v>
      </c>
      <c r="N50">
        <v>8.9520700000000009</v>
      </c>
      <c r="O50">
        <v>7.2827400000000004</v>
      </c>
      <c r="P50">
        <v>1.66933</v>
      </c>
      <c r="Q50">
        <v>5.3124700000000002</v>
      </c>
      <c r="R50">
        <v>2.6398600000000001</v>
      </c>
      <c r="S50">
        <v>1.2554399999999999</v>
      </c>
      <c r="T50">
        <v>3.5681099999999999</v>
      </c>
      <c r="U50">
        <v>0</v>
      </c>
      <c r="V50">
        <v>15.51619</v>
      </c>
      <c r="W50">
        <v>218.60856999999999</v>
      </c>
      <c r="X50">
        <v>0</v>
      </c>
      <c r="Y50">
        <v>711.47339999999997</v>
      </c>
      <c r="Z50">
        <v>321.19227000000001</v>
      </c>
      <c r="AA50">
        <v>112.08320000000001</v>
      </c>
      <c r="AB50">
        <v>633.71180000000004</v>
      </c>
      <c r="AC50">
        <v>2037.3181</v>
      </c>
      <c r="AD50">
        <v>13.60993</v>
      </c>
      <c r="AE50">
        <v>4037.5169000000001</v>
      </c>
      <c r="AF50">
        <v>84.595650000000006</v>
      </c>
      <c r="AG50">
        <v>3187.3445000000002</v>
      </c>
      <c r="AH50">
        <v>16.77984</v>
      </c>
      <c r="AI50">
        <v>37.829079999999998</v>
      </c>
      <c r="AJ50">
        <v>54.970019999999998</v>
      </c>
      <c r="AK50">
        <v>759.05709999999999</v>
      </c>
      <c r="AL50">
        <v>2.46705</v>
      </c>
      <c r="AM50">
        <v>2.1542400000000002</v>
      </c>
      <c r="AN50">
        <v>259.05288999999999</v>
      </c>
      <c r="AO50">
        <v>2.4558399999999998</v>
      </c>
      <c r="AP50">
        <v>9</v>
      </c>
      <c r="AQ50">
        <v>5</v>
      </c>
      <c r="AR50">
        <v>5</v>
      </c>
      <c r="AS50">
        <v>5</v>
      </c>
      <c r="AT50">
        <v>7</v>
      </c>
      <c r="AU50">
        <v>4.7</v>
      </c>
      <c r="AV50">
        <v>8.8000000000000007</v>
      </c>
      <c r="AW50">
        <v>3.9</v>
      </c>
      <c r="AX50">
        <v>5</v>
      </c>
      <c r="AY50">
        <v>6.3</v>
      </c>
      <c r="AZ50">
        <v>20</v>
      </c>
      <c r="BA50">
        <v>5</v>
      </c>
      <c r="BB50">
        <v>5</v>
      </c>
      <c r="BC50">
        <v>80.7</v>
      </c>
      <c r="BQ50" s="8">
        <v>42634</v>
      </c>
      <c r="BR50" s="8">
        <v>42634</v>
      </c>
    </row>
    <row r="51" spans="1:70" x14ac:dyDescent="0.25">
      <c r="A51">
        <v>18</v>
      </c>
      <c r="B51" t="s">
        <v>3</v>
      </c>
      <c r="C51">
        <v>3437</v>
      </c>
      <c r="E51">
        <v>5796</v>
      </c>
      <c r="F51" s="8">
        <v>42467</v>
      </c>
      <c r="G51">
        <v>1</v>
      </c>
      <c r="H51">
        <v>0</v>
      </c>
      <c r="I51">
        <v>0</v>
      </c>
      <c r="J51">
        <v>1</v>
      </c>
      <c r="K51">
        <v>200</v>
      </c>
      <c r="L51">
        <v>1</v>
      </c>
      <c r="M51">
        <v>5</v>
      </c>
      <c r="N51">
        <v>0.69945999999999997</v>
      </c>
      <c r="O51">
        <v>0.31742999999999999</v>
      </c>
      <c r="P51">
        <v>0.38202999999999998</v>
      </c>
      <c r="Q51">
        <v>1.3775900000000001</v>
      </c>
      <c r="R51">
        <v>1.8677999999999999</v>
      </c>
      <c r="S51">
        <v>0.34136</v>
      </c>
      <c r="T51">
        <v>9.0796600000000005</v>
      </c>
      <c r="U51">
        <v>0</v>
      </c>
      <c r="V51">
        <v>36.061430000000001</v>
      </c>
      <c r="W51">
        <v>55.361409999999999</v>
      </c>
      <c r="X51">
        <v>0</v>
      </c>
      <c r="Y51">
        <v>991.97</v>
      </c>
      <c r="Z51">
        <v>145.33645000000001</v>
      </c>
      <c r="AA51">
        <v>7.59</v>
      </c>
      <c r="AB51">
        <v>445.8</v>
      </c>
      <c r="AC51">
        <v>1296.7750000000001</v>
      </c>
      <c r="AD51">
        <v>29.558399999999999</v>
      </c>
      <c r="AE51">
        <v>2495.7849999999999</v>
      </c>
      <c r="AF51">
        <v>60.56955</v>
      </c>
      <c r="AG51">
        <v>1348.865</v>
      </c>
      <c r="AH51">
        <v>8.3169400000000007</v>
      </c>
      <c r="AI51">
        <v>27.248000000000001</v>
      </c>
      <c r="AJ51">
        <v>57.652299999999997</v>
      </c>
      <c r="AK51">
        <v>132.05000000000001</v>
      </c>
      <c r="AL51">
        <v>2.2118500000000001</v>
      </c>
      <c r="AM51">
        <v>0.37330000000000002</v>
      </c>
      <c r="AN51">
        <v>103.1705</v>
      </c>
      <c r="AO51">
        <v>4.1265000000000001</v>
      </c>
      <c r="AP51">
        <v>28</v>
      </c>
      <c r="AQ51">
        <v>5</v>
      </c>
      <c r="AR51">
        <v>4.8</v>
      </c>
      <c r="AS51">
        <v>0.9</v>
      </c>
      <c r="AT51">
        <v>10</v>
      </c>
      <c r="AU51">
        <v>2</v>
      </c>
      <c r="AV51">
        <v>10</v>
      </c>
      <c r="AW51">
        <v>8.3000000000000007</v>
      </c>
      <c r="AX51">
        <v>0.8</v>
      </c>
      <c r="AY51">
        <v>10</v>
      </c>
      <c r="AZ51">
        <v>20</v>
      </c>
      <c r="BA51">
        <v>5</v>
      </c>
      <c r="BB51">
        <v>0</v>
      </c>
      <c r="BC51">
        <v>76.900000000000006</v>
      </c>
      <c r="BQ51" s="8">
        <v>42646</v>
      </c>
      <c r="BR51" s="8">
        <v>42542</v>
      </c>
    </row>
    <row r="52" spans="1:70" x14ac:dyDescent="0.25">
      <c r="A52">
        <v>9</v>
      </c>
      <c r="B52" t="s">
        <v>1</v>
      </c>
      <c r="C52">
        <v>3660</v>
      </c>
      <c r="E52">
        <v>5784</v>
      </c>
      <c r="F52" s="8">
        <v>42537</v>
      </c>
      <c r="G52">
        <v>1</v>
      </c>
      <c r="H52">
        <v>0</v>
      </c>
      <c r="I52">
        <v>0</v>
      </c>
      <c r="J52">
        <v>0</v>
      </c>
      <c r="K52">
        <v>800</v>
      </c>
      <c r="L52">
        <v>1</v>
      </c>
      <c r="M52">
        <v>5</v>
      </c>
      <c r="N52">
        <v>15.89565</v>
      </c>
      <c r="O52">
        <v>0.69720000000000004</v>
      </c>
      <c r="P52">
        <v>15.198449999999999</v>
      </c>
      <c r="Q52">
        <v>1.8571800000000001</v>
      </c>
      <c r="R52">
        <v>1.38358</v>
      </c>
      <c r="S52">
        <v>0.72726000000000002</v>
      </c>
      <c r="T52">
        <v>18.249420000000001</v>
      </c>
      <c r="U52">
        <v>17.00028</v>
      </c>
      <c r="V52">
        <v>15.759550000000001</v>
      </c>
      <c r="W52">
        <v>356.22098999999997</v>
      </c>
      <c r="X52">
        <v>0</v>
      </c>
      <c r="Y52">
        <v>996.69</v>
      </c>
      <c r="Z52">
        <v>334.84140000000002</v>
      </c>
      <c r="AA52">
        <v>583.33000000000004</v>
      </c>
      <c r="AB52">
        <v>1222.43</v>
      </c>
      <c r="AC52">
        <v>2574.96</v>
      </c>
      <c r="AD52">
        <v>35.625399999999999</v>
      </c>
      <c r="AE52">
        <v>3848.32</v>
      </c>
      <c r="AF52">
        <v>160.142</v>
      </c>
      <c r="AG52">
        <v>6665.92</v>
      </c>
      <c r="AH52">
        <v>20.974630000000001</v>
      </c>
      <c r="AI52">
        <v>18.137</v>
      </c>
      <c r="AJ52">
        <v>66.234200000000001</v>
      </c>
      <c r="AK52">
        <v>825.49</v>
      </c>
      <c r="AL52">
        <v>3.2100300000000002</v>
      </c>
      <c r="AM52">
        <v>38.552500000000002</v>
      </c>
      <c r="AN52">
        <v>55.460999999999999</v>
      </c>
      <c r="AO52">
        <v>1.42</v>
      </c>
      <c r="AP52">
        <v>15</v>
      </c>
      <c r="AQ52">
        <v>3.4</v>
      </c>
      <c r="AR52">
        <v>3.3</v>
      </c>
      <c r="AS52">
        <v>5</v>
      </c>
      <c r="AT52">
        <v>10</v>
      </c>
      <c r="AU52">
        <v>2.2000000000000002</v>
      </c>
      <c r="AV52">
        <v>5.7</v>
      </c>
      <c r="AW52">
        <v>0</v>
      </c>
      <c r="AX52">
        <v>0.9</v>
      </c>
      <c r="AY52">
        <v>5.0999999999999996</v>
      </c>
      <c r="AZ52">
        <v>20</v>
      </c>
      <c r="BA52">
        <v>5</v>
      </c>
      <c r="BB52">
        <v>0.4</v>
      </c>
      <c r="BC52">
        <v>60.9</v>
      </c>
      <c r="BQ52" s="8">
        <v>42542</v>
      </c>
      <c r="BR52" s="8">
        <v>42542</v>
      </c>
    </row>
    <row r="53" spans="1:70" x14ac:dyDescent="0.25">
      <c r="A53">
        <v>18</v>
      </c>
      <c r="B53" t="s">
        <v>3</v>
      </c>
      <c r="C53">
        <v>3438</v>
      </c>
      <c r="E53">
        <v>5797</v>
      </c>
      <c r="F53" s="8">
        <v>42467</v>
      </c>
      <c r="G53">
        <v>1</v>
      </c>
      <c r="H53">
        <v>0</v>
      </c>
      <c r="I53">
        <v>0</v>
      </c>
      <c r="J53">
        <v>1</v>
      </c>
      <c r="K53">
        <v>300</v>
      </c>
      <c r="L53">
        <v>2</v>
      </c>
      <c r="M53">
        <v>6</v>
      </c>
      <c r="N53">
        <v>8.8540600000000005</v>
      </c>
      <c r="O53">
        <v>0.68262999999999996</v>
      </c>
      <c r="P53">
        <v>8.1714199999999995</v>
      </c>
      <c r="Q53">
        <v>1.0103200000000001</v>
      </c>
      <c r="R53">
        <v>4.6287200000000004</v>
      </c>
      <c r="S53">
        <v>6.0506000000000002</v>
      </c>
      <c r="T53">
        <v>2.8919999999999999</v>
      </c>
      <c r="U53">
        <v>0</v>
      </c>
      <c r="V53">
        <v>21.974</v>
      </c>
      <c r="W53">
        <v>694.39610000000005</v>
      </c>
      <c r="X53">
        <v>0</v>
      </c>
      <c r="Y53">
        <v>2415.2775999999999</v>
      </c>
      <c r="Z53">
        <v>355.24369000000002</v>
      </c>
      <c r="AA53">
        <v>217.72</v>
      </c>
      <c r="AB53">
        <v>1067.6558</v>
      </c>
      <c r="AC53">
        <v>2773.41</v>
      </c>
      <c r="AD53">
        <v>26.07039</v>
      </c>
      <c r="AE53">
        <v>3962.1909999999998</v>
      </c>
      <c r="AF53">
        <v>105.03948</v>
      </c>
      <c r="AG53">
        <v>5149.1966000000002</v>
      </c>
      <c r="AH53">
        <v>44.184260000000002</v>
      </c>
      <c r="AI53">
        <v>27.124459999999999</v>
      </c>
      <c r="AJ53">
        <v>109.15225</v>
      </c>
      <c r="AK53">
        <v>844.5326</v>
      </c>
      <c r="AL53">
        <v>2.28512</v>
      </c>
      <c r="AM53">
        <v>4.3029000000000002</v>
      </c>
      <c r="AN53">
        <v>165.1216</v>
      </c>
      <c r="AO53">
        <v>8.0259999999999998</v>
      </c>
      <c r="AP53">
        <v>8</v>
      </c>
      <c r="AQ53">
        <v>5</v>
      </c>
      <c r="AR53">
        <v>1.7</v>
      </c>
      <c r="AS53">
        <v>5</v>
      </c>
      <c r="AT53">
        <v>4.2</v>
      </c>
      <c r="AU53">
        <v>10</v>
      </c>
      <c r="AV53">
        <v>0</v>
      </c>
      <c r="AW53">
        <v>1.3</v>
      </c>
      <c r="AX53">
        <v>0.8</v>
      </c>
      <c r="AY53">
        <v>6.6</v>
      </c>
      <c r="AZ53">
        <v>15.8</v>
      </c>
      <c r="BA53">
        <v>5</v>
      </c>
      <c r="BB53">
        <v>0</v>
      </c>
      <c r="BC53">
        <v>55.3</v>
      </c>
      <c r="BQ53" s="8">
        <v>42646</v>
      </c>
      <c r="BR53" s="8">
        <v>42542</v>
      </c>
    </row>
    <row r="54" spans="1:70" x14ac:dyDescent="0.25">
      <c r="A54">
        <v>9</v>
      </c>
      <c r="B54" t="s">
        <v>1</v>
      </c>
      <c r="C54">
        <v>3657</v>
      </c>
      <c r="E54">
        <v>5783</v>
      </c>
      <c r="F54" s="8">
        <v>42531</v>
      </c>
      <c r="G54">
        <v>1</v>
      </c>
      <c r="H54">
        <v>0</v>
      </c>
      <c r="I54">
        <v>0</v>
      </c>
      <c r="J54">
        <v>0</v>
      </c>
      <c r="K54">
        <v>400</v>
      </c>
      <c r="L54">
        <v>2</v>
      </c>
      <c r="M54">
        <v>4</v>
      </c>
      <c r="N54">
        <v>10.6873</v>
      </c>
      <c r="O54">
        <v>0</v>
      </c>
      <c r="P54">
        <v>10.6873</v>
      </c>
      <c r="Q54">
        <v>1.62053</v>
      </c>
      <c r="R54">
        <v>1</v>
      </c>
      <c r="S54">
        <v>1.33622</v>
      </c>
      <c r="T54">
        <v>9.3742000000000001</v>
      </c>
      <c r="U54">
        <v>0</v>
      </c>
      <c r="V54">
        <v>30.906549999999999</v>
      </c>
      <c r="W54">
        <v>409.85226999999998</v>
      </c>
      <c r="X54">
        <v>0</v>
      </c>
      <c r="Y54">
        <v>934.32249999999999</v>
      </c>
      <c r="Z54">
        <v>276.67680000000001</v>
      </c>
      <c r="AA54">
        <v>74.430000000000007</v>
      </c>
      <c r="AB54">
        <v>759.10500000000002</v>
      </c>
      <c r="AC54">
        <v>2201.2449999999999</v>
      </c>
      <c r="AD54">
        <v>17.4695</v>
      </c>
      <c r="AE54">
        <v>2383.3225000000002</v>
      </c>
      <c r="AF54">
        <v>74.0077</v>
      </c>
      <c r="AG54">
        <v>4492.9750000000004</v>
      </c>
      <c r="AH54">
        <v>28.237500000000001</v>
      </c>
      <c r="AI54">
        <v>32.594000000000001</v>
      </c>
      <c r="AJ54">
        <v>91.798330000000007</v>
      </c>
      <c r="AK54">
        <v>195.58</v>
      </c>
      <c r="AL54">
        <v>9.2922799999999999</v>
      </c>
      <c r="AM54">
        <v>0.39960000000000001</v>
      </c>
      <c r="AN54">
        <v>168.46375</v>
      </c>
      <c r="AO54">
        <v>0.41049999999999998</v>
      </c>
      <c r="AP54">
        <v>33</v>
      </c>
      <c r="AQ54">
        <v>2.8</v>
      </c>
      <c r="AR54">
        <v>3.3</v>
      </c>
      <c r="AS54">
        <v>5</v>
      </c>
      <c r="AT54">
        <v>10</v>
      </c>
      <c r="AU54">
        <v>4.7</v>
      </c>
      <c r="AV54">
        <v>0</v>
      </c>
      <c r="AW54">
        <v>0</v>
      </c>
      <c r="AX54">
        <v>0</v>
      </c>
      <c r="AY54">
        <v>10</v>
      </c>
      <c r="AZ54">
        <v>20</v>
      </c>
      <c r="BA54">
        <v>5</v>
      </c>
      <c r="BB54">
        <v>0</v>
      </c>
      <c r="BC54">
        <v>60.9</v>
      </c>
      <c r="BQ54" s="8">
        <v>42627</v>
      </c>
      <c r="BR54" s="8">
        <v>42542</v>
      </c>
    </row>
    <row r="55" spans="1:70" x14ac:dyDescent="0.25">
      <c r="A55">
        <v>9</v>
      </c>
      <c r="B55" t="s">
        <v>1</v>
      </c>
      <c r="C55">
        <v>3656</v>
      </c>
      <c r="E55">
        <v>5786</v>
      </c>
      <c r="F55" s="8">
        <v>42531</v>
      </c>
      <c r="G55">
        <v>1</v>
      </c>
      <c r="H55">
        <v>0</v>
      </c>
      <c r="I55">
        <v>0</v>
      </c>
      <c r="J55">
        <v>0</v>
      </c>
      <c r="K55">
        <v>700</v>
      </c>
      <c r="L55">
        <v>2</v>
      </c>
      <c r="M55">
        <v>6</v>
      </c>
      <c r="N55">
        <v>5.1054300000000001</v>
      </c>
      <c r="O55">
        <v>0</v>
      </c>
      <c r="P55">
        <v>5.1054300000000001</v>
      </c>
      <c r="Q55">
        <v>2.4317000000000002</v>
      </c>
      <c r="R55">
        <v>3.3416700000000001</v>
      </c>
      <c r="S55">
        <v>1.8874599999999999</v>
      </c>
      <c r="T55">
        <v>5.2627199999999998</v>
      </c>
      <c r="U55">
        <v>0</v>
      </c>
      <c r="V55">
        <v>7.9771000000000001</v>
      </c>
      <c r="W55">
        <v>550.16228000000001</v>
      </c>
      <c r="X55">
        <v>0</v>
      </c>
      <c r="Y55">
        <v>927.29750000000001</v>
      </c>
      <c r="Z55">
        <v>161.66711000000001</v>
      </c>
      <c r="AA55">
        <v>239.92750000000001</v>
      </c>
      <c r="AB55">
        <v>488.22500000000002</v>
      </c>
      <c r="AC55">
        <v>1977.6912500000001</v>
      </c>
      <c r="AD55">
        <v>11.1868</v>
      </c>
      <c r="AE55">
        <v>3147.11375</v>
      </c>
      <c r="AF55">
        <v>91.771910000000005</v>
      </c>
      <c r="AG55">
        <v>4144.4212500000003</v>
      </c>
      <c r="AH55">
        <v>43.256599999999999</v>
      </c>
      <c r="AI55">
        <v>29.622250000000001</v>
      </c>
      <c r="AJ55">
        <v>113.30783</v>
      </c>
      <c r="AK55">
        <v>603.38499999999999</v>
      </c>
      <c r="AL55">
        <v>1.8690599999999999</v>
      </c>
      <c r="AM55">
        <v>2.5569799999999998</v>
      </c>
      <c r="AN55">
        <v>113.31762999999999</v>
      </c>
      <c r="AO55">
        <v>0.80237999999999998</v>
      </c>
      <c r="AP55">
        <v>11</v>
      </c>
      <c r="AQ55">
        <v>5</v>
      </c>
      <c r="AR55">
        <v>5</v>
      </c>
      <c r="AS55">
        <v>4.3</v>
      </c>
      <c r="AT55">
        <v>10</v>
      </c>
      <c r="AU55">
        <v>7.3</v>
      </c>
      <c r="AV55">
        <v>0</v>
      </c>
      <c r="AW55">
        <v>0</v>
      </c>
      <c r="AX55">
        <v>0</v>
      </c>
      <c r="AY55">
        <v>3.4</v>
      </c>
      <c r="AZ55">
        <v>14.8</v>
      </c>
      <c r="BA55">
        <v>5</v>
      </c>
      <c r="BB55">
        <v>0.1</v>
      </c>
      <c r="BC55">
        <v>54.9</v>
      </c>
      <c r="BQ55" s="8">
        <v>42627</v>
      </c>
      <c r="BR55" s="8">
        <v>42542</v>
      </c>
    </row>
    <row r="56" spans="1:70" x14ac:dyDescent="0.25">
      <c r="A56">
        <v>9</v>
      </c>
      <c r="B56" t="s">
        <v>1</v>
      </c>
      <c r="C56">
        <v>3591</v>
      </c>
      <c r="E56">
        <v>5831</v>
      </c>
      <c r="F56" s="8">
        <v>42529</v>
      </c>
      <c r="G56">
        <v>1</v>
      </c>
      <c r="H56">
        <v>1</v>
      </c>
      <c r="I56">
        <v>0</v>
      </c>
      <c r="J56">
        <v>1</v>
      </c>
      <c r="K56">
        <v>400</v>
      </c>
      <c r="L56">
        <v>3</v>
      </c>
      <c r="M56">
        <v>5</v>
      </c>
      <c r="N56">
        <v>2.89235</v>
      </c>
      <c r="O56">
        <v>0.62843000000000004</v>
      </c>
      <c r="P56">
        <v>2.2639200000000002</v>
      </c>
      <c r="Q56">
        <v>4.2297000000000002</v>
      </c>
      <c r="R56">
        <v>1.31402</v>
      </c>
      <c r="S56">
        <v>1.0004</v>
      </c>
      <c r="T56">
        <v>7.3919800000000002</v>
      </c>
      <c r="U56">
        <v>0</v>
      </c>
      <c r="V56">
        <v>18.837119999999999</v>
      </c>
      <c r="W56">
        <v>244.64466999999999</v>
      </c>
      <c r="X56">
        <v>0</v>
      </c>
      <c r="Y56">
        <v>715.71</v>
      </c>
      <c r="Z56">
        <v>149.48099999999999</v>
      </c>
      <c r="AA56">
        <v>152.35</v>
      </c>
      <c r="AB56">
        <v>891.08</v>
      </c>
      <c r="AC56">
        <v>1373.47</v>
      </c>
      <c r="AD56">
        <v>24.6191</v>
      </c>
      <c r="AE56">
        <v>2560.88</v>
      </c>
      <c r="AF56">
        <v>65.992999999999995</v>
      </c>
      <c r="AG56">
        <v>2134.3000000000002</v>
      </c>
      <c r="AH56">
        <v>16.56352</v>
      </c>
      <c r="AI56">
        <v>20.741</v>
      </c>
      <c r="AJ56">
        <v>61.938800000000001</v>
      </c>
      <c r="AK56">
        <v>731.68</v>
      </c>
      <c r="AL56">
        <v>3.3805200000000002</v>
      </c>
      <c r="AM56">
        <v>9.3239000000000001</v>
      </c>
      <c r="AN56">
        <v>73.608999999999995</v>
      </c>
      <c r="AO56">
        <v>4.1630000000000003</v>
      </c>
      <c r="AP56">
        <v>19</v>
      </c>
      <c r="AQ56">
        <v>5</v>
      </c>
      <c r="AR56">
        <v>5</v>
      </c>
      <c r="AS56">
        <v>3.5</v>
      </c>
      <c r="AT56">
        <v>10</v>
      </c>
      <c r="AU56">
        <v>5.6</v>
      </c>
      <c r="AV56">
        <v>0</v>
      </c>
      <c r="AW56">
        <v>4</v>
      </c>
      <c r="AX56">
        <v>1.5</v>
      </c>
      <c r="AY56">
        <v>10</v>
      </c>
      <c r="AZ56">
        <v>20</v>
      </c>
      <c r="BA56">
        <v>5</v>
      </c>
      <c r="BB56">
        <v>2.6</v>
      </c>
      <c r="BC56">
        <v>72.2</v>
      </c>
      <c r="BQ56" s="8">
        <v>42627</v>
      </c>
      <c r="BR56" s="8">
        <v>42544</v>
      </c>
    </row>
    <row r="57" spans="1:70" x14ac:dyDescent="0.25">
      <c r="A57">
        <v>9</v>
      </c>
      <c r="B57" t="s">
        <v>1</v>
      </c>
      <c r="C57">
        <v>3563</v>
      </c>
      <c r="E57">
        <v>5697</v>
      </c>
      <c r="F57" s="8">
        <v>42495</v>
      </c>
      <c r="G57">
        <v>1</v>
      </c>
      <c r="H57">
        <v>1</v>
      </c>
      <c r="I57">
        <v>0</v>
      </c>
      <c r="J57">
        <v>1</v>
      </c>
      <c r="K57">
        <v>300</v>
      </c>
      <c r="L57">
        <v>2</v>
      </c>
      <c r="M57">
        <v>6</v>
      </c>
      <c r="N57">
        <v>2.9487999999999999</v>
      </c>
      <c r="O57">
        <v>2.2967599999999999</v>
      </c>
      <c r="P57">
        <v>0.65161999999999998</v>
      </c>
      <c r="Q57">
        <v>2.3848699999999998</v>
      </c>
      <c r="R57">
        <v>1.35528</v>
      </c>
      <c r="S57">
        <v>1.2763599999999999</v>
      </c>
      <c r="T57">
        <v>7.9266300000000003</v>
      </c>
      <c r="U57">
        <v>0</v>
      </c>
      <c r="V57">
        <v>30.09761</v>
      </c>
      <c r="W57">
        <v>239.55467999999999</v>
      </c>
      <c r="X57">
        <v>0</v>
      </c>
      <c r="Y57">
        <v>695.06</v>
      </c>
      <c r="Z57">
        <v>150.14879999999999</v>
      </c>
      <c r="AA57">
        <v>185.73</v>
      </c>
      <c r="AB57">
        <v>601.59</v>
      </c>
      <c r="AC57">
        <v>1577.02</v>
      </c>
      <c r="AD57">
        <v>17.50535</v>
      </c>
      <c r="AE57">
        <v>2035.375</v>
      </c>
      <c r="AF57">
        <v>77.929050000000004</v>
      </c>
      <c r="AG57">
        <v>2749.99</v>
      </c>
      <c r="AH57">
        <v>19.663530000000002</v>
      </c>
      <c r="AI57">
        <v>17.337</v>
      </c>
      <c r="AJ57">
        <v>76.577349999999996</v>
      </c>
      <c r="AK57">
        <v>542.05499999999995</v>
      </c>
      <c r="AL57">
        <v>1.93713</v>
      </c>
      <c r="AM57">
        <v>2.8740999999999999</v>
      </c>
      <c r="AN57">
        <v>86.894499999999994</v>
      </c>
      <c r="AO57">
        <v>2.6190000000000002</v>
      </c>
      <c r="AP57">
        <v>7</v>
      </c>
      <c r="AQ57">
        <v>5</v>
      </c>
      <c r="AR57">
        <v>5</v>
      </c>
      <c r="AS57">
        <v>3.1</v>
      </c>
      <c r="AT57">
        <v>10</v>
      </c>
      <c r="AU57">
        <v>6.2</v>
      </c>
      <c r="AV57">
        <v>4.3</v>
      </c>
      <c r="AW57">
        <v>2.2999999999999998</v>
      </c>
      <c r="AX57">
        <v>4.9000000000000004</v>
      </c>
      <c r="AY57">
        <v>10</v>
      </c>
      <c r="AZ57">
        <v>20</v>
      </c>
      <c r="BA57">
        <v>5</v>
      </c>
      <c r="BB57">
        <v>4</v>
      </c>
      <c r="BC57">
        <v>79.7</v>
      </c>
      <c r="BQ57" s="8">
        <v>42627</v>
      </c>
      <c r="BR57" s="8">
        <v>42530</v>
      </c>
    </row>
    <row r="58" spans="1:70" x14ac:dyDescent="0.25">
      <c r="A58">
        <v>18</v>
      </c>
      <c r="B58" t="s">
        <v>3</v>
      </c>
      <c r="C58">
        <v>3459</v>
      </c>
      <c r="E58">
        <v>5795</v>
      </c>
      <c r="F58" s="8">
        <v>42467</v>
      </c>
      <c r="G58">
        <v>1</v>
      </c>
      <c r="H58">
        <v>0</v>
      </c>
      <c r="I58">
        <v>0</v>
      </c>
      <c r="J58">
        <v>0</v>
      </c>
      <c r="K58">
        <v>150</v>
      </c>
      <c r="L58">
        <v>2</v>
      </c>
      <c r="M58">
        <v>4</v>
      </c>
      <c r="N58">
        <v>6.0860200000000004</v>
      </c>
      <c r="O58">
        <v>1.3391999999999999</v>
      </c>
      <c r="P58">
        <v>4.7468199999999996</v>
      </c>
      <c r="Q58">
        <v>1.4259500000000001</v>
      </c>
      <c r="R58">
        <v>0.41039999999999999</v>
      </c>
      <c r="S58">
        <v>1.5749</v>
      </c>
      <c r="T58">
        <v>10.19126</v>
      </c>
      <c r="U58">
        <v>2.6016599999999999</v>
      </c>
      <c r="V58">
        <v>23.55593</v>
      </c>
      <c r="W58">
        <v>308.97906999999998</v>
      </c>
      <c r="X58">
        <v>0</v>
      </c>
      <c r="Y58">
        <v>773.33</v>
      </c>
      <c r="Z58">
        <v>172.4502</v>
      </c>
      <c r="AA58">
        <v>536.91999999999996</v>
      </c>
      <c r="AB58">
        <v>443.28</v>
      </c>
      <c r="AC58">
        <v>1814.38</v>
      </c>
      <c r="AD58">
        <v>13.0137</v>
      </c>
      <c r="AE58">
        <v>2357.0500000000002</v>
      </c>
      <c r="AF58">
        <v>98.970699999999994</v>
      </c>
      <c r="AG58">
        <v>3495.57</v>
      </c>
      <c r="AH58">
        <v>18.763310000000001</v>
      </c>
      <c r="AI58">
        <v>10.727</v>
      </c>
      <c r="AJ58">
        <v>80.911000000000001</v>
      </c>
      <c r="AK58">
        <v>654.02</v>
      </c>
      <c r="AL58">
        <v>1.7575000000000001</v>
      </c>
      <c r="AM58">
        <v>3.6743999999999999</v>
      </c>
      <c r="AN58">
        <v>105.477</v>
      </c>
      <c r="AO58">
        <v>6.9029999999999996</v>
      </c>
      <c r="AP58">
        <v>5</v>
      </c>
      <c r="AQ58">
        <v>1.4</v>
      </c>
      <c r="AR58">
        <v>3.6</v>
      </c>
      <c r="AS58">
        <v>5</v>
      </c>
      <c r="AT58">
        <v>10</v>
      </c>
      <c r="AU58">
        <v>6.7</v>
      </c>
      <c r="AV58">
        <v>0</v>
      </c>
      <c r="AW58">
        <v>0.7</v>
      </c>
      <c r="AX58">
        <v>2.5</v>
      </c>
      <c r="AY58">
        <v>10</v>
      </c>
      <c r="AZ58">
        <v>20</v>
      </c>
      <c r="BA58">
        <v>0</v>
      </c>
      <c r="BB58">
        <v>4.5</v>
      </c>
      <c r="BC58">
        <v>64.3</v>
      </c>
      <c r="BQ58" s="8">
        <v>42646</v>
      </c>
      <c r="BR58" s="8">
        <v>42542</v>
      </c>
    </row>
    <row r="59" spans="1:70" x14ac:dyDescent="0.25">
      <c r="A59">
        <v>9</v>
      </c>
      <c r="B59" t="s">
        <v>1</v>
      </c>
      <c r="C59">
        <v>3526</v>
      </c>
      <c r="E59">
        <v>5698</v>
      </c>
      <c r="F59" s="8">
        <v>42494</v>
      </c>
      <c r="G59">
        <v>1</v>
      </c>
      <c r="H59">
        <v>1</v>
      </c>
      <c r="I59">
        <v>0</v>
      </c>
      <c r="J59">
        <v>1</v>
      </c>
      <c r="K59">
        <v>180</v>
      </c>
      <c r="L59">
        <v>2</v>
      </c>
      <c r="M59">
        <v>5</v>
      </c>
      <c r="N59">
        <v>5.8819999999999997</v>
      </c>
      <c r="O59">
        <v>1.897</v>
      </c>
      <c r="P59">
        <v>3.9849999999999999</v>
      </c>
      <c r="Q59">
        <v>2.2831700000000001</v>
      </c>
      <c r="R59">
        <v>1.3214699999999999</v>
      </c>
      <c r="S59">
        <v>3.9939800000000001</v>
      </c>
      <c r="T59">
        <v>0.18112</v>
      </c>
      <c r="U59">
        <v>0</v>
      </c>
      <c r="V59">
        <v>7.4471999999999996</v>
      </c>
      <c r="W59">
        <v>569.37652000000003</v>
      </c>
      <c r="X59">
        <v>0</v>
      </c>
      <c r="Y59">
        <v>1485.58</v>
      </c>
      <c r="Z59">
        <v>203.31299999999999</v>
      </c>
      <c r="AA59">
        <v>174.38</v>
      </c>
      <c r="AB59">
        <v>204.3</v>
      </c>
      <c r="AC59">
        <v>1708.87</v>
      </c>
      <c r="AD59">
        <v>17.741399999999999</v>
      </c>
      <c r="AE59">
        <v>2311.31</v>
      </c>
      <c r="AF59">
        <v>66.5458</v>
      </c>
      <c r="AG59">
        <v>4526.1000000000004</v>
      </c>
      <c r="AH59">
        <v>38.283940000000001</v>
      </c>
      <c r="AI59">
        <v>23.652000000000001</v>
      </c>
      <c r="AJ59">
        <v>73.526899999999998</v>
      </c>
      <c r="AK59">
        <v>458.8</v>
      </c>
      <c r="AL59">
        <v>1.58989</v>
      </c>
      <c r="AM59">
        <v>1.3035000000000001</v>
      </c>
      <c r="AN59">
        <v>46.843000000000004</v>
      </c>
      <c r="AO59">
        <v>1.042</v>
      </c>
      <c r="AP59">
        <v>2</v>
      </c>
      <c r="AQ59">
        <v>4.8</v>
      </c>
      <c r="AR59">
        <v>5</v>
      </c>
      <c r="AS59">
        <v>5</v>
      </c>
      <c r="AT59">
        <v>0.4</v>
      </c>
      <c r="AU59">
        <v>10</v>
      </c>
      <c r="AV59">
        <v>0</v>
      </c>
      <c r="AW59">
        <v>0</v>
      </c>
      <c r="AX59">
        <v>3.7</v>
      </c>
      <c r="AY59">
        <v>3.6</v>
      </c>
      <c r="AZ59">
        <v>11</v>
      </c>
      <c r="BA59">
        <v>5</v>
      </c>
      <c r="BB59">
        <v>0</v>
      </c>
      <c r="BC59">
        <v>48.6</v>
      </c>
      <c r="BQ59" s="8">
        <v>42627</v>
      </c>
      <c r="BR59" s="8">
        <v>42530</v>
      </c>
    </row>
    <row r="60" spans="1:70" x14ac:dyDescent="0.25">
      <c r="A60">
        <v>9</v>
      </c>
      <c r="B60" t="s">
        <v>1</v>
      </c>
      <c r="C60">
        <v>3488</v>
      </c>
      <c r="E60">
        <v>5512</v>
      </c>
      <c r="F60" s="8">
        <v>42466</v>
      </c>
      <c r="G60">
        <v>1</v>
      </c>
      <c r="H60">
        <v>1</v>
      </c>
      <c r="I60">
        <v>0</v>
      </c>
      <c r="J60">
        <v>1</v>
      </c>
      <c r="K60">
        <v>400</v>
      </c>
      <c r="L60">
        <v>2</v>
      </c>
      <c r="M60">
        <v>6</v>
      </c>
      <c r="N60">
        <v>6.1380499999999998</v>
      </c>
      <c r="O60">
        <v>1.89672</v>
      </c>
      <c r="P60">
        <v>4.2413299999999996</v>
      </c>
      <c r="Q60">
        <v>3.9642499999999998</v>
      </c>
      <c r="R60">
        <v>4.5919699999999999</v>
      </c>
      <c r="S60">
        <v>1.7640199999999999</v>
      </c>
      <c r="T60">
        <v>13.391590000000001</v>
      </c>
      <c r="U60">
        <v>0</v>
      </c>
      <c r="V60">
        <v>14.86571</v>
      </c>
      <c r="W60">
        <v>349.55216000000001</v>
      </c>
      <c r="X60">
        <v>0</v>
      </c>
      <c r="Y60">
        <v>1025.145</v>
      </c>
      <c r="Z60">
        <v>350.92829999999998</v>
      </c>
      <c r="AA60">
        <v>450.66500000000002</v>
      </c>
      <c r="AB60">
        <v>593.86500000000001</v>
      </c>
      <c r="AC60">
        <v>2499.5050000000001</v>
      </c>
      <c r="AD60">
        <v>16.937899999999999</v>
      </c>
      <c r="AE60">
        <v>4542.0749999999998</v>
      </c>
      <c r="AF60">
        <v>113.43680000000001</v>
      </c>
      <c r="AG60">
        <v>3956.9949999999999</v>
      </c>
      <c r="AH60">
        <v>20.196940000000001</v>
      </c>
      <c r="AI60">
        <v>31.980499999999999</v>
      </c>
      <c r="AJ60">
        <v>75.646249999999995</v>
      </c>
      <c r="AK60">
        <v>318.06</v>
      </c>
      <c r="AL60">
        <v>2.90218</v>
      </c>
      <c r="AM60">
        <v>3.5094500000000002</v>
      </c>
      <c r="AN60">
        <v>174.9195</v>
      </c>
      <c r="AO60">
        <v>5.4829999999999997</v>
      </c>
      <c r="AP60">
        <v>4</v>
      </c>
      <c r="AQ60">
        <v>5</v>
      </c>
      <c r="AR60">
        <v>5</v>
      </c>
      <c r="AS60">
        <v>4.0999999999999996</v>
      </c>
      <c r="AT60">
        <v>10</v>
      </c>
      <c r="AU60">
        <v>5.4</v>
      </c>
      <c r="AV60">
        <v>3.9</v>
      </c>
      <c r="AW60">
        <v>3.7</v>
      </c>
      <c r="AX60">
        <v>2.5</v>
      </c>
      <c r="AY60">
        <v>5</v>
      </c>
      <c r="AZ60">
        <v>20</v>
      </c>
      <c r="BA60">
        <v>5</v>
      </c>
      <c r="BB60">
        <v>0</v>
      </c>
      <c r="BC60">
        <v>69.599999999999994</v>
      </c>
      <c r="BQ60" s="8">
        <v>42627</v>
      </c>
      <c r="BR60" s="8">
        <v>42513</v>
      </c>
    </row>
    <row r="61" spans="1:70" x14ac:dyDescent="0.25">
      <c r="A61">
        <v>9</v>
      </c>
      <c r="B61" t="s">
        <v>1</v>
      </c>
      <c r="C61">
        <v>3456</v>
      </c>
      <c r="E61">
        <v>5369</v>
      </c>
      <c r="F61" s="8">
        <v>42473</v>
      </c>
      <c r="G61">
        <v>1</v>
      </c>
      <c r="H61">
        <v>1</v>
      </c>
      <c r="I61">
        <v>0</v>
      </c>
      <c r="J61">
        <v>1</v>
      </c>
      <c r="K61">
        <v>140</v>
      </c>
      <c r="L61">
        <v>3</v>
      </c>
      <c r="M61">
        <v>3</v>
      </c>
      <c r="N61">
        <v>9.68431</v>
      </c>
      <c r="O61">
        <v>0</v>
      </c>
      <c r="P61">
        <v>9.68431</v>
      </c>
      <c r="Q61">
        <v>0.53027999999999997</v>
      </c>
      <c r="R61">
        <v>1.48244</v>
      </c>
      <c r="S61">
        <v>1.0657099999999999</v>
      </c>
      <c r="T61">
        <v>4.1106100000000003</v>
      </c>
      <c r="U61">
        <v>0</v>
      </c>
      <c r="V61">
        <v>11.0107</v>
      </c>
      <c r="W61">
        <v>587.03666999999996</v>
      </c>
      <c r="X61">
        <v>0</v>
      </c>
      <c r="Y61">
        <v>580.53800000000001</v>
      </c>
      <c r="Z61">
        <v>247.88628</v>
      </c>
      <c r="AA61">
        <v>177.9</v>
      </c>
      <c r="AB61">
        <v>610.40200000000004</v>
      </c>
      <c r="AC61">
        <v>2153.3719999999998</v>
      </c>
      <c r="AD61">
        <v>12.94614</v>
      </c>
      <c r="AE61">
        <v>2126.634</v>
      </c>
      <c r="AF61">
        <v>83.093419999999995</v>
      </c>
      <c r="AG61">
        <v>5026.01</v>
      </c>
      <c r="AH61">
        <v>30.269649999999999</v>
      </c>
      <c r="AI61">
        <v>12.6454</v>
      </c>
      <c r="AJ61">
        <v>91.491240000000005</v>
      </c>
      <c r="AK61">
        <v>374.798</v>
      </c>
      <c r="AL61">
        <v>1.2991900000000001</v>
      </c>
      <c r="AM61">
        <v>2.3622999999999998</v>
      </c>
      <c r="AN61">
        <v>73.742400000000004</v>
      </c>
      <c r="AO61">
        <v>1.0840000000000001</v>
      </c>
      <c r="AP61">
        <v>4</v>
      </c>
      <c r="AQ61">
        <v>4.3</v>
      </c>
      <c r="AR61">
        <v>1.1000000000000001</v>
      </c>
      <c r="AS61">
        <v>5</v>
      </c>
      <c r="AT61">
        <v>7.6</v>
      </c>
      <c r="AU61">
        <v>3.8</v>
      </c>
      <c r="AV61">
        <v>0</v>
      </c>
      <c r="AW61">
        <v>0</v>
      </c>
      <c r="AX61">
        <v>0</v>
      </c>
      <c r="AY61">
        <v>4.3</v>
      </c>
      <c r="AZ61">
        <v>14.9</v>
      </c>
      <c r="BA61">
        <v>2.8</v>
      </c>
      <c r="BB61">
        <v>0</v>
      </c>
      <c r="BC61">
        <v>43.9</v>
      </c>
      <c r="BQ61" s="8">
        <v>42627</v>
      </c>
      <c r="BR61" s="8">
        <v>42492</v>
      </c>
    </row>
    <row r="62" spans="1:70" x14ac:dyDescent="0.25">
      <c r="A62">
        <v>9</v>
      </c>
      <c r="B62" t="s">
        <v>1</v>
      </c>
      <c r="C62">
        <v>3455</v>
      </c>
      <c r="E62">
        <v>5518</v>
      </c>
      <c r="F62" s="8">
        <v>42473</v>
      </c>
      <c r="G62">
        <v>1</v>
      </c>
      <c r="H62">
        <v>1</v>
      </c>
      <c r="I62">
        <v>0</v>
      </c>
      <c r="J62">
        <v>1</v>
      </c>
      <c r="K62">
        <v>400</v>
      </c>
      <c r="L62">
        <v>2</v>
      </c>
      <c r="M62">
        <v>6</v>
      </c>
      <c r="N62">
        <v>8.0584299999999995</v>
      </c>
      <c r="O62">
        <v>2.8963199999999998</v>
      </c>
      <c r="P62">
        <v>5.1621100000000002</v>
      </c>
      <c r="Q62">
        <v>1.7886599999999999</v>
      </c>
      <c r="R62">
        <v>7.5492299999999997</v>
      </c>
      <c r="S62">
        <v>7.1980000000000002E-2</v>
      </c>
      <c r="T62">
        <v>9.9763099999999998</v>
      </c>
      <c r="U62">
        <v>0</v>
      </c>
      <c r="V62">
        <v>23.493849999999998</v>
      </c>
      <c r="W62">
        <v>186.20173</v>
      </c>
      <c r="X62">
        <v>0</v>
      </c>
      <c r="Y62">
        <v>678.09299999999996</v>
      </c>
      <c r="Z62">
        <v>350.23752999999999</v>
      </c>
      <c r="AA62">
        <v>363.11599999999999</v>
      </c>
      <c r="AB62">
        <v>756.44799999999998</v>
      </c>
      <c r="AC62">
        <v>2281.5324999999998</v>
      </c>
      <c r="AD62">
        <v>15.573560000000001</v>
      </c>
      <c r="AE62">
        <v>4481.0775000000003</v>
      </c>
      <c r="AF62">
        <v>88.311620000000005</v>
      </c>
      <c r="AG62">
        <v>2965.0509999999999</v>
      </c>
      <c r="AH62">
        <v>14.85234</v>
      </c>
      <c r="AI62">
        <v>47.677950000000003</v>
      </c>
      <c r="AJ62">
        <v>72.866370000000003</v>
      </c>
      <c r="AK62">
        <v>724.97500000000002</v>
      </c>
      <c r="AL62">
        <v>3.3136000000000001</v>
      </c>
      <c r="AM62">
        <v>0.99419999999999997</v>
      </c>
      <c r="AN62">
        <v>187.64214999999999</v>
      </c>
      <c r="AO62">
        <v>0.69259999999999999</v>
      </c>
      <c r="AP62">
        <v>18</v>
      </c>
      <c r="AQ62">
        <v>5</v>
      </c>
      <c r="AR62">
        <v>3.6</v>
      </c>
      <c r="AS62">
        <v>5</v>
      </c>
      <c r="AT62">
        <v>10</v>
      </c>
      <c r="AU62">
        <v>0.2</v>
      </c>
      <c r="AV62">
        <v>9.4</v>
      </c>
      <c r="AW62">
        <v>6.2</v>
      </c>
      <c r="AX62">
        <v>4.2</v>
      </c>
      <c r="AY62">
        <v>8.6</v>
      </c>
      <c r="AZ62">
        <v>20</v>
      </c>
      <c r="BA62">
        <v>5</v>
      </c>
      <c r="BB62">
        <v>1.2</v>
      </c>
      <c r="BC62">
        <v>78.400000000000006</v>
      </c>
      <c r="BQ62" s="8">
        <v>42627</v>
      </c>
      <c r="BR62" s="8">
        <v>42513</v>
      </c>
    </row>
    <row r="63" spans="1:70" x14ac:dyDescent="0.25">
      <c r="A63">
        <v>9</v>
      </c>
      <c r="B63" t="s">
        <v>1</v>
      </c>
      <c r="C63">
        <v>3454</v>
      </c>
      <c r="E63">
        <v>5517</v>
      </c>
      <c r="F63" s="8">
        <v>42473</v>
      </c>
      <c r="G63">
        <v>1</v>
      </c>
      <c r="H63">
        <v>1</v>
      </c>
      <c r="I63">
        <v>0</v>
      </c>
      <c r="J63">
        <v>1</v>
      </c>
      <c r="K63">
        <v>400</v>
      </c>
      <c r="L63">
        <v>0</v>
      </c>
      <c r="M63">
        <v>6</v>
      </c>
      <c r="N63">
        <v>10.106529999999999</v>
      </c>
      <c r="O63">
        <v>1.9056999999999999</v>
      </c>
      <c r="P63">
        <v>8.2002299999999995</v>
      </c>
      <c r="Q63">
        <v>2.0118999999999998</v>
      </c>
      <c r="R63">
        <v>4.5326700000000004</v>
      </c>
      <c r="S63">
        <v>2.0594600000000001</v>
      </c>
      <c r="T63">
        <v>10.63104</v>
      </c>
      <c r="U63">
        <v>1.4067000000000001</v>
      </c>
      <c r="V63">
        <v>36.920819999999999</v>
      </c>
      <c r="W63">
        <v>249.13856999999999</v>
      </c>
      <c r="X63">
        <v>6.7500000000000004E-2</v>
      </c>
      <c r="Y63">
        <v>1175.3599999999999</v>
      </c>
      <c r="Z63">
        <v>391.14605</v>
      </c>
      <c r="AA63">
        <v>198.67500000000001</v>
      </c>
      <c r="AB63">
        <v>1614.905</v>
      </c>
      <c r="AC63">
        <v>2773.2550000000001</v>
      </c>
      <c r="AD63">
        <v>24.04195</v>
      </c>
      <c r="AE63">
        <v>5340.335</v>
      </c>
      <c r="AF63">
        <v>107.77445</v>
      </c>
      <c r="AG63">
        <v>4195.62</v>
      </c>
      <c r="AH63">
        <v>20.324649999999998</v>
      </c>
      <c r="AI63">
        <v>35.128999999999998</v>
      </c>
      <c r="AJ63">
        <v>95.720100000000002</v>
      </c>
      <c r="AK63">
        <v>828.255</v>
      </c>
      <c r="AL63">
        <v>3.7199</v>
      </c>
      <c r="AM63">
        <v>8.2251999999999992</v>
      </c>
      <c r="AN63">
        <v>285.30500000000001</v>
      </c>
      <c r="AO63">
        <v>11.712</v>
      </c>
      <c r="AP63">
        <v>14</v>
      </c>
      <c r="AQ63">
        <v>5</v>
      </c>
      <c r="AR63">
        <v>3.3</v>
      </c>
      <c r="AS63">
        <v>5</v>
      </c>
      <c r="AT63">
        <v>10</v>
      </c>
      <c r="AU63">
        <v>5.7</v>
      </c>
      <c r="AV63">
        <v>9.3000000000000007</v>
      </c>
      <c r="AW63">
        <v>4.3</v>
      </c>
      <c r="AX63">
        <v>2.2999999999999998</v>
      </c>
      <c r="AY63">
        <v>10</v>
      </c>
      <c r="AZ63">
        <v>20</v>
      </c>
      <c r="BA63">
        <v>5</v>
      </c>
      <c r="BB63">
        <v>1.6</v>
      </c>
      <c r="BC63">
        <v>81.5</v>
      </c>
      <c r="BQ63" s="8">
        <v>42627</v>
      </c>
      <c r="BR63" s="8">
        <v>42513</v>
      </c>
    </row>
    <row r="64" spans="1:70" x14ac:dyDescent="0.25">
      <c r="A64">
        <v>9</v>
      </c>
      <c r="B64" t="s">
        <v>1</v>
      </c>
      <c r="C64">
        <v>3418</v>
      </c>
      <c r="E64">
        <v>5511</v>
      </c>
      <c r="F64" s="8">
        <v>42466</v>
      </c>
      <c r="G64">
        <v>1</v>
      </c>
      <c r="H64">
        <v>1</v>
      </c>
      <c r="I64">
        <v>0</v>
      </c>
      <c r="J64">
        <v>1</v>
      </c>
      <c r="K64">
        <v>250</v>
      </c>
      <c r="L64">
        <v>1</v>
      </c>
      <c r="M64">
        <v>6</v>
      </c>
      <c r="N64">
        <v>7.7000299999999999</v>
      </c>
      <c r="O64">
        <v>1.89672</v>
      </c>
      <c r="P64">
        <v>5.8033099999999997</v>
      </c>
      <c r="Q64">
        <v>4.6352799999999998</v>
      </c>
      <c r="R64">
        <v>3.8269299999999999</v>
      </c>
      <c r="S64">
        <v>2.8404400000000001</v>
      </c>
      <c r="T64">
        <v>8.1150400000000005</v>
      </c>
      <c r="U64">
        <v>0</v>
      </c>
      <c r="V64">
        <v>26.27299</v>
      </c>
      <c r="W64">
        <v>290.93248999999997</v>
      </c>
      <c r="X64">
        <v>0</v>
      </c>
      <c r="Y64">
        <v>1235.9509</v>
      </c>
      <c r="Z64">
        <v>346.30363999999997</v>
      </c>
      <c r="AA64">
        <v>110.42359999999999</v>
      </c>
      <c r="AB64">
        <v>1101.5083999999999</v>
      </c>
      <c r="AC64">
        <v>2327.5684000000001</v>
      </c>
      <c r="AD64">
        <v>18.23555</v>
      </c>
      <c r="AE64">
        <v>5135.5857999999998</v>
      </c>
      <c r="AF64">
        <v>91.045479999999998</v>
      </c>
      <c r="AG64">
        <v>2639.6774</v>
      </c>
      <c r="AH64">
        <v>20.02685</v>
      </c>
      <c r="AI64">
        <v>41.580559999999998</v>
      </c>
      <c r="AJ64">
        <v>70.432749999999999</v>
      </c>
      <c r="AK64">
        <v>453.16820000000001</v>
      </c>
      <c r="AL64">
        <v>2.5044499999999998</v>
      </c>
      <c r="AM64">
        <v>3.6589999999999998</v>
      </c>
      <c r="AN64">
        <v>340.28881000000001</v>
      </c>
      <c r="AO64">
        <v>10.057180000000001</v>
      </c>
      <c r="AP64">
        <v>11</v>
      </c>
      <c r="AQ64">
        <v>5</v>
      </c>
      <c r="AR64">
        <v>5</v>
      </c>
      <c r="AS64">
        <v>5</v>
      </c>
      <c r="AT64">
        <v>10</v>
      </c>
      <c r="AU64">
        <v>9.4</v>
      </c>
      <c r="AV64">
        <v>6</v>
      </c>
      <c r="AW64">
        <v>7.7</v>
      </c>
      <c r="AX64">
        <v>2.7</v>
      </c>
      <c r="AY64">
        <v>9.4</v>
      </c>
      <c r="AZ64">
        <v>20</v>
      </c>
      <c r="BA64">
        <v>5</v>
      </c>
      <c r="BB64">
        <v>0</v>
      </c>
      <c r="BC64">
        <v>85.2</v>
      </c>
      <c r="BQ64" s="8">
        <v>42627</v>
      </c>
      <c r="BR64" s="8">
        <v>42513</v>
      </c>
    </row>
    <row r="65" spans="1:70" x14ac:dyDescent="0.25">
      <c r="A65">
        <v>9</v>
      </c>
      <c r="B65" t="s">
        <v>1</v>
      </c>
      <c r="C65">
        <v>3417</v>
      </c>
      <c r="E65">
        <v>5830</v>
      </c>
      <c r="F65" s="8">
        <v>42529</v>
      </c>
      <c r="G65">
        <v>1</v>
      </c>
      <c r="H65">
        <v>1</v>
      </c>
      <c r="I65">
        <v>0</v>
      </c>
      <c r="J65">
        <v>1</v>
      </c>
      <c r="K65">
        <v>550</v>
      </c>
      <c r="L65">
        <v>2</v>
      </c>
      <c r="M65">
        <v>6</v>
      </c>
      <c r="N65">
        <v>10.36111</v>
      </c>
      <c r="O65">
        <v>0.39</v>
      </c>
      <c r="P65">
        <v>9.9711099999999995</v>
      </c>
      <c r="Q65">
        <v>0.90368999999999999</v>
      </c>
      <c r="R65">
        <v>3.3742999999999999</v>
      </c>
      <c r="S65">
        <v>1.94296</v>
      </c>
      <c r="T65">
        <v>9.83596</v>
      </c>
      <c r="U65">
        <v>3.2328100000000002</v>
      </c>
      <c r="V65">
        <v>14.93266</v>
      </c>
      <c r="W65">
        <v>305.20080999999999</v>
      </c>
      <c r="X65">
        <v>0</v>
      </c>
      <c r="Y65">
        <v>1231.19</v>
      </c>
      <c r="Z65">
        <v>303.32855000000001</v>
      </c>
      <c r="AA65">
        <v>344.31</v>
      </c>
      <c r="AB65">
        <v>992.57249999999999</v>
      </c>
      <c r="AC65">
        <v>2288.8425000000002</v>
      </c>
      <c r="AD65">
        <v>28.828430000000001</v>
      </c>
      <c r="AE65">
        <v>3509.76</v>
      </c>
      <c r="AF65">
        <v>124.18228000000001</v>
      </c>
      <c r="AG65">
        <v>3998.4949999999999</v>
      </c>
      <c r="AH65">
        <v>20.18873</v>
      </c>
      <c r="AI65">
        <v>18.615749999999998</v>
      </c>
      <c r="AJ65">
        <v>66.358699999999999</v>
      </c>
      <c r="AK65">
        <v>511.13249999999999</v>
      </c>
      <c r="AL65">
        <v>2.9866100000000002</v>
      </c>
      <c r="AM65">
        <v>11.71668</v>
      </c>
      <c r="AN65">
        <v>186.53049999999999</v>
      </c>
      <c r="AO65">
        <v>9.7877500000000008</v>
      </c>
      <c r="AP65">
        <v>4</v>
      </c>
      <c r="AQ65">
        <v>5</v>
      </c>
      <c r="AR65">
        <v>1.8</v>
      </c>
      <c r="AS65">
        <v>5</v>
      </c>
      <c r="AT65">
        <v>10</v>
      </c>
      <c r="AU65">
        <v>6.5</v>
      </c>
      <c r="AV65">
        <v>5.8</v>
      </c>
      <c r="AW65">
        <v>2.2000000000000002</v>
      </c>
      <c r="AX65">
        <v>0.6</v>
      </c>
      <c r="AY65">
        <v>5.4</v>
      </c>
      <c r="AZ65">
        <v>20</v>
      </c>
      <c r="BA65">
        <v>5</v>
      </c>
      <c r="BB65">
        <v>0</v>
      </c>
      <c r="BC65">
        <v>67.400000000000006</v>
      </c>
      <c r="BQ65" s="8">
        <v>42627</v>
      </c>
      <c r="BR65" s="8">
        <v>42544</v>
      </c>
    </row>
    <row r="66" spans="1:70" x14ac:dyDescent="0.25">
      <c r="A66">
        <v>9</v>
      </c>
      <c r="B66" t="s">
        <v>1</v>
      </c>
      <c r="C66">
        <v>3416</v>
      </c>
      <c r="E66">
        <v>5508</v>
      </c>
      <c r="F66" s="8">
        <v>42467</v>
      </c>
      <c r="G66">
        <v>1</v>
      </c>
      <c r="H66">
        <v>0</v>
      </c>
      <c r="I66">
        <v>0</v>
      </c>
      <c r="J66">
        <v>1</v>
      </c>
      <c r="K66">
        <v>54</v>
      </c>
      <c r="L66">
        <v>2</v>
      </c>
      <c r="M66">
        <v>6</v>
      </c>
      <c r="N66">
        <v>4.4126700000000003</v>
      </c>
      <c r="O66">
        <v>1.8829400000000001</v>
      </c>
      <c r="P66">
        <v>2.5297299999999998</v>
      </c>
      <c r="Q66">
        <v>1.49437</v>
      </c>
      <c r="R66">
        <v>3.92625</v>
      </c>
      <c r="S66">
        <v>3.84192</v>
      </c>
      <c r="T66">
        <v>4.9909100000000004</v>
      </c>
      <c r="U66">
        <v>0</v>
      </c>
      <c r="V66">
        <v>8.1859500000000001</v>
      </c>
      <c r="W66">
        <v>380.46269000000001</v>
      </c>
      <c r="X66">
        <v>0.13500000000000001</v>
      </c>
      <c r="Y66">
        <v>1626.7854</v>
      </c>
      <c r="Z66">
        <v>271.11068999999998</v>
      </c>
      <c r="AA66">
        <v>126.37</v>
      </c>
      <c r="AB66">
        <v>768.35720000000003</v>
      </c>
      <c r="AC66">
        <v>1905.2564</v>
      </c>
      <c r="AD66">
        <v>16.642440000000001</v>
      </c>
      <c r="AE66">
        <v>3948.6797000000001</v>
      </c>
      <c r="AF66">
        <v>91.214179999999999</v>
      </c>
      <c r="AG66">
        <v>2689.1902</v>
      </c>
      <c r="AH66">
        <v>23.97925</v>
      </c>
      <c r="AI66">
        <v>29.378550000000001</v>
      </c>
      <c r="AJ66">
        <v>60.242440000000002</v>
      </c>
      <c r="AK66">
        <v>583.87750000000005</v>
      </c>
      <c r="AL66">
        <v>2.4264800000000002</v>
      </c>
      <c r="AM66">
        <v>8.7444000000000006</v>
      </c>
      <c r="AN66">
        <v>143.233</v>
      </c>
      <c r="AO66">
        <v>5.4320000000000004</v>
      </c>
      <c r="AP66">
        <v>10</v>
      </c>
      <c r="AQ66">
        <v>5</v>
      </c>
      <c r="AR66">
        <v>3.6</v>
      </c>
      <c r="AS66">
        <v>3.9</v>
      </c>
      <c r="AT66">
        <v>10</v>
      </c>
      <c r="AU66">
        <v>10</v>
      </c>
      <c r="AV66">
        <v>0</v>
      </c>
      <c r="AW66">
        <v>5.2</v>
      </c>
      <c r="AX66">
        <v>3.3</v>
      </c>
      <c r="AY66">
        <v>3.6</v>
      </c>
      <c r="AZ66">
        <v>19.399999999999999</v>
      </c>
      <c r="BA66">
        <v>5</v>
      </c>
      <c r="BB66">
        <v>0.3</v>
      </c>
      <c r="BC66">
        <v>69.2</v>
      </c>
      <c r="BQ66" s="8">
        <v>42627</v>
      </c>
      <c r="BR66" s="8">
        <v>42513</v>
      </c>
    </row>
    <row r="67" spans="1:70" x14ac:dyDescent="0.25">
      <c r="A67">
        <v>9</v>
      </c>
      <c r="B67" t="s">
        <v>1</v>
      </c>
      <c r="C67">
        <v>3414</v>
      </c>
      <c r="E67">
        <v>5510</v>
      </c>
      <c r="F67" s="8">
        <v>42466</v>
      </c>
      <c r="G67">
        <v>1</v>
      </c>
      <c r="H67">
        <v>1</v>
      </c>
      <c r="I67">
        <v>0</v>
      </c>
      <c r="J67">
        <v>1</v>
      </c>
      <c r="K67">
        <v>300</v>
      </c>
      <c r="L67">
        <v>1</v>
      </c>
      <c r="M67">
        <v>5</v>
      </c>
      <c r="N67">
        <v>6.6049699999999998</v>
      </c>
      <c r="O67">
        <v>1.21275</v>
      </c>
      <c r="P67">
        <v>5.39222</v>
      </c>
      <c r="Q67">
        <v>4.6254600000000003</v>
      </c>
      <c r="R67">
        <v>1.0965400000000001</v>
      </c>
      <c r="S67">
        <v>2.36578</v>
      </c>
      <c r="T67">
        <v>5.6682800000000002</v>
      </c>
      <c r="U67">
        <v>0</v>
      </c>
      <c r="V67">
        <v>4.49533</v>
      </c>
      <c r="W67">
        <v>363.50015999999999</v>
      </c>
      <c r="X67">
        <v>0</v>
      </c>
      <c r="Y67">
        <v>1121.73</v>
      </c>
      <c r="Z67">
        <v>275.93549999999999</v>
      </c>
      <c r="AA67">
        <v>542.86</v>
      </c>
      <c r="AB67">
        <v>644.39</v>
      </c>
      <c r="AC67">
        <v>1981.66</v>
      </c>
      <c r="AD67">
        <v>19.304400000000001</v>
      </c>
      <c r="AE67">
        <v>3806.11</v>
      </c>
      <c r="AF67">
        <v>89.700299999999999</v>
      </c>
      <c r="AG67">
        <v>2613.2199999999998</v>
      </c>
      <c r="AH67">
        <v>18.504380000000001</v>
      </c>
      <c r="AI67">
        <v>18.364999999999998</v>
      </c>
      <c r="AJ67">
        <v>59.182499999999997</v>
      </c>
      <c r="AK67">
        <v>1337.04</v>
      </c>
      <c r="AL67">
        <v>3.0129000000000001</v>
      </c>
      <c r="AM67">
        <v>5.5305999999999997</v>
      </c>
      <c r="AN67">
        <v>149.91200000000001</v>
      </c>
      <c r="AO67">
        <v>7.5609999999999999</v>
      </c>
      <c r="AP67">
        <v>4</v>
      </c>
      <c r="AQ67">
        <v>3.5</v>
      </c>
      <c r="AR67">
        <v>5</v>
      </c>
      <c r="AS67">
        <v>5</v>
      </c>
      <c r="AT67">
        <v>10</v>
      </c>
      <c r="AU67">
        <v>9.1999999999999993</v>
      </c>
      <c r="AV67">
        <v>0</v>
      </c>
      <c r="AW67">
        <v>6.1</v>
      </c>
      <c r="AX67">
        <v>2</v>
      </c>
      <c r="AY67">
        <v>1.9</v>
      </c>
      <c r="AZ67">
        <v>19.3</v>
      </c>
      <c r="BA67">
        <v>0.6</v>
      </c>
      <c r="BB67">
        <v>2.9</v>
      </c>
      <c r="BC67">
        <v>65.400000000000006</v>
      </c>
      <c r="BQ67" s="8">
        <v>42513</v>
      </c>
      <c r="BR67" s="8">
        <v>42513</v>
      </c>
    </row>
    <row r="68" spans="1:70" x14ac:dyDescent="0.25">
      <c r="A68">
        <v>9</v>
      </c>
      <c r="B68" t="s">
        <v>1</v>
      </c>
      <c r="C68">
        <v>3382</v>
      </c>
      <c r="E68">
        <v>5509</v>
      </c>
      <c r="F68" s="8">
        <v>42458</v>
      </c>
      <c r="G68">
        <v>1</v>
      </c>
      <c r="H68">
        <v>1</v>
      </c>
      <c r="I68">
        <v>0</v>
      </c>
      <c r="J68">
        <v>1</v>
      </c>
      <c r="K68">
        <v>450</v>
      </c>
      <c r="L68">
        <v>1</v>
      </c>
      <c r="M68">
        <v>6</v>
      </c>
      <c r="N68">
        <v>6.7598000000000003</v>
      </c>
      <c r="O68">
        <v>5.3015999999999996</v>
      </c>
      <c r="P68">
        <v>1.4581999999999999</v>
      </c>
      <c r="Q68">
        <v>4.6276400000000004</v>
      </c>
      <c r="R68">
        <v>3.7051799999999999</v>
      </c>
      <c r="S68">
        <v>3.0011999999999999</v>
      </c>
      <c r="T68">
        <v>6.7118399999999996</v>
      </c>
      <c r="U68">
        <v>0</v>
      </c>
      <c r="V68">
        <v>12.99986</v>
      </c>
      <c r="W68">
        <v>89.486999999999995</v>
      </c>
      <c r="X68">
        <v>0</v>
      </c>
      <c r="Y68">
        <v>1328.1</v>
      </c>
      <c r="Z68">
        <v>329.16735</v>
      </c>
      <c r="AA68">
        <v>116.92</v>
      </c>
      <c r="AB68">
        <v>1715.105</v>
      </c>
      <c r="AC68">
        <v>2014.8</v>
      </c>
      <c r="AD68">
        <v>47.64875</v>
      </c>
      <c r="AE68">
        <v>4637.09</v>
      </c>
      <c r="AF68">
        <v>97.032650000000004</v>
      </c>
      <c r="AG68">
        <v>3492.09</v>
      </c>
      <c r="AH68">
        <v>10.93966</v>
      </c>
      <c r="AI68">
        <v>46.483499999999999</v>
      </c>
      <c r="AJ68">
        <v>41.422499999999999</v>
      </c>
      <c r="AK68">
        <v>1246.585</v>
      </c>
      <c r="AL68">
        <v>6.2514099999999999</v>
      </c>
      <c r="AM68">
        <v>14.748799999999999</v>
      </c>
      <c r="AN68">
        <v>104.57250000000001</v>
      </c>
      <c r="AO68">
        <v>10.824</v>
      </c>
      <c r="AP68">
        <v>31</v>
      </c>
      <c r="AQ68">
        <v>5</v>
      </c>
      <c r="AR68">
        <v>5</v>
      </c>
      <c r="AS68">
        <v>5</v>
      </c>
      <c r="AT68">
        <v>10</v>
      </c>
      <c r="AU68">
        <v>10</v>
      </c>
      <c r="AV68">
        <v>10</v>
      </c>
      <c r="AW68">
        <v>2.4</v>
      </c>
      <c r="AX68">
        <v>5</v>
      </c>
      <c r="AY68">
        <v>5.4</v>
      </c>
      <c r="AZ68">
        <v>20</v>
      </c>
      <c r="BA68">
        <v>5</v>
      </c>
      <c r="BB68">
        <v>3.4</v>
      </c>
      <c r="BC68">
        <v>86.1</v>
      </c>
      <c r="BQ68" s="8">
        <v>42627</v>
      </c>
      <c r="BR68" s="8">
        <v>42513</v>
      </c>
    </row>
    <row r="69" spans="1:70" x14ac:dyDescent="0.25">
      <c r="A69">
        <v>9</v>
      </c>
      <c r="B69" t="s">
        <v>1</v>
      </c>
      <c r="C69">
        <v>3324</v>
      </c>
      <c r="E69">
        <v>5516</v>
      </c>
      <c r="F69" s="8">
        <v>42473</v>
      </c>
      <c r="G69">
        <v>1</v>
      </c>
      <c r="H69">
        <v>1</v>
      </c>
      <c r="I69">
        <v>0</v>
      </c>
      <c r="J69">
        <v>1</v>
      </c>
      <c r="K69">
        <v>300</v>
      </c>
      <c r="L69">
        <v>1</v>
      </c>
      <c r="M69">
        <v>6</v>
      </c>
      <c r="N69">
        <v>7.48888</v>
      </c>
      <c r="O69">
        <v>2.1699099999999998</v>
      </c>
      <c r="P69">
        <v>5.3189700000000002</v>
      </c>
      <c r="Q69">
        <v>4.3882399999999997</v>
      </c>
      <c r="R69">
        <v>3.54006</v>
      </c>
      <c r="S69">
        <v>3.5586700000000002</v>
      </c>
      <c r="T69">
        <v>5.2797099999999997</v>
      </c>
      <c r="U69">
        <v>0</v>
      </c>
      <c r="V69">
        <v>9.8126800000000003</v>
      </c>
      <c r="W69">
        <v>469.18387999999999</v>
      </c>
      <c r="X69">
        <v>0</v>
      </c>
      <c r="Y69">
        <v>1591.35</v>
      </c>
      <c r="Z69">
        <v>371.54315000000003</v>
      </c>
      <c r="AA69">
        <v>351.03</v>
      </c>
      <c r="AB69">
        <v>1508.0350000000001</v>
      </c>
      <c r="AC69">
        <v>2568.0300000000002</v>
      </c>
      <c r="AD69">
        <v>28.099550000000001</v>
      </c>
      <c r="AE69">
        <v>4697.875</v>
      </c>
      <c r="AF69">
        <v>94.905299999999997</v>
      </c>
      <c r="AG69">
        <v>2263.145</v>
      </c>
      <c r="AH69">
        <v>24.381910000000001</v>
      </c>
      <c r="AI69">
        <v>45.639000000000003</v>
      </c>
      <c r="AJ69">
        <v>87.869450000000001</v>
      </c>
      <c r="AK69">
        <v>1184.06</v>
      </c>
      <c r="AL69">
        <v>6.0022799999999998</v>
      </c>
      <c r="AM69">
        <v>17.377600000000001</v>
      </c>
      <c r="AN69">
        <v>119.926</v>
      </c>
      <c r="AO69">
        <v>10.771000000000001</v>
      </c>
      <c r="AP69">
        <v>11</v>
      </c>
      <c r="AQ69">
        <v>5</v>
      </c>
      <c r="AR69">
        <v>5</v>
      </c>
      <c r="AS69">
        <v>4.9000000000000004</v>
      </c>
      <c r="AT69">
        <v>8.1999999999999993</v>
      </c>
      <c r="AU69">
        <v>10</v>
      </c>
      <c r="AV69">
        <v>0.1</v>
      </c>
      <c r="AW69">
        <v>9.1</v>
      </c>
      <c r="AX69">
        <v>2.8</v>
      </c>
      <c r="AY69">
        <v>3.2</v>
      </c>
      <c r="AZ69">
        <v>19.100000000000001</v>
      </c>
      <c r="BA69">
        <v>5</v>
      </c>
      <c r="BB69">
        <v>1.2</v>
      </c>
      <c r="BC69">
        <v>73.599999999999994</v>
      </c>
      <c r="BQ69" s="8">
        <v>42627</v>
      </c>
      <c r="BR69" s="8">
        <v>42513</v>
      </c>
    </row>
    <row r="70" spans="1:70" x14ac:dyDescent="0.25">
      <c r="A70">
        <v>9</v>
      </c>
      <c r="B70" t="s">
        <v>1</v>
      </c>
      <c r="C70">
        <v>3278</v>
      </c>
      <c r="E70">
        <v>5507</v>
      </c>
      <c r="F70" s="8">
        <v>42474</v>
      </c>
      <c r="G70">
        <v>1</v>
      </c>
      <c r="H70">
        <v>1</v>
      </c>
      <c r="I70">
        <v>0</v>
      </c>
      <c r="J70">
        <v>1</v>
      </c>
      <c r="K70">
        <v>179</v>
      </c>
      <c r="L70">
        <v>1</v>
      </c>
      <c r="M70">
        <v>4</v>
      </c>
      <c r="N70">
        <v>7.0046999999999997</v>
      </c>
      <c r="O70">
        <v>2.6004</v>
      </c>
      <c r="P70">
        <v>4.4043000000000001</v>
      </c>
      <c r="Q70">
        <v>0.25535000000000002</v>
      </c>
      <c r="R70">
        <v>1</v>
      </c>
      <c r="S70">
        <v>3.5854400000000002</v>
      </c>
      <c r="T70">
        <v>2.1799300000000001</v>
      </c>
      <c r="U70">
        <v>0</v>
      </c>
      <c r="V70">
        <v>1.9892700000000001</v>
      </c>
      <c r="W70">
        <v>250.26751999999999</v>
      </c>
      <c r="X70">
        <v>0</v>
      </c>
      <c r="Y70">
        <v>1619.6745000000001</v>
      </c>
      <c r="Z70">
        <v>230.10856000000001</v>
      </c>
      <c r="AA70">
        <v>92.798000000000002</v>
      </c>
      <c r="AB70">
        <v>2720.4859999999999</v>
      </c>
      <c r="AC70">
        <v>1415.7570000000001</v>
      </c>
      <c r="AD70">
        <v>73.691280000000006</v>
      </c>
      <c r="AE70">
        <v>2248.5464999999999</v>
      </c>
      <c r="AF70">
        <v>58.86994</v>
      </c>
      <c r="AG70">
        <v>1852.076</v>
      </c>
      <c r="AH70">
        <v>15.742380000000001</v>
      </c>
      <c r="AI70">
        <v>15.539099999999999</v>
      </c>
      <c r="AJ70">
        <v>33.747259999999997</v>
      </c>
      <c r="AK70">
        <v>1001.9155</v>
      </c>
      <c r="AL70">
        <v>8.2016500000000008</v>
      </c>
      <c r="AM70">
        <v>27.670870000000001</v>
      </c>
      <c r="AN70">
        <v>73.998199999999997</v>
      </c>
      <c r="AO70">
        <v>11.542999999999999</v>
      </c>
      <c r="AP70">
        <v>54</v>
      </c>
      <c r="AQ70">
        <v>4.4000000000000004</v>
      </c>
      <c r="AR70">
        <v>0.8</v>
      </c>
      <c r="AS70">
        <v>5</v>
      </c>
      <c r="AT70">
        <v>6.2</v>
      </c>
      <c r="AU70">
        <v>10</v>
      </c>
      <c r="AV70">
        <v>0.9</v>
      </c>
      <c r="AW70">
        <v>6.1</v>
      </c>
      <c r="AX70">
        <v>5</v>
      </c>
      <c r="AY70">
        <v>1.2</v>
      </c>
      <c r="AZ70">
        <v>19.600000000000001</v>
      </c>
      <c r="BA70">
        <v>5</v>
      </c>
      <c r="BB70">
        <v>0</v>
      </c>
      <c r="BC70">
        <v>64.2</v>
      </c>
      <c r="BQ70" s="8">
        <v>42513</v>
      </c>
      <c r="BR70" s="8">
        <v>42513</v>
      </c>
    </row>
    <row r="71" spans="1:70" x14ac:dyDescent="0.25">
      <c r="A71">
        <v>18</v>
      </c>
      <c r="B71" t="s">
        <v>3</v>
      </c>
      <c r="C71">
        <v>3706</v>
      </c>
      <c r="E71">
        <v>5793</v>
      </c>
      <c r="F71" s="8">
        <v>42494</v>
      </c>
      <c r="G71">
        <v>1</v>
      </c>
      <c r="H71">
        <v>0</v>
      </c>
      <c r="I71">
        <v>0</v>
      </c>
      <c r="J71">
        <v>0</v>
      </c>
      <c r="K71">
        <v>300</v>
      </c>
      <c r="L71">
        <v>2</v>
      </c>
      <c r="M71">
        <v>4</v>
      </c>
      <c r="N71">
        <v>1.3157799999999999</v>
      </c>
      <c r="O71">
        <v>1.7999999999999999E-2</v>
      </c>
      <c r="P71">
        <v>1.2977799999999999</v>
      </c>
      <c r="Q71">
        <v>1.91282</v>
      </c>
      <c r="R71">
        <v>2.7065600000000001</v>
      </c>
      <c r="S71">
        <v>1.0167999999999999</v>
      </c>
      <c r="T71">
        <v>8.8766400000000001</v>
      </c>
      <c r="U71">
        <v>0</v>
      </c>
      <c r="V71">
        <v>48.134900000000002</v>
      </c>
      <c r="W71">
        <v>76.042959999999994</v>
      </c>
      <c r="X71">
        <v>0</v>
      </c>
      <c r="Y71">
        <v>572.98</v>
      </c>
      <c r="Z71">
        <v>129.29810000000001</v>
      </c>
      <c r="AA71">
        <v>213</v>
      </c>
      <c r="AB71">
        <v>218.94</v>
      </c>
      <c r="AC71">
        <v>1510.11</v>
      </c>
      <c r="AD71">
        <v>6.9092000000000002</v>
      </c>
      <c r="AE71">
        <v>2469.9899999999998</v>
      </c>
      <c r="AF71">
        <v>84.727800000000002</v>
      </c>
      <c r="AG71">
        <v>1440.54</v>
      </c>
      <c r="AH71">
        <v>14.31673</v>
      </c>
      <c r="AI71">
        <v>15.09</v>
      </c>
      <c r="AJ71">
        <v>72.928600000000003</v>
      </c>
      <c r="AK71">
        <v>695.37</v>
      </c>
      <c r="AL71">
        <v>1.6240600000000001</v>
      </c>
      <c r="AM71">
        <v>1.7658</v>
      </c>
      <c r="AN71">
        <v>208.69399999999999</v>
      </c>
      <c r="AO71">
        <v>3.35</v>
      </c>
      <c r="AP71">
        <v>6</v>
      </c>
      <c r="AQ71">
        <v>5</v>
      </c>
      <c r="AR71">
        <v>5</v>
      </c>
      <c r="AS71">
        <v>1.5</v>
      </c>
      <c r="AT71">
        <v>10</v>
      </c>
      <c r="AU71">
        <v>5.2</v>
      </c>
      <c r="AV71">
        <v>10</v>
      </c>
      <c r="AW71">
        <v>8.6999999999999993</v>
      </c>
      <c r="AX71">
        <v>0</v>
      </c>
      <c r="AY71">
        <v>10</v>
      </c>
      <c r="AZ71">
        <v>20</v>
      </c>
      <c r="BA71">
        <v>5</v>
      </c>
      <c r="BB71">
        <v>2.4</v>
      </c>
      <c r="BC71">
        <v>82.8</v>
      </c>
      <c r="BQ71" s="8">
        <v>42646</v>
      </c>
      <c r="BR71" s="8">
        <v>42542</v>
      </c>
    </row>
    <row r="72" spans="1:70" x14ac:dyDescent="0.25">
      <c r="A72">
        <v>9</v>
      </c>
      <c r="B72" t="s">
        <v>1</v>
      </c>
      <c r="C72">
        <v>3277</v>
      </c>
      <c r="E72">
        <v>5469</v>
      </c>
      <c r="F72" s="8">
        <v>42502</v>
      </c>
      <c r="G72">
        <v>1</v>
      </c>
      <c r="H72">
        <v>1</v>
      </c>
      <c r="I72">
        <v>0</v>
      </c>
      <c r="J72">
        <v>1</v>
      </c>
      <c r="K72">
        <v>300</v>
      </c>
      <c r="L72">
        <v>2</v>
      </c>
      <c r="M72">
        <v>6</v>
      </c>
      <c r="N72">
        <v>4.6401599999999998</v>
      </c>
      <c r="O72">
        <v>0</v>
      </c>
      <c r="P72">
        <v>4.6401599999999998</v>
      </c>
      <c r="Q72">
        <v>1.5022</v>
      </c>
      <c r="R72">
        <v>2.20797</v>
      </c>
      <c r="S72">
        <v>6.7200000000000003E-3</v>
      </c>
      <c r="T72">
        <v>6.5586799999999998</v>
      </c>
      <c r="U72">
        <v>0</v>
      </c>
      <c r="V72">
        <v>0</v>
      </c>
      <c r="W72">
        <v>212.93064000000001</v>
      </c>
      <c r="X72">
        <v>0</v>
      </c>
      <c r="Y72">
        <v>265.18</v>
      </c>
      <c r="Z72">
        <v>203.67679999999999</v>
      </c>
      <c r="AA72">
        <v>564.79999999999995</v>
      </c>
      <c r="AB72">
        <v>644.05999999999995</v>
      </c>
      <c r="AC72">
        <v>1742.6</v>
      </c>
      <c r="AD72">
        <v>16.178100000000001</v>
      </c>
      <c r="AE72">
        <v>3370.68</v>
      </c>
      <c r="AF72">
        <v>80.349800000000002</v>
      </c>
      <c r="AG72">
        <v>4624.72</v>
      </c>
      <c r="AH72">
        <v>16.18571</v>
      </c>
      <c r="AI72">
        <v>28.777000000000001</v>
      </c>
      <c r="AJ72">
        <v>69.775800000000004</v>
      </c>
      <c r="AK72">
        <v>1716.05</v>
      </c>
      <c r="AL72">
        <v>3.0146099999999998</v>
      </c>
      <c r="AM72">
        <v>3.9996</v>
      </c>
      <c r="AN72">
        <v>72.073999999999998</v>
      </c>
      <c r="AO72">
        <v>1.552</v>
      </c>
      <c r="AP72">
        <v>7</v>
      </c>
      <c r="AQ72">
        <v>5</v>
      </c>
      <c r="AR72">
        <v>3.9</v>
      </c>
      <c r="AS72">
        <v>4.4000000000000004</v>
      </c>
      <c r="AT72">
        <v>10</v>
      </c>
      <c r="AU72">
        <v>0</v>
      </c>
      <c r="AV72">
        <v>4.4000000000000004</v>
      </c>
      <c r="AW72">
        <v>0</v>
      </c>
      <c r="AX72">
        <v>0</v>
      </c>
      <c r="AY72">
        <v>0</v>
      </c>
      <c r="AZ72">
        <v>20</v>
      </c>
      <c r="BA72">
        <v>5</v>
      </c>
      <c r="BB72">
        <v>5</v>
      </c>
      <c r="BC72">
        <v>57.8</v>
      </c>
      <c r="BQ72" s="8">
        <v>42627</v>
      </c>
      <c r="BR72" s="8">
        <v>42508</v>
      </c>
    </row>
    <row r="73" spans="1:70" x14ac:dyDescent="0.25">
      <c r="A73">
        <v>18</v>
      </c>
      <c r="B73" t="s">
        <v>3</v>
      </c>
      <c r="C73">
        <v>3707</v>
      </c>
      <c r="E73">
        <v>5791</v>
      </c>
      <c r="F73" s="8">
        <v>42494</v>
      </c>
      <c r="G73">
        <v>1</v>
      </c>
      <c r="H73">
        <v>0</v>
      </c>
      <c r="I73">
        <v>1</v>
      </c>
      <c r="J73">
        <v>1</v>
      </c>
      <c r="K73">
        <v>400</v>
      </c>
      <c r="L73">
        <v>0</v>
      </c>
      <c r="M73">
        <v>5</v>
      </c>
      <c r="N73">
        <v>4.2763799999999996</v>
      </c>
      <c r="O73">
        <v>0</v>
      </c>
      <c r="P73">
        <v>4.2763799999999996</v>
      </c>
      <c r="Q73">
        <v>2.0104099999999998</v>
      </c>
      <c r="R73">
        <v>3.3688400000000001</v>
      </c>
      <c r="S73">
        <v>1.1164000000000001</v>
      </c>
      <c r="T73">
        <v>6.27562</v>
      </c>
      <c r="U73">
        <v>0</v>
      </c>
      <c r="V73">
        <v>5.8608000000000002</v>
      </c>
      <c r="W73">
        <v>545.47627999999997</v>
      </c>
      <c r="X73">
        <v>0</v>
      </c>
      <c r="Y73">
        <v>648.12</v>
      </c>
      <c r="Z73">
        <v>240.1377</v>
      </c>
      <c r="AA73">
        <v>141.935</v>
      </c>
      <c r="AB73">
        <v>701.12</v>
      </c>
      <c r="AC73">
        <v>1911.03</v>
      </c>
      <c r="AD73">
        <v>11.514099999999999</v>
      </c>
      <c r="AE73">
        <v>3309.12</v>
      </c>
      <c r="AF73">
        <v>68.862250000000003</v>
      </c>
      <c r="AG73">
        <v>3097.1750000000002</v>
      </c>
      <c r="AH73">
        <v>24.62405</v>
      </c>
      <c r="AI73">
        <v>20.6815</v>
      </c>
      <c r="AJ73">
        <v>78.020200000000003</v>
      </c>
      <c r="AK73">
        <v>323.45499999999998</v>
      </c>
      <c r="AL73">
        <v>1.51589</v>
      </c>
      <c r="AM73">
        <v>1.8384</v>
      </c>
      <c r="AN73">
        <v>317.10050000000001</v>
      </c>
      <c r="AO73">
        <v>6.0359999999999996</v>
      </c>
      <c r="AP73">
        <v>5</v>
      </c>
      <c r="AQ73">
        <v>5</v>
      </c>
      <c r="AR73">
        <v>4.8</v>
      </c>
      <c r="AS73">
        <v>3.7</v>
      </c>
      <c r="AT73">
        <v>10</v>
      </c>
      <c r="AU73">
        <v>4.5</v>
      </c>
      <c r="AV73">
        <v>0</v>
      </c>
      <c r="AW73">
        <v>3.4</v>
      </c>
      <c r="AX73">
        <v>0</v>
      </c>
      <c r="AY73">
        <v>2.6</v>
      </c>
      <c r="AZ73">
        <v>13.8</v>
      </c>
      <c r="BA73">
        <v>5</v>
      </c>
      <c r="BB73">
        <v>0.6</v>
      </c>
      <c r="BC73">
        <v>53.3</v>
      </c>
      <c r="BQ73" s="8">
        <v>42646</v>
      </c>
      <c r="BR73" s="8">
        <v>42542</v>
      </c>
    </row>
    <row r="74" spans="1:70" x14ac:dyDescent="0.25">
      <c r="A74">
        <v>9</v>
      </c>
      <c r="B74" t="s">
        <v>1</v>
      </c>
      <c r="C74">
        <v>3276</v>
      </c>
      <c r="E74">
        <v>5068</v>
      </c>
      <c r="F74" s="8">
        <v>42396</v>
      </c>
      <c r="G74">
        <v>1</v>
      </c>
      <c r="H74">
        <v>1</v>
      </c>
      <c r="I74">
        <v>0</v>
      </c>
      <c r="J74">
        <v>1</v>
      </c>
      <c r="K74">
        <v>300</v>
      </c>
      <c r="L74">
        <v>1</v>
      </c>
      <c r="M74">
        <v>6</v>
      </c>
      <c r="N74">
        <v>13.844189999999999</v>
      </c>
      <c r="O74">
        <v>2.6470799999999999</v>
      </c>
      <c r="P74">
        <v>11.19711</v>
      </c>
      <c r="Q74">
        <v>4.2950000000000002E-2</v>
      </c>
      <c r="R74">
        <v>3.7963</v>
      </c>
      <c r="S74">
        <v>1.3482700000000001</v>
      </c>
      <c r="T74">
        <v>5.3702399999999999</v>
      </c>
      <c r="U74">
        <v>0</v>
      </c>
      <c r="V74">
        <v>11.70754</v>
      </c>
      <c r="W74">
        <v>455.27276999999998</v>
      </c>
      <c r="X74">
        <v>0</v>
      </c>
      <c r="Y74">
        <v>862.41499999999996</v>
      </c>
      <c r="Z74">
        <v>360.37959999999998</v>
      </c>
      <c r="AA74">
        <v>184.63499999999999</v>
      </c>
      <c r="AB74">
        <v>586.755</v>
      </c>
      <c r="AC74">
        <v>2505.855</v>
      </c>
      <c r="AD74">
        <v>18.811</v>
      </c>
      <c r="AE74">
        <v>2183.7350000000001</v>
      </c>
      <c r="AF74">
        <v>92.092799999999997</v>
      </c>
      <c r="AG74">
        <v>7151.4350000000004</v>
      </c>
      <c r="AH74">
        <v>25.629930000000002</v>
      </c>
      <c r="AI74">
        <v>21.0535</v>
      </c>
      <c r="AJ74">
        <v>78.921099999999996</v>
      </c>
      <c r="AK74">
        <v>280.59500000000003</v>
      </c>
      <c r="AL74">
        <v>1.4152</v>
      </c>
      <c r="AM74">
        <v>1.1593</v>
      </c>
      <c r="AN74">
        <v>71.430499999999995</v>
      </c>
      <c r="AO74">
        <v>0.90600000000000003</v>
      </c>
      <c r="AP74">
        <v>3</v>
      </c>
      <c r="AQ74">
        <v>5</v>
      </c>
      <c r="AR74">
        <v>0.1</v>
      </c>
      <c r="AS74">
        <v>5</v>
      </c>
      <c r="AT74">
        <v>8.6</v>
      </c>
      <c r="AU74">
        <v>4.0999999999999996</v>
      </c>
      <c r="AV74">
        <v>0</v>
      </c>
      <c r="AW74">
        <v>0</v>
      </c>
      <c r="AX74">
        <v>3.5</v>
      </c>
      <c r="AY74">
        <v>3.9</v>
      </c>
      <c r="AZ74">
        <v>20</v>
      </c>
      <c r="BA74">
        <v>5</v>
      </c>
      <c r="BB74">
        <v>0</v>
      </c>
      <c r="BC74">
        <v>55.2</v>
      </c>
      <c r="BQ74" s="8">
        <v>42627</v>
      </c>
      <c r="BR74" s="8">
        <v>42412</v>
      </c>
    </row>
    <row r="75" spans="1:70" x14ac:dyDescent="0.25">
      <c r="A75">
        <v>18</v>
      </c>
      <c r="B75" t="s">
        <v>3</v>
      </c>
      <c r="C75">
        <v>3708</v>
      </c>
      <c r="E75">
        <v>5794</v>
      </c>
      <c r="F75" s="8">
        <v>42494</v>
      </c>
      <c r="G75">
        <v>1</v>
      </c>
      <c r="H75">
        <v>0</v>
      </c>
      <c r="I75">
        <v>0</v>
      </c>
      <c r="J75">
        <v>1</v>
      </c>
      <c r="K75">
        <v>400</v>
      </c>
      <c r="L75">
        <v>2</v>
      </c>
      <c r="M75">
        <v>5</v>
      </c>
      <c r="N75">
        <v>5.7068500000000002</v>
      </c>
      <c r="O75">
        <v>0</v>
      </c>
      <c r="P75">
        <v>5.7068500000000002</v>
      </c>
      <c r="Q75">
        <v>2.3226900000000001</v>
      </c>
      <c r="R75">
        <v>2.2166999999999999</v>
      </c>
      <c r="S75">
        <v>0</v>
      </c>
      <c r="T75">
        <v>6.5425399999999998</v>
      </c>
      <c r="U75">
        <v>2.03315</v>
      </c>
      <c r="V75">
        <v>11.16718</v>
      </c>
      <c r="W75">
        <v>188.50693000000001</v>
      </c>
      <c r="X75">
        <v>0</v>
      </c>
      <c r="Y75">
        <v>549.75</v>
      </c>
      <c r="Z75">
        <v>231.95400000000001</v>
      </c>
      <c r="AA75">
        <v>85.52</v>
      </c>
      <c r="AB75">
        <v>614.37</v>
      </c>
      <c r="AC75">
        <v>1729.79</v>
      </c>
      <c r="AD75">
        <v>15.3889</v>
      </c>
      <c r="AE75">
        <v>3255.14</v>
      </c>
      <c r="AF75">
        <v>81.323099999999997</v>
      </c>
      <c r="AG75">
        <v>3379.85</v>
      </c>
      <c r="AH75">
        <v>11.508699999999999</v>
      </c>
      <c r="AI75">
        <v>25.189</v>
      </c>
      <c r="AJ75">
        <v>57.060699999999997</v>
      </c>
      <c r="AK75">
        <v>483.25</v>
      </c>
      <c r="AL75">
        <v>2.4964300000000001</v>
      </c>
      <c r="AM75">
        <v>3.6778</v>
      </c>
      <c r="AN75">
        <v>104.014</v>
      </c>
      <c r="AO75">
        <v>0.76800000000000002</v>
      </c>
      <c r="AP75">
        <v>11</v>
      </c>
      <c r="AQ75">
        <v>5</v>
      </c>
      <c r="AR75">
        <v>5</v>
      </c>
      <c r="AS75">
        <v>5</v>
      </c>
      <c r="AT75">
        <v>10</v>
      </c>
      <c r="AU75">
        <v>0</v>
      </c>
      <c r="AV75">
        <v>9.5</v>
      </c>
      <c r="AW75">
        <v>0.4</v>
      </c>
      <c r="AX75">
        <v>0</v>
      </c>
      <c r="AY75">
        <v>5.4</v>
      </c>
      <c r="AZ75">
        <v>20</v>
      </c>
      <c r="BA75">
        <v>5</v>
      </c>
      <c r="BB75">
        <v>0.6</v>
      </c>
      <c r="BC75">
        <v>65.900000000000006</v>
      </c>
      <c r="BQ75" s="8">
        <v>42542</v>
      </c>
      <c r="BR75" s="8">
        <v>42542</v>
      </c>
    </row>
    <row r="76" spans="1:70" x14ac:dyDescent="0.25">
      <c r="A76">
        <v>9</v>
      </c>
      <c r="B76" t="s">
        <v>1</v>
      </c>
      <c r="C76">
        <v>3275</v>
      </c>
      <c r="E76">
        <v>5468</v>
      </c>
      <c r="F76" s="8">
        <v>42501</v>
      </c>
      <c r="G76">
        <v>1</v>
      </c>
      <c r="H76">
        <v>1</v>
      </c>
      <c r="I76">
        <v>0</v>
      </c>
      <c r="J76">
        <v>1</v>
      </c>
      <c r="K76">
        <v>550</v>
      </c>
      <c r="L76">
        <v>2</v>
      </c>
      <c r="M76">
        <v>6</v>
      </c>
      <c r="N76">
        <v>3.9595600000000002</v>
      </c>
      <c r="O76">
        <v>0.53849999999999998</v>
      </c>
      <c r="P76">
        <v>3.4210600000000002</v>
      </c>
      <c r="Q76">
        <v>4.1538000000000004</v>
      </c>
      <c r="R76">
        <v>2.3822800000000002</v>
      </c>
      <c r="S76">
        <v>1.0004</v>
      </c>
      <c r="T76">
        <v>13.543279999999999</v>
      </c>
      <c r="U76">
        <v>0</v>
      </c>
      <c r="V76">
        <v>35.147919999999999</v>
      </c>
      <c r="W76">
        <v>328.27992999999998</v>
      </c>
      <c r="X76">
        <v>0</v>
      </c>
      <c r="Y76">
        <v>948.02</v>
      </c>
      <c r="Z76">
        <v>303.1628</v>
      </c>
      <c r="AA76">
        <v>98.76</v>
      </c>
      <c r="AB76">
        <v>854.9</v>
      </c>
      <c r="AC76">
        <v>2264.11</v>
      </c>
      <c r="AD76">
        <v>27.6174</v>
      </c>
      <c r="AE76">
        <v>4032.27</v>
      </c>
      <c r="AF76">
        <v>85.517799999999994</v>
      </c>
      <c r="AG76">
        <v>3346.38</v>
      </c>
      <c r="AH76">
        <v>18.47194</v>
      </c>
      <c r="AI76">
        <v>38.747999999999998</v>
      </c>
      <c r="AJ76">
        <v>86.529600000000002</v>
      </c>
      <c r="AK76">
        <v>760.16</v>
      </c>
      <c r="AL76">
        <v>2.7282099999999998</v>
      </c>
      <c r="AM76">
        <v>3.8912</v>
      </c>
      <c r="AN76">
        <v>147.708</v>
      </c>
      <c r="AO76">
        <v>4.6619999999999999</v>
      </c>
      <c r="AP76">
        <v>11</v>
      </c>
      <c r="AQ76">
        <v>5</v>
      </c>
      <c r="AR76">
        <v>5</v>
      </c>
      <c r="AS76">
        <v>2.9</v>
      </c>
      <c r="AT76">
        <v>10</v>
      </c>
      <c r="AU76">
        <v>3.4</v>
      </c>
      <c r="AV76">
        <v>4.4000000000000004</v>
      </c>
      <c r="AW76">
        <v>4.5999999999999996</v>
      </c>
      <c r="AX76">
        <v>0.8</v>
      </c>
      <c r="AY76">
        <v>10</v>
      </c>
      <c r="AZ76">
        <v>20</v>
      </c>
      <c r="BA76">
        <v>5</v>
      </c>
      <c r="BB76">
        <v>0.2</v>
      </c>
      <c r="BC76">
        <v>71.3</v>
      </c>
      <c r="BQ76" s="8">
        <v>42508</v>
      </c>
      <c r="BR76" s="8">
        <v>42508</v>
      </c>
    </row>
    <row r="77" spans="1:70" x14ac:dyDescent="0.25">
      <c r="A77">
        <v>9</v>
      </c>
      <c r="B77" t="s">
        <v>1</v>
      </c>
      <c r="C77">
        <v>3274</v>
      </c>
      <c r="E77">
        <v>5236</v>
      </c>
      <c r="F77" s="8">
        <v>42439</v>
      </c>
      <c r="G77">
        <v>1</v>
      </c>
      <c r="H77">
        <v>1</v>
      </c>
      <c r="I77">
        <v>0</v>
      </c>
      <c r="J77">
        <v>1</v>
      </c>
      <c r="K77">
        <v>200</v>
      </c>
      <c r="L77">
        <v>2</v>
      </c>
      <c r="M77">
        <v>3</v>
      </c>
      <c r="N77">
        <v>5.8125499999999999</v>
      </c>
      <c r="O77">
        <v>3.5012300000000001</v>
      </c>
      <c r="P77">
        <v>2.3113199999999998</v>
      </c>
      <c r="Q77">
        <v>2.0491899999999998</v>
      </c>
      <c r="R77">
        <v>3.5444800000000001</v>
      </c>
      <c r="S77">
        <v>2.2231800000000002</v>
      </c>
      <c r="T77">
        <v>3.9117299999999999</v>
      </c>
      <c r="U77">
        <v>0</v>
      </c>
      <c r="V77">
        <v>5.1750800000000003</v>
      </c>
      <c r="W77">
        <v>246.93498</v>
      </c>
      <c r="X77">
        <v>6.7500000000000004E-2</v>
      </c>
      <c r="Y77">
        <v>943.35</v>
      </c>
      <c r="Z77">
        <v>226.8468</v>
      </c>
      <c r="AA77">
        <v>144.82499999999999</v>
      </c>
      <c r="AB77">
        <v>293.42500000000001</v>
      </c>
      <c r="AC77">
        <v>1573.9508000000001</v>
      </c>
      <c r="AD77">
        <v>8.1044</v>
      </c>
      <c r="AE77">
        <v>3313.8649999999998</v>
      </c>
      <c r="AF77">
        <v>69.720249999999993</v>
      </c>
      <c r="AG77">
        <v>2147.4850000000001</v>
      </c>
      <c r="AH77">
        <v>19.219200000000001</v>
      </c>
      <c r="AI77">
        <v>22.806999999999999</v>
      </c>
      <c r="AJ77">
        <v>46.795949999999998</v>
      </c>
      <c r="AK77">
        <v>719.89</v>
      </c>
      <c r="AL77">
        <v>2.07369</v>
      </c>
      <c r="AM77">
        <v>1.5636000000000001</v>
      </c>
      <c r="AN77">
        <v>208.505</v>
      </c>
      <c r="AO77">
        <v>3.4319999999999999</v>
      </c>
      <c r="AP77">
        <v>4</v>
      </c>
      <c r="AQ77">
        <v>5</v>
      </c>
      <c r="AR77">
        <v>5</v>
      </c>
      <c r="AS77">
        <v>5</v>
      </c>
      <c r="AT77">
        <v>9.9</v>
      </c>
      <c r="AU77">
        <v>10</v>
      </c>
      <c r="AV77">
        <v>0</v>
      </c>
      <c r="AW77">
        <v>5.6</v>
      </c>
      <c r="AX77">
        <v>5</v>
      </c>
      <c r="AY77">
        <v>2.7</v>
      </c>
      <c r="AZ77">
        <v>20</v>
      </c>
      <c r="BA77">
        <v>5</v>
      </c>
      <c r="BB77">
        <v>3.9</v>
      </c>
      <c r="BC77">
        <v>77.3</v>
      </c>
      <c r="BQ77" s="8">
        <v>42627</v>
      </c>
      <c r="BR77" s="8">
        <v>42450</v>
      </c>
    </row>
    <row r="78" spans="1:70" x14ac:dyDescent="0.25">
      <c r="A78">
        <v>9</v>
      </c>
      <c r="B78" t="s">
        <v>1</v>
      </c>
      <c r="C78">
        <v>3163</v>
      </c>
      <c r="E78">
        <v>5237</v>
      </c>
      <c r="F78" s="8">
        <v>42445</v>
      </c>
      <c r="G78">
        <v>1</v>
      </c>
      <c r="H78">
        <v>1</v>
      </c>
      <c r="I78">
        <v>0</v>
      </c>
      <c r="J78">
        <v>1</v>
      </c>
      <c r="K78">
        <v>360</v>
      </c>
      <c r="L78">
        <v>2</v>
      </c>
      <c r="M78">
        <v>6</v>
      </c>
      <c r="N78">
        <v>7.2976299999999998</v>
      </c>
      <c r="O78">
        <v>1.3934500000000001</v>
      </c>
      <c r="P78">
        <v>5.9041800000000002</v>
      </c>
      <c r="Q78">
        <v>1.12703</v>
      </c>
      <c r="R78">
        <v>2.94204</v>
      </c>
      <c r="S78">
        <v>2.63673</v>
      </c>
      <c r="T78">
        <v>4.1705100000000002</v>
      </c>
      <c r="U78">
        <v>2.9458799999999998</v>
      </c>
      <c r="V78">
        <v>2.15408</v>
      </c>
      <c r="W78">
        <v>320.28683999999998</v>
      </c>
      <c r="X78">
        <v>0</v>
      </c>
      <c r="Y78">
        <v>1165.3051</v>
      </c>
      <c r="Z78">
        <v>298.26898999999997</v>
      </c>
      <c r="AA78">
        <v>77.257499999999993</v>
      </c>
      <c r="AB78">
        <v>918.42880000000002</v>
      </c>
      <c r="AC78">
        <v>1779.5545999999999</v>
      </c>
      <c r="AD78">
        <v>29.403289999999998</v>
      </c>
      <c r="AE78">
        <v>3310.9205999999999</v>
      </c>
      <c r="AF78">
        <v>72.351280000000003</v>
      </c>
      <c r="AG78">
        <v>2238.9009000000001</v>
      </c>
      <c r="AH78">
        <v>14.99436</v>
      </c>
      <c r="AI78">
        <v>23.5806</v>
      </c>
      <c r="AJ78">
        <v>39.720370000000003</v>
      </c>
      <c r="AK78">
        <v>907.11479999999995</v>
      </c>
      <c r="AL78">
        <v>3.23976</v>
      </c>
      <c r="AM78">
        <v>9.3350299999999997</v>
      </c>
      <c r="AN78">
        <v>231.04758000000001</v>
      </c>
      <c r="AO78">
        <v>11.680110000000001</v>
      </c>
      <c r="AP78">
        <v>3</v>
      </c>
      <c r="AQ78">
        <v>5</v>
      </c>
      <c r="AR78">
        <v>2.9</v>
      </c>
      <c r="AS78">
        <v>5</v>
      </c>
      <c r="AT78">
        <v>9.4</v>
      </c>
      <c r="AU78">
        <v>10</v>
      </c>
      <c r="AV78">
        <v>0</v>
      </c>
      <c r="AW78">
        <v>6.6</v>
      </c>
      <c r="AX78">
        <v>2.6</v>
      </c>
      <c r="AY78">
        <v>1</v>
      </c>
      <c r="AZ78">
        <v>19.899999999999999</v>
      </c>
      <c r="BA78">
        <v>5</v>
      </c>
      <c r="BB78">
        <v>0</v>
      </c>
      <c r="BC78">
        <v>67.400000000000006</v>
      </c>
      <c r="BQ78" s="8">
        <v>42627</v>
      </c>
      <c r="BR78" s="8">
        <v>42457</v>
      </c>
    </row>
    <row r="79" spans="1:70" x14ac:dyDescent="0.25">
      <c r="A79">
        <v>18</v>
      </c>
      <c r="B79" t="s">
        <v>3</v>
      </c>
      <c r="C79">
        <v>3711</v>
      </c>
      <c r="E79">
        <v>5792</v>
      </c>
      <c r="F79" s="8">
        <v>42494</v>
      </c>
      <c r="G79">
        <v>1</v>
      </c>
      <c r="H79">
        <v>0</v>
      </c>
      <c r="I79">
        <v>0</v>
      </c>
      <c r="J79">
        <v>0</v>
      </c>
      <c r="K79">
        <v>350</v>
      </c>
      <c r="L79">
        <v>2</v>
      </c>
      <c r="M79">
        <v>4</v>
      </c>
      <c r="N79">
        <v>4.2658399999999999</v>
      </c>
      <c r="O79">
        <v>0</v>
      </c>
      <c r="P79">
        <v>4.2658399999999999</v>
      </c>
      <c r="Q79">
        <v>1.89442</v>
      </c>
      <c r="R79">
        <v>0</v>
      </c>
      <c r="S79">
        <v>0.54530999999999996</v>
      </c>
      <c r="T79">
        <v>6.5801699999999999</v>
      </c>
      <c r="U79">
        <v>0</v>
      </c>
      <c r="V79">
        <v>0</v>
      </c>
      <c r="W79">
        <v>442.57774999999998</v>
      </c>
      <c r="X79">
        <v>0</v>
      </c>
      <c r="Y79">
        <v>405.84</v>
      </c>
      <c r="Z79">
        <v>158.15520000000001</v>
      </c>
      <c r="AA79">
        <v>194.28</v>
      </c>
      <c r="AB79">
        <v>339.17</v>
      </c>
      <c r="AC79">
        <v>1453.53</v>
      </c>
      <c r="AD79">
        <v>11.252800000000001</v>
      </c>
      <c r="AE79">
        <v>1586.16</v>
      </c>
      <c r="AF79">
        <v>69.021000000000001</v>
      </c>
      <c r="AG79">
        <v>3162.2</v>
      </c>
      <c r="AH79">
        <v>20.361470000000001</v>
      </c>
      <c r="AI79">
        <v>12.73</v>
      </c>
      <c r="AJ79">
        <v>61.156799999999997</v>
      </c>
      <c r="AK79">
        <v>142.03</v>
      </c>
      <c r="AL79">
        <v>1.2075499999999999</v>
      </c>
      <c r="AM79">
        <v>4.0540000000000003</v>
      </c>
      <c r="AN79">
        <v>20.661000000000001</v>
      </c>
      <c r="AO79">
        <v>0.249</v>
      </c>
      <c r="AP79">
        <v>5</v>
      </c>
      <c r="AQ79">
        <v>0</v>
      </c>
      <c r="AR79">
        <v>5</v>
      </c>
      <c r="AS79">
        <v>4.9000000000000004</v>
      </c>
      <c r="AT79">
        <v>10</v>
      </c>
      <c r="AU79">
        <v>2.9</v>
      </c>
      <c r="AV79">
        <v>0</v>
      </c>
      <c r="AW79">
        <v>0</v>
      </c>
      <c r="AX79">
        <v>0</v>
      </c>
      <c r="AY79">
        <v>0</v>
      </c>
      <c r="AZ79">
        <v>10.9</v>
      </c>
      <c r="BA79">
        <v>0</v>
      </c>
      <c r="BB79">
        <v>0</v>
      </c>
      <c r="BC79">
        <v>33.700000000000003</v>
      </c>
      <c r="BQ79" s="8">
        <v>42646</v>
      </c>
      <c r="BR79" s="8">
        <v>42542</v>
      </c>
    </row>
    <row r="80" spans="1:70" x14ac:dyDescent="0.25">
      <c r="A80">
        <v>9</v>
      </c>
      <c r="B80" t="s">
        <v>1</v>
      </c>
      <c r="C80">
        <v>3115</v>
      </c>
      <c r="E80">
        <v>5069</v>
      </c>
      <c r="F80" s="8">
        <v>42395</v>
      </c>
      <c r="G80">
        <v>1</v>
      </c>
      <c r="H80">
        <v>0</v>
      </c>
      <c r="I80">
        <v>1</v>
      </c>
      <c r="J80">
        <v>1</v>
      </c>
      <c r="K80">
        <v>130</v>
      </c>
      <c r="L80">
        <v>1</v>
      </c>
      <c r="M80">
        <v>5</v>
      </c>
      <c r="N80">
        <v>6.6643699999999999</v>
      </c>
      <c r="O80">
        <v>0.35143000000000002</v>
      </c>
      <c r="P80">
        <v>6.3129400000000002</v>
      </c>
      <c r="Q80">
        <v>0.32919999999999999</v>
      </c>
      <c r="R80">
        <v>1.1553800000000001</v>
      </c>
      <c r="S80">
        <v>3.5528400000000002</v>
      </c>
      <c r="T80">
        <v>1.42058</v>
      </c>
      <c r="U80">
        <v>0</v>
      </c>
      <c r="V80">
        <v>7.9767900000000003</v>
      </c>
      <c r="W80">
        <v>618.30253000000005</v>
      </c>
      <c r="X80">
        <v>0</v>
      </c>
      <c r="Y80">
        <v>1183.49</v>
      </c>
      <c r="Z80">
        <v>307.98579999999998</v>
      </c>
      <c r="AA80">
        <v>241.75</v>
      </c>
      <c r="AB80">
        <v>465.21</v>
      </c>
      <c r="AC80">
        <v>2157.04</v>
      </c>
      <c r="AD80">
        <v>13.4358</v>
      </c>
      <c r="AE80">
        <v>1584.17</v>
      </c>
      <c r="AF80">
        <v>68.526399999999995</v>
      </c>
      <c r="AG80">
        <v>3195.03</v>
      </c>
      <c r="AH80">
        <v>30.287379999999999</v>
      </c>
      <c r="AI80">
        <v>12.116</v>
      </c>
      <c r="AJ80">
        <v>73.512299999999996</v>
      </c>
      <c r="AK80">
        <v>458.61</v>
      </c>
      <c r="AL80">
        <v>0.62333000000000005</v>
      </c>
      <c r="AM80">
        <v>3.5087000000000002</v>
      </c>
      <c r="AN80">
        <v>35.218000000000004</v>
      </c>
      <c r="AO80">
        <v>2.048</v>
      </c>
      <c r="AP80">
        <v>4</v>
      </c>
      <c r="AQ80">
        <v>3.3</v>
      </c>
      <c r="AR80">
        <v>0.7</v>
      </c>
      <c r="AS80">
        <v>5</v>
      </c>
      <c r="AT80">
        <v>2.6</v>
      </c>
      <c r="AU80">
        <v>10</v>
      </c>
      <c r="AV80">
        <v>0</v>
      </c>
      <c r="AW80">
        <v>4.5999999999999996</v>
      </c>
      <c r="AX80">
        <v>0.5</v>
      </c>
      <c r="AY80">
        <v>3.1</v>
      </c>
      <c r="AZ80">
        <v>10.8</v>
      </c>
      <c r="BA80">
        <v>0.9</v>
      </c>
      <c r="BB80">
        <v>0</v>
      </c>
      <c r="BC80">
        <v>41.6</v>
      </c>
      <c r="BQ80" s="8">
        <v>42412</v>
      </c>
      <c r="BR80" s="8">
        <v>42412</v>
      </c>
    </row>
    <row r="81" spans="1:70" x14ac:dyDescent="0.25">
      <c r="A81">
        <v>18</v>
      </c>
      <c r="B81" t="s">
        <v>3</v>
      </c>
      <c r="C81">
        <v>3895</v>
      </c>
      <c r="E81">
        <v>6044</v>
      </c>
      <c r="F81" s="8">
        <v>42565</v>
      </c>
      <c r="G81">
        <v>1</v>
      </c>
      <c r="H81">
        <v>0</v>
      </c>
      <c r="I81">
        <v>0</v>
      </c>
      <c r="J81">
        <v>1</v>
      </c>
      <c r="K81">
        <v>300</v>
      </c>
      <c r="L81">
        <v>1</v>
      </c>
      <c r="M81">
        <v>4</v>
      </c>
      <c r="N81">
        <v>3.5114399999999999</v>
      </c>
      <c r="O81">
        <v>0.47599999999999998</v>
      </c>
      <c r="P81">
        <v>3.0354399999999999</v>
      </c>
      <c r="Q81">
        <v>0.97531999999999996</v>
      </c>
      <c r="R81">
        <v>2.2360000000000001E-2</v>
      </c>
      <c r="S81">
        <v>2.4029500000000001</v>
      </c>
      <c r="T81">
        <v>2.3803200000000002</v>
      </c>
      <c r="U81">
        <v>0</v>
      </c>
      <c r="V81">
        <v>5.2453599999999998</v>
      </c>
      <c r="W81">
        <v>388.10885000000002</v>
      </c>
      <c r="X81">
        <v>0</v>
      </c>
      <c r="Y81">
        <v>980.91</v>
      </c>
      <c r="Z81">
        <v>127.94329999999999</v>
      </c>
      <c r="AA81">
        <v>112.19</v>
      </c>
      <c r="AB81">
        <v>413.93</v>
      </c>
      <c r="AC81">
        <v>1171.99</v>
      </c>
      <c r="AD81">
        <v>11.2468</v>
      </c>
      <c r="AE81">
        <v>1643.89</v>
      </c>
      <c r="AF81">
        <v>51.934699999999999</v>
      </c>
      <c r="AG81">
        <v>1648.81</v>
      </c>
      <c r="AH81">
        <v>22.167829999999999</v>
      </c>
      <c r="AI81">
        <v>8.9960000000000004</v>
      </c>
      <c r="AJ81">
        <v>51.672199999999997</v>
      </c>
      <c r="AK81">
        <v>799.43</v>
      </c>
      <c r="AL81">
        <v>1.3816299999999999</v>
      </c>
      <c r="AM81">
        <v>5.8520000000000003</v>
      </c>
      <c r="AN81">
        <v>21.327000000000002</v>
      </c>
      <c r="AO81">
        <v>7.6109999999999998</v>
      </c>
      <c r="AP81">
        <v>2</v>
      </c>
      <c r="AQ81">
        <v>0.1</v>
      </c>
      <c r="AR81">
        <v>3.8</v>
      </c>
      <c r="AS81">
        <v>5</v>
      </c>
      <c r="AT81">
        <v>8.1</v>
      </c>
      <c r="AU81">
        <v>10</v>
      </c>
      <c r="AV81">
        <v>0</v>
      </c>
      <c r="AW81">
        <v>5.3</v>
      </c>
      <c r="AX81">
        <v>1.4</v>
      </c>
      <c r="AY81">
        <v>3.7</v>
      </c>
      <c r="AZ81">
        <v>9.9</v>
      </c>
      <c r="BA81">
        <v>0</v>
      </c>
      <c r="BB81">
        <v>0</v>
      </c>
      <c r="BC81">
        <v>47.3</v>
      </c>
      <c r="BQ81" s="8">
        <v>42592</v>
      </c>
      <c r="BR81" s="8">
        <v>42592</v>
      </c>
    </row>
    <row r="82" spans="1:70" x14ac:dyDescent="0.25">
      <c r="A82">
        <v>9</v>
      </c>
      <c r="B82" t="s">
        <v>1</v>
      </c>
      <c r="C82">
        <v>3113</v>
      </c>
      <c r="E82">
        <v>5067</v>
      </c>
      <c r="F82" s="8">
        <v>42404</v>
      </c>
      <c r="G82">
        <v>1</v>
      </c>
      <c r="H82">
        <v>1</v>
      </c>
      <c r="I82">
        <v>0</v>
      </c>
      <c r="J82">
        <v>1</v>
      </c>
      <c r="K82">
        <v>320</v>
      </c>
      <c r="L82">
        <v>2</v>
      </c>
      <c r="M82">
        <v>6</v>
      </c>
      <c r="N82">
        <v>11.12628</v>
      </c>
      <c r="O82">
        <v>2.4990000000000001</v>
      </c>
      <c r="P82">
        <v>8.6272800000000007</v>
      </c>
      <c r="Q82">
        <v>2.9494099999999999</v>
      </c>
      <c r="R82">
        <v>3.0511599999999999</v>
      </c>
      <c r="S82">
        <v>0.69359999999999999</v>
      </c>
      <c r="T82">
        <v>15.69162</v>
      </c>
      <c r="U82">
        <v>0</v>
      </c>
      <c r="V82">
        <v>29.744350000000001</v>
      </c>
      <c r="W82">
        <v>260.55565999999999</v>
      </c>
      <c r="X82">
        <v>0</v>
      </c>
      <c r="Y82">
        <v>948.92</v>
      </c>
      <c r="Z82">
        <v>383.50920000000002</v>
      </c>
      <c r="AA82">
        <v>166.76</v>
      </c>
      <c r="AB82">
        <v>757.08500000000004</v>
      </c>
      <c r="AC82">
        <v>2689.6</v>
      </c>
      <c r="AD82">
        <v>21.4207</v>
      </c>
      <c r="AE82">
        <v>4651.17</v>
      </c>
      <c r="AF82">
        <v>111.7718</v>
      </c>
      <c r="AG82">
        <v>3950.1750000000002</v>
      </c>
      <c r="AH82">
        <v>16.825109999999999</v>
      </c>
      <c r="AI82">
        <v>49.570999999999998</v>
      </c>
      <c r="AJ82">
        <v>85.766199999999998</v>
      </c>
      <c r="AK82">
        <v>171.22</v>
      </c>
      <c r="AL82">
        <v>2.1196799999999998</v>
      </c>
      <c r="AM82">
        <v>2.7532000000000001</v>
      </c>
      <c r="AN82">
        <v>249.89699999999999</v>
      </c>
      <c r="AO82">
        <v>3.181</v>
      </c>
      <c r="AP82">
        <v>26</v>
      </c>
      <c r="AQ82">
        <v>5</v>
      </c>
      <c r="AR82">
        <v>5</v>
      </c>
      <c r="AS82">
        <v>5</v>
      </c>
      <c r="AT82">
        <v>10</v>
      </c>
      <c r="AU82">
        <v>2</v>
      </c>
      <c r="AV82">
        <v>9.5</v>
      </c>
      <c r="AW82">
        <v>4.7</v>
      </c>
      <c r="AX82">
        <v>3.1</v>
      </c>
      <c r="AY82">
        <v>9.1999999999999993</v>
      </c>
      <c r="AZ82">
        <v>20</v>
      </c>
      <c r="BA82">
        <v>4.9000000000000004</v>
      </c>
      <c r="BB82">
        <v>0</v>
      </c>
      <c r="BC82">
        <v>78.5</v>
      </c>
      <c r="BQ82" s="8">
        <v>42627</v>
      </c>
      <c r="BR82" s="8">
        <v>42412</v>
      </c>
    </row>
    <row r="83" spans="1:70" x14ac:dyDescent="0.25">
      <c r="A83">
        <v>9</v>
      </c>
      <c r="B83" t="s">
        <v>1</v>
      </c>
      <c r="C83">
        <v>3112</v>
      </c>
      <c r="E83">
        <v>4956</v>
      </c>
      <c r="F83" s="8">
        <v>42359</v>
      </c>
      <c r="G83">
        <v>1</v>
      </c>
      <c r="H83">
        <v>1</v>
      </c>
      <c r="I83">
        <v>0</v>
      </c>
      <c r="J83">
        <v>1</v>
      </c>
      <c r="K83">
        <v>150</v>
      </c>
      <c r="L83">
        <v>2</v>
      </c>
      <c r="M83">
        <v>6</v>
      </c>
      <c r="N83">
        <v>7.367</v>
      </c>
      <c r="O83">
        <v>4.77196</v>
      </c>
      <c r="P83">
        <v>2.59504</v>
      </c>
      <c r="Q83">
        <v>4.7059199999999999</v>
      </c>
      <c r="R83">
        <v>5.242</v>
      </c>
      <c r="S83">
        <v>3.27155</v>
      </c>
      <c r="T83">
        <v>3.1286499999999999</v>
      </c>
      <c r="U83">
        <v>0</v>
      </c>
      <c r="V83">
        <v>11.136290000000001</v>
      </c>
      <c r="W83">
        <v>175.38915</v>
      </c>
      <c r="X83">
        <v>0</v>
      </c>
      <c r="Y83">
        <v>1378.4559999999999</v>
      </c>
      <c r="Z83">
        <v>412.06932</v>
      </c>
      <c r="AA83">
        <v>87.186000000000007</v>
      </c>
      <c r="AB83">
        <v>1306.4571000000001</v>
      </c>
      <c r="AC83">
        <v>2275.8004999999998</v>
      </c>
      <c r="AD83">
        <v>23.868200000000002</v>
      </c>
      <c r="AE83">
        <v>5216.6289999999999</v>
      </c>
      <c r="AF83">
        <v>83.914199999999994</v>
      </c>
      <c r="AG83">
        <v>2052.2514999999999</v>
      </c>
      <c r="AH83">
        <v>13.567069999999999</v>
      </c>
      <c r="AI83">
        <v>34.749400000000001</v>
      </c>
      <c r="AJ83">
        <v>41.923400000000001</v>
      </c>
      <c r="AK83">
        <v>1238.1391000000001</v>
      </c>
      <c r="AL83">
        <v>5.9295</v>
      </c>
      <c r="AM83">
        <v>13.089</v>
      </c>
      <c r="AN83">
        <v>186.4796</v>
      </c>
      <c r="AO83">
        <v>10.63503</v>
      </c>
      <c r="AP83">
        <v>6</v>
      </c>
      <c r="AQ83">
        <v>5</v>
      </c>
      <c r="AR83">
        <v>5</v>
      </c>
      <c r="AS83">
        <v>5</v>
      </c>
      <c r="AT83">
        <v>5.5</v>
      </c>
      <c r="AU83">
        <v>10</v>
      </c>
      <c r="AV83">
        <v>10</v>
      </c>
      <c r="AW83">
        <v>9</v>
      </c>
      <c r="AX83">
        <v>5</v>
      </c>
      <c r="AY83">
        <v>4.0999999999999996</v>
      </c>
      <c r="AZ83">
        <v>20</v>
      </c>
      <c r="BA83">
        <v>5</v>
      </c>
      <c r="BB83">
        <v>2</v>
      </c>
      <c r="BC83">
        <v>85.6</v>
      </c>
      <c r="BQ83" s="8">
        <v>42627</v>
      </c>
      <c r="BR83" s="8">
        <v>42396</v>
      </c>
    </row>
    <row r="84" spans="1:70" x14ac:dyDescent="0.25">
      <c r="A84">
        <v>9</v>
      </c>
      <c r="B84" t="s">
        <v>1</v>
      </c>
      <c r="C84">
        <v>3111</v>
      </c>
      <c r="E84">
        <v>4955</v>
      </c>
      <c r="F84" s="8">
        <v>42360</v>
      </c>
      <c r="G84">
        <v>1</v>
      </c>
      <c r="H84">
        <v>1</v>
      </c>
      <c r="I84">
        <v>0</v>
      </c>
      <c r="J84">
        <v>1</v>
      </c>
      <c r="K84">
        <v>200</v>
      </c>
      <c r="L84">
        <v>1</v>
      </c>
      <c r="M84">
        <v>4</v>
      </c>
      <c r="N84">
        <v>6.01288</v>
      </c>
      <c r="O84">
        <v>0</v>
      </c>
      <c r="P84">
        <v>6.01288</v>
      </c>
      <c r="Q84">
        <v>2.4314</v>
      </c>
      <c r="R84">
        <v>2.83372</v>
      </c>
      <c r="S84">
        <v>3.8650699999999998</v>
      </c>
      <c r="T84">
        <v>2.39859</v>
      </c>
      <c r="U84">
        <v>0</v>
      </c>
      <c r="V84">
        <v>22.69416</v>
      </c>
      <c r="W84">
        <v>324.1712</v>
      </c>
      <c r="X84">
        <v>0</v>
      </c>
      <c r="Y84">
        <v>1545.825</v>
      </c>
      <c r="Z84">
        <v>272.55623000000003</v>
      </c>
      <c r="AA84">
        <v>226.23</v>
      </c>
      <c r="AB84">
        <v>376.97</v>
      </c>
      <c r="AC84">
        <v>1876.8775000000001</v>
      </c>
      <c r="AD84">
        <v>7.9619</v>
      </c>
      <c r="AE84">
        <v>3719.5725000000002</v>
      </c>
      <c r="AF84">
        <v>66.478729999999999</v>
      </c>
      <c r="AG84">
        <v>2442.9124999999999</v>
      </c>
      <c r="AH84">
        <v>21.499829999999999</v>
      </c>
      <c r="AI84">
        <v>25.865500000000001</v>
      </c>
      <c r="AJ84">
        <v>62.815350000000002</v>
      </c>
      <c r="AK84">
        <v>917.15</v>
      </c>
      <c r="AL84">
        <v>2.14019</v>
      </c>
      <c r="AM84">
        <v>4.0031999999999996</v>
      </c>
      <c r="AN84">
        <v>99.704250000000002</v>
      </c>
      <c r="AO84">
        <v>6.2077499999999999</v>
      </c>
      <c r="AP84">
        <v>4</v>
      </c>
      <c r="AQ84">
        <v>5</v>
      </c>
      <c r="AR84">
        <v>5</v>
      </c>
      <c r="AS84">
        <v>5</v>
      </c>
      <c r="AT84">
        <v>5.0999999999999996</v>
      </c>
      <c r="AU84">
        <v>10</v>
      </c>
      <c r="AV84">
        <v>0</v>
      </c>
      <c r="AW84">
        <v>6.2</v>
      </c>
      <c r="AX84">
        <v>0</v>
      </c>
      <c r="AY84">
        <v>10</v>
      </c>
      <c r="AZ84">
        <v>20</v>
      </c>
      <c r="BA84">
        <v>5</v>
      </c>
      <c r="BB84">
        <v>2.9</v>
      </c>
      <c r="BC84">
        <v>74.2</v>
      </c>
      <c r="BQ84" s="8">
        <v>42627</v>
      </c>
      <c r="BR84" s="8">
        <v>42396</v>
      </c>
    </row>
    <row r="85" spans="1:70" x14ac:dyDescent="0.25">
      <c r="A85">
        <v>3</v>
      </c>
      <c r="B85" t="s">
        <v>2</v>
      </c>
      <c r="C85">
        <v>4607</v>
      </c>
      <c r="E85">
        <v>6900</v>
      </c>
      <c r="F85" s="8">
        <v>42761</v>
      </c>
      <c r="G85">
        <v>1</v>
      </c>
      <c r="H85">
        <v>0</v>
      </c>
      <c r="I85">
        <v>0</v>
      </c>
      <c r="J85">
        <v>0</v>
      </c>
      <c r="K85">
        <v>750</v>
      </c>
      <c r="L85">
        <v>2</v>
      </c>
      <c r="M85">
        <v>3</v>
      </c>
      <c r="N85">
        <v>4.3330000000000002</v>
      </c>
      <c r="O85">
        <v>1.6379999999999999</v>
      </c>
      <c r="P85">
        <v>2.6949999999999998</v>
      </c>
      <c r="Q85">
        <v>1.6240000000000001</v>
      </c>
      <c r="R85">
        <v>0.622</v>
      </c>
      <c r="S85">
        <v>2.9508000000000001</v>
      </c>
      <c r="T85">
        <v>8.7172000000000001</v>
      </c>
      <c r="U85">
        <v>0</v>
      </c>
      <c r="V85">
        <v>20.747499999999999</v>
      </c>
      <c r="W85">
        <v>555.69480999999996</v>
      </c>
      <c r="X85">
        <v>0</v>
      </c>
      <c r="Y85">
        <v>3157.42</v>
      </c>
      <c r="Z85">
        <v>198.93525</v>
      </c>
      <c r="AA85">
        <v>518.44000000000005</v>
      </c>
      <c r="AB85">
        <v>1744.165</v>
      </c>
      <c r="AC85">
        <v>2055.2199999999998</v>
      </c>
      <c r="AD85">
        <v>46.023949999999999</v>
      </c>
      <c r="AE85">
        <v>2826.67</v>
      </c>
      <c r="AF85">
        <v>94.741100000000003</v>
      </c>
      <c r="AG85">
        <v>3134</v>
      </c>
      <c r="AH85">
        <v>35.159199999999998</v>
      </c>
      <c r="AI85">
        <v>19.2515</v>
      </c>
      <c r="AJ85">
        <v>100.1164</v>
      </c>
      <c r="AK85">
        <v>837.85</v>
      </c>
      <c r="AL85">
        <v>5.2848899999999999</v>
      </c>
      <c r="AM85">
        <v>17.2821</v>
      </c>
      <c r="AN85">
        <v>193.55099999999999</v>
      </c>
      <c r="AO85">
        <v>15.47</v>
      </c>
      <c r="AP85">
        <v>32.6843</v>
      </c>
      <c r="AW85">
        <v>5.3</v>
      </c>
      <c r="AZ85">
        <v>12.9</v>
      </c>
      <c r="BA85">
        <v>0</v>
      </c>
      <c r="BC85">
        <v>18.2</v>
      </c>
      <c r="BD85">
        <v>1.9</v>
      </c>
      <c r="BE85">
        <v>0</v>
      </c>
      <c r="BF85">
        <v>5</v>
      </c>
      <c r="BG85">
        <v>5</v>
      </c>
      <c r="BH85">
        <v>5.3</v>
      </c>
      <c r="BI85">
        <v>10</v>
      </c>
      <c r="BJ85">
        <v>5</v>
      </c>
      <c r="BK85">
        <v>2.1</v>
      </c>
      <c r="BL85">
        <v>3.6</v>
      </c>
      <c r="BM85">
        <v>10</v>
      </c>
      <c r="BN85">
        <v>5.3</v>
      </c>
      <c r="BO85">
        <v>12.9</v>
      </c>
      <c r="BP85">
        <v>66</v>
      </c>
      <c r="BQ85" s="8">
        <v>42800</v>
      </c>
      <c r="BR85" s="8">
        <v>42800</v>
      </c>
    </row>
    <row r="86" spans="1:70" x14ac:dyDescent="0.25">
      <c r="A86">
        <v>18</v>
      </c>
      <c r="B86" t="s">
        <v>3</v>
      </c>
      <c r="C86">
        <v>3899</v>
      </c>
      <c r="E86">
        <v>6045</v>
      </c>
      <c r="F86" s="8">
        <v>42565</v>
      </c>
      <c r="G86">
        <v>1</v>
      </c>
      <c r="H86">
        <v>0</v>
      </c>
      <c r="I86">
        <v>0</v>
      </c>
      <c r="J86">
        <v>1</v>
      </c>
      <c r="K86">
        <v>1000</v>
      </c>
      <c r="L86">
        <v>3</v>
      </c>
      <c r="M86">
        <v>3</v>
      </c>
      <c r="N86">
        <v>6.5587600000000004</v>
      </c>
      <c r="O86">
        <v>0</v>
      </c>
      <c r="P86">
        <v>6.5587600000000004</v>
      </c>
      <c r="Q86">
        <v>1.7035400000000001</v>
      </c>
      <c r="R86">
        <v>0.99944</v>
      </c>
      <c r="S86">
        <v>1.73848</v>
      </c>
      <c r="T86">
        <v>5.1533600000000002</v>
      </c>
      <c r="U86">
        <v>0</v>
      </c>
      <c r="V86">
        <v>11.350440000000001</v>
      </c>
      <c r="W86">
        <v>268.16185000000002</v>
      </c>
      <c r="X86">
        <v>0</v>
      </c>
      <c r="Y86">
        <v>785.12</v>
      </c>
      <c r="Z86">
        <v>185.3466</v>
      </c>
      <c r="AA86">
        <v>211.65</v>
      </c>
      <c r="AB86">
        <v>430.255</v>
      </c>
      <c r="AC86">
        <v>1563.115</v>
      </c>
      <c r="AD86">
        <v>12.53825</v>
      </c>
      <c r="AE86">
        <v>2599.6999999999998</v>
      </c>
      <c r="AF86">
        <v>79.83</v>
      </c>
      <c r="AG86">
        <v>3010.2750000000001</v>
      </c>
      <c r="AH86">
        <v>17.447659999999999</v>
      </c>
      <c r="AI86">
        <v>7.9909999999999997</v>
      </c>
      <c r="AJ86">
        <v>54.726149999999997</v>
      </c>
      <c r="AK86">
        <v>317.48</v>
      </c>
      <c r="AL86">
        <v>1.4702299999999999</v>
      </c>
      <c r="AM86">
        <v>3.6257000000000001</v>
      </c>
      <c r="AN86">
        <v>44.018999999999998</v>
      </c>
      <c r="AO86">
        <v>5.1929999999999996</v>
      </c>
      <c r="AP86">
        <v>6</v>
      </c>
      <c r="AQ86">
        <v>4</v>
      </c>
      <c r="AR86">
        <v>5</v>
      </c>
      <c r="AS86">
        <v>5</v>
      </c>
      <c r="AT86">
        <v>10</v>
      </c>
      <c r="AU86">
        <v>8.6</v>
      </c>
      <c r="AV86">
        <v>0</v>
      </c>
      <c r="AW86">
        <v>0.7</v>
      </c>
      <c r="AX86">
        <v>0</v>
      </c>
      <c r="AY86">
        <v>6.1</v>
      </c>
      <c r="AZ86">
        <v>20</v>
      </c>
      <c r="BA86">
        <v>0</v>
      </c>
      <c r="BB86">
        <v>0.2</v>
      </c>
      <c r="BC86">
        <v>59.5</v>
      </c>
      <c r="BQ86" s="8">
        <v>42646</v>
      </c>
      <c r="BR86" s="8">
        <v>42592</v>
      </c>
    </row>
    <row r="87" spans="1:70" x14ac:dyDescent="0.25">
      <c r="A87">
        <v>3</v>
      </c>
      <c r="B87" t="s">
        <v>2</v>
      </c>
      <c r="C87">
        <v>4606</v>
      </c>
      <c r="E87">
        <v>6898</v>
      </c>
      <c r="F87" s="8">
        <v>42761</v>
      </c>
      <c r="G87">
        <v>1</v>
      </c>
      <c r="H87">
        <v>1</v>
      </c>
      <c r="I87">
        <v>0</v>
      </c>
      <c r="J87">
        <v>0</v>
      </c>
      <c r="K87" t="s">
        <v>69</v>
      </c>
      <c r="L87">
        <v>0</v>
      </c>
      <c r="M87">
        <v>3</v>
      </c>
      <c r="N87">
        <v>2.1855000000000002</v>
      </c>
      <c r="O87">
        <v>0</v>
      </c>
      <c r="P87">
        <v>2.1855000000000002</v>
      </c>
      <c r="Q87">
        <v>2.9078400000000002</v>
      </c>
      <c r="R87">
        <v>2.22688</v>
      </c>
      <c r="S87">
        <v>0.40479999999999999</v>
      </c>
      <c r="T87">
        <v>3.43736</v>
      </c>
      <c r="U87">
        <v>0</v>
      </c>
      <c r="V87">
        <v>12.88701</v>
      </c>
      <c r="W87">
        <v>113.86078000000001</v>
      </c>
      <c r="X87">
        <v>0</v>
      </c>
      <c r="Y87">
        <v>427.14024999999998</v>
      </c>
      <c r="Z87">
        <v>265.43383999999998</v>
      </c>
      <c r="AA87">
        <v>23.609960000000001</v>
      </c>
      <c r="AB87">
        <v>528.15063999999995</v>
      </c>
      <c r="AC87">
        <v>1437.16813</v>
      </c>
      <c r="AD87">
        <v>89.219340000000003</v>
      </c>
      <c r="AE87">
        <v>2437.49098</v>
      </c>
      <c r="AF87">
        <v>31.77816</v>
      </c>
      <c r="AG87">
        <v>1590.9848400000001</v>
      </c>
      <c r="AH87">
        <v>10.361599999999999</v>
      </c>
      <c r="AI87">
        <v>27.35258</v>
      </c>
      <c r="AJ87">
        <v>32.05697</v>
      </c>
      <c r="AK87">
        <v>230.696</v>
      </c>
      <c r="AL87">
        <v>1.2557400000000001</v>
      </c>
      <c r="AM87">
        <v>0.56672</v>
      </c>
      <c r="AN87">
        <v>440.65271999999999</v>
      </c>
      <c r="AO87">
        <v>0.16850000000000001</v>
      </c>
      <c r="AP87">
        <v>3.2865500000000001</v>
      </c>
      <c r="AW87">
        <v>9.9</v>
      </c>
      <c r="AZ87">
        <v>20</v>
      </c>
      <c r="BA87">
        <v>5</v>
      </c>
      <c r="BC87">
        <v>34.9</v>
      </c>
      <c r="BD87">
        <v>5</v>
      </c>
      <c r="BE87">
        <v>5</v>
      </c>
      <c r="BF87">
        <v>5</v>
      </c>
      <c r="BG87">
        <v>5</v>
      </c>
      <c r="BH87">
        <v>0</v>
      </c>
      <c r="BI87">
        <v>2.2000000000000002</v>
      </c>
      <c r="BJ87">
        <v>5</v>
      </c>
      <c r="BK87">
        <v>5</v>
      </c>
      <c r="BL87">
        <v>3.6</v>
      </c>
      <c r="BM87">
        <v>10</v>
      </c>
      <c r="BN87">
        <v>9.9</v>
      </c>
      <c r="BO87">
        <v>20</v>
      </c>
      <c r="BP87">
        <v>75.7</v>
      </c>
      <c r="BQ87" s="8">
        <v>42800</v>
      </c>
      <c r="BR87" s="8">
        <v>42800</v>
      </c>
    </row>
    <row r="88" spans="1:70" x14ac:dyDescent="0.25">
      <c r="A88">
        <v>3</v>
      </c>
      <c r="B88" t="s">
        <v>2</v>
      </c>
      <c r="C88">
        <v>4605</v>
      </c>
      <c r="E88">
        <v>6884</v>
      </c>
      <c r="F88" s="8">
        <v>42761</v>
      </c>
      <c r="G88">
        <v>1</v>
      </c>
      <c r="H88">
        <v>0</v>
      </c>
      <c r="I88">
        <v>0</v>
      </c>
      <c r="J88">
        <v>1</v>
      </c>
      <c r="K88">
        <v>500</v>
      </c>
      <c r="L88">
        <v>3</v>
      </c>
      <c r="M88">
        <v>6</v>
      </c>
      <c r="N88">
        <v>9.6016200000000005</v>
      </c>
      <c r="O88">
        <v>4.7888999999999999</v>
      </c>
      <c r="P88">
        <v>4.81271</v>
      </c>
      <c r="Q88">
        <v>0.41410000000000002</v>
      </c>
      <c r="R88">
        <v>3.0101</v>
      </c>
      <c r="S88">
        <v>1.57942</v>
      </c>
      <c r="T88">
        <v>3.6720000000000002</v>
      </c>
      <c r="U88">
        <v>0</v>
      </c>
      <c r="V88">
        <v>25.404240000000001</v>
      </c>
      <c r="W88">
        <v>101.75076</v>
      </c>
      <c r="X88">
        <v>0</v>
      </c>
      <c r="Y88">
        <v>1038.645</v>
      </c>
      <c r="Z88">
        <v>261.49988999999999</v>
      </c>
      <c r="AA88">
        <v>374.97199999999998</v>
      </c>
      <c r="AB88">
        <v>797.73400000000004</v>
      </c>
      <c r="AC88">
        <v>1765.923</v>
      </c>
      <c r="AD88">
        <v>13.56814</v>
      </c>
      <c r="AE88">
        <v>2785.4940000000001</v>
      </c>
      <c r="AF88">
        <v>75.783069999999995</v>
      </c>
      <c r="AG88">
        <v>3639.7745</v>
      </c>
      <c r="AH88">
        <v>10.91596</v>
      </c>
      <c r="AI88">
        <v>32.481749999999998</v>
      </c>
      <c r="AJ88">
        <v>51.097630000000002</v>
      </c>
      <c r="AK88">
        <v>463.44799999999998</v>
      </c>
      <c r="AL88">
        <v>2.9031400000000001</v>
      </c>
      <c r="AM88">
        <v>8.2202199999999994</v>
      </c>
      <c r="AN88">
        <v>159.92859999999999</v>
      </c>
      <c r="AO88">
        <v>4.79</v>
      </c>
      <c r="AP88">
        <v>11.375220000000001</v>
      </c>
      <c r="AW88">
        <v>0</v>
      </c>
      <c r="AZ88">
        <v>20</v>
      </c>
      <c r="BA88">
        <v>5</v>
      </c>
      <c r="BC88">
        <v>25</v>
      </c>
      <c r="BD88">
        <v>5</v>
      </c>
      <c r="BE88">
        <v>5</v>
      </c>
      <c r="BF88">
        <v>1.1000000000000001</v>
      </c>
      <c r="BG88">
        <v>0</v>
      </c>
      <c r="BH88">
        <v>10</v>
      </c>
      <c r="BI88">
        <v>6.9</v>
      </c>
      <c r="BJ88">
        <v>4.2</v>
      </c>
      <c r="BK88">
        <v>0.9</v>
      </c>
      <c r="BL88">
        <v>10</v>
      </c>
      <c r="BM88">
        <v>6.3</v>
      </c>
      <c r="BN88">
        <v>0</v>
      </c>
      <c r="BO88">
        <v>20</v>
      </c>
      <c r="BP88">
        <v>69.3</v>
      </c>
      <c r="BQ88" s="8">
        <v>42796</v>
      </c>
      <c r="BR88" s="8">
        <v>42796</v>
      </c>
    </row>
    <row r="89" spans="1:70" x14ac:dyDescent="0.25">
      <c r="A89">
        <v>3</v>
      </c>
      <c r="B89" t="s">
        <v>2</v>
      </c>
      <c r="C89">
        <v>4538</v>
      </c>
      <c r="E89">
        <v>6813</v>
      </c>
      <c r="F89" s="8">
        <v>42712</v>
      </c>
      <c r="G89">
        <v>1</v>
      </c>
      <c r="H89">
        <v>0</v>
      </c>
      <c r="I89">
        <v>0</v>
      </c>
      <c r="J89">
        <v>1</v>
      </c>
      <c r="K89">
        <v>800</v>
      </c>
      <c r="L89">
        <v>1</v>
      </c>
      <c r="M89">
        <v>6</v>
      </c>
      <c r="N89">
        <v>6.7793999999999999</v>
      </c>
      <c r="O89">
        <v>1.5942000000000001</v>
      </c>
      <c r="P89">
        <v>5.1852</v>
      </c>
      <c r="Q89">
        <v>0.92879999999999996</v>
      </c>
      <c r="R89">
        <v>0.78059999999999996</v>
      </c>
      <c r="S89">
        <v>2.6638000000000002</v>
      </c>
      <c r="T89">
        <v>2.0165999999999999</v>
      </c>
      <c r="U89">
        <v>0</v>
      </c>
      <c r="V89">
        <v>5.2214999999999998</v>
      </c>
      <c r="W89">
        <v>364.70783999999998</v>
      </c>
      <c r="X89">
        <v>0</v>
      </c>
      <c r="Y89">
        <v>1211.68</v>
      </c>
      <c r="Z89">
        <v>212.7081</v>
      </c>
      <c r="AA89">
        <v>102.17</v>
      </c>
      <c r="AB89">
        <v>280.29000000000002</v>
      </c>
      <c r="AC89">
        <v>1611.82</v>
      </c>
      <c r="AD89">
        <v>10.4002</v>
      </c>
      <c r="AE89">
        <v>2002.11</v>
      </c>
      <c r="AF89">
        <v>77.973600000000005</v>
      </c>
      <c r="AG89">
        <v>2245.5300000000002</v>
      </c>
      <c r="AH89">
        <v>19.861070000000002</v>
      </c>
      <c r="AI89">
        <v>15.253</v>
      </c>
      <c r="AJ89">
        <v>52.521799999999999</v>
      </c>
      <c r="AK89">
        <v>269.70999999999998</v>
      </c>
      <c r="AL89">
        <v>0.95716999999999997</v>
      </c>
      <c r="AM89">
        <v>4.4649999999999999</v>
      </c>
      <c r="AN89">
        <v>37.603999999999999</v>
      </c>
      <c r="AO89">
        <v>3.081</v>
      </c>
      <c r="AP89">
        <v>5.7222999999999997</v>
      </c>
      <c r="AW89">
        <v>4.5</v>
      </c>
      <c r="AZ89">
        <v>12</v>
      </c>
      <c r="BA89">
        <v>2.6</v>
      </c>
      <c r="BC89">
        <v>19</v>
      </c>
      <c r="BD89">
        <v>1.3</v>
      </c>
      <c r="BE89">
        <v>2.6</v>
      </c>
      <c r="BF89">
        <v>2</v>
      </c>
      <c r="BG89">
        <v>0</v>
      </c>
      <c r="BH89">
        <v>6.6</v>
      </c>
      <c r="BI89">
        <v>10</v>
      </c>
      <c r="BJ89">
        <v>3.3</v>
      </c>
      <c r="BK89">
        <v>5</v>
      </c>
      <c r="BL89">
        <v>1.9</v>
      </c>
      <c r="BM89">
        <v>0</v>
      </c>
      <c r="BN89">
        <v>4.5</v>
      </c>
      <c r="BO89">
        <v>12</v>
      </c>
      <c r="BP89">
        <v>49.1</v>
      </c>
      <c r="BQ89" s="8">
        <v>42793</v>
      </c>
      <c r="BR89" s="8">
        <v>42788</v>
      </c>
    </row>
    <row r="90" spans="1:70" x14ac:dyDescent="0.25">
      <c r="A90">
        <v>3</v>
      </c>
      <c r="B90" t="s">
        <v>2</v>
      </c>
      <c r="C90">
        <v>4537</v>
      </c>
      <c r="E90">
        <v>6815</v>
      </c>
      <c r="F90" s="8">
        <v>42712</v>
      </c>
      <c r="G90">
        <v>1</v>
      </c>
      <c r="H90">
        <v>0</v>
      </c>
      <c r="I90">
        <v>0</v>
      </c>
      <c r="J90">
        <v>1</v>
      </c>
      <c r="K90">
        <v>300</v>
      </c>
      <c r="L90">
        <v>2</v>
      </c>
      <c r="M90">
        <v>4</v>
      </c>
      <c r="N90">
        <v>6.2506000000000004</v>
      </c>
      <c r="O90">
        <v>0</v>
      </c>
      <c r="P90">
        <v>6.2506000000000004</v>
      </c>
      <c r="Q90">
        <v>2.1237499999999998</v>
      </c>
      <c r="R90">
        <v>0</v>
      </c>
      <c r="S90">
        <v>2.6038999999999999</v>
      </c>
      <c r="T90">
        <v>5.9436</v>
      </c>
      <c r="U90">
        <v>0</v>
      </c>
      <c r="V90">
        <v>6.0811500000000001</v>
      </c>
      <c r="W90">
        <v>350.04034999999999</v>
      </c>
      <c r="X90">
        <v>0</v>
      </c>
      <c r="Y90">
        <v>1173.867</v>
      </c>
      <c r="Z90">
        <v>180.45403999999999</v>
      </c>
      <c r="AA90">
        <v>132.33000000000001</v>
      </c>
      <c r="AB90">
        <v>481.18</v>
      </c>
      <c r="AC90">
        <v>1557.7719999999999</v>
      </c>
      <c r="AD90">
        <v>15.66625</v>
      </c>
      <c r="AE90">
        <v>2410.482</v>
      </c>
      <c r="AF90">
        <v>74.582499999999996</v>
      </c>
      <c r="AG90">
        <v>4460.7190000000001</v>
      </c>
      <c r="AH90">
        <v>23.514399999999998</v>
      </c>
      <c r="AI90">
        <v>22.801500000000001</v>
      </c>
      <c r="AJ90">
        <v>60.582650000000001</v>
      </c>
      <c r="AK90">
        <v>410.54500000000002</v>
      </c>
      <c r="AL90">
        <v>1.0072700000000001</v>
      </c>
      <c r="AM90">
        <v>3.6217000000000001</v>
      </c>
      <c r="AN90">
        <v>16.729500000000002</v>
      </c>
      <c r="AO90">
        <v>1.992</v>
      </c>
      <c r="AP90">
        <v>6.7484500000000001</v>
      </c>
      <c r="AW90">
        <v>0</v>
      </c>
      <c r="AZ90">
        <v>16</v>
      </c>
      <c r="BA90">
        <v>0</v>
      </c>
      <c r="BC90">
        <v>16</v>
      </c>
      <c r="BD90">
        <v>0</v>
      </c>
      <c r="BE90">
        <v>0</v>
      </c>
      <c r="BF90">
        <v>5</v>
      </c>
      <c r="BG90">
        <v>5</v>
      </c>
      <c r="BH90">
        <v>0</v>
      </c>
      <c r="BI90">
        <v>10</v>
      </c>
      <c r="BJ90">
        <v>5</v>
      </c>
      <c r="BK90">
        <v>3.2</v>
      </c>
      <c r="BL90">
        <v>1</v>
      </c>
      <c r="BM90">
        <v>1.2</v>
      </c>
      <c r="BN90">
        <v>0</v>
      </c>
      <c r="BO90">
        <v>16</v>
      </c>
      <c r="BP90">
        <v>46.3</v>
      </c>
      <c r="BQ90" s="8">
        <v>42788</v>
      </c>
      <c r="BR90" s="8">
        <v>42788</v>
      </c>
    </row>
    <row r="91" spans="1:70" x14ac:dyDescent="0.25">
      <c r="A91">
        <v>3</v>
      </c>
      <c r="B91" t="s">
        <v>2</v>
      </c>
      <c r="C91">
        <v>4536</v>
      </c>
      <c r="E91">
        <v>6859</v>
      </c>
      <c r="F91" s="8">
        <v>42724</v>
      </c>
      <c r="G91">
        <v>1</v>
      </c>
      <c r="H91">
        <v>0</v>
      </c>
      <c r="I91">
        <v>0</v>
      </c>
      <c r="J91">
        <v>1</v>
      </c>
      <c r="K91">
        <v>500</v>
      </c>
      <c r="L91">
        <v>0</v>
      </c>
      <c r="M91">
        <v>2</v>
      </c>
      <c r="N91">
        <v>13.85</v>
      </c>
      <c r="O91">
        <v>0</v>
      </c>
      <c r="P91">
        <v>13.85</v>
      </c>
      <c r="Q91">
        <v>1.38</v>
      </c>
      <c r="R91">
        <v>0</v>
      </c>
      <c r="S91">
        <v>1.5960000000000001</v>
      </c>
      <c r="T91">
        <v>3.5419999999999998</v>
      </c>
      <c r="U91">
        <v>0</v>
      </c>
      <c r="V91">
        <v>17.652000000000001</v>
      </c>
      <c r="W91">
        <v>436.09127999999998</v>
      </c>
      <c r="X91">
        <v>0</v>
      </c>
      <c r="Y91">
        <v>749.36</v>
      </c>
      <c r="Z91">
        <v>231.51</v>
      </c>
      <c r="AA91">
        <v>158.96</v>
      </c>
      <c r="AB91">
        <v>513.64</v>
      </c>
      <c r="AC91">
        <v>1938.8</v>
      </c>
      <c r="AD91">
        <v>14.670400000000001</v>
      </c>
      <c r="AE91">
        <v>2130.7600000000002</v>
      </c>
      <c r="AF91">
        <v>74.767200000000003</v>
      </c>
      <c r="AG91">
        <v>3512.52</v>
      </c>
      <c r="AH91">
        <v>28.8188</v>
      </c>
      <c r="AI91">
        <v>16.731999999999999</v>
      </c>
      <c r="AJ91">
        <v>80.323999999999998</v>
      </c>
      <c r="AK91">
        <v>269.56</v>
      </c>
      <c r="AL91">
        <v>1.2647999999999999</v>
      </c>
      <c r="AM91">
        <v>4.0288000000000004</v>
      </c>
      <c r="AN91">
        <v>13.731999999999999</v>
      </c>
      <c r="AO91">
        <v>2.74</v>
      </c>
      <c r="AP91">
        <v>5.8559999999999999</v>
      </c>
      <c r="AW91">
        <v>2.1</v>
      </c>
      <c r="AZ91">
        <v>15</v>
      </c>
      <c r="BA91">
        <v>0</v>
      </c>
      <c r="BC91">
        <v>17.100000000000001</v>
      </c>
      <c r="BD91">
        <v>0</v>
      </c>
      <c r="BE91">
        <v>0</v>
      </c>
      <c r="BF91">
        <v>3.2</v>
      </c>
      <c r="BG91">
        <v>0</v>
      </c>
      <c r="BH91">
        <v>0</v>
      </c>
      <c r="BI91">
        <v>6.3</v>
      </c>
      <c r="BJ91">
        <v>3.7</v>
      </c>
      <c r="BK91">
        <v>0</v>
      </c>
      <c r="BL91">
        <v>2.2999999999999998</v>
      </c>
      <c r="BM91">
        <v>0</v>
      </c>
      <c r="BN91">
        <v>2.1</v>
      </c>
      <c r="BO91">
        <v>15</v>
      </c>
      <c r="BP91">
        <v>32.6</v>
      </c>
      <c r="BQ91" s="8">
        <v>42795</v>
      </c>
      <c r="BR91" s="8">
        <v>42795</v>
      </c>
    </row>
    <row r="92" spans="1:70" x14ac:dyDescent="0.25">
      <c r="A92">
        <v>3</v>
      </c>
      <c r="B92" t="s">
        <v>2</v>
      </c>
      <c r="C92">
        <v>4534</v>
      </c>
      <c r="E92">
        <v>6858</v>
      </c>
      <c r="F92" s="8">
        <v>42724</v>
      </c>
      <c r="G92">
        <v>1</v>
      </c>
      <c r="H92">
        <v>0</v>
      </c>
      <c r="I92">
        <v>0</v>
      </c>
      <c r="J92">
        <v>0</v>
      </c>
      <c r="K92" t="s">
        <v>69</v>
      </c>
      <c r="L92">
        <v>0</v>
      </c>
      <c r="M92">
        <v>3</v>
      </c>
      <c r="N92">
        <v>26.681799999999999</v>
      </c>
      <c r="O92">
        <v>0</v>
      </c>
      <c r="P92">
        <v>26.681799999999999</v>
      </c>
      <c r="Q92">
        <v>1.7634000000000001</v>
      </c>
      <c r="R92">
        <v>0</v>
      </c>
      <c r="S92">
        <v>3.8475999999999999</v>
      </c>
      <c r="T92">
        <v>8.9705999999999992</v>
      </c>
      <c r="U92">
        <v>0</v>
      </c>
      <c r="V92">
        <v>27.097200000000001</v>
      </c>
      <c r="W92">
        <v>749.04193999999995</v>
      </c>
      <c r="X92">
        <v>0</v>
      </c>
      <c r="Y92">
        <v>1814.19</v>
      </c>
      <c r="Z92">
        <v>415.18279999999999</v>
      </c>
      <c r="AA92">
        <v>520.9</v>
      </c>
      <c r="AB92">
        <v>1311.98</v>
      </c>
      <c r="AC92">
        <v>3467.88</v>
      </c>
      <c r="AD92">
        <v>31.6922</v>
      </c>
      <c r="AE92">
        <v>2731.54</v>
      </c>
      <c r="AF92">
        <v>145.93940000000001</v>
      </c>
      <c r="AG92">
        <v>6715.98</v>
      </c>
      <c r="AH92">
        <v>54.543619999999997</v>
      </c>
      <c r="AI92">
        <v>27.608000000000001</v>
      </c>
      <c r="AJ92">
        <v>135.30260000000001</v>
      </c>
      <c r="AK92">
        <v>501</v>
      </c>
      <c r="AL92">
        <v>1.47678</v>
      </c>
      <c r="AM92">
        <v>4.3624000000000001</v>
      </c>
      <c r="AN92">
        <v>14.5</v>
      </c>
      <c r="AO92">
        <v>4.8540000000000001</v>
      </c>
      <c r="AP92">
        <v>5.4234</v>
      </c>
      <c r="AW92">
        <v>0.7</v>
      </c>
      <c r="AZ92">
        <v>16.399999999999999</v>
      </c>
      <c r="BA92">
        <v>0</v>
      </c>
      <c r="BC92">
        <v>17.2</v>
      </c>
      <c r="BD92">
        <v>0</v>
      </c>
      <c r="BE92">
        <v>0</v>
      </c>
      <c r="BF92">
        <v>5</v>
      </c>
      <c r="BG92">
        <v>5</v>
      </c>
      <c r="BH92">
        <v>0</v>
      </c>
      <c r="BI92">
        <v>8.5</v>
      </c>
      <c r="BJ92">
        <v>5</v>
      </c>
      <c r="BK92">
        <v>5</v>
      </c>
      <c r="BL92">
        <v>0.7</v>
      </c>
      <c r="BM92">
        <v>0</v>
      </c>
      <c r="BN92">
        <v>0.7</v>
      </c>
      <c r="BO92">
        <v>16.399999999999999</v>
      </c>
      <c r="BP92">
        <v>46.4</v>
      </c>
      <c r="BQ92" s="8">
        <v>42795</v>
      </c>
      <c r="BR92" s="8">
        <v>42795</v>
      </c>
    </row>
    <row r="93" spans="1:70" x14ac:dyDescent="0.25">
      <c r="A93">
        <v>18</v>
      </c>
      <c r="B93" t="s">
        <v>3</v>
      </c>
      <c r="C93">
        <v>3905</v>
      </c>
      <c r="E93">
        <v>6046</v>
      </c>
      <c r="F93" s="8">
        <v>42557</v>
      </c>
      <c r="G93">
        <v>1</v>
      </c>
      <c r="H93">
        <v>0</v>
      </c>
      <c r="I93">
        <v>0</v>
      </c>
      <c r="J93">
        <v>1</v>
      </c>
      <c r="K93">
        <v>400</v>
      </c>
      <c r="L93">
        <v>2</v>
      </c>
      <c r="M93">
        <v>3</v>
      </c>
      <c r="N93">
        <v>0</v>
      </c>
      <c r="O93">
        <v>0</v>
      </c>
      <c r="P93">
        <v>0</v>
      </c>
      <c r="Q93">
        <v>0</v>
      </c>
      <c r="R93">
        <v>0</v>
      </c>
      <c r="S93">
        <v>1.9720000000000001E-2</v>
      </c>
      <c r="T93">
        <v>1.36</v>
      </c>
      <c r="U93">
        <v>0</v>
      </c>
      <c r="V93">
        <v>0</v>
      </c>
      <c r="W93">
        <v>61.511659999999999</v>
      </c>
      <c r="X93">
        <v>0</v>
      </c>
      <c r="Y93">
        <v>59.131999999999998</v>
      </c>
      <c r="Z93">
        <v>13.50224</v>
      </c>
      <c r="AA93">
        <v>277.44</v>
      </c>
      <c r="AB93">
        <v>33.299999999999997</v>
      </c>
      <c r="AC93">
        <v>169.578</v>
      </c>
      <c r="AD93">
        <v>1.05644</v>
      </c>
      <c r="AE93">
        <v>211.91800000000001</v>
      </c>
      <c r="AF93">
        <v>8.6896000000000004</v>
      </c>
      <c r="AG93">
        <v>266.37200000000001</v>
      </c>
      <c r="AH93">
        <v>2.55592</v>
      </c>
      <c r="AI93">
        <v>0</v>
      </c>
      <c r="AJ93">
        <v>8.8287600000000008</v>
      </c>
      <c r="AK93">
        <v>112.248</v>
      </c>
      <c r="AL93">
        <v>9.1450000000000004E-2</v>
      </c>
      <c r="AM93">
        <v>0.75480000000000003</v>
      </c>
      <c r="AN93">
        <v>6.8000000000000005E-2</v>
      </c>
      <c r="AO93">
        <v>0.81599999999999995</v>
      </c>
      <c r="AP93">
        <v>0</v>
      </c>
      <c r="AQ93">
        <v>0</v>
      </c>
      <c r="AR93">
        <v>0</v>
      </c>
      <c r="AS93">
        <v>0</v>
      </c>
      <c r="AT93">
        <v>10</v>
      </c>
      <c r="AU93">
        <v>0.9</v>
      </c>
      <c r="AV93">
        <v>0</v>
      </c>
      <c r="AW93">
        <v>3.8</v>
      </c>
      <c r="AX93">
        <v>0</v>
      </c>
      <c r="AY93">
        <v>0</v>
      </c>
      <c r="AZ93">
        <v>4.7</v>
      </c>
      <c r="BA93">
        <v>0</v>
      </c>
      <c r="BB93">
        <v>0</v>
      </c>
      <c r="BC93">
        <v>19.399999999999999</v>
      </c>
      <c r="BQ93" s="8">
        <v>42646</v>
      </c>
      <c r="BR93" s="8">
        <v>42592</v>
      </c>
    </row>
    <row r="94" spans="1:70" x14ac:dyDescent="0.25">
      <c r="A94">
        <v>3</v>
      </c>
      <c r="B94" t="s">
        <v>2</v>
      </c>
      <c r="C94">
        <v>4533</v>
      </c>
      <c r="E94">
        <v>6857</v>
      </c>
      <c r="F94" s="8">
        <v>42724</v>
      </c>
      <c r="G94">
        <v>1</v>
      </c>
      <c r="H94">
        <v>0</v>
      </c>
      <c r="I94">
        <v>0</v>
      </c>
      <c r="J94">
        <v>1</v>
      </c>
      <c r="K94">
        <v>500</v>
      </c>
      <c r="L94">
        <v>2</v>
      </c>
      <c r="M94">
        <v>6</v>
      </c>
      <c r="N94">
        <v>5.0084499999999998</v>
      </c>
      <c r="O94">
        <v>0</v>
      </c>
      <c r="P94">
        <v>5.0084499999999998</v>
      </c>
      <c r="Q94">
        <v>0.78354999999999997</v>
      </c>
      <c r="R94">
        <v>3.1349</v>
      </c>
      <c r="S94">
        <v>0.57150000000000001</v>
      </c>
      <c r="T94">
        <v>11.469250000000001</v>
      </c>
      <c r="U94">
        <v>0</v>
      </c>
      <c r="V94">
        <v>11.596550000000001</v>
      </c>
      <c r="W94">
        <v>137.60208</v>
      </c>
      <c r="X94">
        <v>0</v>
      </c>
      <c r="Y94">
        <v>476.08</v>
      </c>
      <c r="Z94">
        <v>188.16325000000001</v>
      </c>
      <c r="AA94">
        <v>621.04499999999996</v>
      </c>
      <c r="AB94">
        <v>436.36</v>
      </c>
      <c r="AC94">
        <v>1578.29</v>
      </c>
      <c r="AD94">
        <v>10.004200000000001</v>
      </c>
      <c r="AE94">
        <v>2745.375</v>
      </c>
      <c r="AF94">
        <v>108.0217</v>
      </c>
      <c r="AG94">
        <v>2910.9850000000001</v>
      </c>
      <c r="AH94">
        <v>11.746420000000001</v>
      </c>
      <c r="AI94">
        <v>18.996500000000001</v>
      </c>
      <c r="AJ94">
        <v>44.187350000000002</v>
      </c>
      <c r="AK94">
        <v>300.20499999999998</v>
      </c>
      <c r="AL94">
        <v>2.7962899999999999</v>
      </c>
      <c r="AM94">
        <v>2.0485000000000002</v>
      </c>
      <c r="AN94">
        <v>111.706</v>
      </c>
      <c r="AO94">
        <v>3.9615</v>
      </c>
      <c r="AP94">
        <v>7.1676000000000002</v>
      </c>
      <c r="AW94">
        <v>1.7</v>
      </c>
      <c r="AZ94">
        <v>20</v>
      </c>
      <c r="BA94">
        <v>5</v>
      </c>
      <c r="BC94">
        <v>26.7</v>
      </c>
      <c r="BD94">
        <v>5</v>
      </c>
      <c r="BE94">
        <v>5</v>
      </c>
      <c r="BF94">
        <v>5</v>
      </c>
      <c r="BG94">
        <v>5</v>
      </c>
      <c r="BH94">
        <v>0</v>
      </c>
      <c r="BI94">
        <v>2.8</v>
      </c>
      <c r="BJ94">
        <v>5</v>
      </c>
      <c r="BK94">
        <v>-24.7</v>
      </c>
      <c r="BL94">
        <v>8.3000000000000007</v>
      </c>
      <c r="BM94">
        <v>4.5</v>
      </c>
      <c r="BN94">
        <v>1.7</v>
      </c>
      <c r="BO94">
        <v>20</v>
      </c>
      <c r="BP94">
        <v>37.700000000000003</v>
      </c>
      <c r="BQ94" s="8">
        <v>42795</v>
      </c>
      <c r="BR94" s="8">
        <v>42795</v>
      </c>
    </row>
    <row r="95" spans="1:70" x14ac:dyDescent="0.25">
      <c r="A95">
        <v>3</v>
      </c>
      <c r="B95" t="s">
        <v>2</v>
      </c>
      <c r="C95">
        <v>4416</v>
      </c>
      <c r="E95">
        <v>6636</v>
      </c>
      <c r="F95" s="8">
        <v>42726</v>
      </c>
      <c r="G95">
        <v>1</v>
      </c>
      <c r="H95">
        <v>0</v>
      </c>
      <c r="I95">
        <v>0</v>
      </c>
      <c r="J95">
        <v>0</v>
      </c>
      <c r="K95">
        <v>400</v>
      </c>
      <c r="L95">
        <v>1</v>
      </c>
      <c r="M95">
        <v>5</v>
      </c>
      <c r="N95">
        <v>5.2126999999999999</v>
      </c>
      <c r="O95">
        <v>0</v>
      </c>
      <c r="P95">
        <v>5.2126999999999999</v>
      </c>
      <c r="Q95">
        <v>3.1082000000000001</v>
      </c>
      <c r="R95">
        <v>0.9284</v>
      </c>
      <c r="S95">
        <v>0</v>
      </c>
      <c r="T95">
        <v>0</v>
      </c>
      <c r="U95">
        <v>0</v>
      </c>
      <c r="V95">
        <v>31.628799999999998</v>
      </c>
      <c r="W95">
        <v>400.13337999999999</v>
      </c>
      <c r="X95">
        <v>0</v>
      </c>
      <c r="Y95">
        <v>222.94800000000001</v>
      </c>
      <c r="Z95">
        <v>229.54381000000001</v>
      </c>
      <c r="AA95">
        <v>7.63</v>
      </c>
      <c r="AB95">
        <v>287.23</v>
      </c>
      <c r="AC95">
        <v>1484.42</v>
      </c>
      <c r="AD95">
        <v>6.8552999999999997</v>
      </c>
      <c r="AE95">
        <v>2164.9</v>
      </c>
      <c r="AF95">
        <v>19.424299999999999</v>
      </c>
      <c r="AG95">
        <v>2604.0239999999999</v>
      </c>
      <c r="AH95">
        <v>12.88377</v>
      </c>
      <c r="AI95">
        <v>21.324999999999999</v>
      </c>
      <c r="AJ95">
        <v>58.450499999999998</v>
      </c>
      <c r="AK95">
        <v>61.1</v>
      </c>
      <c r="AL95">
        <v>1.2112000000000001</v>
      </c>
      <c r="AM95">
        <v>0.1041</v>
      </c>
      <c r="AN95">
        <v>119.762</v>
      </c>
      <c r="AO95">
        <v>0</v>
      </c>
      <c r="AP95">
        <v>7.0671999999999997</v>
      </c>
      <c r="AW95">
        <v>2.7</v>
      </c>
      <c r="AZ95">
        <v>11.3</v>
      </c>
      <c r="BA95">
        <v>5</v>
      </c>
      <c r="BC95">
        <v>19</v>
      </c>
      <c r="BD95">
        <v>3.9</v>
      </c>
      <c r="BE95">
        <v>5</v>
      </c>
      <c r="BF95">
        <v>5</v>
      </c>
      <c r="BG95">
        <v>0.2</v>
      </c>
      <c r="BH95">
        <v>0</v>
      </c>
      <c r="BI95">
        <v>0</v>
      </c>
      <c r="BJ95">
        <v>0</v>
      </c>
      <c r="BK95">
        <v>0</v>
      </c>
      <c r="BL95">
        <v>10</v>
      </c>
      <c r="BM95">
        <v>3.2</v>
      </c>
      <c r="BN95">
        <v>2.7</v>
      </c>
      <c r="BO95">
        <v>11.3</v>
      </c>
      <c r="BP95">
        <v>41.3</v>
      </c>
      <c r="BQ95" s="8">
        <v>42793</v>
      </c>
      <c r="BR95" s="8">
        <v>42744</v>
      </c>
    </row>
    <row r="96" spans="1:70" x14ac:dyDescent="0.25">
      <c r="A96">
        <v>18</v>
      </c>
      <c r="B96" t="s">
        <v>3</v>
      </c>
      <c r="C96">
        <v>3907</v>
      </c>
      <c r="E96">
        <v>5802</v>
      </c>
      <c r="F96" s="8">
        <v>42528</v>
      </c>
      <c r="G96">
        <v>1</v>
      </c>
      <c r="H96">
        <v>0</v>
      </c>
      <c r="I96">
        <v>0</v>
      </c>
      <c r="J96">
        <v>0</v>
      </c>
      <c r="K96">
        <v>580</v>
      </c>
      <c r="L96">
        <v>3</v>
      </c>
      <c r="M96">
        <v>4</v>
      </c>
      <c r="N96">
        <v>1.54515</v>
      </c>
      <c r="O96">
        <v>0.13752</v>
      </c>
      <c r="P96">
        <v>1.4076299999999999</v>
      </c>
      <c r="Q96">
        <v>1.6553</v>
      </c>
      <c r="R96">
        <v>1.4009400000000001</v>
      </c>
      <c r="S96">
        <v>9.1999999999999998E-2</v>
      </c>
      <c r="T96">
        <v>2.5819999999999999</v>
      </c>
      <c r="U96">
        <v>0</v>
      </c>
      <c r="V96">
        <v>19.393920000000001</v>
      </c>
      <c r="W96">
        <v>61.88279</v>
      </c>
      <c r="X96">
        <v>0.6</v>
      </c>
      <c r="Y96">
        <v>175.49</v>
      </c>
      <c r="Z96">
        <v>98.310299999999998</v>
      </c>
      <c r="AA96">
        <v>111.5</v>
      </c>
      <c r="AB96">
        <v>128.94</v>
      </c>
      <c r="AC96">
        <v>782.43499999999995</v>
      </c>
      <c r="AD96">
        <v>5.1675500000000003</v>
      </c>
      <c r="AE96">
        <v>1228.2449999999999</v>
      </c>
      <c r="AF96">
        <v>35.2209</v>
      </c>
      <c r="AG96">
        <v>3672.6149999999998</v>
      </c>
      <c r="AH96">
        <v>5.8396400000000002</v>
      </c>
      <c r="AI96">
        <v>9.9459999999999997</v>
      </c>
      <c r="AJ96">
        <v>29.402899999999999</v>
      </c>
      <c r="AK96">
        <v>996.73</v>
      </c>
      <c r="AL96">
        <v>0.60889000000000004</v>
      </c>
      <c r="AM96">
        <v>1.67</v>
      </c>
      <c r="AN96">
        <v>39.543999999999997</v>
      </c>
      <c r="AO96">
        <v>0</v>
      </c>
      <c r="AP96">
        <v>5</v>
      </c>
      <c r="AQ96">
        <v>5</v>
      </c>
      <c r="AR96">
        <v>5</v>
      </c>
      <c r="AS96">
        <v>3.3</v>
      </c>
      <c r="AT96">
        <v>10</v>
      </c>
      <c r="AU96">
        <v>0.9</v>
      </c>
      <c r="AV96">
        <v>10</v>
      </c>
      <c r="AW96">
        <v>0</v>
      </c>
      <c r="AX96">
        <v>0.6</v>
      </c>
      <c r="AY96">
        <v>10</v>
      </c>
      <c r="AZ96">
        <v>20</v>
      </c>
      <c r="BA96">
        <v>5</v>
      </c>
      <c r="BB96">
        <v>5</v>
      </c>
      <c r="BC96">
        <v>74.8</v>
      </c>
      <c r="BQ96" s="8">
        <v>42543</v>
      </c>
      <c r="BR96" s="8">
        <v>42543</v>
      </c>
    </row>
    <row r="97" spans="1:70" x14ac:dyDescent="0.25">
      <c r="A97">
        <v>3</v>
      </c>
      <c r="B97" t="s">
        <v>2</v>
      </c>
      <c r="C97">
        <v>4415</v>
      </c>
      <c r="E97">
        <v>6635</v>
      </c>
      <c r="F97" s="8">
        <v>42726</v>
      </c>
      <c r="G97">
        <v>1</v>
      </c>
      <c r="H97">
        <v>0</v>
      </c>
      <c r="I97">
        <v>1</v>
      </c>
      <c r="J97">
        <v>0</v>
      </c>
      <c r="K97">
        <v>1000</v>
      </c>
      <c r="L97">
        <v>1</v>
      </c>
      <c r="M97">
        <v>3</v>
      </c>
      <c r="N97">
        <v>7.14</v>
      </c>
      <c r="O97">
        <v>0</v>
      </c>
      <c r="P97">
        <v>7.14</v>
      </c>
      <c r="Q97">
        <v>5.1215999999999999</v>
      </c>
      <c r="R97">
        <v>0</v>
      </c>
      <c r="S97">
        <v>4.4999999999999998E-2</v>
      </c>
      <c r="T97">
        <v>12.8932</v>
      </c>
      <c r="U97">
        <v>0</v>
      </c>
      <c r="V97">
        <v>12.468999999999999</v>
      </c>
      <c r="W97">
        <v>915.07339000000002</v>
      </c>
      <c r="X97">
        <v>0</v>
      </c>
      <c r="Y97">
        <v>363.40800000000002</v>
      </c>
      <c r="Z97">
        <v>162.32777999999999</v>
      </c>
      <c r="AA97">
        <v>848.98400000000004</v>
      </c>
      <c r="AB97">
        <v>153.226</v>
      </c>
      <c r="AC97">
        <v>2363.5400100000002</v>
      </c>
      <c r="AD97">
        <v>14.129619999999999</v>
      </c>
      <c r="AE97">
        <v>3788.0540099999998</v>
      </c>
      <c r="AF97">
        <v>131.30629999999999</v>
      </c>
      <c r="AG97">
        <v>5059.4420399999999</v>
      </c>
      <c r="AH97">
        <v>44.576309999999999</v>
      </c>
      <c r="AI97">
        <v>18.937000000000001</v>
      </c>
      <c r="AJ97">
        <v>131.78496000000001</v>
      </c>
      <c r="AK97">
        <v>296.7</v>
      </c>
      <c r="AL97">
        <v>3.4941300000000002</v>
      </c>
      <c r="AM97">
        <v>9.1867999999999999</v>
      </c>
      <c r="AN97">
        <v>65.516999999999996</v>
      </c>
      <c r="AO97">
        <v>6.67</v>
      </c>
      <c r="AP97">
        <v>5.1072600000000001</v>
      </c>
      <c r="AW97">
        <v>0</v>
      </c>
      <c r="AZ97">
        <v>12.7</v>
      </c>
      <c r="BA97">
        <v>0</v>
      </c>
      <c r="BC97">
        <v>12.7</v>
      </c>
      <c r="BD97">
        <v>0</v>
      </c>
      <c r="BE97">
        <v>0</v>
      </c>
      <c r="BF97">
        <v>5</v>
      </c>
      <c r="BG97">
        <v>0</v>
      </c>
      <c r="BH97">
        <v>0</v>
      </c>
      <c r="BI97">
        <v>0.1</v>
      </c>
      <c r="BJ97">
        <v>5</v>
      </c>
      <c r="BK97">
        <v>0</v>
      </c>
      <c r="BL97">
        <v>4.2</v>
      </c>
      <c r="BM97">
        <v>5.0999999999999996</v>
      </c>
      <c r="BN97">
        <v>0</v>
      </c>
      <c r="BO97">
        <v>12.7</v>
      </c>
      <c r="BP97">
        <v>32.200000000000003</v>
      </c>
      <c r="BQ97" s="8">
        <v>42793</v>
      </c>
      <c r="BR97" s="8">
        <v>42744</v>
      </c>
    </row>
    <row r="98" spans="1:70" x14ac:dyDescent="0.25">
      <c r="A98">
        <v>18</v>
      </c>
      <c r="B98" t="s">
        <v>3</v>
      </c>
      <c r="C98">
        <v>3908</v>
      </c>
      <c r="E98">
        <v>5804</v>
      </c>
      <c r="F98" s="8">
        <v>42528</v>
      </c>
      <c r="G98">
        <v>1</v>
      </c>
      <c r="H98">
        <v>0</v>
      </c>
      <c r="I98">
        <v>0</v>
      </c>
      <c r="J98">
        <v>1</v>
      </c>
      <c r="K98">
        <v>400</v>
      </c>
      <c r="L98">
        <v>3</v>
      </c>
      <c r="M98">
        <v>4</v>
      </c>
      <c r="N98">
        <v>1.24254</v>
      </c>
      <c r="O98">
        <v>1.24254</v>
      </c>
      <c r="P98">
        <v>0</v>
      </c>
      <c r="Q98">
        <v>1.9073199999999999</v>
      </c>
      <c r="R98">
        <v>1.54938</v>
      </c>
      <c r="S98">
        <v>0</v>
      </c>
      <c r="T98">
        <v>0</v>
      </c>
      <c r="U98">
        <v>0</v>
      </c>
      <c r="V98">
        <v>15.59313</v>
      </c>
      <c r="W98">
        <v>5.3624299999999998</v>
      </c>
      <c r="X98">
        <v>0</v>
      </c>
      <c r="Y98">
        <v>92.07</v>
      </c>
      <c r="Z98">
        <v>72.977800000000002</v>
      </c>
      <c r="AA98">
        <v>0</v>
      </c>
      <c r="AB98">
        <v>61.26</v>
      </c>
      <c r="AC98">
        <v>473.74</v>
      </c>
      <c r="AD98">
        <v>2.7667999999999999</v>
      </c>
      <c r="AE98">
        <v>907.16</v>
      </c>
      <c r="AF98">
        <v>8.6174999999999997</v>
      </c>
      <c r="AG98">
        <v>637.13</v>
      </c>
      <c r="AH98">
        <v>2.4945499999999998</v>
      </c>
      <c r="AI98">
        <v>10.522</v>
      </c>
      <c r="AJ98">
        <v>18.516999999999999</v>
      </c>
      <c r="AK98">
        <v>159.13</v>
      </c>
      <c r="AL98">
        <v>0.29799999999999999</v>
      </c>
      <c r="AM98">
        <v>0</v>
      </c>
      <c r="AN98">
        <v>24.388999999999999</v>
      </c>
      <c r="AO98">
        <v>0</v>
      </c>
      <c r="AP98">
        <v>3</v>
      </c>
      <c r="AQ98">
        <v>5</v>
      </c>
      <c r="AR98">
        <v>5</v>
      </c>
      <c r="AS98">
        <v>4.4000000000000004</v>
      </c>
      <c r="AT98">
        <v>0</v>
      </c>
      <c r="AU98">
        <v>0</v>
      </c>
      <c r="AV98">
        <v>10</v>
      </c>
      <c r="AW98">
        <v>5.8</v>
      </c>
      <c r="AX98">
        <v>5</v>
      </c>
      <c r="AY98">
        <v>10</v>
      </c>
      <c r="AZ98">
        <v>20</v>
      </c>
      <c r="BA98">
        <v>5</v>
      </c>
      <c r="BB98">
        <v>2.2999999999999998</v>
      </c>
      <c r="BC98">
        <v>72.5</v>
      </c>
      <c r="BQ98" s="8">
        <v>42543</v>
      </c>
      <c r="BR98" s="8">
        <v>42543</v>
      </c>
    </row>
    <row r="99" spans="1:70" x14ac:dyDescent="0.25">
      <c r="A99">
        <v>3</v>
      </c>
      <c r="B99" t="s">
        <v>2</v>
      </c>
      <c r="C99">
        <v>4413</v>
      </c>
      <c r="E99">
        <v>6634</v>
      </c>
      <c r="F99" s="8">
        <v>42726</v>
      </c>
      <c r="G99">
        <v>1</v>
      </c>
      <c r="H99">
        <v>0</v>
      </c>
      <c r="I99">
        <v>0</v>
      </c>
      <c r="J99">
        <v>0</v>
      </c>
      <c r="K99">
        <v>400</v>
      </c>
      <c r="L99">
        <v>2</v>
      </c>
      <c r="M99">
        <v>5</v>
      </c>
      <c r="N99">
        <v>1.024</v>
      </c>
      <c r="O99">
        <v>0.69599999999999995</v>
      </c>
      <c r="P99">
        <v>0.32800000000000001</v>
      </c>
      <c r="Q99">
        <v>1.4176</v>
      </c>
      <c r="R99">
        <v>0.70740000000000003</v>
      </c>
      <c r="S99">
        <v>2.0158</v>
      </c>
      <c r="T99">
        <v>6.9367000000000001</v>
      </c>
      <c r="U99">
        <v>0</v>
      </c>
      <c r="V99">
        <v>22.815300000000001</v>
      </c>
      <c r="W99">
        <v>127.71498</v>
      </c>
      <c r="X99">
        <v>0</v>
      </c>
      <c r="Y99">
        <v>826.16600000000005</v>
      </c>
      <c r="Z99">
        <v>121.4461</v>
      </c>
      <c r="AA99">
        <v>264.29000000000002</v>
      </c>
      <c r="AB99">
        <v>620.94600000000003</v>
      </c>
      <c r="AC99">
        <v>1119.828</v>
      </c>
      <c r="AD99">
        <v>14.56878</v>
      </c>
      <c r="AE99">
        <v>2469.6419999999998</v>
      </c>
      <c r="AF99">
        <v>56.32376</v>
      </c>
      <c r="AG99">
        <v>2467.4360000000001</v>
      </c>
      <c r="AH99">
        <v>13.5406</v>
      </c>
      <c r="AI99">
        <v>16.948</v>
      </c>
      <c r="AJ99">
        <v>48.14396</v>
      </c>
      <c r="AK99">
        <v>634.11</v>
      </c>
      <c r="AL99">
        <v>2.1131099999999998</v>
      </c>
      <c r="AM99">
        <v>5.9063999999999997</v>
      </c>
      <c r="AN99">
        <v>97.778999999999996</v>
      </c>
      <c r="AO99">
        <v>9.016</v>
      </c>
      <c r="AP99">
        <v>5.9485799999999998</v>
      </c>
      <c r="AW99">
        <v>0</v>
      </c>
      <c r="AZ99">
        <v>20</v>
      </c>
      <c r="BA99">
        <v>5</v>
      </c>
      <c r="BC99">
        <v>25</v>
      </c>
      <c r="BD99">
        <v>3.9</v>
      </c>
      <c r="BE99">
        <v>5</v>
      </c>
      <c r="BF99">
        <v>5</v>
      </c>
      <c r="BG99">
        <v>5</v>
      </c>
      <c r="BH99">
        <v>4.0999999999999996</v>
      </c>
      <c r="BI99">
        <v>10</v>
      </c>
      <c r="BJ99">
        <v>5</v>
      </c>
      <c r="BK99">
        <v>-6.3</v>
      </c>
      <c r="BL99">
        <v>9.1</v>
      </c>
      <c r="BM99">
        <v>10</v>
      </c>
      <c r="BN99">
        <v>0</v>
      </c>
      <c r="BO99">
        <v>20</v>
      </c>
      <c r="BP99">
        <v>70.900000000000006</v>
      </c>
      <c r="BQ99" s="8">
        <v>42797</v>
      </c>
      <c r="BR99" s="8">
        <v>42744</v>
      </c>
    </row>
    <row r="100" spans="1:70" x14ac:dyDescent="0.25">
      <c r="A100">
        <v>18</v>
      </c>
      <c r="B100" t="s">
        <v>3</v>
      </c>
      <c r="C100">
        <v>3909</v>
      </c>
      <c r="E100">
        <v>5806</v>
      </c>
      <c r="F100" s="8">
        <v>42528</v>
      </c>
      <c r="G100">
        <v>1</v>
      </c>
      <c r="H100">
        <v>0</v>
      </c>
      <c r="I100">
        <v>0</v>
      </c>
      <c r="J100">
        <v>0</v>
      </c>
      <c r="K100">
        <v>550</v>
      </c>
      <c r="L100">
        <v>2</v>
      </c>
      <c r="M100">
        <v>4</v>
      </c>
      <c r="N100">
        <v>5.1648199999999997</v>
      </c>
      <c r="O100">
        <v>0</v>
      </c>
      <c r="P100">
        <v>5.1648199999999997</v>
      </c>
      <c r="Q100">
        <v>0.4672</v>
      </c>
      <c r="R100">
        <v>2.50386</v>
      </c>
      <c r="S100">
        <v>0.49268000000000001</v>
      </c>
      <c r="T100">
        <v>4.5186599999999997</v>
      </c>
      <c r="U100">
        <v>0</v>
      </c>
      <c r="V100">
        <v>15.970560000000001</v>
      </c>
      <c r="W100">
        <v>229.65545</v>
      </c>
      <c r="X100">
        <v>0</v>
      </c>
      <c r="Y100">
        <v>451.11</v>
      </c>
      <c r="Z100">
        <v>133.8631</v>
      </c>
      <c r="AA100">
        <v>374.08</v>
      </c>
      <c r="AB100">
        <v>435.44</v>
      </c>
      <c r="AC100">
        <v>1189.3599999999999</v>
      </c>
      <c r="AD100">
        <v>8.5945999999999998</v>
      </c>
      <c r="AE100">
        <v>1483.61</v>
      </c>
      <c r="AF100">
        <v>46.294800000000002</v>
      </c>
      <c r="AG100">
        <v>2184.7199999999998</v>
      </c>
      <c r="AH100">
        <v>18.337779999999999</v>
      </c>
      <c r="AI100">
        <v>12.14</v>
      </c>
      <c r="AJ100">
        <v>55.331800000000001</v>
      </c>
      <c r="AK100">
        <v>277.2</v>
      </c>
      <c r="AL100">
        <v>0.74921000000000004</v>
      </c>
      <c r="AM100">
        <v>1.4398</v>
      </c>
      <c r="AN100">
        <v>154.37</v>
      </c>
      <c r="AO100">
        <v>1.5609999999999999</v>
      </c>
      <c r="AP100">
        <v>6</v>
      </c>
      <c r="AQ100">
        <v>5</v>
      </c>
      <c r="AR100">
        <v>1.8</v>
      </c>
      <c r="AS100">
        <v>5</v>
      </c>
      <c r="AT100">
        <v>10</v>
      </c>
      <c r="AU100">
        <v>3.2</v>
      </c>
      <c r="AV100">
        <v>0</v>
      </c>
      <c r="AW100">
        <v>1.4</v>
      </c>
      <c r="AX100">
        <v>0</v>
      </c>
      <c r="AY100">
        <v>10</v>
      </c>
      <c r="AZ100">
        <v>20</v>
      </c>
      <c r="BA100">
        <v>5</v>
      </c>
      <c r="BB100">
        <v>0</v>
      </c>
      <c r="BC100">
        <v>61.4</v>
      </c>
      <c r="BQ100" s="8">
        <v>42543</v>
      </c>
      <c r="BR100" s="8">
        <v>42543</v>
      </c>
    </row>
    <row r="101" spans="1:70" x14ac:dyDescent="0.25">
      <c r="A101">
        <v>3</v>
      </c>
      <c r="B101" t="s">
        <v>2</v>
      </c>
      <c r="C101">
        <v>4412</v>
      </c>
      <c r="E101">
        <v>6633</v>
      </c>
      <c r="F101" s="8">
        <v>42726</v>
      </c>
      <c r="G101">
        <v>1</v>
      </c>
      <c r="H101">
        <v>0</v>
      </c>
      <c r="I101">
        <v>0</v>
      </c>
      <c r="J101">
        <v>1</v>
      </c>
      <c r="K101">
        <v>400</v>
      </c>
      <c r="L101">
        <v>2</v>
      </c>
      <c r="M101">
        <v>5</v>
      </c>
      <c r="N101">
        <v>4.43825</v>
      </c>
      <c r="O101">
        <v>0.49880000000000002</v>
      </c>
      <c r="P101">
        <v>3.9394499999999999</v>
      </c>
      <c r="Q101">
        <v>1.1755500000000001</v>
      </c>
      <c r="R101">
        <v>0.52439999999999998</v>
      </c>
      <c r="S101">
        <v>0.79890000000000005</v>
      </c>
      <c r="T101">
        <v>5.2267999999999999</v>
      </c>
      <c r="U101">
        <v>0</v>
      </c>
      <c r="V101">
        <v>9.5503</v>
      </c>
      <c r="W101">
        <v>234.56205</v>
      </c>
      <c r="X101">
        <v>0</v>
      </c>
      <c r="Y101">
        <v>454.68299999999999</v>
      </c>
      <c r="Z101">
        <v>121.15165</v>
      </c>
      <c r="AA101">
        <v>453.78</v>
      </c>
      <c r="AB101">
        <v>1127.905</v>
      </c>
      <c r="AC101">
        <v>1167.8900000000001</v>
      </c>
      <c r="AD101">
        <v>20.7135</v>
      </c>
      <c r="AE101">
        <v>1795.98</v>
      </c>
      <c r="AF101">
        <v>58.551299999999998</v>
      </c>
      <c r="AG101">
        <v>1592.8989999999999</v>
      </c>
      <c r="AH101">
        <v>16.057120000000001</v>
      </c>
      <c r="AI101">
        <v>10.903</v>
      </c>
      <c r="AJ101">
        <v>50.883150000000001</v>
      </c>
      <c r="AK101">
        <v>631.47500000000002</v>
      </c>
      <c r="AL101">
        <v>3.9515199999999999</v>
      </c>
      <c r="AM101">
        <v>12.6379</v>
      </c>
      <c r="AN101">
        <v>126.20099999999999</v>
      </c>
      <c r="AO101">
        <v>4.4180000000000001</v>
      </c>
      <c r="AP101">
        <v>11.164199999999999</v>
      </c>
      <c r="AW101">
        <v>7.1</v>
      </c>
      <c r="AZ101">
        <v>18.899999999999999</v>
      </c>
      <c r="BA101">
        <v>5</v>
      </c>
      <c r="BC101">
        <v>31</v>
      </c>
      <c r="BD101">
        <v>2.8</v>
      </c>
      <c r="BE101">
        <v>5</v>
      </c>
      <c r="BF101">
        <v>4.5999999999999996</v>
      </c>
      <c r="BG101">
        <v>0</v>
      </c>
      <c r="BH101">
        <v>2.8</v>
      </c>
      <c r="BI101">
        <v>5.3</v>
      </c>
      <c r="BJ101">
        <v>5</v>
      </c>
      <c r="BK101">
        <v>1.6</v>
      </c>
      <c r="BL101">
        <v>5</v>
      </c>
      <c r="BM101">
        <v>3.7</v>
      </c>
      <c r="BN101">
        <v>7.1</v>
      </c>
      <c r="BO101">
        <v>18.899999999999999</v>
      </c>
      <c r="BP101">
        <v>61.8</v>
      </c>
      <c r="BQ101" s="8">
        <v>42793</v>
      </c>
      <c r="BR101" s="8">
        <v>42744</v>
      </c>
    </row>
    <row r="102" spans="1:70" x14ac:dyDescent="0.25">
      <c r="A102">
        <v>3</v>
      </c>
      <c r="B102" t="s">
        <v>2</v>
      </c>
      <c r="C102">
        <v>4411</v>
      </c>
      <c r="E102">
        <v>6632</v>
      </c>
      <c r="F102" s="8">
        <v>42726</v>
      </c>
      <c r="G102">
        <v>1</v>
      </c>
      <c r="H102">
        <v>0</v>
      </c>
      <c r="I102">
        <v>0</v>
      </c>
      <c r="J102">
        <v>0</v>
      </c>
      <c r="K102">
        <v>400</v>
      </c>
      <c r="L102">
        <v>1</v>
      </c>
      <c r="M102">
        <v>3</v>
      </c>
      <c r="N102">
        <v>5.8800999999999997</v>
      </c>
      <c r="O102">
        <v>0</v>
      </c>
      <c r="P102">
        <v>5.8800999999999997</v>
      </c>
      <c r="Q102">
        <v>1.0598000000000001</v>
      </c>
      <c r="R102">
        <v>0.70740000000000003</v>
      </c>
      <c r="S102">
        <v>2.7804000000000002</v>
      </c>
      <c r="T102">
        <v>3.3687999999999998</v>
      </c>
      <c r="U102">
        <v>0</v>
      </c>
      <c r="V102">
        <v>4.6805000000000003</v>
      </c>
      <c r="W102">
        <v>400.91986000000003</v>
      </c>
      <c r="X102">
        <v>0</v>
      </c>
      <c r="Y102">
        <v>1020.336</v>
      </c>
      <c r="Z102">
        <v>203.95778000000001</v>
      </c>
      <c r="AA102">
        <v>172.8</v>
      </c>
      <c r="AB102">
        <v>1548.96</v>
      </c>
      <c r="AC102">
        <v>1601.0060000000001</v>
      </c>
      <c r="AD102">
        <v>24.452380000000002</v>
      </c>
      <c r="AE102">
        <v>1918.7460000000001</v>
      </c>
      <c r="AF102">
        <v>74.625960000000006</v>
      </c>
      <c r="AG102">
        <v>2264.152</v>
      </c>
      <c r="AH102">
        <v>25.692119999999999</v>
      </c>
      <c r="AI102">
        <v>13.253</v>
      </c>
      <c r="AJ102">
        <v>55.935160000000003</v>
      </c>
      <c r="AK102">
        <v>837.73</v>
      </c>
      <c r="AL102">
        <v>5.0511600000000003</v>
      </c>
      <c r="AM102">
        <v>17.255199999999999</v>
      </c>
      <c r="AN102">
        <v>129.43700000000001</v>
      </c>
      <c r="AO102">
        <v>6.867</v>
      </c>
      <c r="AP102">
        <v>12.708399999999999</v>
      </c>
      <c r="AW102">
        <v>6.9</v>
      </c>
      <c r="AZ102">
        <v>13.2</v>
      </c>
      <c r="BA102">
        <v>5</v>
      </c>
      <c r="BC102">
        <v>25.1</v>
      </c>
      <c r="BD102">
        <v>2.8</v>
      </c>
      <c r="BE102">
        <v>5</v>
      </c>
      <c r="BF102">
        <v>3</v>
      </c>
      <c r="BG102">
        <v>0</v>
      </c>
      <c r="BH102">
        <v>0</v>
      </c>
      <c r="BI102">
        <v>10</v>
      </c>
      <c r="BJ102">
        <v>4.5999999999999996</v>
      </c>
      <c r="BK102">
        <v>0</v>
      </c>
      <c r="BL102">
        <v>0</v>
      </c>
      <c r="BM102">
        <v>2.5</v>
      </c>
      <c r="BN102">
        <v>6.9</v>
      </c>
      <c r="BO102">
        <v>13.2</v>
      </c>
      <c r="BP102">
        <v>47.9</v>
      </c>
      <c r="BQ102" s="8">
        <v>42797</v>
      </c>
      <c r="BR102" s="8">
        <v>42744</v>
      </c>
    </row>
    <row r="103" spans="1:70" x14ac:dyDescent="0.25">
      <c r="A103">
        <v>18</v>
      </c>
      <c r="B103" t="s">
        <v>3</v>
      </c>
      <c r="C103">
        <v>3911</v>
      </c>
      <c r="E103">
        <v>6038</v>
      </c>
      <c r="F103" s="8">
        <v>42583</v>
      </c>
      <c r="G103">
        <v>1</v>
      </c>
      <c r="H103">
        <v>0</v>
      </c>
      <c r="I103">
        <v>0</v>
      </c>
      <c r="J103">
        <v>0</v>
      </c>
      <c r="K103">
        <v>500</v>
      </c>
      <c r="L103">
        <v>3</v>
      </c>
      <c r="M103">
        <v>4</v>
      </c>
      <c r="N103">
        <v>3.6326800000000001</v>
      </c>
      <c r="O103">
        <v>0.54720000000000002</v>
      </c>
      <c r="P103">
        <v>3.0862799999999999</v>
      </c>
      <c r="Q103">
        <v>0.59262000000000004</v>
      </c>
      <c r="R103">
        <v>3.81264</v>
      </c>
      <c r="S103">
        <v>0.93296000000000001</v>
      </c>
      <c r="T103">
        <v>8.4635599999999993</v>
      </c>
      <c r="U103">
        <v>0</v>
      </c>
      <c r="V103">
        <v>2.08908</v>
      </c>
      <c r="W103">
        <v>529.71700999999996</v>
      </c>
      <c r="X103">
        <v>0</v>
      </c>
      <c r="Y103">
        <v>585.71</v>
      </c>
      <c r="Z103">
        <v>254.6943</v>
      </c>
      <c r="AA103">
        <v>615.17999999999995</v>
      </c>
      <c r="AB103">
        <v>334.84</v>
      </c>
      <c r="AC103">
        <v>1925.73</v>
      </c>
      <c r="AD103">
        <v>11.613099999999999</v>
      </c>
      <c r="AE103">
        <v>2200.65</v>
      </c>
      <c r="AF103">
        <v>74.766350000000003</v>
      </c>
      <c r="AG103">
        <v>2609.3049999999998</v>
      </c>
      <c r="AH103">
        <v>25.37734</v>
      </c>
      <c r="AI103">
        <v>18.417999999999999</v>
      </c>
      <c r="AJ103">
        <v>71.196100000000001</v>
      </c>
      <c r="AK103">
        <v>402.54</v>
      </c>
      <c r="AL103">
        <v>1.58026</v>
      </c>
      <c r="AM103">
        <v>2.8610000000000002</v>
      </c>
      <c r="AN103">
        <v>77.58</v>
      </c>
      <c r="AO103">
        <v>2.294</v>
      </c>
      <c r="AP103">
        <v>5</v>
      </c>
      <c r="AQ103">
        <v>5</v>
      </c>
      <c r="AR103">
        <v>1.4</v>
      </c>
      <c r="AS103">
        <v>3.1</v>
      </c>
      <c r="AT103">
        <v>10</v>
      </c>
      <c r="AU103">
        <v>3.7</v>
      </c>
      <c r="AV103">
        <v>0</v>
      </c>
      <c r="AW103">
        <v>5.7</v>
      </c>
      <c r="AX103">
        <v>0.9</v>
      </c>
      <c r="AY103">
        <v>0.9</v>
      </c>
      <c r="AZ103">
        <v>12.6</v>
      </c>
      <c r="BA103">
        <v>5</v>
      </c>
      <c r="BB103">
        <v>0</v>
      </c>
      <c r="BC103">
        <v>48.4</v>
      </c>
      <c r="BQ103" s="8">
        <v>42646</v>
      </c>
      <c r="BR103" s="8">
        <v>42592</v>
      </c>
    </row>
    <row r="104" spans="1:70" x14ac:dyDescent="0.25">
      <c r="A104">
        <v>3</v>
      </c>
      <c r="B104" t="s">
        <v>2</v>
      </c>
      <c r="C104">
        <v>4410</v>
      </c>
      <c r="E104">
        <v>6631</v>
      </c>
      <c r="F104" s="8">
        <v>42726</v>
      </c>
      <c r="G104">
        <v>1</v>
      </c>
      <c r="H104">
        <v>0</v>
      </c>
      <c r="I104">
        <v>0</v>
      </c>
      <c r="J104">
        <v>0</v>
      </c>
      <c r="K104">
        <v>100</v>
      </c>
      <c r="L104">
        <v>1</v>
      </c>
      <c r="M104">
        <v>5</v>
      </c>
      <c r="N104">
        <v>7.4927999999999999</v>
      </c>
      <c r="O104">
        <v>1.3338000000000001</v>
      </c>
      <c r="P104">
        <v>6.1589999999999998</v>
      </c>
      <c r="Q104">
        <v>0</v>
      </c>
      <c r="R104">
        <v>4.5960000000000001</v>
      </c>
      <c r="S104">
        <v>1.7595000000000001</v>
      </c>
      <c r="T104">
        <v>1</v>
      </c>
      <c r="U104">
        <v>0</v>
      </c>
      <c r="V104">
        <v>7.9504999999999999</v>
      </c>
      <c r="W104">
        <v>594.58714999999995</v>
      </c>
      <c r="X104">
        <v>0</v>
      </c>
      <c r="Y104">
        <v>775.41200000000003</v>
      </c>
      <c r="Z104">
        <v>300.58676000000003</v>
      </c>
      <c r="AA104">
        <v>92.7</v>
      </c>
      <c r="AB104">
        <v>394.94</v>
      </c>
      <c r="AC104">
        <v>2097.634</v>
      </c>
      <c r="AD104">
        <v>14.2752</v>
      </c>
      <c r="AE104">
        <v>1933.884</v>
      </c>
      <c r="AF104">
        <v>49.679299999999998</v>
      </c>
      <c r="AG104">
        <v>2038.932</v>
      </c>
      <c r="AH104">
        <v>33.209919999999997</v>
      </c>
      <c r="AI104">
        <v>20.768000000000001</v>
      </c>
      <c r="AJ104">
        <v>82.271199999999993</v>
      </c>
      <c r="AK104">
        <v>378.58</v>
      </c>
      <c r="AL104">
        <v>0.95331999999999995</v>
      </c>
      <c r="AM104">
        <v>1.7849999999999999</v>
      </c>
      <c r="AN104">
        <v>150.44</v>
      </c>
      <c r="AO104">
        <v>2.13</v>
      </c>
      <c r="AP104">
        <v>7.5513000000000003</v>
      </c>
      <c r="AW104">
        <v>10</v>
      </c>
      <c r="AZ104">
        <v>8.1999999999999993</v>
      </c>
      <c r="BA104">
        <v>5</v>
      </c>
      <c r="BC104">
        <v>23.2</v>
      </c>
      <c r="BD104">
        <v>5</v>
      </c>
      <c r="BE104">
        <v>5</v>
      </c>
      <c r="BF104">
        <v>0.1</v>
      </c>
      <c r="BG104">
        <v>0</v>
      </c>
      <c r="BH104">
        <v>4.2</v>
      </c>
      <c r="BI104">
        <v>6.8</v>
      </c>
      <c r="BJ104">
        <v>0.9</v>
      </c>
      <c r="BK104">
        <v>2.9</v>
      </c>
      <c r="BL104">
        <v>0.5</v>
      </c>
      <c r="BM104">
        <v>5.5</v>
      </c>
      <c r="BN104">
        <v>10</v>
      </c>
      <c r="BO104">
        <v>8.1999999999999993</v>
      </c>
      <c r="BP104">
        <v>49.1</v>
      </c>
      <c r="BQ104" s="8">
        <v>42793</v>
      </c>
      <c r="BR104" s="8">
        <v>42744</v>
      </c>
    </row>
    <row r="105" spans="1:70" x14ac:dyDescent="0.25">
      <c r="A105">
        <v>18</v>
      </c>
      <c r="B105" t="s">
        <v>3</v>
      </c>
      <c r="C105">
        <v>3913</v>
      </c>
      <c r="E105">
        <v>6039</v>
      </c>
      <c r="F105" s="8">
        <v>42583</v>
      </c>
      <c r="G105">
        <v>1</v>
      </c>
      <c r="H105">
        <v>0</v>
      </c>
      <c r="I105">
        <v>1</v>
      </c>
      <c r="J105">
        <v>0</v>
      </c>
      <c r="K105">
        <v>400</v>
      </c>
      <c r="L105">
        <v>1</v>
      </c>
      <c r="M105">
        <v>3</v>
      </c>
      <c r="N105">
        <v>2.2966500000000001</v>
      </c>
      <c r="O105">
        <v>0</v>
      </c>
      <c r="P105">
        <v>2.2966500000000001</v>
      </c>
      <c r="Q105">
        <v>8.0547400000000007</v>
      </c>
      <c r="R105">
        <v>1.426E-2</v>
      </c>
      <c r="S105">
        <v>2.9801500000000001</v>
      </c>
      <c r="T105">
        <v>5.5960799999999997</v>
      </c>
      <c r="U105">
        <v>0</v>
      </c>
      <c r="V105">
        <v>3.0305</v>
      </c>
      <c r="W105">
        <v>564.72586000000001</v>
      </c>
      <c r="X105">
        <v>0</v>
      </c>
      <c r="Y105">
        <v>1076.08</v>
      </c>
      <c r="Z105">
        <v>140.41210000000001</v>
      </c>
      <c r="AA105">
        <v>259.26</v>
      </c>
      <c r="AB105">
        <v>168.19</v>
      </c>
      <c r="AC105">
        <v>1660.63</v>
      </c>
      <c r="AD105">
        <v>9.1992999999999991</v>
      </c>
      <c r="AE105">
        <v>3118.93</v>
      </c>
      <c r="AF105">
        <v>91.1755</v>
      </c>
      <c r="AG105">
        <v>3947.91</v>
      </c>
      <c r="AH105">
        <v>33.109090000000002</v>
      </c>
      <c r="AI105">
        <v>14.058999999999999</v>
      </c>
      <c r="AJ105">
        <v>81.752899999999997</v>
      </c>
      <c r="AK105">
        <v>593.16</v>
      </c>
      <c r="AL105">
        <v>2.29297</v>
      </c>
      <c r="AM105">
        <v>1.1874</v>
      </c>
      <c r="AN105">
        <v>89.569000000000003</v>
      </c>
      <c r="AO105">
        <v>3.1179999999999999</v>
      </c>
      <c r="AP105">
        <v>2</v>
      </c>
      <c r="AQ105">
        <v>0.1</v>
      </c>
      <c r="AR105">
        <v>5</v>
      </c>
      <c r="AS105">
        <v>2.2999999999999998</v>
      </c>
      <c r="AT105">
        <v>10</v>
      </c>
      <c r="AU105">
        <v>10</v>
      </c>
      <c r="AV105">
        <v>0</v>
      </c>
      <c r="AW105">
        <v>0</v>
      </c>
      <c r="AX105">
        <v>0</v>
      </c>
      <c r="AY105">
        <v>1.5</v>
      </c>
      <c r="AZ105">
        <v>10.6</v>
      </c>
      <c r="BA105">
        <v>0</v>
      </c>
      <c r="BB105">
        <v>0</v>
      </c>
      <c r="BC105">
        <v>39.4</v>
      </c>
      <c r="BQ105" s="8">
        <v>42646</v>
      </c>
      <c r="BR105" s="8">
        <v>42592</v>
      </c>
    </row>
    <row r="106" spans="1:70" x14ac:dyDescent="0.25">
      <c r="A106">
        <v>3</v>
      </c>
      <c r="B106" t="s">
        <v>2</v>
      </c>
      <c r="C106">
        <v>4409</v>
      </c>
      <c r="E106">
        <v>6630</v>
      </c>
      <c r="F106" s="8">
        <v>42726</v>
      </c>
      <c r="G106">
        <v>1</v>
      </c>
      <c r="H106">
        <v>0</v>
      </c>
      <c r="I106">
        <v>0</v>
      </c>
      <c r="J106">
        <v>1</v>
      </c>
      <c r="K106">
        <v>500</v>
      </c>
      <c r="L106">
        <v>2</v>
      </c>
      <c r="M106">
        <v>4</v>
      </c>
      <c r="N106">
        <v>4.1501999999999999</v>
      </c>
      <c r="O106">
        <v>1.3775999999999999</v>
      </c>
      <c r="P106">
        <v>2.7726000000000002</v>
      </c>
      <c r="Q106">
        <v>2.0334500000000002</v>
      </c>
      <c r="R106">
        <v>1.70932</v>
      </c>
      <c r="S106">
        <v>2.8949600000000002</v>
      </c>
      <c r="T106">
        <v>4.5805999999999996</v>
      </c>
      <c r="U106">
        <v>0</v>
      </c>
      <c r="V106">
        <v>8.3629499999999997</v>
      </c>
      <c r="W106">
        <v>405.43018999999998</v>
      </c>
      <c r="X106">
        <v>0</v>
      </c>
      <c r="Y106">
        <v>1291.2660000000001</v>
      </c>
      <c r="Z106">
        <v>211.36715000000001</v>
      </c>
      <c r="AA106">
        <v>454.53</v>
      </c>
      <c r="AB106">
        <v>815.77599999999995</v>
      </c>
      <c r="AC106">
        <v>1535.386</v>
      </c>
      <c r="AD106">
        <v>23.31983</v>
      </c>
      <c r="AE106">
        <v>2938.90301</v>
      </c>
      <c r="AF106">
        <v>63.447830000000003</v>
      </c>
      <c r="AG106">
        <v>2579.9119999999998</v>
      </c>
      <c r="AH106">
        <v>22.629380000000001</v>
      </c>
      <c r="AI106">
        <v>26.514199999999999</v>
      </c>
      <c r="AJ106">
        <v>52.83126</v>
      </c>
      <c r="AK106">
        <v>1154.72</v>
      </c>
      <c r="AL106">
        <v>2.6509100000000001</v>
      </c>
      <c r="AM106">
        <v>6.2485600000000003</v>
      </c>
      <c r="AN106">
        <v>82.686899999999994</v>
      </c>
      <c r="AO106">
        <v>8.5973000000000006</v>
      </c>
      <c r="AP106">
        <v>5.6609299999999996</v>
      </c>
      <c r="AW106">
        <v>3.6</v>
      </c>
      <c r="AZ106">
        <v>17.399999999999999</v>
      </c>
      <c r="BA106">
        <v>5</v>
      </c>
      <c r="BC106">
        <v>25.9</v>
      </c>
      <c r="BD106">
        <v>5</v>
      </c>
      <c r="BE106">
        <v>5</v>
      </c>
      <c r="BF106">
        <v>5</v>
      </c>
      <c r="BG106">
        <v>5</v>
      </c>
      <c r="BH106">
        <v>6</v>
      </c>
      <c r="BI106">
        <v>10</v>
      </c>
      <c r="BJ106">
        <v>5</v>
      </c>
      <c r="BK106">
        <v>5</v>
      </c>
      <c r="BL106">
        <v>0</v>
      </c>
      <c r="BM106">
        <v>10</v>
      </c>
      <c r="BN106">
        <v>3.6</v>
      </c>
      <c r="BO106">
        <v>17.399999999999999</v>
      </c>
      <c r="BP106">
        <v>76.900000000000006</v>
      </c>
      <c r="BQ106" s="8">
        <v>42793</v>
      </c>
      <c r="BR106" s="8">
        <v>42744</v>
      </c>
    </row>
    <row r="107" spans="1:70" x14ac:dyDescent="0.25">
      <c r="A107">
        <v>3</v>
      </c>
      <c r="B107" t="s">
        <v>2</v>
      </c>
      <c r="C107">
        <v>4388</v>
      </c>
      <c r="E107">
        <v>6793</v>
      </c>
      <c r="F107" s="8">
        <v>42710</v>
      </c>
      <c r="G107">
        <v>1</v>
      </c>
      <c r="H107">
        <v>0</v>
      </c>
      <c r="I107">
        <v>0</v>
      </c>
      <c r="J107">
        <v>0</v>
      </c>
      <c r="K107">
        <v>600</v>
      </c>
      <c r="L107">
        <v>1</v>
      </c>
      <c r="M107">
        <v>3</v>
      </c>
      <c r="N107">
        <v>5.6276999999999999</v>
      </c>
      <c r="O107">
        <v>0</v>
      </c>
      <c r="P107">
        <v>5.6276999999999999</v>
      </c>
      <c r="Q107">
        <v>2.8445299999999998</v>
      </c>
      <c r="R107">
        <v>0.91871999999999998</v>
      </c>
      <c r="S107">
        <v>2.29501</v>
      </c>
      <c r="T107">
        <v>1</v>
      </c>
      <c r="U107">
        <v>0</v>
      </c>
      <c r="V107">
        <v>2.7959000000000001</v>
      </c>
      <c r="W107">
        <v>195.90828999999999</v>
      </c>
      <c r="X107">
        <v>0</v>
      </c>
      <c r="Y107">
        <v>969.69901000000004</v>
      </c>
      <c r="Z107">
        <v>167.27461</v>
      </c>
      <c r="AA107">
        <v>234.7475</v>
      </c>
      <c r="AB107">
        <v>352.24950000000001</v>
      </c>
      <c r="AC107">
        <v>1118.624</v>
      </c>
      <c r="AD107">
        <v>8.8878900000000005</v>
      </c>
      <c r="AE107">
        <v>2354.1610099999998</v>
      </c>
      <c r="AF107">
        <v>47.587820000000001</v>
      </c>
      <c r="AG107">
        <v>2324.817</v>
      </c>
      <c r="AH107">
        <v>13.30738</v>
      </c>
      <c r="AI107">
        <v>18.035250000000001</v>
      </c>
      <c r="AJ107">
        <v>31.908850000000001</v>
      </c>
      <c r="AK107">
        <v>549.87450000000001</v>
      </c>
      <c r="AL107">
        <v>1.1996599999999999</v>
      </c>
      <c r="AM107">
        <v>2.5355099999999999</v>
      </c>
      <c r="AN107">
        <v>92.774900000000002</v>
      </c>
      <c r="AO107">
        <v>4.3407999999999998</v>
      </c>
      <c r="AP107">
        <v>3.8734999999999999</v>
      </c>
      <c r="AW107">
        <v>0</v>
      </c>
      <c r="AZ107">
        <v>17.399999999999999</v>
      </c>
      <c r="BA107">
        <v>5</v>
      </c>
      <c r="BC107">
        <v>22.4</v>
      </c>
      <c r="BD107">
        <v>5</v>
      </c>
      <c r="BE107">
        <v>5</v>
      </c>
      <c r="BF107">
        <v>5</v>
      </c>
      <c r="BG107">
        <v>0.1</v>
      </c>
      <c r="BH107">
        <v>0</v>
      </c>
      <c r="BI107">
        <v>10</v>
      </c>
      <c r="BJ107">
        <v>1.8</v>
      </c>
      <c r="BK107">
        <v>0</v>
      </c>
      <c r="BL107">
        <v>0</v>
      </c>
      <c r="BM107">
        <v>0</v>
      </c>
      <c r="BN107">
        <v>0</v>
      </c>
      <c r="BO107">
        <v>17.399999999999999</v>
      </c>
      <c r="BP107">
        <v>44.4</v>
      </c>
      <c r="BQ107" s="8">
        <v>42793</v>
      </c>
      <c r="BR107" s="8">
        <v>42788</v>
      </c>
    </row>
    <row r="108" spans="1:70" x14ac:dyDescent="0.25">
      <c r="A108">
        <v>18</v>
      </c>
      <c r="B108" t="s">
        <v>3</v>
      </c>
      <c r="C108">
        <v>3915</v>
      </c>
      <c r="E108">
        <v>6040</v>
      </c>
      <c r="F108" s="8">
        <v>42583</v>
      </c>
      <c r="G108">
        <v>1</v>
      </c>
      <c r="H108">
        <v>0</v>
      </c>
      <c r="I108">
        <v>1</v>
      </c>
      <c r="J108">
        <v>0</v>
      </c>
      <c r="K108">
        <v>500</v>
      </c>
      <c r="L108">
        <v>3</v>
      </c>
      <c r="M108">
        <v>6</v>
      </c>
      <c r="N108">
        <v>8.2049099999999999</v>
      </c>
      <c r="O108">
        <v>0</v>
      </c>
      <c r="P108">
        <v>8.2049099999999999</v>
      </c>
      <c r="Q108">
        <v>3.0682100000000001</v>
      </c>
      <c r="R108">
        <v>1.0001599999999999</v>
      </c>
      <c r="S108">
        <v>0</v>
      </c>
      <c r="T108">
        <v>10.64246</v>
      </c>
      <c r="U108">
        <v>0</v>
      </c>
      <c r="V108">
        <v>0</v>
      </c>
      <c r="W108">
        <v>416.44220000000001</v>
      </c>
      <c r="X108">
        <v>0</v>
      </c>
      <c r="Y108">
        <v>428.2</v>
      </c>
      <c r="Z108">
        <v>155.65309999999999</v>
      </c>
      <c r="AA108">
        <v>264.02</v>
      </c>
      <c r="AB108">
        <v>594.35500000000002</v>
      </c>
      <c r="AC108">
        <v>1684.34</v>
      </c>
      <c r="AD108">
        <v>19.12415</v>
      </c>
      <c r="AE108">
        <v>2420.0749999999998</v>
      </c>
      <c r="AF108">
        <v>107.6696</v>
      </c>
      <c r="AG108">
        <v>2194.91</v>
      </c>
      <c r="AH108">
        <v>22.946290000000001</v>
      </c>
      <c r="AI108">
        <v>17.109500000000001</v>
      </c>
      <c r="AJ108">
        <v>70.678799999999995</v>
      </c>
      <c r="AK108">
        <v>296.52499999999998</v>
      </c>
      <c r="AL108">
        <v>2.0756800000000002</v>
      </c>
      <c r="AM108">
        <v>5.9321999999999999</v>
      </c>
      <c r="AN108">
        <v>41.137999999999998</v>
      </c>
      <c r="AO108">
        <v>0.84150000000000003</v>
      </c>
      <c r="AP108">
        <v>5</v>
      </c>
      <c r="AQ108">
        <v>3.7</v>
      </c>
      <c r="AR108">
        <v>5</v>
      </c>
      <c r="AS108">
        <v>5</v>
      </c>
      <c r="AT108">
        <v>10</v>
      </c>
      <c r="AU108">
        <v>0</v>
      </c>
      <c r="AV108">
        <v>0</v>
      </c>
      <c r="AW108">
        <v>6.2</v>
      </c>
      <c r="AX108">
        <v>0</v>
      </c>
      <c r="AY108">
        <v>0</v>
      </c>
      <c r="AZ108">
        <v>16.7</v>
      </c>
      <c r="BA108">
        <v>5</v>
      </c>
      <c r="BB108">
        <v>0.3</v>
      </c>
      <c r="BC108">
        <v>51.9</v>
      </c>
      <c r="BQ108" s="8">
        <v>42646</v>
      </c>
      <c r="BR108" s="8">
        <v>42592</v>
      </c>
    </row>
    <row r="109" spans="1:70" x14ac:dyDescent="0.25">
      <c r="A109">
        <v>3</v>
      </c>
      <c r="B109" t="s">
        <v>2</v>
      </c>
      <c r="C109">
        <v>4387</v>
      </c>
      <c r="E109">
        <v>6792</v>
      </c>
      <c r="F109" s="8">
        <v>42710</v>
      </c>
      <c r="G109">
        <v>1</v>
      </c>
      <c r="H109">
        <v>0</v>
      </c>
      <c r="I109">
        <v>1</v>
      </c>
      <c r="J109">
        <v>0</v>
      </c>
      <c r="K109">
        <v>300</v>
      </c>
      <c r="L109">
        <v>1</v>
      </c>
      <c r="M109">
        <v>3</v>
      </c>
      <c r="N109">
        <v>4.5552000000000001</v>
      </c>
      <c r="O109">
        <v>0</v>
      </c>
      <c r="P109">
        <v>4.5552000000000001</v>
      </c>
      <c r="Q109">
        <v>3.4565999999999999</v>
      </c>
      <c r="R109">
        <v>0</v>
      </c>
      <c r="S109">
        <v>0</v>
      </c>
      <c r="T109">
        <v>9.6198999999999995</v>
      </c>
      <c r="U109">
        <v>5.7290000000000001</v>
      </c>
      <c r="V109">
        <v>16.978999999999999</v>
      </c>
      <c r="W109">
        <v>155.54103000000001</v>
      </c>
      <c r="X109">
        <v>0</v>
      </c>
      <c r="Y109">
        <v>353.358</v>
      </c>
      <c r="Z109">
        <v>136.42328000000001</v>
      </c>
      <c r="AA109">
        <v>216.52</v>
      </c>
      <c r="AB109">
        <v>392.22</v>
      </c>
      <c r="AC109">
        <v>1422.386</v>
      </c>
      <c r="AD109">
        <v>8.0471800000000009</v>
      </c>
      <c r="AE109">
        <v>2887.4459999999999</v>
      </c>
      <c r="AF109">
        <v>92.152760000000001</v>
      </c>
      <c r="AG109">
        <v>3375.248</v>
      </c>
      <c r="AH109">
        <v>13.05325</v>
      </c>
      <c r="AI109">
        <v>14.257</v>
      </c>
      <c r="AJ109">
        <v>56.61806</v>
      </c>
      <c r="AK109">
        <v>271.55</v>
      </c>
      <c r="AL109">
        <v>2.1338499999999998</v>
      </c>
      <c r="AM109">
        <v>4.4410999999999996</v>
      </c>
      <c r="AN109">
        <v>116.60299999999999</v>
      </c>
      <c r="AO109">
        <v>8.7579999999999991</v>
      </c>
      <c r="AP109">
        <v>6.8262999999999998</v>
      </c>
      <c r="AW109">
        <v>0</v>
      </c>
      <c r="AZ109">
        <v>20</v>
      </c>
      <c r="BA109">
        <v>0</v>
      </c>
      <c r="BC109">
        <v>20</v>
      </c>
      <c r="BD109">
        <v>0</v>
      </c>
      <c r="BE109">
        <v>0</v>
      </c>
      <c r="BF109">
        <v>5</v>
      </c>
      <c r="BG109">
        <v>0</v>
      </c>
      <c r="BH109">
        <v>0</v>
      </c>
      <c r="BI109">
        <v>0</v>
      </c>
      <c r="BJ109">
        <v>5</v>
      </c>
      <c r="BK109">
        <v>5</v>
      </c>
      <c r="BL109">
        <v>10</v>
      </c>
      <c r="BM109">
        <v>4.4000000000000004</v>
      </c>
      <c r="BN109">
        <v>0</v>
      </c>
      <c r="BO109">
        <v>20</v>
      </c>
      <c r="BP109">
        <v>49.4</v>
      </c>
      <c r="BQ109" s="8">
        <v>42788</v>
      </c>
      <c r="BR109" s="8">
        <v>42788</v>
      </c>
    </row>
    <row r="110" spans="1:70" x14ac:dyDescent="0.25">
      <c r="A110">
        <v>18</v>
      </c>
      <c r="B110" t="s">
        <v>3</v>
      </c>
      <c r="C110">
        <v>3916</v>
      </c>
      <c r="E110">
        <v>6041</v>
      </c>
      <c r="F110" s="8">
        <v>42583</v>
      </c>
      <c r="G110">
        <v>1</v>
      </c>
      <c r="H110">
        <v>0</v>
      </c>
      <c r="I110">
        <v>1</v>
      </c>
      <c r="J110">
        <v>0</v>
      </c>
      <c r="K110">
        <v>400</v>
      </c>
      <c r="L110">
        <v>1</v>
      </c>
      <c r="M110">
        <v>6</v>
      </c>
      <c r="N110">
        <v>10.14063</v>
      </c>
      <c r="O110">
        <v>0</v>
      </c>
      <c r="P110">
        <v>10.14063</v>
      </c>
      <c r="Q110">
        <v>0.8196</v>
      </c>
      <c r="R110">
        <v>0</v>
      </c>
      <c r="S110">
        <v>2.3209599999999999</v>
      </c>
      <c r="T110">
        <v>3.69312</v>
      </c>
      <c r="U110">
        <v>0</v>
      </c>
      <c r="V110">
        <v>3.696E-2</v>
      </c>
      <c r="W110">
        <v>612.21055000000001</v>
      </c>
      <c r="X110">
        <v>0</v>
      </c>
      <c r="Y110">
        <v>945.79</v>
      </c>
      <c r="Z110">
        <v>182.67830000000001</v>
      </c>
      <c r="AA110">
        <v>188.32</v>
      </c>
      <c r="AB110">
        <v>280.52</v>
      </c>
      <c r="AC110">
        <v>1725.71</v>
      </c>
      <c r="AD110">
        <v>11.7051</v>
      </c>
      <c r="AE110">
        <v>1680.94</v>
      </c>
      <c r="AF110">
        <v>73.150199999999998</v>
      </c>
      <c r="AG110">
        <v>3000.11</v>
      </c>
      <c r="AH110">
        <v>28.06992</v>
      </c>
      <c r="AI110">
        <v>10.939</v>
      </c>
      <c r="AJ110">
        <v>78.338700000000003</v>
      </c>
      <c r="AK110">
        <v>263.95999999999998</v>
      </c>
      <c r="AL110">
        <v>1.06718</v>
      </c>
      <c r="AM110">
        <v>4.9454000000000002</v>
      </c>
      <c r="AN110">
        <v>12.103999999999999</v>
      </c>
      <c r="AO110">
        <v>3.6509999999999998</v>
      </c>
      <c r="AP110">
        <v>4</v>
      </c>
      <c r="AQ110">
        <v>0</v>
      </c>
      <c r="AR110">
        <v>2.2000000000000002</v>
      </c>
      <c r="AS110">
        <v>5</v>
      </c>
      <c r="AT110">
        <v>8.6</v>
      </c>
      <c r="AU110">
        <v>10</v>
      </c>
      <c r="AV110">
        <v>0</v>
      </c>
      <c r="AW110">
        <v>2.2999999999999998</v>
      </c>
      <c r="AX110">
        <v>0</v>
      </c>
      <c r="AY110">
        <v>0</v>
      </c>
      <c r="AZ110">
        <v>8.4</v>
      </c>
      <c r="BA110">
        <v>0</v>
      </c>
      <c r="BB110">
        <v>0</v>
      </c>
      <c r="BC110">
        <v>36.5</v>
      </c>
      <c r="BQ110" s="8">
        <v>42592</v>
      </c>
      <c r="BR110" s="8">
        <v>42592</v>
      </c>
    </row>
    <row r="111" spans="1:70" x14ac:dyDescent="0.25">
      <c r="A111">
        <v>3</v>
      </c>
      <c r="B111" t="s">
        <v>2</v>
      </c>
      <c r="C111">
        <v>4383</v>
      </c>
      <c r="E111">
        <v>6617</v>
      </c>
      <c r="F111" s="8">
        <v>42716</v>
      </c>
      <c r="G111">
        <v>1</v>
      </c>
      <c r="H111">
        <v>0</v>
      </c>
      <c r="I111">
        <v>0</v>
      </c>
      <c r="J111">
        <v>0</v>
      </c>
      <c r="K111">
        <v>650</v>
      </c>
      <c r="L111">
        <v>2</v>
      </c>
      <c r="M111">
        <v>5</v>
      </c>
      <c r="N111">
        <v>6.52</v>
      </c>
      <c r="O111">
        <v>0</v>
      </c>
      <c r="P111">
        <v>6.52</v>
      </c>
      <c r="Q111">
        <v>1.51416</v>
      </c>
      <c r="R111">
        <v>2.5876999999999999</v>
      </c>
      <c r="S111">
        <v>1.6709000000000001</v>
      </c>
      <c r="T111">
        <v>3.5764999999999998</v>
      </c>
      <c r="U111">
        <v>0</v>
      </c>
      <c r="V111">
        <v>8.5589999999999993</v>
      </c>
      <c r="W111">
        <v>380.72286000000003</v>
      </c>
      <c r="X111">
        <v>0</v>
      </c>
      <c r="Y111">
        <v>789.28200000000004</v>
      </c>
      <c r="Z111">
        <v>186.84100000000001</v>
      </c>
      <c r="AA111">
        <v>299.08</v>
      </c>
      <c r="AB111">
        <v>328.02</v>
      </c>
      <c r="AC111">
        <v>1519.2819999999999</v>
      </c>
      <c r="AD111">
        <v>9.1592599999999997</v>
      </c>
      <c r="AE111">
        <v>2605.252</v>
      </c>
      <c r="AF111">
        <v>58.720120000000001</v>
      </c>
      <c r="AG111">
        <v>2542.326</v>
      </c>
      <c r="AH111">
        <v>22.873370000000001</v>
      </c>
      <c r="AI111">
        <v>20.069800000000001</v>
      </c>
      <c r="AJ111">
        <v>63.529380000000003</v>
      </c>
      <c r="AK111">
        <v>375.61799999999999</v>
      </c>
      <c r="AL111">
        <v>2.0662699999999998</v>
      </c>
      <c r="AM111">
        <v>3.9216000000000002</v>
      </c>
      <c r="AN111">
        <v>114.7462</v>
      </c>
      <c r="AO111">
        <v>4.2729999999999997</v>
      </c>
      <c r="AP111">
        <v>5.6365600000000002</v>
      </c>
      <c r="AW111">
        <v>2</v>
      </c>
      <c r="AZ111">
        <v>14.2</v>
      </c>
      <c r="BA111">
        <v>5</v>
      </c>
      <c r="BC111">
        <v>21.2</v>
      </c>
      <c r="BD111">
        <v>5</v>
      </c>
      <c r="BE111">
        <v>5</v>
      </c>
      <c r="BF111">
        <v>3.3</v>
      </c>
      <c r="BG111">
        <v>0.4</v>
      </c>
      <c r="BH111">
        <v>0</v>
      </c>
      <c r="BI111">
        <v>8.5</v>
      </c>
      <c r="BJ111">
        <v>4.3</v>
      </c>
      <c r="BK111">
        <v>0</v>
      </c>
      <c r="BL111">
        <v>2.7</v>
      </c>
      <c r="BM111">
        <v>0</v>
      </c>
      <c r="BN111">
        <v>2</v>
      </c>
      <c r="BO111">
        <v>14.2</v>
      </c>
      <c r="BP111">
        <v>45.5</v>
      </c>
      <c r="BQ111" s="8">
        <v>42739</v>
      </c>
      <c r="BR111" s="8">
        <v>42739</v>
      </c>
    </row>
    <row r="112" spans="1:70" x14ac:dyDescent="0.25">
      <c r="A112">
        <v>18</v>
      </c>
      <c r="B112" t="s">
        <v>3</v>
      </c>
      <c r="C112">
        <v>3917</v>
      </c>
      <c r="E112">
        <v>6042</v>
      </c>
      <c r="F112" s="8">
        <v>42583</v>
      </c>
      <c r="G112">
        <v>1</v>
      </c>
      <c r="H112">
        <v>0</v>
      </c>
      <c r="I112">
        <v>0</v>
      </c>
      <c r="J112">
        <v>0</v>
      </c>
      <c r="K112">
        <v>500</v>
      </c>
      <c r="L112">
        <v>1</v>
      </c>
      <c r="M112">
        <v>6</v>
      </c>
      <c r="N112">
        <v>2.1983999999999999</v>
      </c>
      <c r="O112">
        <v>1.53159</v>
      </c>
      <c r="P112">
        <v>0.66681000000000001</v>
      </c>
      <c r="Q112">
        <v>0.90864999999999996</v>
      </c>
      <c r="R112">
        <v>2.6621199999999998</v>
      </c>
      <c r="S112">
        <v>2</v>
      </c>
      <c r="T112">
        <v>5.0710600000000001</v>
      </c>
      <c r="U112">
        <v>0</v>
      </c>
      <c r="V112">
        <v>0</v>
      </c>
      <c r="W112">
        <v>190.95365000000001</v>
      </c>
      <c r="X112">
        <v>0</v>
      </c>
      <c r="Y112">
        <v>865.98500000000001</v>
      </c>
      <c r="Z112">
        <v>176.2594</v>
      </c>
      <c r="AA112">
        <v>133.69</v>
      </c>
      <c r="AB112">
        <v>391.73500000000001</v>
      </c>
      <c r="AC112">
        <v>1188.47</v>
      </c>
      <c r="AD112">
        <v>7.5013500000000004</v>
      </c>
      <c r="AE112">
        <v>2536.6149999999998</v>
      </c>
      <c r="AF112">
        <v>63.707599999999999</v>
      </c>
      <c r="AG112">
        <v>1126.76</v>
      </c>
      <c r="AH112">
        <v>10.564920000000001</v>
      </c>
      <c r="AI112">
        <v>18.261500000000002</v>
      </c>
      <c r="AJ112">
        <v>30.051100000000002</v>
      </c>
      <c r="AK112">
        <v>410.11500000000001</v>
      </c>
      <c r="AL112">
        <v>1.73295</v>
      </c>
      <c r="AM112">
        <v>4.3985000000000003</v>
      </c>
      <c r="AN112">
        <v>77.496499999999997</v>
      </c>
      <c r="AO112">
        <v>4.6295000000000002</v>
      </c>
      <c r="AP112">
        <v>2</v>
      </c>
      <c r="AQ112">
        <v>5</v>
      </c>
      <c r="AR112">
        <v>3.5</v>
      </c>
      <c r="AS112">
        <v>3.1</v>
      </c>
      <c r="AT112">
        <v>10</v>
      </c>
      <c r="AU112">
        <v>10</v>
      </c>
      <c r="AV112">
        <v>2.8</v>
      </c>
      <c r="AW112">
        <v>8.8000000000000007</v>
      </c>
      <c r="AX112">
        <v>4.3</v>
      </c>
      <c r="AY112">
        <v>0</v>
      </c>
      <c r="AZ112">
        <v>20</v>
      </c>
      <c r="BA112">
        <v>5</v>
      </c>
      <c r="BB112">
        <v>0.5</v>
      </c>
      <c r="BC112">
        <v>72.8</v>
      </c>
      <c r="BQ112" s="8">
        <v>42592</v>
      </c>
      <c r="BR112" s="8">
        <v>42592</v>
      </c>
    </row>
    <row r="113" spans="1:70" x14ac:dyDescent="0.25">
      <c r="A113">
        <v>3</v>
      </c>
      <c r="B113" t="s">
        <v>2</v>
      </c>
      <c r="C113">
        <v>4382</v>
      </c>
      <c r="E113">
        <v>6615</v>
      </c>
      <c r="F113" s="8">
        <v>42716</v>
      </c>
      <c r="G113">
        <v>1</v>
      </c>
      <c r="H113">
        <v>0</v>
      </c>
      <c r="I113">
        <v>0</v>
      </c>
      <c r="J113">
        <v>1</v>
      </c>
      <c r="K113">
        <v>700</v>
      </c>
      <c r="L113">
        <v>1</v>
      </c>
      <c r="M113">
        <v>4</v>
      </c>
      <c r="N113">
        <v>7.7807000000000004</v>
      </c>
      <c r="O113">
        <v>0</v>
      </c>
      <c r="P113">
        <v>7.7807000000000004</v>
      </c>
      <c r="Q113">
        <v>0.44064999999999999</v>
      </c>
      <c r="R113">
        <v>2.1562000000000001</v>
      </c>
      <c r="S113">
        <v>0.88380000000000003</v>
      </c>
      <c r="T113">
        <v>4.3787000000000003</v>
      </c>
      <c r="U113">
        <v>0</v>
      </c>
      <c r="V113">
        <v>5.9501999999999997</v>
      </c>
      <c r="W113">
        <v>261.66442999999998</v>
      </c>
      <c r="X113">
        <v>0</v>
      </c>
      <c r="Y113">
        <v>793.375</v>
      </c>
      <c r="Z113">
        <v>178.74870000000001</v>
      </c>
      <c r="AA113">
        <v>402.66</v>
      </c>
      <c r="AB113">
        <v>406.3</v>
      </c>
      <c r="AC113">
        <v>1394.3150000000001</v>
      </c>
      <c r="AD113">
        <v>8.5741499999999995</v>
      </c>
      <c r="AE113">
        <v>1577.5550000000001</v>
      </c>
      <c r="AF113">
        <v>53.316600000000001</v>
      </c>
      <c r="AG113">
        <v>2941.31</v>
      </c>
      <c r="AH113">
        <v>17.170660000000002</v>
      </c>
      <c r="AI113">
        <v>14.7235</v>
      </c>
      <c r="AJ113">
        <v>52.7333</v>
      </c>
      <c r="AK113">
        <v>310.52999999999997</v>
      </c>
      <c r="AL113">
        <v>0.84814999999999996</v>
      </c>
      <c r="AM113">
        <v>1.7232000000000001</v>
      </c>
      <c r="AN113">
        <v>88.277000000000001</v>
      </c>
      <c r="AO113">
        <v>4.492</v>
      </c>
      <c r="AP113">
        <v>3.9438</v>
      </c>
      <c r="AW113">
        <v>0</v>
      </c>
      <c r="AZ113">
        <v>14</v>
      </c>
      <c r="BA113">
        <v>5</v>
      </c>
      <c r="BC113">
        <v>19</v>
      </c>
      <c r="BD113">
        <v>5</v>
      </c>
      <c r="BE113">
        <v>5</v>
      </c>
      <c r="BF113">
        <v>1.4</v>
      </c>
      <c r="BG113">
        <v>0</v>
      </c>
      <c r="BH113">
        <v>0</v>
      </c>
      <c r="BI113">
        <v>4.9000000000000004</v>
      </c>
      <c r="BJ113">
        <v>5</v>
      </c>
      <c r="BK113">
        <v>0</v>
      </c>
      <c r="BL113">
        <v>4.5</v>
      </c>
      <c r="BM113">
        <v>0</v>
      </c>
      <c r="BN113">
        <v>0</v>
      </c>
      <c r="BO113">
        <v>14</v>
      </c>
      <c r="BP113">
        <v>39.799999999999997</v>
      </c>
      <c r="BQ113" s="8">
        <v>42739</v>
      </c>
      <c r="BR113" s="8">
        <v>42739</v>
      </c>
    </row>
    <row r="114" spans="1:70" x14ac:dyDescent="0.25">
      <c r="A114">
        <v>18</v>
      </c>
      <c r="B114" t="s">
        <v>3</v>
      </c>
      <c r="C114">
        <v>3918</v>
      </c>
      <c r="E114">
        <v>6043</v>
      </c>
      <c r="F114" s="8">
        <v>42583</v>
      </c>
      <c r="G114">
        <v>1</v>
      </c>
      <c r="H114">
        <v>0</v>
      </c>
      <c r="I114">
        <v>0</v>
      </c>
      <c r="J114">
        <v>0</v>
      </c>
      <c r="K114" t="s">
        <v>69</v>
      </c>
      <c r="L114">
        <v>2</v>
      </c>
      <c r="M114">
        <v>2</v>
      </c>
      <c r="N114">
        <v>1.0000800000000001</v>
      </c>
      <c r="O114">
        <v>0</v>
      </c>
      <c r="P114">
        <v>1.0000800000000001</v>
      </c>
      <c r="Q114">
        <v>1.4726399999999999</v>
      </c>
      <c r="R114">
        <v>0.86729999999999996</v>
      </c>
      <c r="S114">
        <v>0</v>
      </c>
      <c r="T114">
        <v>8.3071999999999999</v>
      </c>
      <c r="U114">
        <v>0</v>
      </c>
      <c r="V114">
        <v>0</v>
      </c>
      <c r="W114">
        <v>41.800319999999999</v>
      </c>
      <c r="X114">
        <v>0</v>
      </c>
      <c r="Y114">
        <v>134.54</v>
      </c>
      <c r="Z114">
        <v>49.795200000000001</v>
      </c>
      <c r="AA114">
        <v>151.04</v>
      </c>
      <c r="AB114">
        <v>57.84</v>
      </c>
      <c r="AC114">
        <v>605.74</v>
      </c>
      <c r="AD114">
        <v>3.5284</v>
      </c>
      <c r="AE114">
        <v>1958.6</v>
      </c>
      <c r="AF114">
        <v>57.689399999999999</v>
      </c>
      <c r="AG114">
        <v>1230.3800000000001</v>
      </c>
      <c r="AH114">
        <v>6.9574400000000001</v>
      </c>
      <c r="AI114">
        <v>7.8840000000000003</v>
      </c>
      <c r="AJ114">
        <v>20.094999999999999</v>
      </c>
      <c r="AK114">
        <v>93.22</v>
      </c>
      <c r="AL114">
        <v>1.5759399999999999</v>
      </c>
      <c r="AM114">
        <v>1.18</v>
      </c>
      <c r="AN114">
        <v>65.018000000000001</v>
      </c>
      <c r="AO114">
        <v>1.4159999999999999</v>
      </c>
      <c r="AP114">
        <v>1</v>
      </c>
      <c r="AQ114">
        <v>5</v>
      </c>
      <c r="AR114">
        <v>5</v>
      </c>
      <c r="AS114">
        <v>2.8</v>
      </c>
      <c r="AT114">
        <v>10</v>
      </c>
      <c r="AU114">
        <v>0</v>
      </c>
      <c r="AV114">
        <v>10</v>
      </c>
      <c r="AW114">
        <v>0</v>
      </c>
      <c r="AX114">
        <v>0</v>
      </c>
      <c r="AY114">
        <v>0</v>
      </c>
      <c r="AZ114">
        <v>20</v>
      </c>
      <c r="BA114">
        <v>5</v>
      </c>
      <c r="BB114">
        <v>0</v>
      </c>
      <c r="BC114">
        <v>57.8</v>
      </c>
      <c r="BQ114" s="8">
        <v>42646</v>
      </c>
      <c r="BR114" s="8">
        <v>42592</v>
      </c>
    </row>
    <row r="115" spans="1:70" x14ac:dyDescent="0.25">
      <c r="A115">
        <v>3</v>
      </c>
      <c r="B115" t="s">
        <v>2</v>
      </c>
      <c r="C115">
        <v>4381</v>
      </c>
      <c r="E115">
        <v>6613</v>
      </c>
      <c r="F115" s="8">
        <v>42716</v>
      </c>
      <c r="G115">
        <v>1</v>
      </c>
      <c r="H115">
        <v>0</v>
      </c>
      <c r="I115">
        <v>0</v>
      </c>
      <c r="J115">
        <v>0</v>
      </c>
      <c r="K115">
        <v>1200</v>
      </c>
      <c r="L115">
        <v>1</v>
      </c>
      <c r="M115">
        <v>3</v>
      </c>
      <c r="N115">
        <v>0</v>
      </c>
      <c r="O115">
        <v>0</v>
      </c>
      <c r="P115">
        <v>0</v>
      </c>
      <c r="Q115">
        <v>0.3402</v>
      </c>
      <c r="R115">
        <v>2.7082000000000002</v>
      </c>
      <c r="S115">
        <v>0.03</v>
      </c>
      <c r="T115">
        <v>4.6264000000000003</v>
      </c>
      <c r="U115">
        <v>0</v>
      </c>
      <c r="V115">
        <v>8.9730000000000008</v>
      </c>
      <c r="W115">
        <v>67.503280000000004</v>
      </c>
      <c r="X115">
        <v>0</v>
      </c>
      <c r="Y115">
        <v>154.77000000000001</v>
      </c>
      <c r="Z115">
        <v>56.607599999999998</v>
      </c>
      <c r="AA115">
        <v>399.12</v>
      </c>
      <c r="AB115">
        <v>108.62</v>
      </c>
      <c r="AC115">
        <v>557.29999999999995</v>
      </c>
      <c r="AD115">
        <v>3.5632000000000001</v>
      </c>
      <c r="AE115">
        <v>921.78</v>
      </c>
      <c r="AF115">
        <v>29.395199999999999</v>
      </c>
      <c r="AG115">
        <v>1106.42</v>
      </c>
      <c r="AH115">
        <v>5.9583199999999996</v>
      </c>
      <c r="AI115">
        <v>9.266</v>
      </c>
      <c r="AJ115">
        <v>25.445399999999999</v>
      </c>
      <c r="AK115">
        <v>307</v>
      </c>
      <c r="AL115">
        <v>0.74824000000000002</v>
      </c>
      <c r="AM115">
        <v>0.93820000000000003</v>
      </c>
      <c r="AN115">
        <v>106.31</v>
      </c>
      <c r="AO115">
        <v>2</v>
      </c>
      <c r="AP115">
        <v>3.7547999999999999</v>
      </c>
      <c r="AW115">
        <v>0.2</v>
      </c>
      <c r="AZ115">
        <v>20</v>
      </c>
      <c r="BA115">
        <v>5</v>
      </c>
      <c r="BC115">
        <v>25.2</v>
      </c>
      <c r="BD115">
        <v>5</v>
      </c>
      <c r="BE115">
        <v>5</v>
      </c>
      <c r="BF115">
        <v>2.8</v>
      </c>
      <c r="BG115">
        <v>0</v>
      </c>
      <c r="BH115">
        <v>0</v>
      </c>
      <c r="BI115">
        <v>0.4</v>
      </c>
      <c r="BJ115">
        <v>5</v>
      </c>
      <c r="BK115">
        <v>5</v>
      </c>
      <c r="BL115">
        <v>10</v>
      </c>
      <c r="BM115">
        <v>10</v>
      </c>
      <c r="BN115">
        <v>0.2</v>
      </c>
      <c r="BO115">
        <v>20</v>
      </c>
      <c r="BP115">
        <v>63.4</v>
      </c>
      <c r="BQ115" s="8">
        <v>42739</v>
      </c>
      <c r="BR115" s="8">
        <v>42739</v>
      </c>
    </row>
    <row r="116" spans="1:70" x14ac:dyDescent="0.25">
      <c r="A116">
        <v>3</v>
      </c>
      <c r="B116" t="s">
        <v>2</v>
      </c>
      <c r="C116">
        <v>4379</v>
      </c>
      <c r="E116">
        <v>6611</v>
      </c>
      <c r="F116" s="8">
        <v>42716</v>
      </c>
      <c r="G116">
        <v>1</v>
      </c>
      <c r="H116">
        <v>0</v>
      </c>
      <c r="I116">
        <v>0</v>
      </c>
      <c r="J116">
        <v>0</v>
      </c>
      <c r="K116">
        <v>550</v>
      </c>
      <c r="L116">
        <v>2</v>
      </c>
      <c r="M116">
        <v>3</v>
      </c>
      <c r="N116">
        <v>7.3420699999999997</v>
      </c>
      <c r="O116">
        <v>1.08927</v>
      </c>
      <c r="P116">
        <v>6.2527999999999997</v>
      </c>
      <c r="Q116">
        <v>0.12239999999999999</v>
      </c>
      <c r="R116">
        <v>9.7799999999999998E-2</v>
      </c>
      <c r="S116">
        <v>2.3995199999999999</v>
      </c>
      <c r="T116">
        <v>1.6830000000000001</v>
      </c>
      <c r="U116">
        <v>0</v>
      </c>
      <c r="V116">
        <v>27.387</v>
      </c>
      <c r="W116">
        <v>82.083219999999997</v>
      </c>
      <c r="X116">
        <v>0</v>
      </c>
      <c r="Y116">
        <v>2254.1170000000002</v>
      </c>
      <c r="Z116">
        <v>204.26052999999999</v>
      </c>
      <c r="AA116">
        <v>95.965000000000003</v>
      </c>
      <c r="AB116">
        <v>1436.4295</v>
      </c>
      <c r="AC116">
        <v>1413.2974999999999</v>
      </c>
      <c r="AD116">
        <v>31.245100000000001</v>
      </c>
      <c r="AE116">
        <v>1409.509</v>
      </c>
      <c r="AF116">
        <v>55.298499999999997</v>
      </c>
      <c r="AG116">
        <v>2330.38</v>
      </c>
      <c r="AH116">
        <v>10.42806</v>
      </c>
      <c r="AI116">
        <v>8.8948999999999998</v>
      </c>
      <c r="AJ116">
        <v>41.409149999999997</v>
      </c>
      <c r="AK116">
        <v>686.99450000000002</v>
      </c>
      <c r="AL116">
        <v>3.4693700000000001</v>
      </c>
      <c r="AM116">
        <v>9.9169499999999999</v>
      </c>
      <c r="AN116">
        <v>93.662499999999994</v>
      </c>
      <c r="AO116">
        <v>10.3347</v>
      </c>
      <c r="AP116">
        <v>19.917529999999999</v>
      </c>
      <c r="AW116">
        <v>3.9</v>
      </c>
      <c r="AZ116">
        <v>20</v>
      </c>
      <c r="BA116">
        <v>0.6</v>
      </c>
      <c r="BC116">
        <v>24.5</v>
      </c>
      <c r="BD116">
        <v>0.4</v>
      </c>
      <c r="BE116">
        <v>0.6</v>
      </c>
      <c r="BF116">
        <v>0.4</v>
      </c>
      <c r="BG116">
        <v>0</v>
      </c>
      <c r="BH116">
        <v>5.0999999999999996</v>
      </c>
      <c r="BI116">
        <v>10</v>
      </c>
      <c r="BJ116">
        <v>2.4</v>
      </c>
      <c r="BK116">
        <v>0</v>
      </c>
      <c r="BL116">
        <v>10</v>
      </c>
      <c r="BM116">
        <v>0</v>
      </c>
      <c r="BN116">
        <v>3.9</v>
      </c>
      <c r="BO116">
        <v>20</v>
      </c>
      <c r="BP116">
        <v>52.8</v>
      </c>
      <c r="BQ116" s="8">
        <v>42739</v>
      </c>
      <c r="BR116" s="8">
        <v>42739</v>
      </c>
    </row>
    <row r="117" spans="1:70" x14ac:dyDescent="0.25">
      <c r="A117">
        <v>3</v>
      </c>
      <c r="B117" t="s">
        <v>2</v>
      </c>
      <c r="C117">
        <v>4375</v>
      </c>
      <c r="E117">
        <v>6609</v>
      </c>
      <c r="F117" s="8">
        <v>42716</v>
      </c>
      <c r="G117">
        <v>1</v>
      </c>
      <c r="H117">
        <v>0</v>
      </c>
      <c r="I117">
        <v>0</v>
      </c>
      <c r="J117">
        <v>1</v>
      </c>
      <c r="K117">
        <v>500</v>
      </c>
      <c r="L117">
        <v>2</v>
      </c>
      <c r="M117">
        <v>5</v>
      </c>
      <c r="N117">
        <v>6.5538999999999996</v>
      </c>
      <c r="O117">
        <v>1.3035000000000001</v>
      </c>
      <c r="P117">
        <v>5.2504</v>
      </c>
      <c r="Q117">
        <v>1.5331999999999999</v>
      </c>
      <c r="R117">
        <v>0.79059999999999997</v>
      </c>
      <c r="S117">
        <v>0.45760000000000001</v>
      </c>
      <c r="T117">
        <v>11.7369</v>
      </c>
      <c r="U117">
        <v>2.1215999999999999</v>
      </c>
      <c r="V117">
        <v>41.113399999999999</v>
      </c>
      <c r="W117">
        <v>109.19313</v>
      </c>
      <c r="X117">
        <v>0</v>
      </c>
      <c r="Y117">
        <v>413.74599999999998</v>
      </c>
      <c r="Z117">
        <v>197.03460000000001</v>
      </c>
      <c r="AA117">
        <v>54.08</v>
      </c>
      <c r="AB117">
        <v>538.9</v>
      </c>
      <c r="AC117">
        <v>1679.07</v>
      </c>
      <c r="AD117">
        <v>11.780200000000001</v>
      </c>
      <c r="AE117">
        <v>2396.59</v>
      </c>
      <c r="AF117">
        <v>65.442999999999998</v>
      </c>
      <c r="AG117">
        <v>2116.8780000000002</v>
      </c>
      <c r="AH117">
        <v>15.974449999999999</v>
      </c>
      <c r="AI117">
        <v>35.603000000000002</v>
      </c>
      <c r="AJ117">
        <v>77.025800000000004</v>
      </c>
      <c r="AK117">
        <v>90.9</v>
      </c>
      <c r="AL117">
        <v>1.51481</v>
      </c>
      <c r="AM117">
        <v>1.5391999999999999</v>
      </c>
      <c r="AN117">
        <v>16.692</v>
      </c>
      <c r="AO117">
        <v>0.41599999999999998</v>
      </c>
      <c r="AP117">
        <v>10.310700000000001</v>
      </c>
      <c r="AW117">
        <v>8.1999999999999993</v>
      </c>
      <c r="AZ117">
        <v>20</v>
      </c>
      <c r="BA117">
        <v>5</v>
      </c>
      <c r="BC117">
        <v>33.200000000000003</v>
      </c>
      <c r="BD117">
        <v>2.9</v>
      </c>
      <c r="BE117">
        <v>5</v>
      </c>
      <c r="BF117">
        <v>5</v>
      </c>
      <c r="BG117">
        <v>5</v>
      </c>
      <c r="BH117">
        <v>5.2</v>
      </c>
      <c r="BI117">
        <v>2.1</v>
      </c>
      <c r="BJ117">
        <v>5</v>
      </c>
      <c r="BK117">
        <v>5</v>
      </c>
      <c r="BL117">
        <v>10</v>
      </c>
      <c r="BM117">
        <v>4.7</v>
      </c>
      <c r="BN117">
        <v>8.1999999999999993</v>
      </c>
      <c r="BO117">
        <v>20</v>
      </c>
      <c r="BP117">
        <v>78.099999999999994</v>
      </c>
      <c r="BQ117" s="8">
        <v>42739</v>
      </c>
      <c r="BR117" s="8">
        <v>42739</v>
      </c>
    </row>
    <row r="118" spans="1:70" x14ac:dyDescent="0.25">
      <c r="A118">
        <v>3</v>
      </c>
      <c r="B118" t="s">
        <v>2</v>
      </c>
      <c r="C118">
        <v>4371</v>
      </c>
      <c r="E118">
        <v>6604</v>
      </c>
      <c r="F118" s="8">
        <v>42718</v>
      </c>
      <c r="G118">
        <v>1</v>
      </c>
      <c r="H118">
        <v>0</v>
      </c>
      <c r="I118">
        <v>0</v>
      </c>
      <c r="J118">
        <v>0</v>
      </c>
      <c r="K118" t="s">
        <v>69</v>
      </c>
      <c r="L118">
        <v>0</v>
      </c>
      <c r="M118">
        <v>3</v>
      </c>
      <c r="N118">
        <v>1.7807999999999999</v>
      </c>
      <c r="O118">
        <v>0</v>
      </c>
      <c r="P118">
        <v>1.7807999999999999</v>
      </c>
      <c r="Q118">
        <v>0.64800000000000002</v>
      </c>
      <c r="R118">
        <v>0</v>
      </c>
      <c r="S118">
        <v>0.88200000000000001</v>
      </c>
      <c r="T118">
        <v>2.7614000000000001</v>
      </c>
      <c r="U118">
        <v>0</v>
      </c>
      <c r="V118">
        <v>5.9471999999999996</v>
      </c>
      <c r="W118">
        <v>75.155720000000002</v>
      </c>
      <c r="X118">
        <v>0</v>
      </c>
      <c r="Y118">
        <v>515.17999999999995</v>
      </c>
      <c r="Z118">
        <v>76.157399999999996</v>
      </c>
      <c r="AA118">
        <v>69.03</v>
      </c>
      <c r="AB118">
        <v>166.53</v>
      </c>
      <c r="AC118">
        <v>565.35</v>
      </c>
      <c r="AD118">
        <v>3.2366000000000001</v>
      </c>
      <c r="AE118">
        <v>913.97</v>
      </c>
      <c r="AF118">
        <v>31.886199999999999</v>
      </c>
      <c r="AG118">
        <v>1077.1099999999999</v>
      </c>
      <c r="AH118">
        <v>4.7156399999999996</v>
      </c>
      <c r="AI118">
        <v>3.298</v>
      </c>
      <c r="AJ118">
        <v>14.972099999999999</v>
      </c>
      <c r="AK118">
        <v>187.37</v>
      </c>
      <c r="AL118">
        <v>0.58938999999999997</v>
      </c>
      <c r="AM118">
        <v>1.3337000000000001</v>
      </c>
      <c r="AN118">
        <v>9.5380000000000003</v>
      </c>
      <c r="AO118">
        <v>1.806</v>
      </c>
      <c r="AP118">
        <v>0.90459999999999996</v>
      </c>
      <c r="AW118">
        <v>1.1000000000000001</v>
      </c>
      <c r="AZ118">
        <v>17.600000000000001</v>
      </c>
      <c r="BA118">
        <v>0</v>
      </c>
      <c r="BC118">
        <v>18.7</v>
      </c>
      <c r="BD118">
        <v>0</v>
      </c>
      <c r="BE118">
        <v>0</v>
      </c>
      <c r="BF118">
        <v>5</v>
      </c>
      <c r="BG118">
        <v>5</v>
      </c>
      <c r="BH118">
        <v>0</v>
      </c>
      <c r="BI118">
        <v>10</v>
      </c>
      <c r="BJ118">
        <v>5</v>
      </c>
      <c r="BK118">
        <v>0</v>
      </c>
      <c r="BL118">
        <v>5.9</v>
      </c>
      <c r="BM118">
        <v>4.5999999999999996</v>
      </c>
      <c r="BN118">
        <v>1.1000000000000001</v>
      </c>
      <c r="BO118">
        <v>17.600000000000001</v>
      </c>
      <c r="BP118">
        <v>54.2</v>
      </c>
      <c r="BQ118" s="8">
        <v>42739</v>
      </c>
      <c r="BR118" s="8">
        <v>42739</v>
      </c>
    </row>
    <row r="119" spans="1:70" x14ac:dyDescent="0.25">
      <c r="A119">
        <v>3</v>
      </c>
      <c r="B119" t="s">
        <v>2</v>
      </c>
      <c r="C119">
        <v>4368</v>
      </c>
      <c r="E119">
        <v>6603</v>
      </c>
      <c r="F119" s="8">
        <v>42718</v>
      </c>
      <c r="G119">
        <v>1</v>
      </c>
      <c r="H119">
        <v>0</v>
      </c>
      <c r="I119">
        <v>0</v>
      </c>
      <c r="J119">
        <v>1</v>
      </c>
      <c r="K119">
        <v>500</v>
      </c>
      <c r="L119">
        <v>2</v>
      </c>
      <c r="M119">
        <v>5</v>
      </c>
      <c r="N119">
        <v>4.9640000000000004</v>
      </c>
      <c r="O119">
        <v>0.91839999999999999</v>
      </c>
      <c r="P119">
        <v>4.0456000000000003</v>
      </c>
      <c r="Q119">
        <v>2.6089000000000002</v>
      </c>
      <c r="R119">
        <v>0.65039999999999998</v>
      </c>
      <c r="S119">
        <v>0.48259999999999997</v>
      </c>
      <c r="T119">
        <v>3.0057</v>
      </c>
      <c r="U119">
        <v>0</v>
      </c>
      <c r="V119">
        <v>12.836600000000001</v>
      </c>
      <c r="W119">
        <v>452.81151</v>
      </c>
      <c r="X119">
        <v>0</v>
      </c>
      <c r="Y119">
        <v>562.5</v>
      </c>
      <c r="Z119">
        <v>253.6995</v>
      </c>
      <c r="AA119">
        <v>49.53</v>
      </c>
      <c r="AB119">
        <v>629.04999999999995</v>
      </c>
      <c r="AC119">
        <v>1783.25</v>
      </c>
      <c r="AD119">
        <v>18.228300000000001</v>
      </c>
      <c r="AE119">
        <v>2163.2800000000002</v>
      </c>
      <c r="AF119">
        <v>43.633600000000001</v>
      </c>
      <c r="AG119">
        <v>3389.67</v>
      </c>
      <c r="AH119">
        <v>18.166989999999998</v>
      </c>
      <c r="AI119">
        <v>18.146000000000001</v>
      </c>
      <c r="AJ119">
        <v>72.737899999999996</v>
      </c>
      <c r="AK119">
        <v>349.21</v>
      </c>
      <c r="AL119">
        <v>1.9315899999999999</v>
      </c>
      <c r="AM119">
        <v>3.5592999999999999</v>
      </c>
      <c r="AN119">
        <v>46.444000000000003</v>
      </c>
      <c r="AO119">
        <v>1.079</v>
      </c>
      <c r="AP119">
        <v>4.2808999999999999</v>
      </c>
      <c r="AW119">
        <v>1.1000000000000001</v>
      </c>
      <c r="AZ119">
        <v>12.2</v>
      </c>
      <c r="BA119">
        <v>4.5999999999999996</v>
      </c>
      <c r="BC119">
        <v>17.899999999999999</v>
      </c>
      <c r="BD119">
        <v>2.2999999999999998</v>
      </c>
      <c r="BE119">
        <v>4.5999999999999996</v>
      </c>
      <c r="BF119">
        <v>5</v>
      </c>
      <c r="BG119">
        <v>0</v>
      </c>
      <c r="BH119">
        <v>3.4</v>
      </c>
      <c r="BI119">
        <v>2.1</v>
      </c>
      <c r="BJ119">
        <v>3.4</v>
      </c>
      <c r="BK119">
        <v>5</v>
      </c>
      <c r="BL119">
        <v>10</v>
      </c>
      <c r="BM119">
        <v>8.1</v>
      </c>
      <c r="BN119">
        <v>1.1000000000000001</v>
      </c>
      <c r="BO119">
        <v>12.2</v>
      </c>
      <c r="BP119">
        <v>57.2</v>
      </c>
      <c r="BQ119" s="8">
        <v>42739</v>
      </c>
      <c r="BR119" s="8">
        <v>42739</v>
      </c>
    </row>
    <row r="120" spans="1:70" x14ac:dyDescent="0.25">
      <c r="A120">
        <v>3</v>
      </c>
      <c r="B120" t="s">
        <v>2</v>
      </c>
      <c r="C120">
        <v>4366</v>
      </c>
      <c r="E120">
        <v>6602</v>
      </c>
      <c r="F120" s="8">
        <v>42718</v>
      </c>
      <c r="G120">
        <v>1</v>
      </c>
      <c r="H120">
        <v>0</v>
      </c>
      <c r="I120">
        <v>0</v>
      </c>
      <c r="J120">
        <v>1</v>
      </c>
      <c r="K120">
        <v>600</v>
      </c>
      <c r="L120">
        <v>1</v>
      </c>
      <c r="M120">
        <v>4</v>
      </c>
      <c r="N120">
        <v>1.845</v>
      </c>
      <c r="O120">
        <v>0</v>
      </c>
      <c r="P120">
        <v>1.845</v>
      </c>
      <c r="Q120">
        <v>1.4244000000000001</v>
      </c>
      <c r="R120">
        <v>1.6561999999999999</v>
      </c>
      <c r="S120">
        <v>0.03</v>
      </c>
      <c r="T120">
        <v>8.9628999999999994</v>
      </c>
      <c r="U120">
        <v>0</v>
      </c>
      <c r="V120">
        <v>18.1294</v>
      </c>
      <c r="W120">
        <v>95.417100000000005</v>
      </c>
      <c r="X120">
        <v>0</v>
      </c>
      <c r="Y120">
        <v>272.79000000000002</v>
      </c>
      <c r="Z120">
        <v>84.981800000000007</v>
      </c>
      <c r="AA120">
        <v>443.28</v>
      </c>
      <c r="AB120">
        <v>295.45</v>
      </c>
      <c r="AC120">
        <v>890.77</v>
      </c>
      <c r="AD120">
        <v>8.6306999999999992</v>
      </c>
      <c r="AE120">
        <v>1427.98</v>
      </c>
      <c r="AF120">
        <v>57.0458</v>
      </c>
      <c r="AG120">
        <v>1688.59</v>
      </c>
      <c r="AH120">
        <v>6.45723</v>
      </c>
      <c r="AI120">
        <v>17.920000000000002</v>
      </c>
      <c r="AJ120">
        <v>38.152700000000003</v>
      </c>
      <c r="AK120">
        <v>397.25</v>
      </c>
      <c r="AL120">
        <v>0.90371000000000001</v>
      </c>
      <c r="AM120">
        <v>0.95630000000000004</v>
      </c>
      <c r="AN120">
        <v>18.239000000000001</v>
      </c>
      <c r="AO120">
        <v>2</v>
      </c>
      <c r="AP120">
        <v>10.2036</v>
      </c>
      <c r="AW120">
        <v>1.2</v>
      </c>
      <c r="AZ120">
        <v>20</v>
      </c>
      <c r="BA120">
        <v>5</v>
      </c>
      <c r="BC120">
        <v>26.2</v>
      </c>
      <c r="BD120">
        <v>5</v>
      </c>
      <c r="BE120">
        <v>5</v>
      </c>
      <c r="BF120">
        <v>5</v>
      </c>
      <c r="BG120">
        <v>5</v>
      </c>
      <c r="BH120">
        <v>0</v>
      </c>
      <c r="BI120">
        <v>0.3</v>
      </c>
      <c r="BJ120">
        <v>5</v>
      </c>
      <c r="BK120">
        <v>-18.100000000000001</v>
      </c>
      <c r="BL120">
        <v>10</v>
      </c>
      <c r="BM120">
        <v>8.9</v>
      </c>
      <c r="BN120">
        <v>1.2</v>
      </c>
      <c r="BO120">
        <v>20</v>
      </c>
      <c r="BP120">
        <v>47.2</v>
      </c>
      <c r="BQ120" s="8">
        <v>42797</v>
      </c>
      <c r="BR120" s="8">
        <v>42739</v>
      </c>
    </row>
    <row r="121" spans="1:70" x14ac:dyDescent="0.25">
      <c r="A121">
        <v>3</v>
      </c>
      <c r="B121" t="s">
        <v>2</v>
      </c>
      <c r="C121">
        <v>4364</v>
      </c>
      <c r="E121">
        <v>6601</v>
      </c>
      <c r="F121" s="8">
        <v>42718</v>
      </c>
      <c r="G121">
        <v>1</v>
      </c>
      <c r="H121">
        <v>0</v>
      </c>
      <c r="I121">
        <v>0</v>
      </c>
      <c r="J121">
        <v>1</v>
      </c>
      <c r="K121">
        <v>450</v>
      </c>
      <c r="L121">
        <v>1</v>
      </c>
      <c r="M121">
        <v>3</v>
      </c>
      <c r="N121">
        <v>1.7679</v>
      </c>
      <c r="O121">
        <v>0</v>
      </c>
      <c r="P121">
        <v>1.7679</v>
      </c>
      <c r="Q121">
        <v>0.83253999999999995</v>
      </c>
      <c r="R121">
        <v>0</v>
      </c>
      <c r="S121">
        <v>0.06</v>
      </c>
      <c r="T121">
        <v>4.0227000000000004</v>
      </c>
      <c r="U121">
        <v>0</v>
      </c>
      <c r="V121">
        <v>14.870699999999999</v>
      </c>
      <c r="W121">
        <v>105.89121</v>
      </c>
      <c r="X121">
        <v>0</v>
      </c>
      <c r="Y121">
        <v>270.428</v>
      </c>
      <c r="Z121">
        <v>52.348199999999999</v>
      </c>
      <c r="AA121">
        <v>215.85</v>
      </c>
      <c r="AB121">
        <v>264.77199999999999</v>
      </c>
      <c r="AC121">
        <v>588.22199999999998</v>
      </c>
      <c r="AD121">
        <v>5.2820400000000003</v>
      </c>
      <c r="AE121">
        <v>744.09400000000005</v>
      </c>
      <c r="AF121">
        <v>26.589980000000001</v>
      </c>
      <c r="AG121">
        <v>1099.412</v>
      </c>
      <c r="AH121">
        <v>7.5543699999999996</v>
      </c>
      <c r="AI121">
        <v>9.3656000000000006</v>
      </c>
      <c r="AJ121">
        <v>30.48856</v>
      </c>
      <c r="AK121">
        <v>126.78</v>
      </c>
      <c r="AL121">
        <v>0.51339000000000001</v>
      </c>
      <c r="AM121">
        <v>1.0194000000000001</v>
      </c>
      <c r="AN121">
        <v>45.816600000000001</v>
      </c>
      <c r="AO121">
        <v>1.4810000000000001</v>
      </c>
      <c r="AP121">
        <v>3.1877200000000001</v>
      </c>
      <c r="AW121">
        <v>1.5</v>
      </c>
      <c r="AZ121">
        <v>20</v>
      </c>
      <c r="BA121">
        <v>0</v>
      </c>
      <c r="BC121">
        <v>21.5</v>
      </c>
      <c r="BD121">
        <v>0</v>
      </c>
      <c r="BE121">
        <v>0</v>
      </c>
      <c r="BF121">
        <v>5</v>
      </c>
      <c r="BG121">
        <v>5</v>
      </c>
      <c r="BH121">
        <v>0</v>
      </c>
      <c r="BI121">
        <v>0.8</v>
      </c>
      <c r="BJ121">
        <v>5</v>
      </c>
      <c r="BK121">
        <v>-5.6</v>
      </c>
      <c r="BL121">
        <v>10</v>
      </c>
      <c r="BM121">
        <v>5.2</v>
      </c>
      <c r="BN121">
        <v>1.5</v>
      </c>
      <c r="BO121">
        <v>20</v>
      </c>
      <c r="BP121">
        <v>46.9</v>
      </c>
      <c r="BQ121" s="8">
        <v>42739</v>
      </c>
      <c r="BR121" s="8">
        <v>42739</v>
      </c>
    </row>
    <row r="122" spans="1:70" x14ac:dyDescent="0.25">
      <c r="A122">
        <v>3</v>
      </c>
      <c r="B122" t="s">
        <v>2</v>
      </c>
      <c r="C122">
        <v>4363</v>
      </c>
      <c r="E122">
        <v>6600</v>
      </c>
      <c r="F122" s="8">
        <v>42718</v>
      </c>
      <c r="G122">
        <v>1</v>
      </c>
      <c r="H122">
        <v>0</v>
      </c>
      <c r="I122">
        <v>0</v>
      </c>
      <c r="J122">
        <v>0</v>
      </c>
      <c r="K122">
        <v>250</v>
      </c>
      <c r="L122">
        <v>1</v>
      </c>
      <c r="M122">
        <v>3</v>
      </c>
      <c r="N122">
        <v>3.6758000000000002</v>
      </c>
      <c r="O122">
        <v>0.98550000000000004</v>
      </c>
      <c r="P122">
        <v>2.6903000000000001</v>
      </c>
      <c r="Q122">
        <v>1.0155000000000001</v>
      </c>
      <c r="R122">
        <v>0.996</v>
      </c>
      <c r="S122">
        <v>5.04E-2</v>
      </c>
      <c r="T122">
        <v>3.0095999999999998</v>
      </c>
      <c r="U122">
        <v>0</v>
      </c>
      <c r="V122">
        <v>4.5201000000000002</v>
      </c>
      <c r="W122">
        <v>107.99486</v>
      </c>
      <c r="X122">
        <v>0</v>
      </c>
      <c r="Y122">
        <v>374.96</v>
      </c>
      <c r="Z122">
        <v>125.47580000000001</v>
      </c>
      <c r="AA122">
        <v>43.12</v>
      </c>
      <c r="AB122">
        <v>257.8</v>
      </c>
      <c r="AC122">
        <v>808.36</v>
      </c>
      <c r="AD122">
        <v>8.7048000000000005</v>
      </c>
      <c r="AE122">
        <v>1503.27</v>
      </c>
      <c r="AF122">
        <v>28.950600000000001</v>
      </c>
      <c r="AG122">
        <v>1732.62</v>
      </c>
      <c r="AH122">
        <v>6.6432099999999998</v>
      </c>
      <c r="AI122">
        <v>14.507</v>
      </c>
      <c r="AJ122">
        <v>21.851099999999999</v>
      </c>
      <c r="AK122">
        <v>240.96</v>
      </c>
      <c r="AL122">
        <v>1.0086900000000001</v>
      </c>
      <c r="AM122">
        <v>2.2936000000000001</v>
      </c>
      <c r="AN122">
        <v>91.736999999999995</v>
      </c>
      <c r="AO122">
        <v>0.498</v>
      </c>
      <c r="AP122">
        <v>3.5985</v>
      </c>
      <c r="AW122">
        <v>0</v>
      </c>
      <c r="AZ122">
        <v>20</v>
      </c>
      <c r="BA122">
        <v>0</v>
      </c>
      <c r="BC122">
        <v>20</v>
      </c>
      <c r="BD122">
        <v>5</v>
      </c>
      <c r="BE122">
        <v>0</v>
      </c>
      <c r="BF122">
        <v>5</v>
      </c>
      <c r="BG122">
        <v>5</v>
      </c>
      <c r="BH122">
        <v>8.1</v>
      </c>
      <c r="BI122">
        <v>0.5</v>
      </c>
      <c r="BJ122">
        <v>5</v>
      </c>
      <c r="BK122">
        <v>3.4</v>
      </c>
      <c r="BL122">
        <v>5.9</v>
      </c>
      <c r="BM122">
        <v>3.9</v>
      </c>
      <c r="BN122">
        <v>0</v>
      </c>
      <c r="BO122">
        <v>20</v>
      </c>
      <c r="BP122">
        <v>61.8</v>
      </c>
      <c r="BQ122" s="8">
        <v>42739</v>
      </c>
      <c r="BR122" s="8">
        <v>42739</v>
      </c>
    </row>
    <row r="123" spans="1:70" x14ac:dyDescent="0.25">
      <c r="A123">
        <v>3</v>
      </c>
      <c r="B123" t="s">
        <v>2</v>
      </c>
      <c r="C123">
        <v>4361</v>
      </c>
      <c r="E123">
        <v>6605</v>
      </c>
      <c r="F123" s="8">
        <v>42718</v>
      </c>
      <c r="G123">
        <v>1</v>
      </c>
      <c r="H123">
        <v>0</v>
      </c>
      <c r="I123">
        <v>0</v>
      </c>
      <c r="J123">
        <v>1</v>
      </c>
      <c r="K123">
        <v>125</v>
      </c>
      <c r="L123">
        <v>2</v>
      </c>
      <c r="M123">
        <v>6</v>
      </c>
      <c r="N123">
        <v>2.8218000000000001</v>
      </c>
      <c r="O123">
        <v>1.3068</v>
      </c>
      <c r="P123">
        <v>1.5149999999999999</v>
      </c>
      <c r="Q123">
        <v>0.52500000000000002</v>
      </c>
      <c r="R123">
        <v>2.3723999999999998</v>
      </c>
      <c r="S123">
        <v>0.43340000000000001</v>
      </c>
      <c r="T123">
        <v>12.265700000000001</v>
      </c>
      <c r="U123">
        <v>0</v>
      </c>
      <c r="V123">
        <v>40.835000000000001</v>
      </c>
      <c r="W123">
        <v>435.43054000000001</v>
      </c>
      <c r="X123">
        <v>0</v>
      </c>
      <c r="Y123">
        <v>497.58</v>
      </c>
      <c r="Z123">
        <v>182.2217</v>
      </c>
      <c r="AA123">
        <v>517.17999999999995</v>
      </c>
      <c r="AB123">
        <v>257.08</v>
      </c>
      <c r="AC123">
        <v>1932.04</v>
      </c>
      <c r="AD123">
        <v>8.6302000000000003</v>
      </c>
      <c r="AE123">
        <v>2588.8000000000002</v>
      </c>
      <c r="AF123">
        <v>78.796499999999995</v>
      </c>
      <c r="AG123">
        <v>2224.2800000000002</v>
      </c>
      <c r="AH123">
        <v>26.73104</v>
      </c>
      <c r="AI123">
        <v>20.960999999999999</v>
      </c>
      <c r="AJ123">
        <v>104.96169999999999</v>
      </c>
      <c r="AK123">
        <v>415.02</v>
      </c>
      <c r="AL123">
        <v>1.86547</v>
      </c>
      <c r="AM123">
        <v>1.5871</v>
      </c>
      <c r="AN123">
        <v>124.98</v>
      </c>
      <c r="AO123">
        <v>2.2959999999999998</v>
      </c>
      <c r="AP123">
        <v>16.456099999999999</v>
      </c>
      <c r="AW123">
        <v>7.6</v>
      </c>
      <c r="AZ123">
        <v>13.8</v>
      </c>
      <c r="BA123">
        <v>5</v>
      </c>
      <c r="BC123">
        <v>26.4</v>
      </c>
      <c r="BD123">
        <v>5</v>
      </c>
      <c r="BE123">
        <v>5</v>
      </c>
      <c r="BF123">
        <v>1.2</v>
      </c>
      <c r="BG123">
        <v>0</v>
      </c>
      <c r="BH123">
        <v>4.5</v>
      </c>
      <c r="BI123">
        <v>1.7</v>
      </c>
      <c r="BJ123">
        <v>5</v>
      </c>
      <c r="BK123">
        <v>5</v>
      </c>
      <c r="BL123">
        <v>10</v>
      </c>
      <c r="BM123">
        <v>8.6</v>
      </c>
      <c r="BN123">
        <v>7.6</v>
      </c>
      <c r="BO123">
        <v>13.8</v>
      </c>
      <c r="BP123">
        <v>67.400000000000006</v>
      </c>
      <c r="BQ123" s="8">
        <v>42797</v>
      </c>
      <c r="BR123" s="8">
        <v>42739</v>
      </c>
    </row>
    <row r="124" spans="1:70" x14ac:dyDescent="0.25">
      <c r="A124">
        <v>3</v>
      </c>
      <c r="B124" t="s">
        <v>2</v>
      </c>
      <c r="C124">
        <v>4360</v>
      </c>
      <c r="E124">
        <v>6606</v>
      </c>
      <c r="F124" s="8">
        <v>42718</v>
      </c>
      <c r="G124">
        <v>1</v>
      </c>
      <c r="H124">
        <v>0</v>
      </c>
      <c r="I124">
        <v>0</v>
      </c>
      <c r="J124">
        <v>1</v>
      </c>
      <c r="K124">
        <v>150</v>
      </c>
      <c r="L124">
        <v>1</v>
      </c>
      <c r="M124">
        <v>3</v>
      </c>
      <c r="N124">
        <v>4.6002000000000001</v>
      </c>
      <c r="O124">
        <v>0</v>
      </c>
      <c r="P124">
        <v>4.6002000000000001</v>
      </c>
      <c r="Q124">
        <v>0.55489999999999995</v>
      </c>
      <c r="R124">
        <v>0</v>
      </c>
      <c r="S124">
        <v>1.2034</v>
      </c>
      <c r="T124">
        <v>4.8365999999999998</v>
      </c>
      <c r="U124">
        <v>0</v>
      </c>
      <c r="V124">
        <v>39.742400000000004</v>
      </c>
      <c r="W124">
        <v>283.19099999999997</v>
      </c>
      <c r="X124">
        <v>0</v>
      </c>
      <c r="Y124">
        <v>566.94000000000005</v>
      </c>
      <c r="Z124">
        <v>132.85470000000001</v>
      </c>
      <c r="AA124">
        <v>81.47</v>
      </c>
      <c r="AB124">
        <v>179.05</v>
      </c>
      <c r="AC124">
        <v>1198.01</v>
      </c>
      <c r="AD124">
        <v>7.0098000000000003</v>
      </c>
      <c r="AE124">
        <v>1706.06</v>
      </c>
      <c r="AF124">
        <v>49.426299999999998</v>
      </c>
      <c r="AG124">
        <v>1352.84</v>
      </c>
      <c r="AH124">
        <v>8.4184599999999996</v>
      </c>
      <c r="AI124">
        <v>14.086</v>
      </c>
      <c r="AJ124">
        <v>52.9726</v>
      </c>
      <c r="AK124">
        <v>143.84</v>
      </c>
      <c r="AL124">
        <v>1.2939000000000001</v>
      </c>
      <c r="AM124">
        <v>2.6928000000000001</v>
      </c>
      <c r="AN124">
        <v>8.7379999999999995</v>
      </c>
      <c r="AO124">
        <v>2.75</v>
      </c>
      <c r="AP124">
        <v>9.1598000000000006</v>
      </c>
      <c r="AW124">
        <v>9.6999999999999993</v>
      </c>
      <c r="AZ124">
        <v>20</v>
      </c>
      <c r="BA124">
        <v>0</v>
      </c>
      <c r="BC124">
        <v>29.7</v>
      </c>
      <c r="BD124">
        <v>0</v>
      </c>
      <c r="BE124">
        <v>0</v>
      </c>
      <c r="BF124">
        <v>5</v>
      </c>
      <c r="BG124">
        <v>5</v>
      </c>
      <c r="BH124">
        <v>0</v>
      </c>
      <c r="BI124">
        <v>7.7</v>
      </c>
      <c r="BJ124">
        <v>5</v>
      </c>
      <c r="BK124">
        <v>0.1</v>
      </c>
      <c r="BL124">
        <v>10</v>
      </c>
      <c r="BM124">
        <v>1.8</v>
      </c>
      <c r="BN124">
        <v>9.6999999999999993</v>
      </c>
      <c r="BO124">
        <v>20</v>
      </c>
      <c r="BP124">
        <v>64.400000000000006</v>
      </c>
      <c r="BQ124" s="8">
        <v>42739</v>
      </c>
      <c r="BR124" s="8">
        <v>42739</v>
      </c>
    </row>
    <row r="125" spans="1:70" x14ac:dyDescent="0.25">
      <c r="A125">
        <v>3</v>
      </c>
      <c r="B125" t="s">
        <v>2</v>
      </c>
      <c r="C125">
        <v>4355</v>
      </c>
      <c r="E125">
        <v>6822</v>
      </c>
      <c r="F125" s="8">
        <v>42712</v>
      </c>
      <c r="G125">
        <v>1</v>
      </c>
      <c r="H125">
        <v>0</v>
      </c>
      <c r="I125">
        <v>0</v>
      </c>
      <c r="J125">
        <v>0</v>
      </c>
      <c r="K125">
        <v>300</v>
      </c>
      <c r="L125">
        <v>1</v>
      </c>
      <c r="M125">
        <v>3</v>
      </c>
      <c r="N125">
        <v>1.5</v>
      </c>
      <c r="O125">
        <v>0</v>
      </c>
      <c r="P125">
        <v>1.5</v>
      </c>
      <c r="Q125">
        <v>1.143</v>
      </c>
      <c r="R125">
        <v>1.14375</v>
      </c>
      <c r="S125">
        <v>7.8E-2</v>
      </c>
      <c r="T125">
        <v>4.5537000000000001</v>
      </c>
      <c r="U125">
        <v>0</v>
      </c>
      <c r="V125">
        <v>2.64</v>
      </c>
      <c r="W125">
        <v>122.00700000000001</v>
      </c>
      <c r="X125">
        <v>0</v>
      </c>
      <c r="Y125">
        <v>256.45699999999999</v>
      </c>
      <c r="Z125">
        <v>135.2191</v>
      </c>
      <c r="AA125">
        <v>87.54</v>
      </c>
      <c r="AB125">
        <v>185.46700000000001</v>
      </c>
      <c r="AC125">
        <v>839.23599999999999</v>
      </c>
      <c r="AD125">
        <v>7.4577600000000004</v>
      </c>
      <c r="AE125">
        <v>1609.5540000000001</v>
      </c>
      <c r="AF125">
        <v>32.377220000000001</v>
      </c>
      <c r="AG125">
        <v>2047.577</v>
      </c>
      <c r="AH125">
        <v>7.5938299999999996</v>
      </c>
      <c r="AI125">
        <v>15.260999999999999</v>
      </c>
      <c r="AJ125">
        <v>20.73602</v>
      </c>
      <c r="AK125">
        <v>147.38999999999999</v>
      </c>
      <c r="AL125">
        <v>0.73780000000000001</v>
      </c>
      <c r="AM125">
        <v>1.8144</v>
      </c>
      <c r="AN125">
        <v>85.887</v>
      </c>
      <c r="AO125">
        <v>0</v>
      </c>
      <c r="AP125">
        <v>3.6257600000000001</v>
      </c>
      <c r="AW125">
        <v>0</v>
      </c>
      <c r="AZ125">
        <v>13.6</v>
      </c>
      <c r="BA125">
        <v>5</v>
      </c>
      <c r="BC125">
        <v>18.600000000000001</v>
      </c>
      <c r="BD125">
        <v>5</v>
      </c>
      <c r="BE125">
        <v>5</v>
      </c>
      <c r="BF125">
        <v>5</v>
      </c>
      <c r="BG125">
        <v>5</v>
      </c>
      <c r="BH125">
        <v>0</v>
      </c>
      <c r="BI125">
        <v>0.7</v>
      </c>
      <c r="BJ125">
        <v>5</v>
      </c>
      <c r="BK125">
        <v>-2.4</v>
      </c>
      <c r="BL125">
        <v>1.8</v>
      </c>
      <c r="BM125">
        <v>10</v>
      </c>
      <c r="BN125">
        <v>0</v>
      </c>
      <c r="BO125">
        <v>13.6</v>
      </c>
      <c r="BP125">
        <v>48.7</v>
      </c>
      <c r="BQ125" s="8">
        <v>42788</v>
      </c>
      <c r="BR125" s="8">
        <v>42788</v>
      </c>
    </row>
    <row r="126" spans="1:70" x14ac:dyDescent="0.25">
      <c r="A126">
        <v>3</v>
      </c>
      <c r="B126" t="s">
        <v>2</v>
      </c>
      <c r="C126">
        <v>4354</v>
      </c>
      <c r="E126">
        <v>6821</v>
      </c>
      <c r="F126" s="8">
        <v>42712</v>
      </c>
      <c r="G126">
        <v>1</v>
      </c>
      <c r="H126">
        <v>0</v>
      </c>
      <c r="I126">
        <v>1</v>
      </c>
      <c r="J126">
        <v>0</v>
      </c>
      <c r="K126">
        <v>500</v>
      </c>
      <c r="L126">
        <v>2</v>
      </c>
      <c r="M126">
        <v>5</v>
      </c>
      <c r="N126">
        <v>5.1215000000000002</v>
      </c>
      <c r="O126">
        <v>0</v>
      </c>
      <c r="P126">
        <v>5.1215000000000002</v>
      </c>
      <c r="Q126">
        <v>2.6556000000000002</v>
      </c>
      <c r="R126">
        <v>0.53959999999999997</v>
      </c>
      <c r="S126">
        <v>1.4999999999999999E-2</v>
      </c>
      <c r="T126">
        <v>6.1294000000000004</v>
      </c>
      <c r="U126">
        <v>0</v>
      </c>
      <c r="V126">
        <v>10.091100000000001</v>
      </c>
      <c r="W126">
        <v>76.499099999999999</v>
      </c>
      <c r="X126">
        <v>0</v>
      </c>
      <c r="Y126">
        <v>309.03399999999999</v>
      </c>
      <c r="Z126">
        <v>130.05279999999999</v>
      </c>
      <c r="AA126">
        <v>193.2</v>
      </c>
      <c r="AB126">
        <v>378.23399999999998</v>
      </c>
      <c r="AC126">
        <v>891.952</v>
      </c>
      <c r="AD126">
        <v>8.6288199999999993</v>
      </c>
      <c r="AE126">
        <v>2111.4679999999998</v>
      </c>
      <c r="AF126">
        <v>36.620440000000002</v>
      </c>
      <c r="AG126">
        <v>2136.8339999999998</v>
      </c>
      <c r="AH126">
        <v>6.8506499999999999</v>
      </c>
      <c r="AI126">
        <v>29.199000000000002</v>
      </c>
      <c r="AJ126">
        <v>28.117039999999999</v>
      </c>
      <c r="AK126">
        <v>294.54000000000002</v>
      </c>
      <c r="AL126">
        <v>1.20282</v>
      </c>
      <c r="AM126">
        <v>0.82540000000000002</v>
      </c>
      <c r="AN126">
        <v>126.816</v>
      </c>
      <c r="AO126">
        <v>1.2529999999999999</v>
      </c>
      <c r="AP126">
        <v>5.3927199999999997</v>
      </c>
      <c r="AW126">
        <v>0</v>
      </c>
      <c r="AZ126">
        <v>20</v>
      </c>
      <c r="BA126">
        <v>5</v>
      </c>
      <c r="BC126">
        <v>25</v>
      </c>
      <c r="BD126">
        <v>3.8</v>
      </c>
      <c r="BE126">
        <v>5</v>
      </c>
      <c r="BF126">
        <v>5</v>
      </c>
      <c r="BG126">
        <v>5</v>
      </c>
      <c r="BH126">
        <v>0</v>
      </c>
      <c r="BI126">
        <v>0.1</v>
      </c>
      <c r="BJ126">
        <v>5</v>
      </c>
      <c r="BK126">
        <v>5</v>
      </c>
      <c r="BL126">
        <v>10</v>
      </c>
      <c r="BM126">
        <v>0</v>
      </c>
      <c r="BN126">
        <v>0</v>
      </c>
      <c r="BO126">
        <v>20</v>
      </c>
      <c r="BP126">
        <v>58.9</v>
      </c>
      <c r="BQ126" s="8">
        <v>42788</v>
      </c>
      <c r="BR126" s="8">
        <v>42788</v>
      </c>
    </row>
    <row r="127" spans="1:70" x14ac:dyDescent="0.25">
      <c r="A127">
        <v>18</v>
      </c>
      <c r="B127" t="s">
        <v>3</v>
      </c>
      <c r="C127">
        <v>4261</v>
      </c>
      <c r="E127">
        <v>6680</v>
      </c>
      <c r="F127" s="8">
        <v>42681</v>
      </c>
      <c r="G127">
        <v>1</v>
      </c>
      <c r="H127">
        <v>0</v>
      </c>
      <c r="I127">
        <v>0</v>
      </c>
      <c r="J127">
        <v>1</v>
      </c>
      <c r="K127">
        <v>400</v>
      </c>
      <c r="L127">
        <v>2</v>
      </c>
      <c r="M127">
        <v>5</v>
      </c>
      <c r="N127">
        <v>7.0387199999999996</v>
      </c>
      <c r="O127">
        <v>4.42042</v>
      </c>
      <c r="P127">
        <v>2.6183000000000001</v>
      </c>
      <c r="Q127">
        <v>0.99850000000000005</v>
      </c>
      <c r="R127">
        <v>0.85719999999999996</v>
      </c>
      <c r="S127">
        <v>2.6821000000000002</v>
      </c>
      <c r="T127">
        <v>3.3298000000000001</v>
      </c>
      <c r="U127">
        <v>0</v>
      </c>
      <c r="V127">
        <v>19.852900000000002</v>
      </c>
      <c r="W127">
        <v>115.77996</v>
      </c>
      <c r="X127">
        <v>0</v>
      </c>
      <c r="Y127">
        <v>969.96439999999996</v>
      </c>
      <c r="Z127">
        <v>172.81533999999999</v>
      </c>
      <c r="AA127">
        <v>118.43</v>
      </c>
      <c r="AB127">
        <v>1116.3804</v>
      </c>
      <c r="AC127">
        <v>1349.1288</v>
      </c>
      <c r="AD127">
        <v>8.3556000000000008</v>
      </c>
      <c r="AE127">
        <v>2268.6064000000001</v>
      </c>
      <c r="AF127">
        <v>65.131879999999995</v>
      </c>
      <c r="AG127">
        <v>1758.9731999999999</v>
      </c>
      <c r="AH127">
        <v>14.44276</v>
      </c>
      <c r="AI127">
        <v>15.10772</v>
      </c>
      <c r="AJ127">
        <v>47.37744</v>
      </c>
      <c r="AK127">
        <v>659.8</v>
      </c>
      <c r="AL127">
        <v>4.0037000000000003</v>
      </c>
      <c r="AM127">
        <v>10.986700000000001</v>
      </c>
      <c r="AN127">
        <v>18.055</v>
      </c>
      <c r="AO127">
        <v>8.1170000000000009</v>
      </c>
      <c r="AP127">
        <v>8.3805200000000006</v>
      </c>
      <c r="AW127">
        <v>4.5</v>
      </c>
      <c r="AZ127">
        <v>20</v>
      </c>
      <c r="BA127">
        <v>5</v>
      </c>
      <c r="BC127">
        <v>29.5</v>
      </c>
      <c r="BD127">
        <v>4</v>
      </c>
      <c r="BE127">
        <v>5</v>
      </c>
      <c r="BF127">
        <v>2.9</v>
      </c>
      <c r="BG127">
        <v>0</v>
      </c>
      <c r="BH127">
        <v>10</v>
      </c>
      <c r="BI127">
        <v>10</v>
      </c>
      <c r="BJ127">
        <v>4.3</v>
      </c>
      <c r="BK127">
        <v>2</v>
      </c>
      <c r="BL127">
        <v>7</v>
      </c>
      <c r="BM127">
        <v>9.4</v>
      </c>
      <c r="BN127">
        <v>4.5</v>
      </c>
      <c r="BO127">
        <v>20</v>
      </c>
      <c r="BP127">
        <v>79</v>
      </c>
      <c r="BQ127" s="8">
        <v>42753</v>
      </c>
      <c r="BR127" s="8">
        <v>42753</v>
      </c>
    </row>
    <row r="128" spans="1:70" x14ac:dyDescent="0.25">
      <c r="A128">
        <v>3</v>
      </c>
      <c r="B128" t="s">
        <v>2</v>
      </c>
      <c r="C128">
        <v>4353</v>
      </c>
      <c r="E128">
        <v>6820</v>
      </c>
      <c r="F128" s="8">
        <v>42712</v>
      </c>
      <c r="G128">
        <v>1</v>
      </c>
      <c r="H128">
        <v>0</v>
      </c>
      <c r="I128">
        <v>0</v>
      </c>
      <c r="J128">
        <v>0</v>
      </c>
      <c r="K128">
        <v>800</v>
      </c>
      <c r="L128">
        <v>1</v>
      </c>
      <c r="M128">
        <v>5</v>
      </c>
      <c r="N128">
        <v>3.3292000000000002</v>
      </c>
      <c r="O128">
        <v>0</v>
      </c>
      <c r="P128">
        <v>3.3292000000000002</v>
      </c>
      <c r="Q128">
        <v>0.50160000000000005</v>
      </c>
      <c r="R128">
        <v>0.70740000000000003</v>
      </c>
      <c r="S128">
        <v>0.9607</v>
      </c>
      <c r="T128">
        <v>3.8464</v>
      </c>
      <c r="U128">
        <v>0</v>
      </c>
      <c r="V128">
        <v>11.5032</v>
      </c>
      <c r="W128">
        <v>79.370999999999995</v>
      </c>
      <c r="X128">
        <v>0</v>
      </c>
      <c r="Y128">
        <v>690.89</v>
      </c>
      <c r="Z128">
        <v>104.0501</v>
      </c>
      <c r="AA128">
        <v>370.62</v>
      </c>
      <c r="AB128">
        <v>242.03</v>
      </c>
      <c r="AC128">
        <v>808.88</v>
      </c>
      <c r="AD128">
        <v>4.9664000000000001</v>
      </c>
      <c r="AE128">
        <v>1468.31</v>
      </c>
      <c r="AF128">
        <v>39.279699999999998</v>
      </c>
      <c r="AG128">
        <v>1045.54</v>
      </c>
      <c r="AH128">
        <v>7.3639299999999999</v>
      </c>
      <c r="AI128">
        <v>11.74</v>
      </c>
      <c r="AJ128">
        <v>27.099299999999999</v>
      </c>
      <c r="AK128">
        <v>205.07</v>
      </c>
      <c r="AL128">
        <v>0.55605000000000004</v>
      </c>
      <c r="AM128">
        <v>2.0312000000000001</v>
      </c>
      <c r="AN128">
        <v>71.772000000000006</v>
      </c>
      <c r="AO128">
        <v>2</v>
      </c>
      <c r="AP128">
        <v>2.9649000000000001</v>
      </c>
      <c r="AW128">
        <v>7.9</v>
      </c>
      <c r="AZ128">
        <v>20</v>
      </c>
      <c r="BA128">
        <v>5</v>
      </c>
      <c r="BC128">
        <v>32.9</v>
      </c>
      <c r="BD128">
        <v>5</v>
      </c>
      <c r="BE128">
        <v>5</v>
      </c>
      <c r="BF128">
        <v>5</v>
      </c>
      <c r="BG128">
        <v>5</v>
      </c>
      <c r="BH128">
        <v>0</v>
      </c>
      <c r="BI128">
        <v>9.1</v>
      </c>
      <c r="BJ128">
        <v>5</v>
      </c>
      <c r="BK128">
        <v>1.4</v>
      </c>
      <c r="BL128">
        <v>9.6</v>
      </c>
      <c r="BM128">
        <v>0.7</v>
      </c>
      <c r="BN128">
        <v>7.9</v>
      </c>
      <c r="BO128">
        <v>20</v>
      </c>
      <c r="BP128">
        <v>73.7</v>
      </c>
      <c r="BQ128" s="8">
        <v>42788</v>
      </c>
      <c r="BR128" s="8">
        <v>42788</v>
      </c>
    </row>
    <row r="129" spans="1:70" x14ac:dyDescent="0.25">
      <c r="A129">
        <v>3</v>
      </c>
      <c r="B129" t="s">
        <v>2</v>
      </c>
      <c r="C129">
        <v>4352</v>
      </c>
      <c r="E129">
        <v>6819</v>
      </c>
      <c r="F129" s="8">
        <v>42712</v>
      </c>
      <c r="G129">
        <v>1</v>
      </c>
      <c r="H129">
        <v>0</v>
      </c>
      <c r="I129">
        <v>0</v>
      </c>
      <c r="J129">
        <v>0</v>
      </c>
      <c r="K129">
        <v>800</v>
      </c>
      <c r="L129">
        <v>2</v>
      </c>
      <c r="M129">
        <v>5</v>
      </c>
      <c r="N129">
        <v>5.8498000000000001</v>
      </c>
      <c r="O129">
        <v>0.90559999999999996</v>
      </c>
      <c r="P129">
        <v>4.9442000000000004</v>
      </c>
      <c r="Q129">
        <v>1.2110300000000001</v>
      </c>
      <c r="R129">
        <v>2.3010000000000002</v>
      </c>
      <c r="S129">
        <v>0.437</v>
      </c>
      <c r="T129">
        <v>3.2054</v>
      </c>
      <c r="U129">
        <v>0</v>
      </c>
      <c r="V129">
        <v>12.223699999999999</v>
      </c>
      <c r="W129">
        <v>322.37988000000001</v>
      </c>
      <c r="X129">
        <v>0</v>
      </c>
      <c r="Y129">
        <v>308.685</v>
      </c>
      <c r="Z129">
        <v>186.58027000000001</v>
      </c>
      <c r="AA129">
        <v>126.05</v>
      </c>
      <c r="AB129">
        <v>266.61750000000001</v>
      </c>
      <c r="AC129">
        <v>1440.345</v>
      </c>
      <c r="AD129">
        <v>8.7088800000000006</v>
      </c>
      <c r="AE129">
        <v>1505.2874999999999</v>
      </c>
      <c r="AF129">
        <v>47.10125</v>
      </c>
      <c r="AG129">
        <v>2631.395</v>
      </c>
      <c r="AH129">
        <v>17.325030000000002</v>
      </c>
      <c r="AI129">
        <v>17.829999999999998</v>
      </c>
      <c r="AJ129">
        <v>58.714849999999998</v>
      </c>
      <c r="AK129">
        <v>160.14750000000001</v>
      </c>
      <c r="AL129">
        <v>1.0542800000000001</v>
      </c>
      <c r="AM129">
        <v>1.7596000000000001</v>
      </c>
      <c r="AN129">
        <v>30.411999999999999</v>
      </c>
      <c r="AO129">
        <v>0.39300000000000002</v>
      </c>
      <c r="AP129">
        <v>6.2555500000000004</v>
      </c>
      <c r="AW129">
        <v>1.9</v>
      </c>
      <c r="AZ129">
        <v>14.6</v>
      </c>
      <c r="BA129">
        <v>5</v>
      </c>
      <c r="BC129">
        <v>21.5</v>
      </c>
      <c r="BD129">
        <v>5</v>
      </c>
      <c r="BE129">
        <v>5</v>
      </c>
      <c r="BF129">
        <v>3.8</v>
      </c>
      <c r="BG129">
        <v>0</v>
      </c>
      <c r="BH129">
        <v>4.2</v>
      </c>
      <c r="BI129">
        <v>2.2999999999999998</v>
      </c>
      <c r="BJ129">
        <v>4.5</v>
      </c>
      <c r="BK129">
        <v>0</v>
      </c>
      <c r="BL129">
        <v>6.8</v>
      </c>
      <c r="BM129">
        <v>3.5</v>
      </c>
      <c r="BN129">
        <v>1.9</v>
      </c>
      <c r="BO129">
        <v>14.6</v>
      </c>
      <c r="BP129">
        <v>51.6</v>
      </c>
      <c r="BQ129" s="8">
        <v>42788</v>
      </c>
      <c r="BR129" s="8">
        <v>42788</v>
      </c>
    </row>
    <row r="130" spans="1:70" x14ac:dyDescent="0.25">
      <c r="A130">
        <v>3</v>
      </c>
      <c r="B130" t="s">
        <v>2</v>
      </c>
      <c r="C130">
        <v>4349</v>
      </c>
      <c r="E130">
        <v>6818</v>
      </c>
      <c r="F130" s="8">
        <v>42712</v>
      </c>
      <c r="G130">
        <v>1</v>
      </c>
      <c r="H130">
        <v>0</v>
      </c>
      <c r="I130">
        <v>0</v>
      </c>
      <c r="J130">
        <v>1</v>
      </c>
      <c r="K130">
        <v>900</v>
      </c>
      <c r="L130">
        <v>1</v>
      </c>
      <c r="M130">
        <v>4</v>
      </c>
      <c r="N130">
        <v>5.3426999999999998</v>
      </c>
      <c r="O130">
        <v>0</v>
      </c>
      <c r="P130">
        <v>5.3426999999999998</v>
      </c>
      <c r="Q130">
        <v>1.38022</v>
      </c>
      <c r="R130">
        <v>2.6562000000000001</v>
      </c>
      <c r="S130">
        <v>0.9718</v>
      </c>
      <c r="T130">
        <v>8.6801499999999994</v>
      </c>
      <c r="U130">
        <v>0</v>
      </c>
      <c r="V130">
        <v>40.817869999999999</v>
      </c>
      <c r="W130">
        <v>167.90826999999999</v>
      </c>
      <c r="X130">
        <v>0</v>
      </c>
      <c r="Y130">
        <v>814.0575</v>
      </c>
      <c r="Z130">
        <v>179.80679000000001</v>
      </c>
      <c r="AA130">
        <v>523.40599999999995</v>
      </c>
      <c r="AB130">
        <v>462.53</v>
      </c>
      <c r="AC130">
        <v>1665.2684999999999</v>
      </c>
      <c r="AD130">
        <v>11.91203</v>
      </c>
      <c r="AE130">
        <v>2372.8110000000001</v>
      </c>
      <c r="AF130">
        <v>72.907169999999994</v>
      </c>
      <c r="AG130">
        <v>3317.857</v>
      </c>
      <c r="AH130">
        <v>18.349049999999998</v>
      </c>
      <c r="AI130">
        <v>18.716249999999999</v>
      </c>
      <c r="AJ130">
        <v>74.073530000000005</v>
      </c>
      <c r="AK130">
        <v>284.44799999999998</v>
      </c>
      <c r="AL130">
        <v>1.1952499999999999</v>
      </c>
      <c r="AM130">
        <v>1.8265100000000001</v>
      </c>
      <c r="AN130">
        <v>93.623999999999995</v>
      </c>
      <c r="AO130">
        <v>3.00285</v>
      </c>
      <c r="AP130">
        <v>5.8928399999999996</v>
      </c>
      <c r="AW130">
        <v>0.1</v>
      </c>
      <c r="AZ130">
        <v>20</v>
      </c>
      <c r="BA130">
        <v>5</v>
      </c>
      <c r="BC130">
        <v>25.1</v>
      </c>
      <c r="BD130">
        <v>5</v>
      </c>
      <c r="BE130">
        <v>5</v>
      </c>
      <c r="BF130">
        <v>5</v>
      </c>
      <c r="BG130">
        <v>5</v>
      </c>
      <c r="BH130">
        <v>0</v>
      </c>
      <c r="BI130">
        <v>4.5</v>
      </c>
      <c r="BJ130">
        <v>5</v>
      </c>
      <c r="BK130">
        <v>-12.1</v>
      </c>
      <c r="BL130">
        <v>10</v>
      </c>
      <c r="BM130">
        <v>4.4000000000000004</v>
      </c>
      <c r="BN130">
        <v>0.1</v>
      </c>
      <c r="BO130">
        <v>20</v>
      </c>
      <c r="BP130">
        <v>51.8</v>
      </c>
      <c r="BQ130" s="8">
        <v>42788</v>
      </c>
      <c r="BR130" s="8">
        <v>42788</v>
      </c>
    </row>
    <row r="131" spans="1:70" x14ac:dyDescent="0.25">
      <c r="A131">
        <v>18</v>
      </c>
      <c r="B131" t="s">
        <v>3</v>
      </c>
      <c r="C131">
        <v>4264</v>
      </c>
      <c r="E131">
        <v>6679</v>
      </c>
      <c r="F131" s="8">
        <v>42681</v>
      </c>
      <c r="G131">
        <v>1</v>
      </c>
      <c r="H131">
        <v>0</v>
      </c>
      <c r="I131">
        <v>0</v>
      </c>
      <c r="J131">
        <v>1</v>
      </c>
      <c r="K131">
        <v>150</v>
      </c>
      <c r="L131">
        <v>2</v>
      </c>
      <c r="M131">
        <v>3</v>
      </c>
      <c r="N131">
        <v>5.1788999999999996</v>
      </c>
      <c r="O131">
        <v>3.2589000000000001</v>
      </c>
      <c r="P131">
        <v>1.92</v>
      </c>
      <c r="Q131">
        <v>0.91249999999999998</v>
      </c>
      <c r="R131">
        <v>0.43209999999999998</v>
      </c>
      <c r="S131">
        <v>0.54090000000000005</v>
      </c>
      <c r="T131">
        <v>3.6640000000000001</v>
      </c>
      <c r="U131">
        <v>1.044</v>
      </c>
      <c r="V131">
        <v>13.72</v>
      </c>
      <c r="W131">
        <v>12.641159999999999</v>
      </c>
      <c r="X131">
        <v>0</v>
      </c>
      <c r="Y131">
        <v>321.91000000000003</v>
      </c>
      <c r="Z131">
        <v>70.940799999999996</v>
      </c>
      <c r="AA131">
        <v>4.47</v>
      </c>
      <c r="AB131">
        <v>155.61000000000001</v>
      </c>
      <c r="AC131">
        <v>467.27</v>
      </c>
      <c r="AD131">
        <v>3.4113000000000002</v>
      </c>
      <c r="AE131">
        <v>911.14</v>
      </c>
      <c r="AF131">
        <v>14.0131</v>
      </c>
      <c r="AG131">
        <v>913.4</v>
      </c>
      <c r="AH131">
        <v>2.8317800000000002</v>
      </c>
      <c r="AI131">
        <v>9.9969999999999999</v>
      </c>
      <c r="AJ131">
        <v>15.367699999999999</v>
      </c>
      <c r="AK131">
        <v>48.63</v>
      </c>
      <c r="AL131">
        <v>0.55323</v>
      </c>
      <c r="AM131">
        <v>1.3111999999999999</v>
      </c>
      <c r="AN131">
        <v>41.35</v>
      </c>
      <c r="AO131">
        <v>0.14899999999999999</v>
      </c>
      <c r="AP131">
        <v>1.0757000000000001</v>
      </c>
      <c r="AW131">
        <v>0</v>
      </c>
      <c r="AZ131">
        <v>20</v>
      </c>
      <c r="BA131">
        <v>5</v>
      </c>
      <c r="BC131">
        <v>25</v>
      </c>
      <c r="BD131">
        <v>5</v>
      </c>
      <c r="BE131">
        <v>5</v>
      </c>
      <c r="BF131">
        <v>5</v>
      </c>
      <c r="BG131">
        <v>5</v>
      </c>
      <c r="BH131">
        <v>10</v>
      </c>
      <c r="BI131">
        <v>8.9</v>
      </c>
      <c r="BJ131">
        <v>5</v>
      </c>
      <c r="BK131">
        <v>5</v>
      </c>
      <c r="BL131">
        <v>10</v>
      </c>
      <c r="BM131">
        <v>0.8</v>
      </c>
      <c r="BN131">
        <v>0</v>
      </c>
      <c r="BO131">
        <v>20</v>
      </c>
      <c r="BP131">
        <v>79.7</v>
      </c>
      <c r="BQ131" s="8">
        <v>42753</v>
      </c>
      <c r="BR131" s="8">
        <v>42753</v>
      </c>
    </row>
    <row r="132" spans="1:70" x14ac:dyDescent="0.25">
      <c r="A132">
        <v>3</v>
      </c>
      <c r="B132" t="s">
        <v>2</v>
      </c>
      <c r="C132">
        <v>4348</v>
      </c>
      <c r="E132">
        <v>6817</v>
      </c>
      <c r="F132" s="8">
        <v>42712</v>
      </c>
      <c r="G132">
        <v>1</v>
      </c>
      <c r="H132">
        <v>0</v>
      </c>
      <c r="I132">
        <v>0</v>
      </c>
      <c r="J132">
        <v>1</v>
      </c>
      <c r="K132">
        <v>800</v>
      </c>
      <c r="L132">
        <v>2</v>
      </c>
      <c r="M132">
        <v>5</v>
      </c>
      <c r="N132">
        <v>8.2590000000000003</v>
      </c>
      <c r="O132">
        <v>0</v>
      </c>
      <c r="P132">
        <v>8.2590000000000003</v>
      </c>
      <c r="Q132">
        <v>3.5346000000000002</v>
      </c>
      <c r="R132">
        <v>1.5894999999999999</v>
      </c>
      <c r="S132">
        <v>2.5191499999999998</v>
      </c>
      <c r="T132">
        <v>12.652799999999999</v>
      </c>
      <c r="U132">
        <v>0</v>
      </c>
      <c r="V132">
        <v>25.0258</v>
      </c>
      <c r="W132">
        <v>236.44284999999999</v>
      </c>
      <c r="X132">
        <v>0</v>
      </c>
      <c r="Y132">
        <v>1464.037</v>
      </c>
      <c r="Z132">
        <v>270.53769999999997</v>
      </c>
      <c r="AA132">
        <v>349.76</v>
      </c>
      <c r="AB132">
        <v>380.505</v>
      </c>
      <c r="AC132">
        <v>2280.2550000000001</v>
      </c>
      <c r="AD132">
        <v>18.333500000000001</v>
      </c>
      <c r="AE132">
        <v>3976.86</v>
      </c>
      <c r="AF132">
        <v>142.99795</v>
      </c>
      <c r="AG132">
        <v>4566.9459999999999</v>
      </c>
      <c r="AH132">
        <v>24.097840000000001</v>
      </c>
      <c r="AI132">
        <v>31.765000000000001</v>
      </c>
      <c r="AJ132">
        <v>73.122050000000002</v>
      </c>
      <c r="AK132">
        <v>280.89</v>
      </c>
      <c r="AL132">
        <v>2.99823</v>
      </c>
      <c r="AM132">
        <v>4.8422999999999998</v>
      </c>
      <c r="AN132">
        <v>63.841000000000001</v>
      </c>
      <c r="AO132">
        <v>2.548</v>
      </c>
      <c r="AP132">
        <v>9.4262499999999996</v>
      </c>
      <c r="AW132">
        <v>0</v>
      </c>
      <c r="AZ132">
        <v>20</v>
      </c>
      <c r="BA132">
        <v>5</v>
      </c>
      <c r="BC132">
        <v>25</v>
      </c>
      <c r="BD132">
        <v>4.4000000000000004</v>
      </c>
      <c r="BE132">
        <v>5</v>
      </c>
      <c r="BF132">
        <v>5</v>
      </c>
      <c r="BG132">
        <v>5</v>
      </c>
      <c r="BH132">
        <v>0</v>
      </c>
      <c r="BI132">
        <v>8.5</v>
      </c>
      <c r="BJ132">
        <v>5</v>
      </c>
      <c r="BK132">
        <v>-11.2</v>
      </c>
      <c r="BL132">
        <v>4.5</v>
      </c>
      <c r="BM132">
        <v>2.7</v>
      </c>
      <c r="BN132">
        <v>0</v>
      </c>
      <c r="BO132">
        <v>20</v>
      </c>
      <c r="BP132">
        <v>48.8</v>
      </c>
      <c r="BQ132" s="8">
        <v>42788</v>
      </c>
      <c r="BR132" s="8">
        <v>42788</v>
      </c>
    </row>
    <row r="133" spans="1:70" x14ac:dyDescent="0.25">
      <c r="A133">
        <v>3</v>
      </c>
      <c r="B133" t="s">
        <v>2</v>
      </c>
      <c r="C133">
        <v>4345</v>
      </c>
      <c r="E133">
        <v>6816</v>
      </c>
      <c r="F133" s="8">
        <v>42712</v>
      </c>
      <c r="G133">
        <v>1</v>
      </c>
      <c r="H133">
        <v>0</v>
      </c>
      <c r="I133">
        <v>1</v>
      </c>
      <c r="J133">
        <v>1</v>
      </c>
      <c r="K133">
        <v>800</v>
      </c>
      <c r="L133">
        <v>2</v>
      </c>
      <c r="M133">
        <v>5</v>
      </c>
      <c r="N133">
        <v>8.2110000000000003</v>
      </c>
      <c r="O133">
        <v>0</v>
      </c>
      <c r="P133">
        <v>8.2110000000000003</v>
      </c>
      <c r="Q133">
        <v>4.6327999999999996</v>
      </c>
      <c r="R133">
        <v>1.5964</v>
      </c>
      <c r="S133">
        <v>3.5564</v>
      </c>
      <c r="T133">
        <v>12.1836</v>
      </c>
      <c r="U133">
        <v>0</v>
      </c>
      <c r="V133">
        <v>23.26</v>
      </c>
      <c r="W133">
        <v>293.04863</v>
      </c>
      <c r="X133">
        <v>0</v>
      </c>
      <c r="Y133">
        <v>1750.212</v>
      </c>
      <c r="Z133">
        <v>293.56130000000002</v>
      </c>
      <c r="AA133">
        <v>437.8</v>
      </c>
      <c r="AB133">
        <v>427.08</v>
      </c>
      <c r="AC133">
        <v>2552.88</v>
      </c>
      <c r="AD133">
        <v>20.1828</v>
      </c>
      <c r="AE133">
        <v>4668.57</v>
      </c>
      <c r="AF133">
        <v>166.86449999999999</v>
      </c>
      <c r="AG133">
        <v>4809.3760000000002</v>
      </c>
      <c r="AH133">
        <v>29.06869</v>
      </c>
      <c r="AI133">
        <v>27.574000000000002</v>
      </c>
      <c r="AJ133">
        <v>82.936000000000007</v>
      </c>
      <c r="AK133">
        <v>804.59</v>
      </c>
      <c r="AL133">
        <v>3.32558</v>
      </c>
      <c r="AM133">
        <v>7.6140999999999996</v>
      </c>
      <c r="AN133">
        <v>72.305999999999997</v>
      </c>
      <c r="AO133">
        <v>6.1660000000000004</v>
      </c>
      <c r="AP133">
        <v>9.8646999999999991</v>
      </c>
      <c r="AW133">
        <v>0</v>
      </c>
      <c r="AZ133">
        <v>20</v>
      </c>
      <c r="BA133">
        <v>5</v>
      </c>
      <c r="BC133">
        <v>25</v>
      </c>
      <c r="BD133">
        <v>2.8</v>
      </c>
      <c r="BE133">
        <v>5</v>
      </c>
      <c r="BF133">
        <v>5</v>
      </c>
      <c r="BG133">
        <v>5</v>
      </c>
      <c r="BH133">
        <v>0</v>
      </c>
      <c r="BI133">
        <v>10</v>
      </c>
      <c r="BJ133">
        <v>5</v>
      </c>
      <c r="BK133">
        <v>0</v>
      </c>
      <c r="BL133">
        <v>2.9</v>
      </c>
      <c r="BM133">
        <v>0.2</v>
      </c>
      <c r="BN133">
        <v>0</v>
      </c>
      <c r="BO133">
        <v>20</v>
      </c>
      <c r="BP133">
        <v>55.9</v>
      </c>
      <c r="BQ133" s="8">
        <v>42788</v>
      </c>
      <c r="BR133" s="8">
        <v>42788</v>
      </c>
    </row>
    <row r="134" spans="1:70" x14ac:dyDescent="0.25">
      <c r="A134">
        <v>3</v>
      </c>
      <c r="B134" t="s">
        <v>2</v>
      </c>
      <c r="C134">
        <v>4325</v>
      </c>
      <c r="E134">
        <v>6789</v>
      </c>
      <c r="F134" s="8">
        <v>42710</v>
      </c>
      <c r="G134">
        <v>1</v>
      </c>
      <c r="H134">
        <v>0</v>
      </c>
      <c r="I134">
        <v>1</v>
      </c>
      <c r="J134">
        <v>1</v>
      </c>
      <c r="K134">
        <v>1200</v>
      </c>
      <c r="L134">
        <v>3</v>
      </c>
      <c r="M134">
        <v>6</v>
      </c>
      <c r="N134">
        <v>6.4063999999999997</v>
      </c>
      <c r="O134">
        <v>4.4787999999999997</v>
      </c>
      <c r="P134">
        <v>1.9276</v>
      </c>
      <c r="Q134">
        <v>10.282870000000001</v>
      </c>
      <c r="R134">
        <v>9.0975000000000001</v>
      </c>
      <c r="S134">
        <v>2.0608</v>
      </c>
      <c r="T134">
        <v>10.380599999999999</v>
      </c>
      <c r="U134">
        <v>0</v>
      </c>
      <c r="V134">
        <v>45.289099999999998</v>
      </c>
      <c r="W134">
        <v>179.18190000000001</v>
      </c>
      <c r="X134">
        <v>0</v>
      </c>
      <c r="Y134">
        <v>1334.779</v>
      </c>
      <c r="Z134">
        <v>482.96935000000002</v>
      </c>
      <c r="AA134">
        <v>227.07499999999999</v>
      </c>
      <c r="AB134">
        <v>1440.8409999999999</v>
      </c>
      <c r="AC134">
        <v>3006.6179999999999</v>
      </c>
      <c r="AD134">
        <v>29.205410000000001</v>
      </c>
      <c r="AE134">
        <v>6948.799</v>
      </c>
      <c r="AF134">
        <v>102.49204</v>
      </c>
      <c r="AG134">
        <v>4143.6819999999998</v>
      </c>
      <c r="AH134">
        <v>18.853909999999999</v>
      </c>
      <c r="AI134">
        <v>93.618899999999996</v>
      </c>
      <c r="AJ134">
        <v>89.760390000000001</v>
      </c>
      <c r="AK134">
        <v>2056.3780000000002</v>
      </c>
      <c r="AL134">
        <v>3.7938800000000001</v>
      </c>
      <c r="AM134">
        <v>3.4754999999999998</v>
      </c>
      <c r="AN134">
        <v>605.77520000000004</v>
      </c>
      <c r="AO134">
        <v>7.1909999999999998</v>
      </c>
      <c r="AP134">
        <v>15.958970000000001</v>
      </c>
      <c r="AW134">
        <v>4.4000000000000004</v>
      </c>
      <c r="AZ134">
        <v>20</v>
      </c>
      <c r="BA134">
        <v>5</v>
      </c>
      <c r="BC134">
        <v>29.4</v>
      </c>
      <c r="BD134">
        <v>5</v>
      </c>
      <c r="BE134">
        <v>5</v>
      </c>
      <c r="BF134">
        <v>5</v>
      </c>
      <c r="BG134">
        <v>5</v>
      </c>
      <c r="BH134">
        <v>9.9</v>
      </c>
      <c r="BI134">
        <v>5.3</v>
      </c>
      <c r="BJ134">
        <v>5</v>
      </c>
      <c r="BK134">
        <v>5</v>
      </c>
      <c r="BL134">
        <v>10</v>
      </c>
      <c r="BM134">
        <v>7.6</v>
      </c>
      <c r="BN134">
        <v>4.4000000000000004</v>
      </c>
      <c r="BO134">
        <v>20</v>
      </c>
      <c r="BP134">
        <v>87.3</v>
      </c>
      <c r="BQ134" s="8">
        <v>42788</v>
      </c>
      <c r="BR134" s="8">
        <v>42788</v>
      </c>
    </row>
    <row r="135" spans="1:70" x14ac:dyDescent="0.25">
      <c r="A135">
        <v>18</v>
      </c>
      <c r="B135" t="s">
        <v>3</v>
      </c>
      <c r="C135">
        <v>4393</v>
      </c>
      <c r="E135">
        <v>6720</v>
      </c>
      <c r="F135" s="8">
        <v>42761</v>
      </c>
      <c r="G135">
        <v>1</v>
      </c>
      <c r="H135">
        <v>0</v>
      </c>
      <c r="I135">
        <v>0</v>
      </c>
      <c r="J135">
        <v>0</v>
      </c>
      <c r="K135">
        <v>400</v>
      </c>
      <c r="L135">
        <v>2</v>
      </c>
      <c r="M135">
        <v>3</v>
      </c>
      <c r="N135">
        <v>3.1324999999999998</v>
      </c>
      <c r="O135">
        <v>0</v>
      </c>
      <c r="P135">
        <v>3.1324999999999998</v>
      </c>
      <c r="Q135">
        <v>2.8180499999999999</v>
      </c>
      <c r="R135">
        <v>0</v>
      </c>
      <c r="S135">
        <v>0.3095</v>
      </c>
      <c r="T135">
        <v>4.5336100000000004</v>
      </c>
      <c r="U135">
        <v>0</v>
      </c>
      <c r="V135">
        <v>13.00595</v>
      </c>
      <c r="W135">
        <v>166.27473000000001</v>
      </c>
      <c r="X135">
        <v>0</v>
      </c>
      <c r="Y135">
        <v>436.51299999999998</v>
      </c>
      <c r="Z135">
        <v>74.661760000000001</v>
      </c>
      <c r="AA135">
        <v>534.58375000000001</v>
      </c>
      <c r="AB135">
        <v>382.74874999999997</v>
      </c>
      <c r="AC135">
        <v>905.02750000000003</v>
      </c>
      <c r="AD135">
        <v>9.1140000000000008</v>
      </c>
      <c r="AE135">
        <v>1660.4537499999999</v>
      </c>
      <c r="AF135">
        <v>51.864739999999998</v>
      </c>
      <c r="AG135">
        <v>1892.7952499999999</v>
      </c>
      <c r="AH135">
        <v>13.01024</v>
      </c>
      <c r="AI135">
        <v>11.458500000000001</v>
      </c>
      <c r="AJ135">
        <v>46.548659999999998</v>
      </c>
      <c r="AK135">
        <v>772.32</v>
      </c>
      <c r="AL135">
        <v>1.06769</v>
      </c>
      <c r="AM135">
        <v>2.2579500000000001</v>
      </c>
      <c r="AN135">
        <v>76.850250000000003</v>
      </c>
      <c r="AO135">
        <v>2.9115000000000002</v>
      </c>
      <c r="AP135">
        <v>6.6744700000000003</v>
      </c>
      <c r="AW135">
        <v>0</v>
      </c>
      <c r="AZ135">
        <v>18.399999999999999</v>
      </c>
      <c r="BA135">
        <v>0</v>
      </c>
      <c r="BC135">
        <v>18.399999999999999</v>
      </c>
      <c r="BD135">
        <v>0</v>
      </c>
      <c r="BE135">
        <v>0</v>
      </c>
      <c r="BF135">
        <v>5</v>
      </c>
      <c r="BG135">
        <v>5</v>
      </c>
      <c r="BH135">
        <v>0</v>
      </c>
      <c r="BI135">
        <v>2.6</v>
      </c>
      <c r="BJ135">
        <v>5</v>
      </c>
      <c r="BK135">
        <v>-13.7</v>
      </c>
      <c r="BL135">
        <v>8</v>
      </c>
      <c r="BM135">
        <v>2.7</v>
      </c>
      <c r="BN135">
        <v>0</v>
      </c>
      <c r="BO135">
        <v>18.399999999999999</v>
      </c>
      <c r="BP135">
        <v>33</v>
      </c>
      <c r="BQ135" s="8">
        <v>42779</v>
      </c>
      <c r="BR135" s="8">
        <v>42779</v>
      </c>
    </row>
    <row r="136" spans="1:70" x14ac:dyDescent="0.25">
      <c r="A136">
        <v>3</v>
      </c>
      <c r="B136" t="s">
        <v>2</v>
      </c>
      <c r="C136">
        <v>4324</v>
      </c>
      <c r="E136">
        <v>6788</v>
      </c>
      <c r="F136" s="8">
        <v>42710</v>
      </c>
      <c r="G136">
        <v>1</v>
      </c>
      <c r="H136">
        <v>0</v>
      </c>
      <c r="I136">
        <v>0</v>
      </c>
      <c r="J136">
        <v>1</v>
      </c>
      <c r="K136">
        <v>1200</v>
      </c>
      <c r="L136">
        <v>3</v>
      </c>
      <c r="M136">
        <v>5</v>
      </c>
      <c r="N136">
        <v>7.1599000000000004</v>
      </c>
      <c r="O136">
        <v>2.8523000000000001</v>
      </c>
      <c r="P136">
        <v>4.3075999999999999</v>
      </c>
      <c r="Q136">
        <v>3.5586500000000001</v>
      </c>
      <c r="R136">
        <v>5.5884999999999998</v>
      </c>
      <c r="S136">
        <v>2.0007999999999999</v>
      </c>
      <c r="T136">
        <v>7.0054999999999996</v>
      </c>
      <c r="U136">
        <v>0</v>
      </c>
      <c r="V136">
        <v>25.087</v>
      </c>
      <c r="W136">
        <v>135.99521999999999</v>
      </c>
      <c r="X136">
        <v>0</v>
      </c>
      <c r="Y136">
        <v>1256.027</v>
      </c>
      <c r="Z136">
        <v>304.06585999999999</v>
      </c>
      <c r="AA136">
        <v>403.16</v>
      </c>
      <c r="AB136">
        <v>590.85500000000002</v>
      </c>
      <c r="AC136">
        <v>2015.1025</v>
      </c>
      <c r="AD136">
        <v>14.2843</v>
      </c>
      <c r="AE136">
        <v>4427.4679999999998</v>
      </c>
      <c r="AF136">
        <v>70.978740000000002</v>
      </c>
      <c r="AG136">
        <v>2138.29</v>
      </c>
      <c r="AH136">
        <v>15.53238</v>
      </c>
      <c r="AI136">
        <v>44.705649999999999</v>
      </c>
      <c r="AJ136">
        <v>67.846429999999998</v>
      </c>
      <c r="AK136">
        <v>1391.845</v>
      </c>
      <c r="AL136">
        <v>2.3971399999999998</v>
      </c>
      <c r="AM136">
        <v>3.1412</v>
      </c>
      <c r="AN136">
        <v>211.98075</v>
      </c>
      <c r="AO136">
        <v>7.8559999999999999</v>
      </c>
      <c r="AP136">
        <v>15.759069999999999</v>
      </c>
      <c r="AW136">
        <v>9.8000000000000007</v>
      </c>
      <c r="AZ136">
        <v>20</v>
      </c>
      <c r="BA136">
        <v>5</v>
      </c>
      <c r="BC136">
        <v>34.799999999999997</v>
      </c>
      <c r="BD136">
        <v>5</v>
      </c>
      <c r="BE136">
        <v>5</v>
      </c>
      <c r="BF136">
        <v>5</v>
      </c>
      <c r="BG136">
        <v>0.5</v>
      </c>
      <c r="BH136">
        <v>9.4</v>
      </c>
      <c r="BI136">
        <v>7.6</v>
      </c>
      <c r="BJ136">
        <v>5</v>
      </c>
      <c r="BK136">
        <v>5</v>
      </c>
      <c r="BL136">
        <v>10</v>
      </c>
      <c r="BM136">
        <v>8.6</v>
      </c>
      <c r="BN136">
        <v>9.8000000000000007</v>
      </c>
      <c r="BO136">
        <v>20</v>
      </c>
      <c r="BP136">
        <v>91</v>
      </c>
      <c r="BQ136" s="8">
        <v>42788</v>
      </c>
      <c r="BR136" s="8">
        <v>42788</v>
      </c>
    </row>
    <row r="137" spans="1:70" x14ac:dyDescent="0.25">
      <c r="A137">
        <v>18</v>
      </c>
      <c r="B137" t="s">
        <v>3</v>
      </c>
      <c r="C137">
        <v>4394</v>
      </c>
      <c r="E137">
        <v>6721</v>
      </c>
      <c r="F137" s="8">
        <v>42761</v>
      </c>
      <c r="G137">
        <v>1</v>
      </c>
      <c r="H137">
        <v>0</v>
      </c>
      <c r="I137">
        <v>0</v>
      </c>
      <c r="J137">
        <v>1</v>
      </c>
      <c r="K137">
        <v>600</v>
      </c>
      <c r="L137">
        <v>1</v>
      </c>
      <c r="M137">
        <v>6</v>
      </c>
      <c r="N137">
        <v>36.652799999999999</v>
      </c>
      <c r="O137">
        <v>0</v>
      </c>
      <c r="P137">
        <v>36.652799999999999</v>
      </c>
      <c r="Q137">
        <v>2.2103999999999999</v>
      </c>
      <c r="R137">
        <v>1.1375</v>
      </c>
      <c r="S137">
        <v>2.1764000000000001</v>
      </c>
      <c r="T137">
        <v>12.466799999999999</v>
      </c>
      <c r="U137">
        <v>0</v>
      </c>
      <c r="V137">
        <v>5.8445999999999998</v>
      </c>
      <c r="W137">
        <v>2099.9706700000002</v>
      </c>
      <c r="X137">
        <v>0</v>
      </c>
      <c r="Y137">
        <v>1138.0419999999999</v>
      </c>
      <c r="Z137">
        <v>588.05490999999995</v>
      </c>
      <c r="AA137">
        <v>715.18</v>
      </c>
      <c r="AB137">
        <v>1246.6199999999999</v>
      </c>
      <c r="AC137">
        <v>5776.71</v>
      </c>
      <c r="AD137">
        <v>43.917499999999997</v>
      </c>
      <c r="AE137">
        <v>3822.5</v>
      </c>
      <c r="AF137">
        <v>192.46081000000001</v>
      </c>
      <c r="AG137">
        <v>7771.9160000000002</v>
      </c>
      <c r="AH137">
        <v>89.481700000000004</v>
      </c>
      <c r="AI137">
        <v>35.994</v>
      </c>
      <c r="AJ137">
        <v>295.84061000000003</v>
      </c>
      <c r="AK137">
        <v>672.75</v>
      </c>
      <c r="AL137">
        <v>2.4703400000000002</v>
      </c>
      <c r="AM137">
        <v>12.786199999999999</v>
      </c>
      <c r="AN137">
        <v>16.402000000000001</v>
      </c>
      <c r="AO137">
        <v>8.0020000000000007</v>
      </c>
      <c r="AP137">
        <v>12.557399999999999</v>
      </c>
      <c r="AW137">
        <v>7.3</v>
      </c>
      <c r="AZ137">
        <v>7.5</v>
      </c>
      <c r="BA137">
        <v>2.5</v>
      </c>
      <c r="BC137">
        <v>17.2</v>
      </c>
      <c r="BD137">
        <v>1.2</v>
      </c>
      <c r="BE137">
        <v>2.5</v>
      </c>
      <c r="BF137">
        <v>1.7</v>
      </c>
      <c r="BG137">
        <v>0</v>
      </c>
      <c r="BH137">
        <v>0</v>
      </c>
      <c r="BI137">
        <v>2.9</v>
      </c>
      <c r="BJ137">
        <v>4.3</v>
      </c>
      <c r="BK137">
        <v>0</v>
      </c>
      <c r="BL137">
        <v>6.2</v>
      </c>
      <c r="BM137">
        <v>0</v>
      </c>
      <c r="BN137">
        <v>7.3</v>
      </c>
      <c r="BO137">
        <v>7.5</v>
      </c>
      <c r="BP137">
        <v>33.6</v>
      </c>
      <c r="BQ137" s="8">
        <v>42779</v>
      </c>
      <c r="BR137" s="8">
        <v>42779</v>
      </c>
    </row>
    <row r="138" spans="1:70" x14ac:dyDescent="0.25">
      <c r="A138">
        <v>3</v>
      </c>
      <c r="B138" t="s">
        <v>2</v>
      </c>
      <c r="C138">
        <v>4323</v>
      </c>
      <c r="E138">
        <v>6791</v>
      </c>
      <c r="F138" s="8">
        <v>42710</v>
      </c>
      <c r="G138">
        <v>1</v>
      </c>
      <c r="H138">
        <v>0</v>
      </c>
      <c r="I138">
        <v>0</v>
      </c>
      <c r="J138">
        <v>0</v>
      </c>
      <c r="K138">
        <v>400</v>
      </c>
      <c r="L138">
        <v>1</v>
      </c>
      <c r="M138">
        <v>5</v>
      </c>
      <c r="N138">
        <v>9.6731999999999996</v>
      </c>
      <c r="O138">
        <v>0</v>
      </c>
      <c r="P138">
        <v>9.6731999999999996</v>
      </c>
      <c r="Q138">
        <v>4.0961999999999996</v>
      </c>
      <c r="R138">
        <v>1.0049999999999999</v>
      </c>
      <c r="S138">
        <v>1.5639000000000001</v>
      </c>
      <c r="T138">
        <v>8.2886000000000006</v>
      </c>
      <c r="U138">
        <v>0</v>
      </c>
      <c r="V138">
        <v>19.6632</v>
      </c>
      <c r="W138">
        <v>186.86510000000001</v>
      </c>
      <c r="X138">
        <v>0</v>
      </c>
      <c r="Y138">
        <v>1195.21</v>
      </c>
      <c r="Z138">
        <v>288.98872</v>
      </c>
      <c r="AA138">
        <v>163.255</v>
      </c>
      <c r="AB138">
        <v>583.29200000000003</v>
      </c>
      <c r="AC138">
        <v>1989.3979999999999</v>
      </c>
      <c r="AD138">
        <v>41.161209999999997</v>
      </c>
      <c r="AE138">
        <v>3297.7150000000001</v>
      </c>
      <c r="AF138">
        <v>88.152680000000004</v>
      </c>
      <c r="AG138">
        <v>4706.8540000000003</v>
      </c>
      <c r="AH138">
        <v>20.016719999999999</v>
      </c>
      <c r="AI138">
        <v>37.314</v>
      </c>
      <c r="AJ138">
        <v>58.045999999999999</v>
      </c>
      <c r="AK138">
        <v>720.47</v>
      </c>
      <c r="AL138">
        <v>3.20085</v>
      </c>
      <c r="AM138">
        <v>5.2427999999999999</v>
      </c>
      <c r="AN138">
        <v>139.98500000000001</v>
      </c>
      <c r="AO138">
        <v>1.609</v>
      </c>
      <c r="AP138">
        <v>6.3853</v>
      </c>
      <c r="AW138">
        <v>0</v>
      </c>
      <c r="AZ138">
        <v>20</v>
      </c>
      <c r="BA138">
        <v>5</v>
      </c>
      <c r="BC138">
        <v>25</v>
      </c>
      <c r="BD138">
        <v>3.2</v>
      </c>
      <c r="BE138">
        <v>5</v>
      </c>
      <c r="BF138">
        <v>5</v>
      </c>
      <c r="BG138">
        <v>5</v>
      </c>
      <c r="BH138">
        <v>0</v>
      </c>
      <c r="BI138">
        <v>6</v>
      </c>
      <c r="BJ138">
        <v>5</v>
      </c>
      <c r="BK138">
        <v>5</v>
      </c>
      <c r="BL138">
        <v>3.5</v>
      </c>
      <c r="BM138">
        <v>0</v>
      </c>
      <c r="BN138">
        <v>0</v>
      </c>
      <c r="BO138">
        <v>20</v>
      </c>
      <c r="BP138">
        <v>57.7</v>
      </c>
      <c r="BQ138" s="8">
        <v>42788</v>
      </c>
      <c r="BR138" s="8">
        <v>42788</v>
      </c>
    </row>
    <row r="139" spans="1:70" x14ac:dyDescent="0.25">
      <c r="A139">
        <v>3</v>
      </c>
      <c r="B139" t="s">
        <v>2</v>
      </c>
      <c r="C139">
        <v>4322</v>
      </c>
      <c r="E139">
        <v>6790</v>
      </c>
      <c r="F139" s="8">
        <v>42710</v>
      </c>
      <c r="G139">
        <v>1</v>
      </c>
      <c r="H139">
        <v>0</v>
      </c>
      <c r="I139">
        <v>0</v>
      </c>
      <c r="J139">
        <v>0</v>
      </c>
      <c r="K139">
        <v>600</v>
      </c>
      <c r="L139">
        <v>1</v>
      </c>
      <c r="M139">
        <v>3</v>
      </c>
      <c r="N139">
        <v>7.4819000000000004</v>
      </c>
      <c r="O139">
        <v>0</v>
      </c>
      <c r="P139">
        <v>7.4819000000000004</v>
      </c>
      <c r="Q139">
        <v>0</v>
      </c>
      <c r="R139">
        <v>0</v>
      </c>
      <c r="S139">
        <v>0.73065000000000002</v>
      </c>
      <c r="T139">
        <v>4.2709999999999999</v>
      </c>
      <c r="U139">
        <v>2.2440000000000002</v>
      </c>
      <c r="V139">
        <v>4.1334999999999997</v>
      </c>
      <c r="W139">
        <v>215.12296000000001</v>
      </c>
      <c r="X139">
        <v>0</v>
      </c>
      <c r="Y139">
        <v>472.19099</v>
      </c>
      <c r="Z139">
        <v>106.13509000000001</v>
      </c>
      <c r="AA139">
        <v>455.22649999999999</v>
      </c>
      <c r="AB139">
        <v>181.548</v>
      </c>
      <c r="AC139">
        <v>986.59500000000003</v>
      </c>
      <c r="AD139">
        <v>7.3728800000000003</v>
      </c>
      <c r="AE139">
        <v>1102.9105</v>
      </c>
      <c r="AF139">
        <v>50.243000000000002</v>
      </c>
      <c r="AG139">
        <v>2472.1559900000002</v>
      </c>
      <c r="AH139">
        <v>15.12058</v>
      </c>
      <c r="AI139">
        <v>9.5150000000000006</v>
      </c>
      <c r="AJ139">
        <v>40.359119999999997</v>
      </c>
      <c r="AK139">
        <v>241.816</v>
      </c>
      <c r="AL139">
        <v>0.71597999999999995</v>
      </c>
      <c r="AM139">
        <v>3.3667799999999999</v>
      </c>
      <c r="AN139">
        <v>0</v>
      </c>
      <c r="AO139">
        <v>7.0427999999999997</v>
      </c>
      <c r="AP139">
        <v>4.2137799999999999</v>
      </c>
      <c r="AW139">
        <v>0</v>
      </c>
      <c r="AZ139">
        <v>18</v>
      </c>
      <c r="BA139">
        <v>0</v>
      </c>
      <c r="BC139">
        <v>18</v>
      </c>
      <c r="BD139">
        <v>0</v>
      </c>
      <c r="BE139">
        <v>0</v>
      </c>
      <c r="BF139">
        <v>0</v>
      </c>
      <c r="BG139">
        <v>0</v>
      </c>
      <c r="BH139">
        <v>0</v>
      </c>
      <c r="BI139">
        <v>5.7</v>
      </c>
      <c r="BJ139">
        <v>5</v>
      </c>
      <c r="BK139">
        <v>5</v>
      </c>
      <c r="BL139">
        <v>1.9</v>
      </c>
      <c r="BM139">
        <v>0</v>
      </c>
      <c r="BN139">
        <v>0</v>
      </c>
      <c r="BO139">
        <v>18</v>
      </c>
      <c r="BP139">
        <v>35.700000000000003</v>
      </c>
      <c r="BQ139" s="8">
        <v>42797</v>
      </c>
      <c r="BR139" s="8">
        <v>42788</v>
      </c>
    </row>
    <row r="140" spans="1:70" x14ac:dyDescent="0.25">
      <c r="A140">
        <v>3</v>
      </c>
      <c r="B140" t="s">
        <v>2</v>
      </c>
      <c r="C140">
        <v>4321</v>
      </c>
      <c r="E140">
        <v>6787</v>
      </c>
      <c r="F140" s="8">
        <v>42710</v>
      </c>
      <c r="G140">
        <v>1</v>
      </c>
      <c r="H140">
        <v>0</v>
      </c>
      <c r="I140">
        <v>0</v>
      </c>
      <c r="J140">
        <v>0</v>
      </c>
      <c r="K140">
        <v>800</v>
      </c>
      <c r="L140">
        <v>2</v>
      </c>
      <c r="M140">
        <v>4</v>
      </c>
      <c r="N140">
        <v>1.9276</v>
      </c>
      <c r="O140">
        <v>0</v>
      </c>
      <c r="P140">
        <v>1.9276</v>
      </c>
      <c r="Q140">
        <v>0</v>
      </c>
      <c r="R140">
        <v>12.173299999999999</v>
      </c>
      <c r="S140">
        <v>1.0004</v>
      </c>
      <c r="T140">
        <v>0</v>
      </c>
      <c r="U140">
        <v>0</v>
      </c>
      <c r="V140">
        <v>0</v>
      </c>
      <c r="W140">
        <v>7.9055999999999997</v>
      </c>
      <c r="X140">
        <v>0</v>
      </c>
      <c r="Y140">
        <v>1373.4280000000001</v>
      </c>
      <c r="Z140">
        <v>650.32443000000001</v>
      </c>
      <c r="AA140">
        <v>12.2</v>
      </c>
      <c r="AB140">
        <v>1154.51</v>
      </c>
      <c r="AC140">
        <v>2665.65</v>
      </c>
      <c r="AD140">
        <v>15.3238</v>
      </c>
      <c r="AE140">
        <v>10369.35</v>
      </c>
      <c r="AF140">
        <v>38.365499999999997</v>
      </c>
      <c r="AG140">
        <v>928.83399999999995</v>
      </c>
      <c r="AH140">
        <v>6.02034</v>
      </c>
      <c r="AI140">
        <v>92.784999999999997</v>
      </c>
      <c r="AJ140">
        <v>16.737400000000001</v>
      </c>
      <c r="AK140">
        <v>1364.38</v>
      </c>
      <c r="AL140">
        <v>2.5512000000000001</v>
      </c>
      <c r="AM140">
        <v>1.1468</v>
      </c>
      <c r="AN140">
        <v>643.31697999999994</v>
      </c>
      <c r="AO140">
        <v>2.9279999999999999</v>
      </c>
      <c r="AP140">
        <v>15.779500000000001</v>
      </c>
      <c r="AW140">
        <v>10</v>
      </c>
      <c r="AZ140">
        <v>20</v>
      </c>
      <c r="BA140">
        <v>5</v>
      </c>
      <c r="BC140">
        <v>35</v>
      </c>
      <c r="BD140">
        <v>5</v>
      </c>
      <c r="BE140">
        <v>5</v>
      </c>
      <c r="BF140">
        <v>0</v>
      </c>
      <c r="BG140">
        <v>0</v>
      </c>
      <c r="BH140">
        <v>0</v>
      </c>
      <c r="BI140">
        <v>2.9</v>
      </c>
      <c r="BJ140">
        <v>0</v>
      </c>
      <c r="BK140">
        <v>0</v>
      </c>
      <c r="BL140">
        <v>0.9</v>
      </c>
      <c r="BM140">
        <v>10</v>
      </c>
      <c r="BN140">
        <v>10</v>
      </c>
      <c r="BO140">
        <v>20</v>
      </c>
      <c r="BP140">
        <v>53.8</v>
      </c>
      <c r="BQ140" s="8">
        <v>42788</v>
      </c>
      <c r="BR140" s="8">
        <v>42788</v>
      </c>
    </row>
    <row r="141" spans="1:70" x14ac:dyDescent="0.25">
      <c r="A141">
        <v>3</v>
      </c>
      <c r="B141" t="s">
        <v>2</v>
      </c>
      <c r="C141">
        <v>4287</v>
      </c>
      <c r="E141">
        <v>6517</v>
      </c>
      <c r="F141" s="8">
        <v>42667</v>
      </c>
      <c r="G141">
        <v>1</v>
      </c>
      <c r="H141">
        <v>0</v>
      </c>
      <c r="I141">
        <v>0</v>
      </c>
      <c r="J141">
        <v>1</v>
      </c>
      <c r="K141">
        <v>275</v>
      </c>
      <c r="L141">
        <v>2</v>
      </c>
      <c r="M141">
        <v>3</v>
      </c>
      <c r="N141">
        <v>5.9372999999999996</v>
      </c>
      <c r="O141">
        <v>0</v>
      </c>
      <c r="P141">
        <v>5.9372999999999996</v>
      </c>
      <c r="Q141">
        <v>1.0011000000000001</v>
      </c>
      <c r="R141">
        <v>0.40260000000000001</v>
      </c>
      <c r="S141">
        <v>1.0652999999999999</v>
      </c>
      <c r="T141">
        <v>0</v>
      </c>
      <c r="U141">
        <v>0</v>
      </c>
      <c r="V141">
        <v>2.7189000000000001</v>
      </c>
      <c r="W141">
        <v>0</v>
      </c>
      <c r="X141">
        <v>0</v>
      </c>
      <c r="Y141">
        <v>526.11599999999999</v>
      </c>
      <c r="Z141">
        <v>94.157399999999996</v>
      </c>
      <c r="AA141">
        <v>47.7</v>
      </c>
      <c r="AB141">
        <v>256.56</v>
      </c>
      <c r="AC141">
        <v>696.93</v>
      </c>
      <c r="AD141">
        <v>5.4398999999999997</v>
      </c>
      <c r="AE141">
        <v>799.32</v>
      </c>
      <c r="AF141">
        <v>24.658200000000001</v>
      </c>
      <c r="AG141">
        <v>1383.3579999999999</v>
      </c>
      <c r="AH141">
        <v>11.48535</v>
      </c>
      <c r="AI141">
        <v>6.3689999999999998</v>
      </c>
      <c r="AJ141">
        <v>24.583200000000001</v>
      </c>
      <c r="AK141">
        <v>426.18</v>
      </c>
      <c r="AL141">
        <v>0.28710000000000002</v>
      </c>
      <c r="AM141">
        <v>0.3498</v>
      </c>
      <c r="AN141">
        <v>40.143000000000001</v>
      </c>
      <c r="AO141">
        <v>0.318</v>
      </c>
      <c r="AP141">
        <v>2.2778999999999998</v>
      </c>
      <c r="AW141">
        <v>0</v>
      </c>
      <c r="AZ141">
        <v>15.1</v>
      </c>
      <c r="BA141">
        <v>5</v>
      </c>
      <c r="BC141">
        <v>20.100000000000001</v>
      </c>
      <c r="BD141">
        <v>3.6</v>
      </c>
      <c r="BE141">
        <v>5</v>
      </c>
      <c r="BF141">
        <v>2.2000000000000002</v>
      </c>
      <c r="BG141">
        <v>5</v>
      </c>
      <c r="BH141">
        <v>0</v>
      </c>
      <c r="BI141">
        <v>10</v>
      </c>
      <c r="BJ141">
        <v>4.0999999999999996</v>
      </c>
      <c r="BK141">
        <v>5</v>
      </c>
      <c r="BL141">
        <v>0</v>
      </c>
      <c r="BM141">
        <v>0</v>
      </c>
      <c r="BN141">
        <v>0</v>
      </c>
      <c r="BO141">
        <v>15.1</v>
      </c>
      <c r="BP141">
        <v>50</v>
      </c>
      <c r="BQ141" s="8">
        <v>42797</v>
      </c>
      <c r="BR141" s="8">
        <v>42732</v>
      </c>
    </row>
    <row r="142" spans="1:70" x14ac:dyDescent="0.25">
      <c r="A142">
        <v>3</v>
      </c>
      <c r="B142" t="s">
        <v>2</v>
      </c>
      <c r="C142">
        <v>2837</v>
      </c>
      <c r="E142">
        <v>4395</v>
      </c>
      <c r="F142" s="8">
        <v>42283</v>
      </c>
      <c r="G142">
        <v>1</v>
      </c>
      <c r="H142">
        <v>0</v>
      </c>
      <c r="I142">
        <v>0</v>
      </c>
      <c r="J142">
        <v>0</v>
      </c>
      <c r="K142">
        <v>300</v>
      </c>
      <c r="L142">
        <v>2</v>
      </c>
      <c r="M142">
        <v>6</v>
      </c>
      <c r="N142">
        <v>0.99987999999999999</v>
      </c>
      <c r="O142">
        <v>0.94835999999999998</v>
      </c>
      <c r="P142">
        <v>5.1520000000000003E-2</v>
      </c>
      <c r="Q142">
        <v>1.1504799999999999</v>
      </c>
      <c r="R142">
        <v>0.65066999999999997</v>
      </c>
      <c r="S142">
        <v>0</v>
      </c>
      <c r="T142">
        <v>0</v>
      </c>
      <c r="U142">
        <v>0</v>
      </c>
      <c r="V142">
        <v>1.6800000000000001E-3</v>
      </c>
      <c r="W142">
        <v>9.1954799999999999</v>
      </c>
      <c r="X142">
        <v>0</v>
      </c>
      <c r="Y142">
        <v>78.06</v>
      </c>
      <c r="Z142">
        <v>28.055700000000002</v>
      </c>
      <c r="AA142">
        <v>0</v>
      </c>
      <c r="AB142">
        <v>54.65</v>
      </c>
      <c r="AC142">
        <v>131.35</v>
      </c>
      <c r="AD142">
        <v>1.5386</v>
      </c>
      <c r="AE142">
        <v>518.12</v>
      </c>
      <c r="AF142">
        <v>4.3780000000000001</v>
      </c>
      <c r="AG142">
        <v>203.47</v>
      </c>
      <c r="AH142">
        <v>0.32488</v>
      </c>
      <c r="AI142">
        <v>5.6319999999999997</v>
      </c>
      <c r="AJ142">
        <v>1.5769</v>
      </c>
      <c r="AK142">
        <v>136.38999999999999</v>
      </c>
      <c r="AL142">
        <v>0.17508000000000001</v>
      </c>
      <c r="AM142">
        <v>2.8E-3</v>
      </c>
      <c r="AN142">
        <v>12.956</v>
      </c>
      <c r="AO142">
        <v>0</v>
      </c>
      <c r="AP142">
        <v>0</v>
      </c>
      <c r="AQ142">
        <v>5</v>
      </c>
      <c r="AR142">
        <v>5</v>
      </c>
      <c r="AS142">
        <v>5</v>
      </c>
      <c r="AT142">
        <v>0</v>
      </c>
      <c r="AU142">
        <v>0</v>
      </c>
      <c r="AV142">
        <v>10</v>
      </c>
      <c r="AW142">
        <v>4</v>
      </c>
      <c r="AX142">
        <v>5</v>
      </c>
      <c r="AY142">
        <v>0</v>
      </c>
      <c r="AZ142">
        <v>20</v>
      </c>
      <c r="BA142">
        <v>5</v>
      </c>
      <c r="BB142">
        <v>5</v>
      </c>
      <c r="BC142">
        <v>64</v>
      </c>
      <c r="BQ142" s="8">
        <v>42408</v>
      </c>
      <c r="BR142" s="8">
        <v>42296</v>
      </c>
    </row>
    <row r="143" spans="1:70" x14ac:dyDescent="0.25">
      <c r="A143">
        <v>3</v>
      </c>
      <c r="B143" t="s">
        <v>2</v>
      </c>
      <c r="C143">
        <v>4286</v>
      </c>
      <c r="E143">
        <v>6516</v>
      </c>
      <c r="F143" s="8">
        <v>42667</v>
      </c>
      <c r="G143">
        <v>1</v>
      </c>
      <c r="H143">
        <v>0</v>
      </c>
      <c r="I143">
        <v>0</v>
      </c>
      <c r="J143">
        <v>1</v>
      </c>
      <c r="K143">
        <v>200</v>
      </c>
      <c r="L143">
        <v>1</v>
      </c>
      <c r="M143">
        <v>2</v>
      </c>
      <c r="N143">
        <v>0</v>
      </c>
      <c r="O143">
        <v>0</v>
      </c>
      <c r="P143">
        <v>0</v>
      </c>
      <c r="Q143">
        <v>5.8628</v>
      </c>
      <c r="R143">
        <v>0</v>
      </c>
      <c r="S143">
        <v>0</v>
      </c>
      <c r="T143">
        <v>12.8833</v>
      </c>
      <c r="U143">
        <v>0</v>
      </c>
      <c r="V143">
        <v>61.606949999999998</v>
      </c>
      <c r="W143">
        <v>182.35928999999999</v>
      </c>
      <c r="X143">
        <v>0</v>
      </c>
      <c r="Y143">
        <v>710.75599999999997</v>
      </c>
      <c r="Z143">
        <v>141.10939999999999</v>
      </c>
      <c r="AA143">
        <v>148.80000000000001</v>
      </c>
      <c r="AB143">
        <v>606.63499999999999</v>
      </c>
      <c r="AC143">
        <v>1496.79</v>
      </c>
      <c r="AD143">
        <v>10.05035</v>
      </c>
      <c r="AE143">
        <v>3171.1849999999999</v>
      </c>
      <c r="AF143">
        <v>75.082499999999996</v>
      </c>
      <c r="AG143">
        <v>2911.9479999999999</v>
      </c>
      <c r="AH143">
        <v>11.455780000000001</v>
      </c>
      <c r="AI143">
        <v>39.856499999999997</v>
      </c>
      <c r="AJ143">
        <v>73.474299999999999</v>
      </c>
      <c r="AK143">
        <v>185.98</v>
      </c>
      <c r="AL143">
        <v>2.53945</v>
      </c>
      <c r="AM143">
        <v>1.3279000000000001</v>
      </c>
      <c r="AN143">
        <v>40.962499999999999</v>
      </c>
      <c r="AO143">
        <v>0</v>
      </c>
      <c r="AP143">
        <v>11.042400000000001</v>
      </c>
      <c r="AW143">
        <v>0.6</v>
      </c>
      <c r="AZ143">
        <v>20</v>
      </c>
      <c r="BA143">
        <v>0</v>
      </c>
      <c r="BC143">
        <v>20.6</v>
      </c>
      <c r="BD143">
        <v>0</v>
      </c>
      <c r="BE143">
        <v>0</v>
      </c>
      <c r="BF143">
        <v>5</v>
      </c>
      <c r="BG143">
        <v>5</v>
      </c>
      <c r="BH143">
        <v>0</v>
      </c>
      <c r="BI143">
        <v>0</v>
      </c>
      <c r="BJ143">
        <v>5</v>
      </c>
      <c r="BK143">
        <v>-4.3</v>
      </c>
      <c r="BL143">
        <v>10</v>
      </c>
      <c r="BM143">
        <v>10</v>
      </c>
      <c r="BN143">
        <v>0.6</v>
      </c>
      <c r="BO143">
        <v>20</v>
      </c>
      <c r="BP143">
        <v>51.3</v>
      </c>
      <c r="BQ143" s="8">
        <v>42797</v>
      </c>
      <c r="BR143" s="8">
        <v>42732</v>
      </c>
    </row>
    <row r="144" spans="1:70" x14ac:dyDescent="0.25">
      <c r="A144">
        <v>3</v>
      </c>
      <c r="B144" t="s">
        <v>2</v>
      </c>
      <c r="C144">
        <v>2838</v>
      </c>
      <c r="E144">
        <v>4396</v>
      </c>
      <c r="F144" s="8">
        <v>42283</v>
      </c>
      <c r="G144">
        <v>1</v>
      </c>
      <c r="H144">
        <v>0</v>
      </c>
      <c r="I144">
        <v>0</v>
      </c>
      <c r="J144">
        <v>1</v>
      </c>
      <c r="K144">
        <v>200</v>
      </c>
      <c r="L144">
        <v>2</v>
      </c>
      <c r="M144">
        <v>5</v>
      </c>
      <c r="N144">
        <v>5.8105500000000001</v>
      </c>
      <c r="O144">
        <v>1.37904</v>
      </c>
      <c r="P144">
        <v>4.4317700000000002</v>
      </c>
      <c r="Q144">
        <v>0.30562</v>
      </c>
      <c r="R144">
        <v>3.4216799999999998</v>
      </c>
      <c r="S144">
        <v>1.0004</v>
      </c>
      <c r="T144">
        <v>3.1274700000000002</v>
      </c>
      <c r="U144">
        <v>0</v>
      </c>
      <c r="V144">
        <v>8.7929600000000008</v>
      </c>
      <c r="W144">
        <v>85.711330000000004</v>
      </c>
      <c r="X144">
        <v>0</v>
      </c>
      <c r="Y144">
        <v>491.495</v>
      </c>
      <c r="Z144">
        <v>207.74549999999999</v>
      </c>
      <c r="AA144">
        <v>95.004999999999995</v>
      </c>
      <c r="AB144">
        <v>351.89</v>
      </c>
      <c r="AC144">
        <v>1285.5899999999999</v>
      </c>
      <c r="AD144">
        <v>8.9511000000000003</v>
      </c>
      <c r="AE144">
        <v>2080.87</v>
      </c>
      <c r="AF144">
        <v>53.622999999999998</v>
      </c>
      <c r="AG144">
        <v>2099.69</v>
      </c>
      <c r="AH144">
        <v>7.9844999999999997</v>
      </c>
      <c r="AI144">
        <v>15.891</v>
      </c>
      <c r="AJ144">
        <v>29.00705</v>
      </c>
      <c r="AK144">
        <v>164.215</v>
      </c>
      <c r="AL144">
        <v>1.2898799999999999</v>
      </c>
      <c r="AM144">
        <v>1.34145</v>
      </c>
      <c r="AN144">
        <v>87.720500000000001</v>
      </c>
      <c r="AO144">
        <v>2.9279999999999999</v>
      </c>
      <c r="AP144">
        <v>2</v>
      </c>
      <c r="AQ144">
        <v>5</v>
      </c>
      <c r="AR144">
        <v>1.1000000000000001</v>
      </c>
      <c r="AS144">
        <v>5</v>
      </c>
      <c r="AT144">
        <v>9.6999999999999993</v>
      </c>
      <c r="AU144">
        <v>6</v>
      </c>
      <c r="AV144">
        <v>10</v>
      </c>
      <c r="AW144">
        <v>3.3</v>
      </c>
      <c r="AX144">
        <v>3.6</v>
      </c>
      <c r="AY144">
        <v>5.7</v>
      </c>
      <c r="AZ144">
        <v>20</v>
      </c>
      <c r="BA144">
        <v>5</v>
      </c>
      <c r="BB144">
        <v>0</v>
      </c>
      <c r="BC144">
        <v>74.3</v>
      </c>
      <c r="BQ144" s="8">
        <v>42408</v>
      </c>
      <c r="BR144" s="8">
        <v>42296</v>
      </c>
    </row>
    <row r="145" spans="1:70" x14ac:dyDescent="0.25">
      <c r="A145">
        <v>3</v>
      </c>
      <c r="B145" t="s">
        <v>2</v>
      </c>
      <c r="C145">
        <v>4281</v>
      </c>
      <c r="E145">
        <v>6576</v>
      </c>
      <c r="F145" s="8">
        <v>42689</v>
      </c>
      <c r="G145">
        <v>1</v>
      </c>
      <c r="H145">
        <v>0</v>
      </c>
      <c r="I145">
        <v>0</v>
      </c>
      <c r="J145">
        <v>1</v>
      </c>
      <c r="K145">
        <v>250</v>
      </c>
      <c r="L145">
        <v>3</v>
      </c>
      <c r="M145">
        <v>5</v>
      </c>
      <c r="N145">
        <v>0.64929999999999999</v>
      </c>
      <c r="O145">
        <v>0.49880000000000002</v>
      </c>
      <c r="P145">
        <v>0.15049999999999999</v>
      </c>
      <c r="Q145">
        <v>0.64800000000000002</v>
      </c>
      <c r="R145">
        <v>1.6561999999999999</v>
      </c>
      <c r="S145">
        <v>0.74719999999999998</v>
      </c>
      <c r="T145">
        <v>1.752</v>
      </c>
      <c r="U145">
        <v>0</v>
      </c>
      <c r="V145">
        <v>6.5552999999999999</v>
      </c>
      <c r="W145">
        <v>73.753799999999998</v>
      </c>
      <c r="X145">
        <v>0</v>
      </c>
      <c r="Y145">
        <v>401.13200000000001</v>
      </c>
      <c r="Z145">
        <v>90.584100000000007</v>
      </c>
      <c r="AA145">
        <v>62.48</v>
      </c>
      <c r="AB145">
        <v>187.125</v>
      </c>
      <c r="AC145">
        <v>645.85</v>
      </c>
      <c r="AD145">
        <v>5.7110000000000003</v>
      </c>
      <c r="AE145">
        <v>1006.18</v>
      </c>
      <c r="AF145">
        <v>25.566649999999999</v>
      </c>
      <c r="AG145">
        <v>532.52599999999995</v>
      </c>
      <c r="AH145">
        <v>7.8656800000000002</v>
      </c>
      <c r="AI145">
        <v>9.3109999999999999</v>
      </c>
      <c r="AJ145">
        <v>22.074349999999999</v>
      </c>
      <c r="AK145">
        <v>551.05499999999995</v>
      </c>
      <c r="AL145">
        <v>0.80137000000000003</v>
      </c>
      <c r="AM145">
        <v>1.2139500000000001</v>
      </c>
      <c r="AN145">
        <v>24.074000000000002</v>
      </c>
      <c r="AO145">
        <v>1.5625</v>
      </c>
      <c r="AP145">
        <v>4.2373000000000003</v>
      </c>
      <c r="AW145">
        <v>10</v>
      </c>
      <c r="AZ145">
        <v>14.4</v>
      </c>
      <c r="BA145">
        <v>5</v>
      </c>
      <c r="BC145">
        <v>29.4</v>
      </c>
      <c r="BD145">
        <v>5</v>
      </c>
      <c r="BE145">
        <v>5</v>
      </c>
      <c r="BF145">
        <v>4.7</v>
      </c>
      <c r="BG145">
        <v>5</v>
      </c>
      <c r="BH145">
        <v>5.0999999999999996</v>
      </c>
      <c r="BI145">
        <v>7.5</v>
      </c>
      <c r="BJ145">
        <v>5</v>
      </c>
      <c r="BK145">
        <v>5</v>
      </c>
      <c r="BL145">
        <v>5.0999999999999996</v>
      </c>
      <c r="BM145">
        <v>10</v>
      </c>
      <c r="BN145">
        <v>10</v>
      </c>
      <c r="BO145">
        <v>14.4</v>
      </c>
      <c r="BP145">
        <v>81.900000000000006</v>
      </c>
      <c r="BQ145" s="8">
        <v>42737</v>
      </c>
      <c r="BR145" s="8">
        <v>42737</v>
      </c>
    </row>
    <row r="146" spans="1:70" x14ac:dyDescent="0.25">
      <c r="A146">
        <v>3</v>
      </c>
      <c r="B146" t="s">
        <v>2</v>
      </c>
      <c r="C146">
        <v>4280</v>
      </c>
      <c r="E146">
        <v>6575</v>
      </c>
      <c r="F146" s="8">
        <v>42689</v>
      </c>
      <c r="G146">
        <v>1</v>
      </c>
      <c r="H146">
        <v>0</v>
      </c>
      <c r="I146">
        <v>0</v>
      </c>
      <c r="J146">
        <v>0</v>
      </c>
      <c r="K146">
        <v>800</v>
      </c>
      <c r="L146">
        <v>1</v>
      </c>
      <c r="M146">
        <v>3</v>
      </c>
      <c r="N146">
        <v>3.7608999999999999</v>
      </c>
      <c r="O146">
        <v>0.13750000000000001</v>
      </c>
      <c r="P146">
        <v>3.6234000000000002</v>
      </c>
      <c r="Q146">
        <v>2.5366</v>
      </c>
      <c r="R146">
        <v>0</v>
      </c>
      <c r="S146">
        <v>0.74339999999999995</v>
      </c>
      <c r="T146">
        <v>10.9941</v>
      </c>
      <c r="U146">
        <v>0</v>
      </c>
      <c r="V146">
        <v>57.015099999999997</v>
      </c>
      <c r="W146">
        <v>559.94827999999995</v>
      </c>
      <c r="X146">
        <v>0</v>
      </c>
      <c r="Y146">
        <v>686.4</v>
      </c>
      <c r="Z146">
        <v>191.4049</v>
      </c>
      <c r="AA146">
        <v>425.27</v>
      </c>
      <c r="AB146">
        <v>527.25</v>
      </c>
      <c r="AC146">
        <v>2144.77</v>
      </c>
      <c r="AD146">
        <v>12.4696</v>
      </c>
      <c r="AE146">
        <v>2831.5</v>
      </c>
      <c r="AF146">
        <v>79.8626</v>
      </c>
      <c r="AG146">
        <v>3827.08</v>
      </c>
      <c r="AH146">
        <v>29.98856</v>
      </c>
      <c r="AI146">
        <v>27.53</v>
      </c>
      <c r="AJ146">
        <v>120.37179999999999</v>
      </c>
      <c r="AK146">
        <v>1717.32</v>
      </c>
      <c r="AL146">
        <v>2.33196</v>
      </c>
      <c r="AM146">
        <v>6.1839000000000004</v>
      </c>
      <c r="AN146">
        <v>83.561999999999998</v>
      </c>
      <c r="AO146">
        <v>5.7290000000000001</v>
      </c>
      <c r="AP146">
        <v>24.9314</v>
      </c>
      <c r="AW146">
        <v>2.4</v>
      </c>
      <c r="AZ146">
        <v>17.2</v>
      </c>
      <c r="BA146">
        <v>0</v>
      </c>
      <c r="BC146">
        <v>19.600000000000001</v>
      </c>
      <c r="BD146">
        <v>0</v>
      </c>
      <c r="BE146">
        <v>0</v>
      </c>
      <c r="BF146">
        <v>5</v>
      </c>
      <c r="BG146">
        <v>5</v>
      </c>
      <c r="BH146">
        <v>0.4</v>
      </c>
      <c r="BI146">
        <v>2.7</v>
      </c>
      <c r="BJ146">
        <v>5</v>
      </c>
      <c r="BK146">
        <v>-2.1</v>
      </c>
      <c r="BL146">
        <v>10</v>
      </c>
      <c r="BM146">
        <v>10</v>
      </c>
      <c r="BN146">
        <v>2.4</v>
      </c>
      <c r="BO146">
        <v>17.2</v>
      </c>
      <c r="BP146">
        <v>55.5</v>
      </c>
      <c r="BQ146" s="8">
        <v>42737</v>
      </c>
      <c r="BR146" s="8">
        <v>42737</v>
      </c>
    </row>
    <row r="147" spans="1:70" x14ac:dyDescent="0.25">
      <c r="A147">
        <v>3</v>
      </c>
      <c r="B147" t="s">
        <v>2</v>
      </c>
      <c r="C147">
        <v>2859</v>
      </c>
      <c r="E147">
        <v>4404</v>
      </c>
      <c r="F147" s="8">
        <v>42292</v>
      </c>
      <c r="G147">
        <v>1</v>
      </c>
      <c r="H147">
        <v>0</v>
      </c>
      <c r="I147">
        <v>0</v>
      </c>
      <c r="J147">
        <v>0</v>
      </c>
      <c r="K147">
        <v>360</v>
      </c>
      <c r="L147">
        <v>2</v>
      </c>
      <c r="M147">
        <v>3</v>
      </c>
      <c r="N147">
        <v>0</v>
      </c>
      <c r="O147">
        <v>0</v>
      </c>
      <c r="P147">
        <v>0</v>
      </c>
      <c r="Q147">
        <v>0.34387000000000001</v>
      </c>
      <c r="R147">
        <v>1</v>
      </c>
      <c r="S147">
        <v>0</v>
      </c>
      <c r="T147">
        <v>7.6055700000000002</v>
      </c>
      <c r="U147">
        <v>0</v>
      </c>
      <c r="V147">
        <v>18.1114</v>
      </c>
      <c r="W147">
        <v>0.91159999999999997</v>
      </c>
      <c r="X147">
        <v>0</v>
      </c>
      <c r="Y147">
        <v>68.41</v>
      </c>
      <c r="Z147">
        <v>33.247999999999998</v>
      </c>
      <c r="AA147">
        <v>187.4</v>
      </c>
      <c r="AB147">
        <v>60.96</v>
      </c>
      <c r="AC147">
        <v>696.86</v>
      </c>
      <c r="AD147">
        <v>3.3062999999999998</v>
      </c>
      <c r="AE147">
        <v>1233.6400000000001</v>
      </c>
      <c r="AF147">
        <v>63.594000000000001</v>
      </c>
      <c r="AG147">
        <v>776.28</v>
      </c>
      <c r="AH147">
        <v>7.2996299999999996</v>
      </c>
      <c r="AI147">
        <v>1.988</v>
      </c>
      <c r="AJ147">
        <v>34.440100000000001</v>
      </c>
      <c r="AK147">
        <v>80.959999999999994</v>
      </c>
      <c r="AL147">
        <v>1.2563800000000001</v>
      </c>
      <c r="AM147">
        <v>0.66490000000000005</v>
      </c>
      <c r="AN147">
        <v>18.376000000000001</v>
      </c>
      <c r="AO147">
        <v>0.27200000000000002</v>
      </c>
      <c r="AP147">
        <v>2</v>
      </c>
      <c r="AQ147">
        <v>5</v>
      </c>
      <c r="AR147">
        <v>2.2000000000000002</v>
      </c>
      <c r="AS147">
        <v>0</v>
      </c>
      <c r="AT147">
        <v>10</v>
      </c>
      <c r="AU147">
        <v>0</v>
      </c>
      <c r="AV147">
        <v>10</v>
      </c>
      <c r="AW147">
        <v>7.9</v>
      </c>
      <c r="AX147">
        <v>0</v>
      </c>
      <c r="AY147">
        <v>10</v>
      </c>
      <c r="AZ147">
        <v>20</v>
      </c>
      <c r="BA147">
        <v>5</v>
      </c>
      <c r="BB147">
        <v>0</v>
      </c>
      <c r="BC147">
        <v>70.099999999999994</v>
      </c>
      <c r="BQ147" s="8">
        <v>42408</v>
      </c>
      <c r="BR147" s="8">
        <v>42299</v>
      </c>
    </row>
    <row r="148" spans="1:70" x14ac:dyDescent="0.25">
      <c r="A148">
        <v>3</v>
      </c>
      <c r="B148" t="s">
        <v>2</v>
      </c>
      <c r="C148">
        <v>4278</v>
      </c>
      <c r="E148">
        <v>6574</v>
      </c>
      <c r="F148" s="8">
        <v>42692</v>
      </c>
      <c r="G148">
        <v>1</v>
      </c>
      <c r="H148">
        <v>0</v>
      </c>
      <c r="I148">
        <v>0</v>
      </c>
      <c r="J148">
        <v>0</v>
      </c>
      <c r="K148">
        <v>400</v>
      </c>
      <c r="L148">
        <v>2</v>
      </c>
      <c r="M148">
        <v>5</v>
      </c>
      <c r="N148">
        <v>6.8949999999999996</v>
      </c>
      <c r="O148">
        <v>4.0473999999999997</v>
      </c>
      <c r="P148">
        <v>2.8475999999999999</v>
      </c>
      <c r="Q148">
        <v>1.6080000000000001</v>
      </c>
      <c r="R148">
        <v>4.5600000000000002E-2</v>
      </c>
      <c r="S148">
        <v>1.11622</v>
      </c>
      <c r="T148">
        <v>3.5230000000000001</v>
      </c>
      <c r="U148">
        <v>0</v>
      </c>
      <c r="V148">
        <v>1.611</v>
      </c>
      <c r="W148">
        <v>324.68049999999999</v>
      </c>
      <c r="X148">
        <v>0</v>
      </c>
      <c r="Y148">
        <v>560.79549999999995</v>
      </c>
      <c r="Z148">
        <v>133.16745</v>
      </c>
      <c r="AA148">
        <v>248.899</v>
      </c>
      <c r="AB148">
        <v>387.72</v>
      </c>
      <c r="AC148">
        <v>1106.097</v>
      </c>
      <c r="AD148">
        <v>6.6849699999999999</v>
      </c>
      <c r="AE148">
        <v>1272.2874999999999</v>
      </c>
      <c r="AF148">
        <v>43.64866</v>
      </c>
      <c r="AG148">
        <v>2069.6779999999999</v>
      </c>
      <c r="AH148">
        <v>16.48621</v>
      </c>
      <c r="AI148">
        <v>9.9049999999999994</v>
      </c>
      <c r="AJ148">
        <v>45.01735</v>
      </c>
      <c r="AK148">
        <v>490.44499999999999</v>
      </c>
      <c r="AL148">
        <v>0.71126</v>
      </c>
      <c r="AM148">
        <v>1.86978</v>
      </c>
      <c r="AN148">
        <v>19.314499999999999</v>
      </c>
      <c r="AO148">
        <v>2.1154000000000002</v>
      </c>
      <c r="AP148">
        <v>2.6284900000000002</v>
      </c>
      <c r="AW148">
        <v>1.4</v>
      </c>
      <c r="AZ148">
        <v>12.5</v>
      </c>
      <c r="BA148">
        <v>0.4</v>
      </c>
      <c r="BC148">
        <v>14.3</v>
      </c>
      <c r="BD148">
        <v>0.3</v>
      </c>
      <c r="BE148">
        <v>0.4</v>
      </c>
      <c r="BF148">
        <v>5</v>
      </c>
      <c r="BG148">
        <v>5</v>
      </c>
      <c r="BH148">
        <v>10</v>
      </c>
      <c r="BI148">
        <v>7.8</v>
      </c>
      <c r="BJ148">
        <v>5</v>
      </c>
      <c r="BK148">
        <v>-0.7</v>
      </c>
      <c r="BL148">
        <v>2.4</v>
      </c>
      <c r="BM148">
        <v>6.9</v>
      </c>
      <c r="BN148">
        <v>1.4</v>
      </c>
      <c r="BO148">
        <v>12.5</v>
      </c>
      <c r="BP148">
        <v>56</v>
      </c>
      <c r="BQ148" s="8">
        <v>42737</v>
      </c>
      <c r="BR148" s="8">
        <v>42737</v>
      </c>
    </row>
    <row r="149" spans="1:70" x14ac:dyDescent="0.25">
      <c r="A149">
        <v>3</v>
      </c>
      <c r="B149" t="s">
        <v>2</v>
      </c>
      <c r="C149">
        <v>4277</v>
      </c>
      <c r="E149">
        <v>6573</v>
      </c>
      <c r="F149" s="8">
        <v>42690</v>
      </c>
      <c r="G149">
        <v>1</v>
      </c>
      <c r="H149">
        <v>0</v>
      </c>
      <c r="I149">
        <v>0</v>
      </c>
      <c r="J149">
        <v>0</v>
      </c>
      <c r="K149">
        <v>250</v>
      </c>
      <c r="L149">
        <v>2</v>
      </c>
      <c r="M149">
        <v>2</v>
      </c>
      <c r="N149">
        <v>3.2018</v>
      </c>
      <c r="O149">
        <v>1.6146</v>
      </c>
      <c r="P149">
        <v>1.5871999999999999</v>
      </c>
      <c r="Q149">
        <v>0.44640000000000002</v>
      </c>
      <c r="R149">
        <v>0</v>
      </c>
      <c r="S149">
        <v>1.0004</v>
      </c>
      <c r="T149">
        <v>0.76880000000000004</v>
      </c>
      <c r="U149">
        <v>0</v>
      </c>
      <c r="V149">
        <v>5.2328000000000001</v>
      </c>
      <c r="W149">
        <v>139.00814</v>
      </c>
      <c r="X149">
        <v>0</v>
      </c>
      <c r="Y149">
        <v>505.84800000000001</v>
      </c>
      <c r="Z149">
        <v>95.637</v>
      </c>
      <c r="AA149">
        <v>41.88</v>
      </c>
      <c r="AB149">
        <v>275.66000000000003</v>
      </c>
      <c r="AC149">
        <v>657.9</v>
      </c>
      <c r="AD149">
        <v>10.969200000000001</v>
      </c>
      <c r="AE149">
        <v>993.18</v>
      </c>
      <c r="AF149">
        <v>28.1904</v>
      </c>
      <c r="AG149">
        <v>992.04399999999998</v>
      </c>
      <c r="AH149">
        <v>5.9572599999999998</v>
      </c>
      <c r="AI149">
        <v>8.8819999999999997</v>
      </c>
      <c r="AJ149">
        <v>18.683199999999999</v>
      </c>
      <c r="AK149">
        <v>482.38</v>
      </c>
      <c r="AL149">
        <v>0.74056</v>
      </c>
      <c r="AM149">
        <v>1.5676000000000001</v>
      </c>
      <c r="AN149">
        <v>2.476</v>
      </c>
      <c r="AO149">
        <v>2.9279999999999999</v>
      </c>
      <c r="AP149">
        <v>3.528</v>
      </c>
      <c r="AW149">
        <v>5.5</v>
      </c>
      <c r="AZ149">
        <v>20</v>
      </c>
      <c r="BA149">
        <v>0</v>
      </c>
      <c r="BC149">
        <v>25.5</v>
      </c>
      <c r="BD149">
        <v>0</v>
      </c>
      <c r="BE149">
        <v>0</v>
      </c>
      <c r="BF149">
        <v>3.1</v>
      </c>
      <c r="BG149">
        <v>0</v>
      </c>
      <c r="BH149">
        <v>10</v>
      </c>
      <c r="BI149">
        <v>10</v>
      </c>
      <c r="BJ149">
        <v>2.2999999999999998</v>
      </c>
      <c r="BK149">
        <v>0</v>
      </c>
      <c r="BL149">
        <v>4.2</v>
      </c>
      <c r="BM149">
        <v>7.6</v>
      </c>
      <c r="BN149">
        <v>5.5</v>
      </c>
      <c r="BO149">
        <v>20</v>
      </c>
      <c r="BP149">
        <v>62.7</v>
      </c>
      <c r="BQ149" s="8">
        <v>42737</v>
      </c>
      <c r="BR149" s="8">
        <v>42737</v>
      </c>
    </row>
    <row r="150" spans="1:70" x14ac:dyDescent="0.25">
      <c r="A150">
        <v>3</v>
      </c>
      <c r="B150" t="s">
        <v>2</v>
      </c>
      <c r="C150">
        <v>4276</v>
      </c>
      <c r="E150">
        <v>6572</v>
      </c>
      <c r="F150" s="8">
        <v>42696</v>
      </c>
      <c r="G150">
        <v>1</v>
      </c>
      <c r="H150">
        <v>0</v>
      </c>
      <c r="I150">
        <v>0</v>
      </c>
      <c r="J150">
        <v>1</v>
      </c>
      <c r="K150">
        <v>194</v>
      </c>
      <c r="L150">
        <v>2</v>
      </c>
      <c r="M150">
        <v>3</v>
      </c>
      <c r="N150">
        <v>6.4885999999999999</v>
      </c>
      <c r="O150">
        <v>0</v>
      </c>
      <c r="P150">
        <v>6.4885999999999999</v>
      </c>
      <c r="Q150">
        <v>7.9200000000000007E-2</v>
      </c>
      <c r="R150">
        <v>0</v>
      </c>
      <c r="S150">
        <v>0.43559999999999999</v>
      </c>
      <c r="T150">
        <v>7.2054</v>
      </c>
      <c r="U150">
        <v>5.6609999999999996</v>
      </c>
      <c r="V150">
        <v>14.8744</v>
      </c>
      <c r="W150">
        <v>50.838979999999999</v>
      </c>
      <c r="X150">
        <v>0</v>
      </c>
      <c r="Y150">
        <v>468.28</v>
      </c>
      <c r="Z150">
        <v>139.12020999999999</v>
      </c>
      <c r="AA150">
        <v>398.14</v>
      </c>
      <c r="AB150">
        <v>348.7</v>
      </c>
      <c r="AC150">
        <v>1238</v>
      </c>
      <c r="AD150">
        <v>8.8607999999999993</v>
      </c>
      <c r="AE150">
        <v>1215.96</v>
      </c>
      <c r="AF150">
        <v>73.436999999999998</v>
      </c>
      <c r="AG150">
        <v>2277.34</v>
      </c>
      <c r="AH150">
        <v>10.79236</v>
      </c>
      <c r="AI150">
        <v>4.1639999999999997</v>
      </c>
      <c r="AJ150">
        <v>41.8628</v>
      </c>
      <c r="AK150">
        <v>236.58</v>
      </c>
      <c r="AL150">
        <v>1.4198999999999999</v>
      </c>
      <c r="AM150">
        <v>8.7294</v>
      </c>
      <c r="AN150">
        <v>2.5979999999999999</v>
      </c>
      <c r="AO150">
        <v>24.59</v>
      </c>
      <c r="AP150">
        <v>3.5122</v>
      </c>
      <c r="AW150">
        <v>1.8</v>
      </c>
      <c r="AZ150">
        <v>16.600000000000001</v>
      </c>
      <c r="BA150">
        <v>0</v>
      </c>
      <c r="BC150">
        <v>18.399999999999999</v>
      </c>
      <c r="BD150">
        <v>0</v>
      </c>
      <c r="BE150">
        <v>0</v>
      </c>
      <c r="BF150">
        <v>0.3</v>
      </c>
      <c r="BG150">
        <v>0</v>
      </c>
      <c r="BH150">
        <v>0</v>
      </c>
      <c r="BI150">
        <v>2.7</v>
      </c>
      <c r="BJ150">
        <v>5</v>
      </c>
      <c r="BK150">
        <v>5</v>
      </c>
      <c r="BL150">
        <v>9.5</v>
      </c>
      <c r="BM150">
        <v>0</v>
      </c>
      <c r="BN150">
        <v>1.8</v>
      </c>
      <c r="BO150">
        <v>16.600000000000001</v>
      </c>
      <c r="BP150">
        <v>40.9</v>
      </c>
      <c r="BQ150" s="8">
        <v>42737</v>
      </c>
      <c r="BR150" s="8">
        <v>42737</v>
      </c>
    </row>
    <row r="151" spans="1:70" x14ac:dyDescent="0.25">
      <c r="A151">
        <v>3</v>
      </c>
      <c r="B151" t="s">
        <v>2</v>
      </c>
      <c r="C151">
        <v>4275</v>
      </c>
      <c r="E151">
        <v>6571</v>
      </c>
      <c r="F151" s="8">
        <v>42689</v>
      </c>
      <c r="G151">
        <v>1</v>
      </c>
      <c r="H151">
        <v>0</v>
      </c>
      <c r="I151">
        <v>0</v>
      </c>
      <c r="J151">
        <v>0</v>
      </c>
      <c r="K151">
        <v>500</v>
      </c>
      <c r="L151">
        <v>2</v>
      </c>
      <c r="M151">
        <v>4</v>
      </c>
      <c r="N151">
        <v>7.0437000000000003</v>
      </c>
      <c r="O151">
        <v>0</v>
      </c>
      <c r="P151">
        <v>7.0437000000000003</v>
      </c>
      <c r="Q151">
        <v>0.14760000000000001</v>
      </c>
      <c r="R151">
        <v>0</v>
      </c>
      <c r="S151">
        <v>2.1320000000000001</v>
      </c>
      <c r="T151">
        <v>5.3735999999999997</v>
      </c>
      <c r="U151">
        <v>2.8304999999999998</v>
      </c>
      <c r="V151">
        <v>8.9367000000000001</v>
      </c>
      <c r="W151">
        <v>250.03701000000001</v>
      </c>
      <c r="X151">
        <v>0</v>
      </c>
      <c r="Y151">
        <v>946.11</v>
      </c>
      <c r="Z151">
        <v>134.2593</v>
      </c>
      <c r="AA151">
        <v>337.95</v>
      </c>
      <c r="AB151">
        <v>323.45</v>
      </c>
      <c r="AC151">
        <v>1538.2</v>
      </c>
      <c r="AD151">
        <v>11.208299999999999</v>
      </c>
      <c r="AE151">
        <v>1379.85</v>
      </c>
      <c r="AF151">
        <v>68.3202</v>
      </c>
      <c r="AG151">
        <v>3148.67</v>
      </c>
      <c r="AH151">
        <v>28.024480000000001</v>
      </c>
      <c r="AI151">
        <v>5.3170000000000002</v>
      </c>
      <c r="AJ151">
        <v>80.292599999999993</v>
      </c>
      <c r="AK151">
        <v>349.5</v>
      </c>
      <c r="AL151">
        <v>1.0774699999999999</v>
      </c>
      <c r="AM151">
        <v>6.8609999999999998</v>
      </c>
      <c r="AN151">
        <v>19.367999999999999</v>
      </c>
      <c r="AO151">
        <v>15.712</v>
      </c>
      <c r="AP151">
        <v>3.8220999999999998</v>
      </c>
      <c r="AW151">
        <v>0</v>
      </c>
      <c r="AZ151">
        <v>7.7</v>
      </c>
      <c r="BA151">
        <v>0</v>
      </c>
      <c r="BC151">
        <v>7.7</v>
      </c>
      <c r="BD151">
        <v>0</v>
      </c>
      <c r="BE151">
        <v>0</v>
      </c>
      <c r="BF151">
        <v>0.4</v>
      </c>
      <c r="BG151">
        <v>0</v>
      </c>
      <c r="BH151">
        <v>0</v>
      </c>
      <c r="BI151">
        <v>10</v>
      </c>
      <c r="BJ151">
        <v>5</v>
      </c>
      <c r="BK151">
        <v>5</v>
      </c>
      <c r="BL151">
        <v>2.9</v>
      </c>
      <c r="BM151">
        <v>0</v>
      </c>
      <c r="BN151">
        <v>0</v>
      </c>
      <c r="BO151">
        <v>7.7</v>
      </c>
      <c r="BP151">
        <v>31</v>
      </c>
      <c r="BQ151" s="8">
        <v>42737</v>
      </c>
      <c r="BR151" s="8">
        <v>42737</v>
      </c>
    </row>
    <row r="152" spans="1:70" x14ac:dyDescent="0.25">
      <c r="A152">
        <v>3</v>
      </c>
      <c r="B152" t="s">
        <v>2</v>
      </c>
      <c r="C152">
        <v>4274</v>
      </c>
      <c r="E152">
        <v>6570</v>
      </c>
      <c r="F152" s="8">
        <v>42689</v>
      </c>
      <c r="G152">
        <v>1</v>
      </c>
      <c r="H152">
        <v>0</v>
      </c>
      <c r="I152">
        <v>0</v>
      </c>
      <c r="J152">
        <v>0</v>
      </c>
      <c r="K152">
        <v>850</v>
      </c>
      <c r="L152">
        <v>2</v>
      </c>
      <c r="M152">
        <v>5</v>
      </c>
      <c r="N152">
        <v>4.0456000000000003</v>
      </c>
      <c r="O152">
        <v>0</v>
      </c>
      <c r="P152">
        <v>4.0456000000000003</v>
      </c>
      <c r="Q152">
        <v>0.55640000000000001</v>
      </c>
      <c r="R152">
        <v>2.9910399999999999</v>
      </c>
      <c r="S152">
        <v>1.9302999999999999</v>
      </c>
      <c r="T152">
        <v>4.4954000000000001</v>
      </c>
      <c r="U152">
        <v>0</v>
      </c>
      <c r="V152">
        <v>6.1204000000000001</v>
      </c>
      <c r="W152">
        <v>123.76812</v>
      </c>
      <c r="X152">
        <v>0</v>
      </c>
      <c r="Y152">
        <v>921.822</v>
      </c>
      <c r="Z152">
        <v>153.679</v>
      </c>
      <c r="AA152">
        <v>176</v>
      </c>
      <c r="AB152">
        <v>238.91</v>
      </c>
      <c r="AC152">
        <v>1237.2659900000001</v>
      </c>
      <c r="AD152">
        <v>5.7568200000000003</v>
      </c>
      <c r="AE152">
        <v>1872.81999</v>
      </c>
      <c r="AF152">
        <v>61.793640000000003</v>
      </c>
      <c r="AG152">
        <v>1366.2080000000001</v>
      </c>
      <c r="AH152">
        <v>17.590910000000001</v>
      </c>
      <c r="AI152">
        <v>17.715800000000002</v>
      </c>
      <c r="AJ152">
        <v>44.247660000000003</v>
      </c>
      <c r="AK152">
        <v>269.928</v>
      </c>
      <c r="AL152">
        <v>1.1810499999999999</v>
      </c>
      <c r="AM152">
        <v>4.4176599999999997</v>
      </c>
      <c r="AN152">
        <v>109.59099999999999</v>
      </c>
      <c r="AO152">
        <v>3.4750000000000001</v>
      </c>
      <c r="AP152">
        <v>2.3381799999999999</v>
      </c>
      <c r="AW152">
        <v>10</v>
      </c>
      <c r="AZ152">
        <v>16.100000000000001</v>
      </c>
      <c r="BA152">
        <v>5</v>
      </c>
      <c r="BC152">
        <v>31</v>
      </c>
      <c r="BD152">
        <v>5</v>
      </c>
      <c r="BE152">
        <v>5</v>
      </c>
      <c r="BF152">
        <v>2</v>
      </c>
      <c r="BG152">
        <v>0</v>
      </c>
      <c r="BH152">
        <v>0</v>
      </c>
      <c r="BI152">
        <v>10</v>
      </c>
      <c r="BJ152">
        <v>5</v>
      </c>
      <c r="BK152">
        <v>0</v>
      </c>
      <c r="BL152">
        <v>1</v>
      </c>
      <c r="BM152">
        <v>4.0999999999999996</v>
      </c>
      <c r="BN152">
        <v>10</v>
      </c>
      <c r="BO152">
        <v>16.100000000000001</v>
      </c>
      <c r="BP152">
        <v>58.2</v>
      </c>
      <c r="BQ152" s="8">
        <v>42737</v>
      </c>
      <c r="BR152" s="8">
        <v>42737</v>
      </c>
    </row>
    <row r="153" spans="1:70" x14ac:dyDescent="0.25">
      <c r="A153">
        <v>3</v>
      </c>
      <c r="B153" t="s">
        <v>2</v>
      </c>
      <c r="C153">
        <v>2864</v>
      </c>
      <c r="E153">
        <v>4403</v>
      </c>
      <c r="F153" s="8">
        <v>42292</v>
      </c>
      <c r="G153">
        <v>1</v>
      </c>
      <c r="H153">
        <v>0</v>
      </c>
      <c r="I153">
        <v>0</v>
      </c>
      <c r="J153">
        <v>0</v>
      </c>
      <c r="K153" t="s">
        <v>69</v>
      </c>
      <c r="L153">
        <v>2</v>
      </c>
      <c r="M153">
        <v>3</v>
      </c>
      <c r="N153">
        <v>0.67152999999999996</v>
      </c>
      <c r="O153">
        <v>0</v>
      </c>
      <c r="P153">
        <v>0.67152999999999996</v>
      </c>
      <c r="Q153">
        <v>1.5016</v>
      </c>
      <c r="R153">
        <v>0.99924999999999997</v>
      </c>
      <c r="S153">
        <v>0.29227999999999998</v>
      </c>
      <c r="T153">
        <v>9.0451999999999995</v>
      </c>
      <c r="U153">
        <v>0</v>
      </c>
      <c r="V153">
        <v>0</v>
      </c>
      <c r="W153">
        <v>386.08458999999999</v>
      </c>
      <c r="X153">
        <v>0</v>
      </c>
      <c r="Y153">
        <v>337.53</v>
      </c>
      <c r="Z153">
        <v>83.527100000000004</v>
      </c>
      <c r="AA153">
        <v>609.92999999999995</v>
      </c>
      <c r="AB153">
        <v>136.07</v>
      </c>
      <c r="AC153">
        <v>1248.72</v>
      </c>
      <c r="AD153">
        <v>8.5370000000000008</v>
      </c>
      <c r="AE153">
        <v>1984.91</v>
      </c>
      <c r="AF153">
        <v>82.05</v>
      </c>
      <c r="AG153">
        <v>2905.81</v>
      </c>
      <c r="AH153">
        <v>20.13983</v>
      </c>
      <c r="AI153">
        <v>10.516</v>
      </c>
      <c r="AJ153">
        <v>64.905199999999994</v>
      </c>
      <c r="AK153">
        <v>574.89</v>
      </c>
      <c r="AL153">
        <v>1.67963</v>
      </c>
      <c r="AM153">
        <v>4.5312000000000001</v>
      </c>
      <c r="AN153">
        <v>58.67</v>
      </c>
      <c r="AO153">
        <v>2.8439999999999999</v>
      </c>
      <c r="AP153">
        <v>3</v>
      </c>
      <c r="AQ153">
        <v>5</v>
      </c>
      <c r="AR153">
        <v>5</v>
      </c>
      <c r="AS153">
        <v>0.9</v>
      </c>
      <c r="AT153">
        <v>10</v>
      </c>
      <c r="AU153">
        <v>1.8</v>
      </c>
      <c r="AV153">
        <v>0</v>
      </c>
      <c r="AW153">
        <v>0</v>
      </c>
      <c r="AX153">
        <v>0</v>
      </c>
      <c r="AY153">
        <v>0</v>
      </c>
      <c r="AZ153">
        <v>12.7</v>
      </c>
      <c r="BA153">
        <v>5</v>
      </c>
      <c r="BB153">
        <v>1.4</v>
      </c>
      <c r="BC153">
        <v>41.8</v>
      </c>
      <c r="BQ153" s="8">
        <v>42408</v>
      </c>
      <c r="BR153" s="8">
        <v>42299</v>
      </c>
    </row>
    <row r="154" spans="1:70" x14ac:dyDescent="0.25">
      <c r="A154">
        <v>3</v>
      </c>
      <c r="B154" t="s">
        <v>2</v>
      </c>
      <c r="C154">
        <v>4273</v>
      </c>
      <c r="E154">
        <v>6569</v>
      </c>
      <c r="F154" s="8">
        <v>42689</v>
      </c>
      <c r="G154">
        <v>1</v>
      </c>
      <c r="H154">
        <v>0</v>
      </c>
      <c r="I154">
        <v>0</v>
      </c>
      <c r="J154">
        <v>1</v>
      </c>
      <c r="K154">
        <v>750</v>
      </c>
      <c r="L154">
        <v>2</v>
      </c>
      <c r="M154">
        <v>5</v>
      </c>
      <c r="N154">
        <v>4.3948</v>
      </c>
      <c r="O154">
        <v>1.0857000000000001</v>
      </c>
      <c r="P154">
        <v>3.3090999999999999</v>
      </c>
      <c r="Q154">
        <v>2.6258499999999998</v>
      </c>
      <c r="R154">
        <v>0.9839</v>
      </c>
      <c r="S154">
        <v>2.3934700000000002</v>
      </c>
      <c r="T154">
        <v>8.0683799999999994</v>
      </c>
      <c r="U154">
        <v>0</v>
      </c>
      <c r="V154">
        <v>3.7696000000000001</v>
      </c>
      <c r="W154">
        <v>404.24464</v>
      </c>
      <c r="X154">
        <v>0</v>
      </c>
      <c r="Y154">
        <v>1044.703</v>
      </c>
      <c r="Z154">
        <v>160.02959999999999</v>
      </c>
      <c r="AA154">
        <v>234.78</v>
      </c>
      <c r="AB154">
        <v>383.38499999999999</v>
      </c>
      <c r="AC154">
        <v>1654.6275000000001</v>
      </c>
      <c r="AD154">
        <v>8.3978000000000002</v>
      </c>
      <c r="AE154">
        <v>3393.5025099999998</v>
      </c>
      <c r="AF154">
        <v>85.44435</v>
      </c>
      <c r="AG154">
        <v>2587.2990100000002</v>
      </c>
      <c r="AH154">
        <v>35.169159999999998</v>
      </c>
      <c r="AI154">
        <v>24.815000000000001</v>
      </c>
      <c r="AJ154">
        <v>77.325320000000005</v>
      </c>
      <c r="AK154">
        <v>535.16999999999996</v>
      </c>
      <c r="AL154">
        <v>2.1415299999999999</v>
      </c>
      <c r="AM154">
        <v>3.1437200000000001</v>
      </c>
      <c r="AN154">
        <v>86.508499999999998</v>
      </c>
      <c r="AO154">
        <v>5.89</v>
      </c>
      <c r="AP154">
        <v>4.91195</v>
      </c>
      <c r="AW154">
        <v>4.5</v>
      </c>
      <c r="AZ154">
        <v>13.9</v>
      </c>
      <c r="BA154">
        <v>5</v>
      </c>
      <c r="BC154">
        <v>23.4</v>
      </c>
      <c r="BD154">
        <v>3.7</v>
      </c>
      <c r="BE154">
        <v>5</v>
      </c>
      <c r="BF154">
        <v>5</v>
      </c>
      <c r="BG154">
        <v>5</v>
      </c>
      <c r="BH154">
        <v>4.4000000000000004</v>
      </c>
      <c r="BI154">
        <v>10</v>
      </c>
      <c r="BJ154">
        <v>5</v>
      </c>
      <c r="BK154">
        <v>-2.2000000000000002</v>
      </c>
      <c r="BL154">
        <v>0</v>
      </c>
      <c r="BM154">
        <v>9.1999999999999993</v>
      </c>
      <c r="BN154">
        <v>4.5</v>
      </c>
      <c r="BO154">
        <v>13.9</v>
      </c>
      <c r="BP154">
        <v>63.5</v>
      </c>
      <c r="BQ154" s="8">
        <v>42709</v>
      </c>
      <c r="BR154" s="8">
        <v>42737</v>
      </c>
    </row>
    <row r="155" spans="1:70" x14ac:dyDescent="0.25">
      <c r="A155">
        <v>3</v>
      </c>
      <c r="B155" t="s">
        <v>2</v>
      </c>
      <c r="C155">
        <v>4227</v>
      </c>
      <c r="E155">
        <v>6878</v>
      </c>
      <c r="F155" s="8">
        <v>42689</v>
      </c>
      <c r="G155">
        <v>1</v>
      </c>
      <c r="H155">
        <v>0</v>
      </c>
      <c r="I155">
        <v>1</v>
      </c>
      <c r="J155">
        <v>0</v>
      </c>
      <c r="K155">
        <v>450</v>
      </c>
      <c r="L155">
        <v>2</v>
      </c>
      <c r="M155">
        <v>4</v>
      </c>
      <c r="N155">
        <v>3.8351999999999999</v>
      </c>
      <c r="O155">
        <v>0</v>
      </c>
      <c r="P155">
        <v>3.8351999999999999</v>
      </c>
      <c r="Q155">
        <v>1.22672</v>
      </c>
      <c r="R155">
        <v>2.4468000000000001</v>
      </c>
      <c r="S155">
        <v>1.7673000000000001</v>
      </c>
      <c r="T155">
        <v>7.1886000000000001</v>
      </c>
      <c r="U155">
        <v>0</v>
      </c>
      <c r="V155">
        <v>8.0158699999999996</v>
      </c>
      <c r="W155">
        <v>434.76898999999997</v>
      </c>
      <c r="X155">
        <v>0</v>
      </c>
      <c r="Y155">
        <v>773.80250000000001</v>
      </c>
      <c r="Z155">
        <v>149.03455</v>
      </c>
      <c r="AA155">
        <v>494.95499999999998</v>
      </c>
      <c r="AB155">
        <v>294.3</v>
      </c>
      <c r="AC155">
        <v>1522.9375</v>
      </c>
      <c r="AD155">
        <v>9.7402700000000006</v>
      </c>
      <c r="AE155">
        <v>2061.8350099999998</v>
      </c>
      <c r="AF155">
        <v>65.046670000000006</v>
      </c>
      <c r="AG155">
        <v>2713.6950000000002</v>
      </c>
      <c r="AH155">
        <v>30.912220000000001</v>
      </c>
      <c r="AI155">
        <v>17.798249999999999</v>
      </c>
      <c r="AJ155">
        <v>76.24033</v>
      </c>
      <c r="AK155">
        <v>368.43</v>
      </c>
      <c r="AL155">
        <v>1.46898</v>
      </c>
      <c r="AM155">
        <v>2.5589</v>
      </c>
      <c r="AN155">
        <v>33.256999999999998</v>
      </c>
      <c r="AO155">
        <v>4.8062500000000004</v>
      </c>
      <c r="AP155">
        <v>3.4400499999999998</v>
      </c>
      <c r="AW155">
        <v>2.4</v>
      </c>
      <c r="AZ155">
        <v>13.7</v>
      </c>
      <c r="BA155">
        <v>5</v>
      </c>
      <c r="BC155">
        <v>21.1</v>
      </c>
      <c r="BD155">
        <v>5</v>
      </c>
      <c r="BE155">
        <v>5</v>
      </c>
      <c r="BF155">
        <v>5</v>
      </c>
      <c r="BG155">
        <v>5</v>
      </c>
      <c r="BH155">
        <v>0</v>
      </c>
      <c r="BI155">
        <v>8.9</v>
      </c>
      <c r="BJ155">
        <v>5</v>
      </c>
      <c r="BK155">
        <v>-4.2</v>
      </c>
      <c r="BL155">
        <v>1</v>
      </c>
      <c r="BM155">
        <v>7.1</v>
      </c>
      <c r="BN155">
        <v>2.4</v>
      </c>
      <c r="BO155">
        <v>13.7</v>
      </c>
      <c r="BP155">
        <v>54</v>
      </c>
      <c r="BQ155" s="8">
        <v>42796</v>
      </c>
      <c r="BR155" s="8">
        <v>42796</v>
      </c>
    </row>
    <row r="156" spans="1:70" x14ac:dyDescent="0.25">
      <c r="A156">
        <v>3</v>
      </c>
      <c r="B156" t="s">
        <v>2</v>
      </c>
      <c r="C156">
        <v>2866</v>
      </c>
      <c r="E156">
        <v>4402</v>
      </c>
      <c r="F156" s="8">
        <v>42292</v>
      </c>
      <c r="G156">
        <v>1</v>
      </c>
      <c r="H156">
        <v>0</v>
      </c>
      <c r="I156">
        <v>0</v>
      </c>
      <c r="J156">
        <v>0</v>
      </c>
      <c r="K156">
        <v>125</v>
      </c>
      <c r="L156">
        <v>3</v>
      </c>
      <c r="M156">
        <v>3</v>
      </c>
      <c r="N156">
        <v>0</v>
      </c>
      <c r="O156">
        <v>0</v>
      </c>
      <c r="P156">
        <v>0</v>
      </c>
      <c r="Q156">
        <v>0.99939</v>
      </c>
      <c r="R156">
        <v>0</v>
      </c>
      <c r="S156">
        <v>0.14373</v>
      </c>
      <c r="T156">
        <v>3.3841800000000002</v>
      </c>
      <c r="U156">
        <v>0</v>
      </c>
      <c r="V156">
        <v>0</v>
      </c>
      <c r="W156">
        <v>296.79145</v>
      </c>
      <c r="X156">
        <v>0</v>
      </c>
      <c r="Y156">
        <v>138.66</v>
      </c>
      <c r="Z156">
        <v>126.7835</v>
      </c>
      <c r="AA156">
        <v>281.19</v>
      </c>
      <c r="AB156">
        <v>62</v>
      </c>
      <c r="AC156">
        <v>917.48</v>
      </c>
      <c r="AD156">
        <v>4.8734000000000002</v>
      </c>
      <c r="AE156">
        <v>1124.3699999999999</v>
      </c>
      <c r="AF156">
        <v>32.7072</v>
      </c>
      <c r="AG156">
        <v>1094.2</v>
      </c>
      <c r="AH156">
        <v>10.134080000000001</v>
      </c>
      <c r="AI156">
        <v>5.2779999999999996</v>
      </c>
      <c r="AJ156">
        <v>32.118400000000001</v>
      </c>
      <c r="AK156">
        <v>357.36</v>
      </c>
      <c r="AL156">
        <v>0.62265000000000004</v>
      </c>
      <c r="AM156">
        <v>2.3851</v>
      </c>
      <c r="AN156">
        <v>10.45</v>
      </c>
      <c r="AO156">
        <v>1.4219999999999999</v>
      </c>
      <c r="AP156">
        <v>1</v>
      </c>
      <c r="AQ156">
        <v>0</v>
      </c>
      <c r="AR156">
        <v>5</v>
      </c>
      <c r="AS156">
        <v>0</v>
      </c>
      <c r="AT156">
        <v>10</v>
      </c>
      <c r="AU156">
        <v>1.2</v>
      </c>
      <c r="AV156">
        <v>0</v>
      </c>
      <c r="AW156">
        <v>7.2</v>
      </c>
      <c r="AX156">
        <v>0</v>
      </c>
      <c r="AY156">
        <v>0</v>
      </c>
      <c r="AZ156">
        <v>5.8</v>
      </c>
      <c r="BA156">
        <v>0</v>
      </c>
      <c r="BB156">
        <v>1.9</v>
      </c>
      <c r="BC156">
        <v>31.1</v>
      </c>
      <c r="BQ156" s="8">
        <v>42408</v>
      </c>
      <c r="BR156" s="8">
        <v>42299</v>
      </c>
    </row>
    <row r="157" spans="1:70" x14ac:dyDescent="0.25">
      <c r="A157">
        <v>3</v>
      </c>
      <c r="B157" t="s">
        <v>2</v>
      </c>
      <c r="C157">
        <v>4223</v>
      </c>
      <c r="E157">
        <v>6877</v>
      </c>
      <c r="F157" s="8">
        <v>42689</v>
      </c>
      <c r="G157">
        <v>1</v>
      </c>
      <c r="H157">
        <v>0</v>
      </c>
      <c r="I157">
        <v>0</v>
      </c>
      <c r="J157">
        <v>1</v>
      </c>
      <c r="K157">
        <v>250</v>
      </c>
      <c r="L157">
        <v>1</v>
      </c>
      <c r="M157">
        <v>4</v>
      </c>
      <c r="N157">
        <v>3.9942000000000002</v>
      </c>
      <c r="O157">
        <v>0.252</v>
      </c>
      <c r="P157">
        <v>3.7422</v>
      </c>
      <c r="Q157">
        <v>1.2344999999999999</v>
      </c>
      <c r="R157">
        <v>2.0461</v>
      </c>
      <c r="S157">
        <v>2.4986999999999999</v>
      </c>
      <c r="T157">
        <v>4.1075600000000003</v>
      </c>
      <c r="U157">
        <v>1.75</v>
      </c>
      <c r="V157">
        <v>7.1669400000000003</v>
      </c>
      <c r="W157">
        <v>317.71332000000001</v>
      </c>
      <c r="X157">
        <v>0</v>
      </c>
      <c r="Y157">
        <v>1089.3579999999999</v>
      </c>
      <c r="Z157">
        <v>220.12294</v>
      </c>
      <c r="AA157">
        <v>122.08</v>
      </c>
      <c r="AB157">
        <v>408.14800000000002</v>
      </c>
      <c r="AC157">
        <v>1517.2339999999999</v>
      </c>
      <c r="AD157">
        <v>8.06996</v>
      </c>
      <c r="AE157">
        <v>2792.2759999999998</v>
      </c>
      <c r="AF157">
        <v>58.789659999999998</v>
      </c>
      <c r="AG157">
        <v>3530.8560000000002</v>
      </c>
      <c r="AH157">
        <v>21.669409999999999</v>
      </c>
      <c r="AI157">
        <v>19.023800000000001</v>
      </c>
      <c r="AJ157">
        <v>47.600059999999999</v>
      </c>
      <c r="AK157">
        <v>358.41</v>
      </c>
      <c r="AL157">
        <v>1.4797400000000001</v>
      </c>
      <c r="AM157">
        <v>3.1315599999999999</v>
      </c>
      <c r="AN157">
        <v>84.873800000000003</v>
      </c>
      <c r="AO157">
        <v>3.9238</v>
      </c>
      <c r="AP157">
        <v>3.55342</v>
      </c>
      <c r="AW157">
        <v>0</v>
      </c>
      <c r="AZ157">
        <v>13.9</v>
      </c>
      <c r="BA157">
        <v>5</v>
      </c>
      <c r="BC157">
        <v>18.899999999999999</v>
      </c>
      <c r="BD157">
        <v>5</v>
      </c>
      <c r="BE157">
        <v>5</v>
      </c>
      <c r="BF157">
        <v>5</v>
      </c>
      <c r="BG157">
        <v>5</v>
      </c>
      <c r="BH157">
        <v>1.1000000000000001</v>
      </c>
      <c r="BI157">
        <v>10</v>
      </c>
      <c r="BJ157">
        <v>5</v>
      </c>
      <c r="BK157">
        <v>5</v>
      </c>
      <c r="BL157">
        <v>0</v>
      </c>
      <c r="BM157">
        <v>7.3</v>
      </c>
      <c r="BN157">
        <v>0</v>
      </c>
      <c r="BO157">
        <v>13.9</v>
      </c>
      <c r="BP157">
        <v>62.3</v>
      </c>
      <c r="BQ157" s="8">
        <v>42796</v>
      </c>
      <c r="BR157" s="8">
        <v>42796</v>
      </c>
    </row>
    <row r="158" spans="1:70" x14ac:dyDescent="0.25">
      <c r="A158">
        <v>3</v>
      </c>
      <c r="B158" t="s">
        <v>2</v>
      </c>
      <c r="C158">
        <v>2867</v>
      </c>
      <c r="E158">
        <v>4405</v>
      </c>
      <c r="F158" s="8">
        <v>42292</v>
      </c>
      <c r="G158">
        <v>1</v>
      </c>
      <c r="H158">
        <v>0</v>
      </c>
      <c r="I158">
        <v>0</v>
      </c>
      <c r="J158">
        <v>1</v>
      </c>
      <c r="K158">
        <v>800</v>
      </c>
      <c r="L158">
        <v>1</v>
      </c>
      <c r="M158">
        <v>1</v>
      </c>
      <c r="N158">
        <v>5.2991200000000003</v>
      </c>
      <c r="O158">
        <v>0.15808</v>
      </c>
      <c r="P158">
        <v>5.1410400000000003</v>
      </c>
      <c r="Q158">
        <v>0.14591999999999999</v>
      </c>
      <c r="R158">
        <v>0</v>
      </c>
      <c r="S158">
        <v>0.15096000000000001</v>
      </c>
      <c r="T158">
        <v>4.2529599999999999</v>
      </c>
      <c r="U158">
        <v>0</v>
      </c>
      <c r="V158">
        <v>4.1921600000000003</v>
      </c>
      <c r="W158">
        <v>403.23241999999999</v>
      </c>
      <c r="X158">
        <v>0</v>
      </c>
      <c r="Y158">
        <v>305.19</v>
      </c>
      <c r="Z158">
        <v>133.5188</v>
      </c>
      <c r="AA158">
        <v>162.12</v>
      </c>
      <c r="AB158">
        <v>213.76499999999999</v>
      </c>
      <c r="AC158">
        <v>1113.345</v>
      </c>
      <c r="AD158">
        <v>9.7019000000000002</v>
      </c>
      <c r="AE158">
        <v>882.73</v>
      </c>
      <c r="AF158">
        <v>32.247199999999999</v>
      </c>
      <c r="AG158">
        <v>2442.89</v>
      </c>
      <c r="AH158">
        <v>20.560410000000001</v>
      </c>
      <c r="AI158">
        <v>7.7335000000000003</v>
      </c>
      <c r="AJ158">
        <v>51.196800000000003</v>
      </c>
      <c r="AK158">
        <v>173.39</v>
      </c>
      <c r="AL158">
        <v>0.41238999999999998</v>
      </c>
      <c r="AM158">
        <v>1.9291</v>
      </c>
      <c r="AN158">
        <v>2.5270000000000001</v>
      </c>
      <c r="AO158">
        <v>0.13300000000000001</v>
      </c>
      <c r="AP158">
        <v>1</v>
      </c>
      <c r="AQ158">
        <v>0</v>
      </c>
      <c r="AR158">
        <v>0.6</v>
      </c>
      <c r="AS158">
        <v>5</v>
      </c>
      <c r="AT158">
        <v>10</v>
      </c>
      <c r="AU158">
        <v>1</v>
      </c>
      <c r="AV158">
        <v>0</v>
      </c>
      <c r="AW158">
        <v>0</v>
      </c>
      <c r="AX158">
        <v>0.5</v>
      </c>
      <c r="AY158">
        <v>3.1</v>
      </c>
      <c r="AZ158">
        <v>5.7</v>
      </c>
      <c r="BA158">
        <v>0</v>
      </c>
      <c r="BB158">
        <v>0</v>
      </c>
      <c r="BC158">
        <v>26</v>
      </c>
      <c r="BQ158" s="8">
        <v>42408</v>
      </c>
      <c r="BR158" s="8">
        <v>42299</v>
      </c>
    </row>
    <row r="159" spans="1:70" x14ac:dyDescent="0.25">
      <c r="A159">
        <v>3</v>
      </c>
      <c r="B159" t="s">
        <v>2</v>
      </c>
      <c r="C159">
        <v>4221</v>
      </c>
      <c r="E159">
        <v>6876</v>
      </c>
      <c r="F159" s="8">
        <v>42689</v>
      </c>
      <c r="G159">
        <v>1</v>
      </c>
      <c r="H159">
        <v>0</v>
      </c>
      <c r="I159">
        <v>0</v>
      </c>
      <c r="J159">
        <v>1</v>
      </c>
      <c r="K159">
        <v>200</v>
      </c>
      <c r="L159">
        <v>1</v>
      </c>
      <c r="M159">
        <v>3</v>
      </c>
      <c r="N159">
        <v>0</v>
      </c>
      <c r="O159">
        <v>0</v>
      </c>
      <c r="P159">
        <v>0</v>
      </c>
      <c r="Q159">
        <v>0.60629999999999995</v>
      </c>
      <c r="R159">
        <v>1.9064000000000001</v>
      </c>
      <c r="S159">
        <v>1.6268</v>
      </c>
      <c r="T159">
        <v>0</v>
      </c>
      <c r="U159">
        <v>0</v>
      </c>
      <c r="V159">
        <v>0.43859999999999999</v>
      </c>
      <c r="W159">
        <v>224.49654000000001</v>
      </c>
      <c r="X159">
        <v>0</v>
      </c>
      <c r="Y159">
        <v>710.3</v>
      </c>
      <c r="Z159">
        <v>156.60740000000001</v>
      </c>
      <c r="AA159">
        <v>58.44</v>
      </c>
      <c r="AB159">
        <v>120.72</v>
      </c>
      <c r="AC159">
        <v>849.34</v>
      </c>
      <c r="AD159">
        <v>2.9184999999999999</v>
      </c>
      <c r="AE159">
        <v>1167.3699999999999</v>
      </c>
      <c r="AF159">
        <v>17.816400000000002</v>
      </c>
      <c r="AG159">
        <v>893.44</v>
      </c>
      <c r="AH159">
        <v>11.57572</v>
      </c>
      <c r="AI159">
        <v>7.9550000000000001</v>
      </c>
      <c r="AJ159">
        <v>20.692</v>
      </c>
      <c r="AK159">
        <v>621.35</v>
      </c>
      <c r="AL159">
        <v>0.94767000000000001</v>
      </c>
      <c r="AM159">
        <v>1.0620000000000001</v>
      </c>
      <c r="AN159">
        <v>97.293000000000006</v>
      </c>
      <c r="AO159">
        <v>1.764</v>
      </c>
      <c r="AP159">
        <v>1.7390000000000001</v>
      </c>
      <c r="AW159">
        <v>10</v>
      </c>
      <c r="AZ159">
        <v>0</v>
      </c>
      <c r="BA159">
        <v>5</v>
      </c>
      <c r="BC159">
        <v>15</v>
      </c>
      <c r="BD159">
        <v>5</v>
      </c>
      <c r="BE159">
        <v>5</v>
      </c>
      <c r="BF159">
        <v>3.2</v>
      </c>
      <c r="BG159">
        <v>0</v>
      </c>
      <c r="BH159">
        <v>0</v>
      </c>
      <c r="BI159">
        <v>10</v>
      </c>
      <c r="BJ159">
        <v>0</v>
      </c>
      <c r="BK159">
        <v>0</v>
      </c>
      <c r="BL159">
        <v>0</v>
      </c>
      <c r="BM159">
        <v>10</v>
      </c>
      <c r="BN159">
        <v>10</v>
      </c>
      <c r="BO159">
        <v>0</v>
      </c>
      <c r="BP159">
        <v>43.2</v>
      </c>
      <c r="BQ159" s="8">
        <v>42797</v>
      </c>
      <c r="BR159" s="8">
        <v>42796</v>
      </c>
    </row>
    <row r="160" spans="1:70" x14ac:dyDescent="0.25">
      <c r="A160">
        <v>3</v>
      </c>
      <c r="B160" t="s">
        <v>2</v>
      </c>
      <c r="C160">
        <v>2868</v>
      </c>
      <c r="E160">
        <v>4400</v>
      </c>
      <c r="F160" s="8">
        <v>42292</v>
      </c>
      <c r="G160">
        <v>1</v>
      </c>
      <c r="H160">
        <v>0</v>
      </c>
      <c r="I160">
        <v>0</v>
      </c>
      <c r="J160">
        <v>1</v>
      </c>
      <c r="K160">
        <v>600</v>
      </c>
      <c r="L160">
        <v>2</v>
      </c>
      <c r="M160">
        <v>3</v>
      </c>
      <c r="N160">
        <v>0.21440000000000001</v>
      </c>
      <c r="O160">
        <v>0</v>
      </c>
      <c r="P160">
        <v>0.21440000000000001</v>
      </c>
      <c r="Q160">
        <v>1.4933099999999999</v>
      </c>
      <c r="R160">
        <v>0.86729999999999996</v>
      </c>
      <c r="S160">
        <v>2.0619499999999999</v>
      </c>
      <c r="T160">
        <v>3.7195200000000002</v>
      </c>
      <c r="U160">
        <v>0</v>
      </c>
      <c r="V160">
        <v>10.3964</v>
      </c>
      <c r="W160">
        <v>226.97015999999999</v>
      </c>
      <c r="X160">
        <v>0</v>
      </c>
      <c r="Y160">
        <v>644.99</v>
      </c>
      <c r="Z160">
        <v>135.7578</v>
      </c>
      <c r="AA160">
        <v>132.88999999999999</v>
      </c>
      <c r="AB160">
        <v>145.4</v>
      </c>
      <c r="AC160">
        <v>1130.23</v>
      </c>
      <c r="AD160">
        <v>5.4964000000000004</v>
      </c>
      <c r="AE160">
        <v>2616.46</v>
      </c>
      <c r="AF160">
        <v>53.490400000000001</v>
      </c>
      <c r="AG160">
        <v>1232.3399999999999</v>
      </c>
      <c r="AH160">
        <v>16.945</v>
      </c>
      <c r="AI160">
        <v>13.398</v>
      </c>
      <c r="AJ160">
        <v>43.429099999999998</v>
      </c>
      <c r="AK160">
        <v>578.08000000000004</v>
      </c>
      <c r="AL160">
        <v>1.7885500000000001</v>
      </c>
      <c r="AM160">
        <v>3.1187</v>
      </c>
      <c r="AN160">
        <v>29.422000000000001</v>
      </c>
      <c r="AO160">
        <v>6.53</v>
      </c>
      <c r="AP160">
        <v>3</v>
      </c>
      <c r="AQ160">
        <v>4.8</v>
      </c>
      <c r="AR160">
        <v>5</v>
      </c>
      <c r="AS160">
        <v>0.3</v>
      </c>
      <c r="AT160">
        <v>10</v>
      </c>
      <c r="AU160">
        <v>10</v>
      </c>
      <c r="AV160">
        <v>0</v>
      </c>
      <c r="AW160">
        <v>8</v>
      </c>
      <c r="AX160">
        <v>0</v>
      </c>
      <c r="AY160">
        <v>7.7</v>
      </c>
      <c r="AZ160">
        <v>18.5</v>
      </c>
      <c r="BA160">
        <v>5</v>
      </c>
      <c r="BB160">
        <v>1.6</v>
      </c>
      <c r="BC160">
        <v>70.900000000000006</v>
      </c>
      <c r="BQ160" s="8">
        <v>42408</v>
      </c>
      <c r="BR160" s="8">
        <v>42299</v>
      </c>
    </row>
    <row r="161" spans="1:70" x14ac:dyDescent="0.25">
      <c r="A161">
        <v>3</v>
      </c>
      <c r="B161" t="s">
        <v>2</v>
      </c>
      <c r="C161">
        <v>4218</v>
      </c>
      <c r="E161">
        <v>6875</v>
      </c>
      <c r="F161" s="8">
        <v>42689</v>
      </c>
      <c r="G161">
        <v>1</v>
      </c>
      <c r="H161">
        <v>0</v>
      </c>
      <c r="I161">
        <v>0</v>
      </c>
      <c r="J161">
        <v>0</v>
      </c>
      <c r="K161">
        <v>400</v>
      </c>
      <c r="L161">
        <v>2</v>
      </c>
      <c r="M161">
        <v>5</v>
      </c>
      <c r="N161">
        <v>9.8029499999999992</v>
      </c>
      <c r="O161">
        <v>2.0225499999999998</v>
      </c>
      <c r="P161">
        <v>7.7804000000000002</v>
      </c>
      <c r="Q161">
        <v>1.7647999999999999</v>
      </c>
      <c r="R161">
        <v>4.5457999999999998</v>
      </c>
      <c r="S161">
        <v>1.2137</v>
      </c>
      <c r="T161">
        <v>8.8152000000000008</v>
      </c>
      <c r="U161">
        <v>2.7797999999999998</v>
      </c>
      <c r="V161">
        <v>41.687950000000001</v>
      </c>
      <c r="W161">
        <v>154.47293999999999</v>
      </c>
      <c r="X161">
        <v>0</v>
      </c>
      <c r="Y161">
        <v>1055.6859999999999</v>
      </c>
      <c r="Z161">
        <v>328.48430000000002</v>
      </c>
      <c r="AA161">
        <v>187.37</v>
      </c>
      <c r="AB161">
        <v>1213.3579999999999</v>
      </c>
      <c r="AC161">
        <v>2303.337</v>
      </c>
      <c r="AD161">
        <v>21.896519999999999</v>
      </c>
      <c r="AE161">
        <v>3885.2629999999999</v>
      </c>
      <c r="AF161">
        <v>87.884699999999995</v>
      </c>
      <c r="AG161">
        <v>3760.491</v>
      </c>
      <c r="AH161">
        <v>17.166029999999999</v>
      </c>
      <c r="AI161">
        <v>33.119599999999998</v>
      </c>
      <c r="AJ161">
        <v>75.91968</v>
      </c>
      <c r="AK161">
        <v>631.76199999999994</v>
      </c>
      <c r="AL161">
        <v>3.6702900000000001</v>
      </c>
      <c r="AM161">
        <v>8.8167500000000008</v>
      </c>
      <c r="AN161">
        <v>161.86491000000001</v>
      </c>
      <c r="AO161">
        <v>8.7022999999999993</v>
      </c>
      <c r="AP161">
        <v>11.48259</v>
      </c>
      <c r="AW161">
        <v>4.0999999999999996</v>
      </c>
      <c r="AZ161">
        <v>20</v>
      </c>
      <c r="BA161">
        <v>5</v>
      </c>
      <c r="BC161">
        <v>29.1</v>
      </c>
      <c r="BD161">
        <v>5</v>
      </c>
      <c r="BE161">
        <v>5</v>
      </c>
      <c r="BF161">
        <v>5</v>
      </c>
      <c r="BG161">
        <v>5</v>
      </c>
      <c r="BH161">
        <v>5.9</v>
      </c>
      <c r="BI161">
        <v>4.0999999999999996</v>
      </c>
      <c r="BJ161">
        <v>5</v>
      </c>
      <c r="BK161">
        <v>5</v>
      </c>
      <c r="BL161">
        <v>10</v>
      </c>
      <c r="BM161">
        <v>3.7</v>
      </c>
      <c r="BN161">
        <v>4.0999999999999996</v>
      </c>
      <c r="BO161">
        <v>20</v>
      </c>
      <c r="BP161">
        <v>77.7</v>
      </c>
      <c r="BQ161" s="8">
        <v>42796</v>
      </c>
      <c r="BR161" s="8">
        <v>42796</v>
      </c>
    </row>
    <row r="162" spans="1:70" x14ac:dyDescent="0.25">
      <c r="A162">
        <v>3</v>
      </c>
      <c r="B162" t="s">
        <v>2</v>
      </c>
      <c r="C162">
        <v>2869</v>
      </c>
      <c r="E162">
        <v>4401</v>
      </c>
      <c r="F162" s="8">
        <v>42292</v>
      </c>
      <c r="G162">
        <v>1</v>
      </c>
      <c r="H162">
        <v>0</v>
      </c>
      <c r="I162">
        <v>0</v>
      </c>
      <c r="J162">
        <v>0</v>
      </c>
      <c r="K162">
        <v>500</v>
      </c>
      <c r="L162">
        <v>2</v>
      </c>
      <c r="M162">
        <v>5</v>
      </c>
      <c r="N162">
        <v>2.2907299999999999</v>
      </c>
      <c r="O162">
        <v>0</v>
      </c>
      <c r="P162">
        <v>2.2907299999999999</v>
      </c>
      <c r="Q162">
        <v>1.0020100000000001</v>
      </c>
      <c r="R162">
        <v>8.3299999999999999E-2</v>
      </c>
      <c r="S162">
        <v>1.6246400000000001</v>
      </c>
      <c r="T162">
        <v>4.3779300000000001</v>
      </c>
      <c r="U162">
        <v>0</v>
      </c>
      <c r="V162">
        <v>3.0000000000000001E-3</v>
      </c>
      <c r="W162">
        <v>333.44425000000001</v>
      </c>
      <c r="X162">
        <v>0</v>
      </c>
      <c r="Y162">
        <v>1095.68</v>
      </c>
      <c r="Z162">
        <v>110.50109999999999</v>
      </c>
      <c r="AA162">
        <v>336.11</v>
      </c>
      <c r="AB162">
        <v>122.48</v>
      </c>
      <c r="AC162">
        <v>1098.1300000000001</v>
      </c>
      <c r="AD162">
        <v>4.8231999999999999</v>
      </c>
      <c r="AE162">
        <v>1771.65</v>
      </c>
      <c r="AF162">
        <v>61.031100000000002</v>
      </c>
      <c r="AG162">
        <v>2898.26</v>
      </c>
      <c r="AH162">
        <v>16.868410000000001</v>
      </c>
      <c r="AI162">
        <v>4.3929999999999998</v>
      </c>
      <c r="AJ162">
        <v>45.947699999999998</v>
      </c>
      <c r="AK162">
        <v>287.68</v>
      </c>
      <c r="AL162">
        <v>1.1457200000000001</v>
      </c>
      <c r="AM162">
        <v>3.1124000000000001</v>
      </c>
      <c r="AN162">
        <v>65.376000000000005</v>
      </c>
      <c r="AO162">
        <v>3.6640000000000001</v>
      </c>
      <c r="AP162">
        <v>1</v>
      </c>
      <c r="AQ162">
        <v>0.5</v>
      </c>
      <c r="AR162">
        <v>4.0999999999999996</v>
      </c>
      <c r="AS162">
        <v>3.5</v>
      </c>
      <c r="AT162">
        <v>10</v>
      </c>
      <c r="AU162">
        <v>10</v>
      </c>
      <c r="AV162">
        <v>0</v>
      </c>
      <c r="AW162">
        <v>0</v>
      </c>
      <c r="AX162">
        <v>0</v>
      </c>
      <c r="AY162">
        <v>0</v>
      </c>
      <c r="AZ162">
        <v>11.2</v>
      </c>
      <c r="BA162">
        <v>0.9</v>
      </c>
      <c r="BB162">
        <v>0</v>
      </c>
      <c r="BC162">
        <v>40.200000000000003</v>
      </c>
      <c r="BQ162" s="8">
        <v>42408</v>
      </c>
      <c r="BR162" s="8">
        <v>42299</v>
      </c>
    </row>
    <row r="163" spans="1:70" x14ac:dyDescent="0.25">
      <c r="A163">
        <v>3</v>
      </c>
      <c r="B163" t="s">
        <v>2</v>
      </c>
      <c r="C163">
        <v>4217</v>
      </c>
      <c r="E163">
        <v>6874</v>
      </c>
      <c r="F163" s="8">
        <v>42689</v>
      </c>
      <c r="G163">
        <v>1</v>
      </c>
      <c r="H163">
        <v>0</v>
      </c>
      <c r="I163">
        <v>0</v>
      </c>
      <c r="J163">
        <v>1</v>
      </c>
      <c r="K163">
        <v>300</v>
      </c>
      <c r="L163">
        <v>3</v>
      </c>
      <c r="M163">
        <v>5</v>
      </c>
      <c r="N163">
        <v>2.8439000000000001</v>
      </c>
      <c r="O163">
        <v>0.90200000000000002</v>
      </c>
      <c r="P163">
        <v>1.9419</v>
      </c>
      <c r="Q163">
        <v>2.3027000000000002</v>
      </c>
      <c r="R163">
        <v>0.14019999999999999</v>
      </c>
      <c r="S163">
        <v>1.5498000000000001</v>
      </c>
      <c r="T163">
        <v>7.694</v>
      </c>
      <c r="U163">
        <v>0</v>
      </c>
      <c r="V163">
        <v>21.480799999999999</v>
      </c>
      <c r="W163">
        <v>99.975960000000001</v>
      </c>
      <c r="X163">
        <v>0</v>
      </c>
      <c r="Y163">
        <v>762.35599999999999</v>
      </c>
      <c r="Z163">
        <v>134.79839999999999</v>
      </c>
      <c r="AA163">
        <v>179.88</v>
      </c>
      <c r="AB163">
        <v>580.57000000000005</v>
      </c>
      <c r="AC163">
        <v>1260.28</v>
      </c>
      <c r="AD163">
        <v>9.6852</v>
      </c>
      <c r="AE163">
        <v>2693.75</v>
      </c>
      <c r="AF163">
        <v>87.132300000000001</v>
      </c>
      <c r="AG163">
        <v>2626.6280000000002</v>
      </c>
      <c r="AH163">
        <v>12.764720000000001</v>
      </c>
      <c r="AI163">
        <v>16.146999999999998</v>
      </c>
      <c r="AJ163">
        <v>45.8718</v>
      </c>
      <c r="AK163">
        <v>404.37</v>
      </c>
      <c r="AL163">
        <v>2.4922300000000002</v>
      </c>
      <c r="AM163">
        <v>4.8262999999999998</v>
      </c>
      <c r="AN163">
        <v>36.192</v>
      </c>
      <c r="AO163">
        <v>4.3920000000000003</v>
      </c>
      <c r="AP163">
        <v>10.056100000000001</v>
      </c>
      <c r="AW163">
        <v>0</v>
      </c>
      <c r="AZ163">
        <v>20</v>
      </c>
      <c r="BA163">
        <v>1.2</v>
      </c>
      <c r="BC163">
        <v>21.2</v>
      </c>
      <c r="BD163">
        <v>0.7</v>
      </c>
      <c r="BE163">
        <v>1.2</v>
      </c>
      <c r="BF163">
        <v>5</v>
      </c>
      <c r="BG163">
        <v>0</v>
      </c>
      <c r="BH163">
        <v>4.8</v>
      </c>
      <c r="BI163">
        <v>9.5</v>
      </c>
      <c r="BJ163">
        <v>5</v>
      </c>
      <c r="BK163">
        <v>5</v>
      </c>
      <c r="BL163">
        <v>8.4</v>
      </c>
      <c r="BM163">
        <v>10</v>
      </c>
      <c r="BN163">
        <v>0</v>
      </c>
      <c r="BO163">
        <v>20</v>
      </c>
      <c r="BP163">
        <v>69.5</v>
      </c>
      <c r="BQ163" s="8">
        <v>42796</v>
      </c>
      <c r="BR163" s="8">
        <v>42796</v>
      </c>
    </row>
    <row r="164" spans="1:70" x14ac:dyDescent="0.25">
      <c r="A164">
        <v>3</v>
      </c>
      <c r="B164" t="s">
        <v>2</v>
      </c>
      <c r="C164">
        <v>4216</v>
      </c>
      <c r="E164">
        <v>6873</v>
      </c>
      <c r="F164" s="8">
        <v>42689</v>
      </c>
      <c r="G164">
        <v>1</v>
      </c>
      <c r="H164">
        <v>0</v>
      </c>
      <c r="I164">
        <v>0</v>
      </c>
      <c r="J164">
        <v>1</v>
      </c>
      <c r="K164">
        <v>400</v>
      </c>
      <c r="L164">
        <v>1</v>
      </c>
      <c r="M164">
        <v>4</v>
      </c>
      <c r="N164">
        <v>8.4377800000000001</v>
      </c>
      <c r="O164">
        <v>0</v>
      </c>
      <c r="P164">
        <v>8.4377800000000001</v>
      </c>
      <c r="Q164">
        <v>0</v>
      </c>
      <c r="R164">
        <v>1.6908000000000001</v>
      </c>
      <c r="S164">
        <v>1.9311</v>
      </c>
      <c r="T164">
        <v>1.4474199999999999</v>
      </c>
      <c r="U164">
        <v>0</v>
      </c>
      <c r="V164">
        <v>4.41</v>
      </c>
      <c r="W164">
        <v>80.763360000000006</v>
      </c>
      <c r="X164">
        <v>0</v>
      </c>
      <c r="Y164">
        <v>933.72199999999998</v>
      </c>
      <c r="Z164">
        <v>170.9873</v>
      </c>
      <c r="AA164">
        <v>98.483999999999995</v>
      </c>
      <c r="AB164">
        <v>552.81200000000001</v>
      </c>
      <c r="AC164">
        <v>1137.5340000000001</v>
      </c>
      <c r="AD164">
        <v>14.090619999999999</v>
      </c>
      <c r="AE164">
        <v>1772.4780000000001</v>
      </c>
      <c r="AF164">
        <v>50.58934</v>
      </c>
      <c r="AG164">
        <v>5013.58</v>
      </c>
      <c r="AH164">
        <v>10.60904</v>
      </c>
      <c r="AI164">
        <v>9.7118000000000002</v>
      </c>
      <c r="AJ164">
        <v>29.13402</v>
      </c>
      <c r="AK164">
        <v>401.05399999999997</v>
      </c>
      <c r="AL164">
        <v>0.65915999999999997</v>
      </c>
      <c r="AM164">
        <v>2.8168799999999998</v>
      </c>
      <c r="AN164">
        <v>146.268</v>
      </c>
      <c r="AO164">
        <v>2.9279999999999999</v>
      </c>
      <c r="AP164">
        <v>1.19828</v>
      </c>
      <c r="AW164">
        <v>0</v>
      </c>
      <c r="AZ164">
        <v>20</v>
      </c>
      <c r="BA164">
        <v>5</v>
      </c>
      <c r="BC164">
        <v>25</v>
      </c>
      <c r="BD164">
        <v>5</v>
      </c>
      <c r="BE164">
        <v>5</v>
      </c>
      <c r="BF164">
        <v>0</v>
      </c>
      <c r="BG164">
        <v>0</v>
      </c>
      <c r="BH164">
        <v>0</v>
      </c>
      <c r="BI164">
        <v>10</v>
      </c>
      <c r="BJ164">
        <v>2.5</v>
      </c>
      <c r="BK164">
        <v>0</v>
      </c>
      <c r="BL164">
        <v>3.1</v>
      </c>
      <c r="BM164">
        <v>0</v>
      </c>
      <c r="BN164">
        <v>0</v>
      </c>
      <c r="BO164">
        <v>20</v>
      </c>
      <c r="BP164">
        <v>45.7</v>
      </c>
      <c r="BQ164" s="8">
        <v>42796</v>
      </c>
      <c r="BR164" s="8">
        <v>42796</v>
      </c>
    </row>
    <row r="165" spans="1:70" x14ac:dyDescent="0.25">
      <c r="A165">
        <v>3</v>
      </c>
      <c r="B165" t="s">
        <v>2</v>
      </c>
      <c r="C165">
        <v>4215</v>
      </c>
      <c r="E165">
        <v>6872</v>
      </c>
      <c r="F165" s="8">
        <v>42689</v>
      </c>
      <c r="G165">
        <v>1</v>
      </c>
      <c r="H165">
        <v>0</v>
      </c>
      <c r="I165">
        <v>0</v>
      </c>
      <c r="J165">
        <v>1</v>
      </c>
      <c r="K165">
        <v>500</v>
      </c>
      <c r="L165">
        <v>2</v>
      </c>
      <c r="M165">
        <v>5</v>
      </c>
      <c r="N165">
        <v>6.3646000000000003</v>
      </c>
      <c r="O165">
        <v>1.5548999999999999</v>
      </c>
      <c r="P165">
        <v>4.8097000000000003</v>
      </c>
      <c r="Q165">
        <v>2.6608000000000001</v>
      </c>
      <c r="R165">
        <v>3.6457000000000002</v>
      </c>
      <c r="S165">
        <v>0.42799999999999999</v>
      </c>
      <c r="T165">
        <v>3.4750999999999999</v>
      </c>
      <c r="U165">
        <v>0</v>
      </c>
      <c r="V165">
        <v>11.635199999999999</v>
      </c>
      <c r="W165">
        <v>212.07810000000001</v>
      </c>
      <c r="X165">
        <v>0</v>
      </c>
      <c r="Y165">
        <v>788.904</v>
      </c>
      <c r="Z165">
        <v>201.08359999999999</v>
      </c>
      <c r="AA165">
        <v>241.55</v>
      </c>
      <c r="AB165">
        <v>465.39299999999997</v>
      </c>
      <c r="AC165">
        <v>1418.0409999999999</v>
      </c>
      <c r="AD165">
        <v>12.423360000000001</v>
      </c>
      <c r="AE165">
        <v>2823.7860099999998</v>
      </c>
      <c r="AF165">
        <v>53.929510000000001</v>
      </c>
      <c r="AG165">
        <v>3680.6640000000002</v>
      </c>
      <c r="AH165">
        <v>16.810099999999998</v>
      </c>
      <c r="AI165">
        <v>23.732099999999999</v>
      </c>
      <c r="AJ165">
        <v>49.578989999999997</v>
      </c>
      <c r="AK165">
        <v>847.47900000000004</v>
      </c>
      <c r="AL165">
        <v>1.5747899999999999</v>
      </c>
      <c r="AM165">
        <v>0.78590000000000004</v>
      </c>
      <c r="AN165">
        <v>247.88820000000001</v>
      </c>
      <c r="AO165">
        <v>1.9263999999999999</v>
      </c>
      <c r="AP165">
        <v>10.895849999999999</v>
      </c>
      <c r="AW165">
        <v>0</v>
      </c>
      <c r="AZ165">
        <v>20</v>
      </c>
      <c r="BA165">
        <v>5</v>
      </c>
      <c r="BC165">
        <v>25</v>
      </c>
      <c r="BD165">
        <v>5</v>
      </c>
      <c r="BE165">
        <v>5</v>
      </c>
      <c r="BF165">
        <v>5</v>
      </c>
      <c r="BG165">
        <v>5</v>
      </c>
      <c r="BH165">
        <v>7.3</v>
      </c>
      <c r="BI165">
        <v>2.2999999999999998</v>
      </c>
      <c r="BJ165">
        <v>4.9000000000000004</v>
      </c>
      <c r="BK165">
        <v>4.4000000000000004</v>
      </c>
      <c r="BL165">
        <v>4.0999999999999996</v>
      </c>
      <c r="BM165">
        <v>3.6</v>
      </c>
      <c r="BN165">
        <v>0</v>
      </c>
      <c r="BO165">
        <v>20</v>
      </c>
      <c r="BP165">
        <v>66.7</v>
      </c>
      <c r="BQ165" s="8">
        <v>42796</v>
      </c>
      <c r="BR165" s="8">
        <v>42796</v>
      </c>
    </row>
    <row r="166" spans="1:70" x14ac:dyDescent="0.25">
      <c r="A166">
        <v>3</v>
      </c>
      <c r="B166" t="s">
        <v>2</v>
      </c>
      <c r="C166">
        <v>2872</v>
      </c>
      <c r="E166">
        <v>4409</v>
      </c>
      <c r="F166" s="8">
        <v>42292</v>
      </c>
      <c r="G166">
        <v>1</v>
      </c>
      <c r="H166">
        <v>1</v>
      </c>
      <c r="I166">
        <v>0</v>
      </c>
      <c r="J166">
        <v>0</v>
      </c>
      <c r="K166" t="s">
        <v>69</v>
      </c>
      <c r="L166">
        <v>2</v>
      </c>
      <c r="M166">
        <v>4</v>
      </c>
      <c r="N166">
        <v>5.8053900000000001</v>
      </c>
      <c r="O166">
        <v>0.47682000000000002</v>
      </c>
      <c r="P166">
        <v>5.32857</v>
      </c>
      <c r="Q166">
        <v>1.27922</v>
      </c>
      <c r="R166">
        <v>0</v>
      </c>
      <c r="S166">
        <v>2.6877200000000001</v>
      </c>
      <c r="T166">
        <v>4.0583799999999997</v>
      </c>
      <c r="U166">
        <v>4.0039999999999996</v>
      </c>
      <c r="V166">
        <v>43.69614</v>
      </c>
      <c r="W166">
        <v>208.54938000000001</v>
      </c>
      <c r="X166">
        <v>0</v>
      </c>
      <c r="Y166">
        <v>842.01</v>
      </c>
      <c r="Z166">
        <v>176.72810000000001</v>
      </c>
      <c r="AA166">
        <v>98.36</v>
      </c>
      <c r="AB166">
        <v>829.23</v>
      </c>
      <c r="AC166">
        <v>1626.92</v>
      </c>
      <c r="AD166">
        <v>21.24005</v>
      </c>
      <c r="AE166">
        <v>1375.0650000000001</v>
      </c>
      <c r="AF166">
        <v>72.306700000000006</v>
      </c>
      <c r="AG166">
        <v>2967.27</v>
      </c>
      <c r="AH166">
        <v>17.321919999999999</v>
      </c>
      <c r="AI166">
        <v>10.9435</v>
      </c>
      <c r="AJ166">
        <v>71.501400000000004</v>
      </c>
      <c r="AK166">
        <v>653.70000000000005</v>
      </c>
      <c r="AL166">
        <v>2.2335500000000001</v>
      </c>
      <c r="AM166">
        <v>8.6936999999999998</v>
      </c>
      <c r="AN166">
        <v>20.513000000000002</v>
      </c>
      <c r="AO166">
        <v>8.1280000000000001</v>
      </c>
      <c r="AP166">
        <v>7</v>
      </c>
      <c r="AQ166">
        <v>0</v>
      </c>
      <c r="AR166">
        <v>3.6</v>
      </c>
      <c r="AS166">
        <v>5</v>
      </c>
      <c r="AT166">
        <v>10</v>
      </c>
      <c r="AU166">
        <v>10</v>
      </c>
      <c r="AV166">
        <v>6.1</v>
      </c>
      <c r="AW166">
        <v>1.6</v>
      </c>
      <c r="AX166">
        <v>1</v>
      </c>
      <c r="AY166">
        <v>10</v>
      </c>
      <c r="AZ166">
        <v>20</v>
      </c>
      <c r="BA166">
        <v>0</v>
      </c>
      <c r="BB166">
        <v>0.3</v>
      </c>
      <c r="BC166">
        <v>67.5</v>
      </c>
      <c r="BQ166" s="8">
        <v>42408</v>
      </c>
      <c r="BR166" s="8">
        <v>42303</v>
      </c>
    </row>
    <row r="167" spans="1:70" x14ac:dyDescent="0.25">
      <c r="A167">
        <v>3</v>
      </c>
      <c r="B167" t="s">
        <v>2</v>
      </c>
      <c r="C167">
        <v>4214</v>
      </c>
      <c r="E167">
        <v>6491</v>
      </c>
      <c r="F167" s="8">
        <v>42675</v>
      </c>
      <c r="G167">
        <v>1</v>
      </c>
      <c r="H167">
        <v>0</v>
      </c>
      <c r="I167">
        <v>0</v>
      </c>
      <c r="J167">
        <v>0</v>
      </c>
      <c r="K167">
        <v>400</v>
      </c>
      <c r="L167">
        <v>2</v>
      </c>
      <c r="M167">
        <v>4</v>
      </c>
      <c r="N167">
        <v>2.2459500000000001</v>
      </c>
      <c r="O167">
        <v>0.66690000000000005</v>
      </c>
      <c r="P167">
        <v>1.5790500000000001</v>
      </c>
      <c r="Q167">
        <v>1.0815699999999999</v>
      </c>
      <c r="R167">
        <v>2.5781999999999998</v>
      </c>
      <c r="S167">
        <v>0.60270000000000001</v>
      </c>
      <c r="T167">
        <v>15.777900000000001</v>
      </c>
      <c r="U167">
        <v>0</v>
      </c>
      <c r="V167">
        <v>4.2314299999999996</v>
      </c>
      <c r="W167">
        <v>333.80005999999997</v>
      </c>
      <c r="X167">
        <v>0</v>
      </c>
      <c r="Y167">
        <v>479.61149999999998</v>
      </c>
      <c r="Z167">
        <v>137.62799999999999</v>
      </c>
      <c r="AA167">
        <v>267.76499999999999</v>
      </c>
      <c r="AB167">
        <v>259.71899999999999</v>
      </c>
      <c r="AC167">
        <v>1335.19651</v>
      </c>
      <c r="AD167">
        <v>14.331580000000001</v>
      </c>
      <c r="AE167">
        <v>3006.7230100000002</v>
      </c>
      <c r="AF167">
        <v>125.08772</v>
      </c>
      <c r="AG167">
        <v>2554.1540199999999</v>
      </c>
      <c r="AH167">
        <v>10.586539999999999</v>
      </c>
      <c r="AI167">
        <v>23.211749999999999</v>
      </c>
      <c r="AJ167">
        <v>31.549910000000001</v>
      </c>
      <c r="AK167">
        <v>30.762</v>
      </c>
      <c r="AL167">
        <v>3.0212300000000001</v>
      </c>
      <c r="AM167">
        <v>6.8107199999999999</v>
      </c>
      <c r="AN167">
        <v>155.88</v>
      </c>
      <c r="AO167">
        <v>0.18975</v>
      </c>
      <c r="AP167">
        <v>3.29637</v>
      </c>
      <c r="AW167">
        <v>1</v>
      </c>
      <c r="AZ167">
        <v>20</v>
      </c>
      <c r="BA167">
        <v>5</v>
      </c>
      <c r="BC167">
        <v>26</v>
      </c>
      <c r="BD167">
        <v>5</v>
      </c>
      <c r="BE167">
        <v>5</v>
      </c>
      <c r="BF167">
        <v>5</v>
      </c>
      <c r="BG167">
        <v>5</v>
      </c>
      <c r="BH167">
        <v>3.3</v>
      </c>
      <c r="BI167">
        <v>3.5</v>
      </c>
      <c r="BJ167">
        <v>5</v>
      </c>
      <c r="BK167">
        <v>-40.1</v>
      </c>
      <c r="BL167">
        <v>3</v>
      </c>
      <c r="BM167">
        <v>10</v>
      </c>
      <c r="BN167">
        <v>1</v>
      </c>
      <c r="BO167">
        <v>20</v>
      </c>
      <c r="BP167">
        <v>25.7</v>
      </c>
      <c r="BQ167" s="8">
        <v>42718</v>
      </c>
      <c r="BR167" s="8">
        <v>42718</v>
      </c>
    </row>
    <row r="168" spans="1:70" x14ac:dyDescent="0.25">
      <c r="A168">
        <v>3</v>
      </c>
      <c r="B168" t="s">
        <v>2</v>
      </c>
      <c r="C168">
        <v>2873</v>
      </c>
      <c r="E168">
        <v>4408</v>
      </c>
      <c r="F168" s="8">
        <v>42292</v>
      </c>
      <c r="G168">
        <v>1</v>
      </c>
      <c r="H168">
        <v>1</v>
      </c>
      <c r="I168">
        <v>0</v>
      </c>
      <c r="J168">
        <v>1</v>
      </c>
      <c r="K168">
        <v>600</v>
      </c>
      <c r="L168">
        <v>2</v>
      </c>
      <c r="M168">
        <v>6</v>
      </c>
      <c r="N168">
        <v>8.5016599999999993</v>
      </c>
      <c r="O168">
        <v>0</v>
      </c>
      <c r="P168">
        <v>8.5016599999999993</v>
      </c>
      <c r="Q168">
        <v>1.0397400000000001</v>
      </c>
      <c r="R168">
        <v>3.4786000000000001</v>
      </c>
      <c r="S168">
        <v>2.8845399999999999</v>
      </c>
      <c r="T168">
        <v>5.3912000000000004</v>
      </c>
      <c r="U168">
        <v>2.0019999999999998</v>
      </c>
      <c r="V168">
        <v>10.79904</v>
      </c>
      <c r="W168">
        <v>536.61283000000003</v>
      </c>
      <c r="X168">
        <v>0</v>
      </c>
      <c r="Y168">
        <v>1169.25</v>
      </c>
      <c r="Z168">
        <v>331.54665</v>
      </c>
      <c r="AA168">
        <v>182.88</v>
      </c>
      <c r="AB168">
        <v>599.07000000000005</v>
      </c>
      <c r="AC168">
        <v>2361.2550000000001</v>
      </c>
      <c r="AD168">
        <v>16.245200000000001</v>
      </c>
      <c r="AE168">
        <v>3115.0450000000001</v>
      </c>
      <c r="AF168">
        <v>97.096699999999998</v>
      </c>
      <c r="AG168">
        <v>3127.28</v>
      </c>
      <c r="AH168">
        <v>25.628399999999999</v>
      </c>
      <c r="AI168">
        <v>12.14</v>
      </c>
      <c r="AJ168">
        <v>73.724599999999995</v>
      </c>
      <c r="AK168">
        <v>758.68499999999995</v>
      </c>
      <c r="AL168">
        <v>1.7729200000000001</v>
      </c>
      <c r="AM168">
        <v>4.9935999999999998</v>
      </c>
      <c r="AN168">
        <v>401.834</v>
      </c>
      <c r="AO168">
        <v>9.3840000000000003</v>
      </c>
      <c r="AP168">
        <v>5</v>
      </c>
      <c r="AQ168">
        <v>5</v>
      </c>
      <c r="AR168">
        <v>2</v>
      </c>
      <c r="AS168">
        <v>5</v>
      </c>
      <c r="AT168">
        <v>9.1</v>
      </c>
      <c r="AU168">
        <v>9.4</v>
      </c>
      <c r="AV168">
        <v>0</v>
      </c>
      <c r="AW168">
        <v>6</v>
      </c>
      <c r="AX168">
        <v>0</v>
      </c>
      <c r="AY168">
        <v>3.8</v>
      </c>
      <c r="AZ168">
        <v>16.100000000000001</v>
      </c>
      <c r="BA168">
        <v>5</v>
      </c>
      <c r="BB168">
        <v>0</v>
      </c>
      <c r="BC168">
        <v>61.4</v>
      </c>
      <c r="BQ168" s="8">
        <v>42408</v>
      </c>
      <c r="BR168" s="8">
        <v>42303</v>
      </c>
    </row>
    <row r="169" spans="1:70" x14ac:dyDescent="0.25">
      <c r="A169">
        <v>3</v>
      </c>
      <c r="B169" t="s">
        <v>2</v>
      </c>
      <c r="C169">
        <v>4211</v>
      </c>
      <c r="E169">
        <v>6490</v>
      </c>
      <c r="F169" s="8">
        <v>42675</v>
      </c>
      <c r="G169">
        <v>1</v>
      </c>
      <c r="H169">
        <v>0</v>
      </c>
      <c r="I169">
        <v>1</v>
      </c>
      <c r="J169">
        <v>0</v>
      </c>
      <c r="K169">
        <v>500</v>
      </c>
      <c r="L169">
        <v>2</v>
      </c>
      <c r="M169">
        <v>4</v>
      </c>
      <c r="N169">
        <v>1.0541</v>
      </c>
      <c r="O169">
        <v>0.66690000000000005</v>
      </c>
      <c r="P169">
        <v>0.38719999999999999</v>
      </c>
      <c r="Q169">
        <v>2.1295999999999999</v>
      </c>
      <c r="R169">
        <v>1.68022</v>
      </c>
      <c r="S169">
        <v>0.81720000000000004</v>
      </c>
      <c r="T169">
        <v>2.6619999999999999</v>
      </c>
      <c r="U169">
        <v>0</v>
      </c>
      <c r="V169">
        <v>1.7423999999999999</v>
      </c>
      <c r="W169">
        <v>120.35796999999999</v>
      </c>
      <c r="X169">
        <v>0</v>
      </c>
      <c r="Y169">
        <v>474.05399999999997</v>
      </c>
      <c r="Z169">
        <v>253.53710000000001</v>
      </c>
      <c r="AA169">
        <v>108.15</v>
      </c>
      <c r="AB169">
        <v>182.346</v>
      </c>
      <c r="AC169">
        <v>1310.7460000000001</v>
      </c>
      <c r="AD169">
        <v>4.75678</v>
      </c>
      <c r="AE169">
        <v>2951.58401</v>
      </c>
      <c r="AF169">
        <v>50.573059999999998</v>
      </c>
      <c r="AG169">
        <v>1671.896</v>
      </c>
      <c r="AH169">
        <v>4.0522900000000002</v>
      </c>
      <c r="AI169">
        <v>11.9114</v>
      </c>
      <c r="AJ169">
        <v>13.428800000000001</v>
      </c>
      <c r="AK169">
        <v>172.548</v>
      </c>
      <c r="AL169">
        <v>1.8187500000000001</v>
      </c>
      <c r="AM169">
        <v>1.2181</v>
      </c>
      <c r="AN169">
        <v>65.227199999999996</v>
      </c>
      <c r="AO169">
        <v>1.3620000000000001</v>
      </c>
      <c r="AP169">
        <v>2.0445600000000002</v>
      </c>
      <c r="AW169">
        <v>8</v>
      </c>
      <c r="AZ169">
        <v>6.5</v>
      </c>
      <c r="BA169">
        <v>5</v>
      </c>
      <c r="BC169">
        <v>19.600000000000001</v>
      </c>
      <c r="BD169">
        <v>5</v>
      </c>
      <c r="BE169">
        <v>5</v>
      </c>
      <c r="BF169">
        <v>5</v>
      </c>
      <c r="BG169">
        <v>0</v>
      </c>
      <c r="BH169">
        <v>3.4</v>
      </c>
      <c r="BI169">
        <v>4.8</v>
      </c>
      <c r="BJ169">
        <v>4.0999999999999996</v>
      </c>
      <c r="BK169">
        <v>0</v>
      </c>
      <c r="BL169">
        <v>5</v>
      </c>
      <c r="BM169">
        <v>10</v>
      </c>
      <c r="BN169">
        <v>8.1</v>
      </c>
      <c r="BO169">
        <v>6.5</v>
      </c>
      <c r="BP169">
        <v>56.8</v>
      </c>
      <c r="BQ169" s="8">
        <v>42718</v>
      </c>
      <c r="BR169" s="8">
        <v>42718</v>
      </c>
    </row>
    <row r="170" spans="1:70" x14ac:dyDescent="0.25">
      <c r="A170">
        <v>3</v>
      </c>
      <c r="B170" t="s">
        <v>2</v>
      </c>
      <c r="C170">
        <v>4210</v>
      </c>
      <c r="E170">
        <v>6489</v>
      </c>
      <c r="F170" s="8">
        <v>42675</v>
      </c>
      <c r="G170">
        <v>1</v>
      </c>
      <c r="H170">
        <v>0</v>
      </c>
      <c r="I170">
        <v>0</v>
      </c>
      <c r="J170">
        <v>0</v>
      </c>
      <c r="K170">
        <v>350</v>
      </c>
      <c r="L170">
        <v>1</v>
      </c>
      <c r="M170">
        <v>5</v>
      </c>
      <c r="N170">
        <v>10.325699999999999</v>
      </c>
      <c r="O170">
        <v>4.6826999999999996</v>
      </c>
      <c r="P170">
        <v>5.6429999999999998</v>
      </c>
      <c r="Q170">
        <v>3.0935999999999999</v>
      </c>
      <c r="R170">
        <v>1.6561999999999999</v>
      </c>
      <c r="S170">
        <v>0</v>
      </c>
      <c r="T170">
        <v>8.0503</v>
      </c>
      <c r="U170">
        <v>0</v>
      </c>
      <c r="V170">
        <v>35.382399999999997</v>
      </c>
      <c r="W170">
        <v>179.93808000000001</v>
      </c>
      <c r="X170">
        <v>0</v>
      </c>
      <c r="Y170">
        <v>425.94400000000002</v>
      </c>
      <c r="Z170">
        <v>214.71960000000001</v>
      </c>
      <c r="AA170">
        <v>256.57</v>
      </c>
      <c r="AB170">
        <v>189.91</v>
      </c>
      <c r="AC170">
        <v>1930.96</v>
      </c>
      <c r="AD170">
        <v>13.7174</v>
      </c>
      <c r="AE170">
        <v>2331.98</v>
      </c>
      <c r="AF170">
        <v>112.9408</v>
      </c>
      <c r="AG170">
        <v>3707.7719999999999</v>
      </c>
      <c r="AH170">
        <v>19.71518</v>
      </c>
      <c r="AI170">
        <v>24.315000000000001</v>
      </c>
      <c r="AJ170">
        <v>71.344099999999997</v>
      </c>
      <c r="AK170">
        <v>269.2</v>
      </c>
      <c r="AL170">
        <v>2.0625800000000001</v>
      </c>
      <c r="AM170">
        <v>4.7030000000000003</v>
      </c>
      <c r="AN170">
        <v>107.203</v>
      </c>
      <c r="AO170">
        <v>0.18</v>
      </c>
      <c r="AP170">
        <v>10.129200000000001</v>
      </c>
      <c r="AW170">
        <v>0.9</v>
      </c>
      <c r="AZ170">
        <v>20</v>
      </c>
      <c r="BA170">
        <v>5</v>
      </c>
      <c r="BC170">
        <v>25.9</v>
      </c>
      <c r="BD170">
        <v>5</v>
      </c>
      <c r="BE170">
        <v>5</v>
      </c>
      <c r="BF170">
        <v>5</v>
      </c>
      <c r="BG170">
        <v>0</v>
      </c>
      <c r="BH170">
        <v>10</v>
      </c>
      <c r="BI170">
        <v>0</v>
      </c>
      <c r="BJ170">
        <v>5</v>
      </c>
      <c r="BK170">
        <v>0</v>
      </c>
      <c r="BL170">
        <v>8.1</v>
      </c>
      <c r="BM170">
        <v>5.5</v>
      </c>
      <c r="BN170">
        <v>0.9</v>
      </c>
      <c r="BO170">
        <v>20</v>
      </c>
      <c r="BP170">
        <v>64.5</v>
      </c>
      <c r="BQ170" s="8">
        <v>42718</v>
      </c>
      <c r="BR170" s="8">
        <v>42718</v>
      </c>
    </row>
    <row r="171" spans="1:70" x14ac:dyDescent="0.25">
      <c r="A171">
        <v>3</v>
      </c>
      <c r="B171" t="s">
        <v>2</v>
      </c>
      <c r="C171">
        <v>4209</v>
      </c>
      <c r="E171">
        <v>6488</v>
      </c>
      <c r="F171" s="8">
        <v>42675</v>
      </c>
      <c r="G171">
        <v>1</v>
      </c>
      <c r="H171">
        <v>0</v>
      </c>
      <c r="I171">
        <v>0</v>
      </c>
      <c r="J171">
        <v>1</v>
      </c>
      <c r="K171">
        <v>450</v>
      </c>
      <c r="L171">
        <v>1</v>
      </c>
      <c r="M171">
        <v>4</v>
      </c>
      <c r="N171">
        <v>4.7178000000000004</v>
      </c>
      <c r="O171">
        <v>3.7038000000000002</v>
      </c>
      <c r="P171">
        <v>1.014</v>
      </c>
      <c r="Q171">
        <v>1.67265</v>
      </c>
      <c r="R171">
        <v>0.48599999999999999</v>
      </c>
      <c r="S171">
        <v>0.62524999999999997</v>
      </c>
      <c r="T171">
        <v>0</v>
      </c>
      <c r="U171">
        <v>0</v>
      </c>
      <c r="V171">
        <v>5.92035</v>
      </c>
      <c r="W171">
        <v>106.24446</v>
      </c>
      <c r="X171">
        <v>0</v>
      </c>
      <c r="Y171">
        <v>588.67499999999995</v>
      </c>
      <c r="Z171">
        <v>119.3873</v>
      </c>
      <c r="AA171">
        <v>7.625</v>
      </c>
      <c r="AB171">
        <v>955.76499999999999</v>
      </c>
      <c r="AC171">
        <v>674.21500000000003</v>
      </c>
      <c r="AD171">
        <v>24.321549999999998</v>
      </c>
      <c r="AE171">
        <v>1246.4449999999999</v>
      </c>
      <c r="AF171">
        <v>25.755400000000002</v>
      </c>
      <c r="AG171">
        <v>1407.825</v>
      </c>
      <c r="AH171">
        <v>3.0935700000000002</v>
      </c>
      <c r="AI171">
        <v>16.077000000000002</v>
      </c>
      <c r="AJ171">
        <v>13.061299999999999</v>
      </c>
      <c r="AK171">
        <v>684.01</v>
      </c>
      <c r="AL171">
        <v>2.4605000000000001</v>
      </c>
      <c r="AM171">
        <v>7.3409000000000004</v>
      </c>
      <c r="AN171">
        <v>82.750500000000002</v>
      </c>
      <c r="AO171">
        <v>4.59</v>
      </c>
      <c r="AP171">
        <v>5.6349499999999999</v>
      </c>
      <c r="AW171">
        <v>0</v>
      </c>
      <c r="AZ171">
        <v>20</v>
      </c>
      <c r="BA171">
        <v>5</v>
      </c>
      <c r="BC171">
        <v>25</v>
      </c>
      <c r="BD171">
        <v>4.5</v>
      </c>
      <c r="BE171">
        <v>5</v>
      </c>
      <c r="BF171">
        <v>5</v>
      </c>
      <c r="BG171">
        <v>0</v>
      </c>
      <c r="BH171">
        <v>10</v>
      </c>
      <c r="BI171">
        <v>7.1</v>
      </c>
      <c r="BJ171">
        <v>0</v>
      </c>
      <c r="BK171">
        <v>0</v>
      </c>
      <c r="BL171">
        <v>10</v>
      </c>
      <c r="BM171">
        <v>10</v>
      </c>
      <c r="BN171">
        <v>0</v>
      </c>
      <c r="BO171">
        <v>20</v>
      </c>
      <c r="BP171">
        <v>71.599999999999994</v>
      </c>
      <c r="BQ171" s="8">
        <v>42718</v>
      </c>
      <c r="BR171" s="8">
        <v>42718</v>
      </c>
    </row>
    <row r="172" spans="1:70" x14ac:dyDescent="0.25">
      <c r="A172">
        <v>3</v>
      </c>
      <c r="B172" t="s">
        <v>2</v>
      </c>
      <c r="C172">
        <v>4208</v>
      </c>
      <c r="E172">
        <v>6487</v>
      </c>
      <c r="F172" s="8">
        <v>42675</v>
      </c>
      <c r="G172">
        <v>1</v>
      </c>
      <c r="H172">
        <v>0</v>
      </c>
      <c r="I172">
        <v>0</v>
      </c>
      <c r="J172">
        <v>0</v>
      </c>
      <c r="K172">
        <v>500</v>
      </c>
      <c r="L172">
        <v>1</v>
      </c>
      <c r="M172">
        <v>3</v>
      </c>
      <c r="N172">
        <v>5.6539000000000001</v>
      </c>
      <c r="O172">
        <v>1.5609</v>
      </c>
      <c r="P172">
        <v>4.093</v>
      </c>
      <c r="Q172">
        <v>0.5202</v>
      </c>
      <c r="R172">
        <v>0.64480000000000004</v>
      </c>
      <c r="S172">
        <v>1.0909500000000001</v>
      </c>
      <c r="T172">
        <v>2.3855400000000002</v>
      </c>
      <c r="U172">
        <v>0</v>
      </c>
      <c r="V172">
        <v>8.8237199999999998</v>
      </c>
      <c r="W172">
        <v>245.48314999999999</v>
      </c>
      <c r="X172">
        <v>0</v>
      </c>
      <c r="Y172">
        <v>656.03</v>
      </c>
      <c r="Z172">
        <v>215.53522000000001</v>
      </c>
      <c r="AA172">
        <v>79.575999999999993</v>
      </c>
      <c r="AB172">
        <v>313.71499999999997</v>
      </c>
      <c r="AC172">
        <v>1355.326</v>
      </c>
      <c r="AD172">
        <v>8.2833000000000006</v>
      </c>
      <c r="AE172">
        <v>1434.6959999999999</v>
      </c>
      <c r="AF172">
        <v>36.55406</v>
      </c>
      <c r="AG172">
        <v>2477.547</v>
      </c>
      <c r="AH172">
        <v>17.487220000000001</v>
      </c>
      <c r="AI172">
        <v>12.217000000000001</v>
      </c>
      <c r="AJ172">
        <v>41.365940000000002</v>
      </c>
      <c r="AK172">
        <v>213.14099999999999</v>
      </c>
      <c r="AL172">
        <v>0.56225000000000003</v>
      </c>
      <c r="AM172">
        <v>1.58467</v>
      </c>
      <c r="AN172">
        <v>11.5268</v>
      </c>
      <c r="AO172">
        <v>2.7408000000000001</v>
      </c>
      <c r="AP172">
        <v>5.11111</v>
      </c>
      <c r="AW172">
        <v>1.9</v>
      </c>
      <c r="AZ172">
        <v>7.4</v>
      </c>
      <c r="BA172">
        <v>5</v>
      </c>
      <c r="BC172">
        <v>14.3</v>
      </c>
      <c r="BD172">
        <v>3</v>
      </c>
      <c r="BE172">
        <v>5</v>
      </c>
      <c r="BF172">
        <v>2.4</v>
      </c>
      <c r="BG172">
        <v>5</v>
      </c>
      <c r="BH172">
        <v>7.7</v>
      </c>
      <c r="BI172">
        <v>6.2</v>
      </c>
      <c r="BJ172">
        <v>5</v>
      </c>
      <c r="BK172">
        <v>5</v>
      </c>
      <c r="BL172">
        <v>0.1</v>
      </c>
      <c r="BM172">
        <v>5.0999999999999996</v>
      </c>
      <c r="BN172">
        <v>1.9</v>
      </c>
      <c r="BO172">
        <v>7.4</v>
      </c>
      <c r="BP172">
        <v>53.8</v>
      </c>
      <c r="BQ172" s="8">
        <v>42718</v>
      </c>
      <c r="BR172" s="8">
        <v>42718</v>
      </c>
    </row>
    <row r="173" spans="1:70" x14ac:dyDescent="0.25">
      <c r="A173">
        <v>3</v>
      </c>
      <c r="B173" t="s">
        <v>2</v>
      </c>
      <c r="C173">
        <v>4206</v>
      </c>
      <c r="E173">
        <v>6485</v>
      </c>
      <c r="F173" s="8">
        <v>42675</v>
      </c>
      <c r="G173">
        <v>1</v>
      </c>
      <c r="H173">
        <v>0</v>
      </c>
      <c r="I173">
        <v>0</v>
      </c>
      <c r="J173">
        <v>1</v>
      </c>
      <c r="K173">
        <v>1200</v>
      </c>
      <c r="L173">
        <v>2</v>
      </c>
      <c r="M173">
        <v>2</v>
      </c>
      <c r="N173">
        <v>3.5977999999999999</v>
      </c>
      <c r="O173">
        <v>0</v>
      </c>
      <c r="P173">
        <v>3.5977999999999999</v>
      </c>
      <c r="Q173">
        <v>0.92649999999999999</v>
      </c>
      <c r="R173">
        <v>0</v>
      </c>
      <c r="S173">
        <v>0.72540000000000004</v>
      </c>
      <c r="T173">
        <v>2.9293999999999998</v>
      </c>
      <c r="U173">
        <v>0</v>
      </c>
      <c r="V173">
        <v>17.989000000000001</v>
      </c>
      <c r="W173">
        <v>373.80691000000002</v>
      </c>
      <c r="X173">
        <v>0</v>
      </c>
      <c r="Y173">
        <v>458.12400000000002</v>
      </c>
      <c r="Z173">
        <v>88.055800000000005</v>
      </c>
      <c r="AA173">
        <v>104.66</v>
      </c>
      <c r="AB173">
        <v>227.88</v>
      </c>
      <c r="AC173">
        <v>986.58</v>
      </c>
      <c r="AD173">
        <v>5.6253000000000002</v>
      </c>
      <c r="AE173">
        <v>1063.25</v>
      </c>
      <c r="AF173">
        <v>37.365099999999998</v>
      </c>
      <c r="AG173">
        <v>1847.2919999999999</v>
      </c>
      <c r="AH173">
        <v>16.410240000000002</v>
      </c>
      <c r="AI173">
        <v>8.3119999999999994</v>
      </c>
      <c r="AJ173">
        <v>53.350299999999997</v>
      </c>
      <c r="AK173">
        <v>80.28</v>
      </c>
      <c r="AL173">
        <v>0.84774000000000005</v>
      </c>
      <c r="AM173">
        <v>2.2393999999999998</v>
      </c>
      <c r="AN173">
        <v>30.817</v>
      </c>
      <c r="AO173">
        <v>0.61199999999999999</v>
      </c>
      <c r="AP173">
        <v>2.7486999999999999</v>
      </c>
      <c r="AW173">
        <v>1.4</v>
      </c>
      <c r="AZ173">
        <v>16.899999999999999</v>
      </c>
      <c r="BA173">
        <v>0</v>
      </c>
      <c r="BC173">
        <v>18.399999999999999</v>
      </c>
      <c r="BD173">
        <v>0</v>
      </c>
      <c r="BE173">
        <v>0</v>
      </c>
      <c r="BF173">
        <v>4.3</v>
      </c>
      <c r="BG173">
        <v>0</v>
      </c>
      <c r="BH173">
        <v>0</v>
      </c>
      <c r="BI173">
        <v>5.7</v>
      </c>
      <c r="BJ173">
        <v>5</v>
      </c>
      <c r="BK173">
        <v>0</v>
      </c>
      <c r="BL173">
        <v>5.5</v>
      </c>
      <c r="BM173">
        <v>2.6</v>
      </c>
      <c r="BN173">
        <v>1.4</v>
      </c>
      <c r="BO173">
        <v>16.899999999999999</v>
      </c>
      <c r="BP173">
        <v>41.4</v>
      </c>
      <c r="BQ173" s="8">
        <v>42718</v>
      </c>
      <c r="BR173" s="8">
        <v>42718</v>
      </c>
    </row>
    <row r="174" spans="1:70" x14ac:dyDescent="0.25">
      <c r="A174">
        <v>3</v>
      </c>
      <c r="B174" t="s">
        <v>2</v>
      </c>
      <c r="C174">
        <v>4205</v>
      </c>
      <c r="E174">
        <v>6622</v>
      </c>
      <c r="F174" s="8">
        <v>42663</v>
      </c>
      <c r="G174">
        <v>1</v>
      </c>
      <c r="H174">
        <v>0</v>
      </c>
      <c r="I174">
        <v>0</v>
      </c>
      <c r="J174">
        <v>0</v>
      </c>
      <c r="K174">
        <v>380</v>
      </c>
      <c r="L174">
        <v>3</v>
      </c>
      <c r="M174">
        <v>4</v>
      </c>
      <c r="N174">
        <v>9.9269999999999996</v>
      </c>
      <c r="O174">
        <v>2.0297999999999998</v>
      </c>
      <c r="P174">
        <v>7.8971999999999998</v>
      </c>
      <c r="Q174">
        <v>0.6149</v>
      </c>
      <c r="R174">
        <v>0.79059999999999997</v>
      </c>
      <c r="S174">
        <v>1.9306000000000001</v>
      </c>
      <c r="T174">
        <v>1.6207</v>
      </c>
      <c r="U174">
        <v>0</v>
      </c>
      <c r="V174">
        <v>11.6706</v>
      </c>
      <c r="W174">
        <v>767.41441999999995</v>
      </c>
      <c r="X174">
        <v>0</v>
      </c>
      <c r="Y174">
        <v>965.78</v>
      </c>
      <c r="Z174">
        <v>309.60669999999999</v>
      </c>
      <c r="AA174">
        <v>360.03</v>
      </c>
      <c r="AB174">
        <v>902.95</v>
      </c>
      <c r="AC174">
        <v>2249.16</v>
      </c>
      <c r="AD174">
        <v>29.130199999999999</v>
      </c>
      <c r="AE174">
        <v>1856.69</v>
      </c>
      <c r="AF174">
        <v>58.6736</v>
      </c>
      <c r="AG174">
        <v>2533.41</v>
      </c>
      <c r="AH174">
        <v>31.404160000000001</v>
      </c>
      <c r="AI174">
        <v>17.289000000000001</v>
      </c>
      <c r="AJ174">
        <v>90.455799999999996</v>
      </c>
      <c r="AK174">
        <v>622.22</v>
      </c>
      <c r="AL174">
        <v>2.0604499999999999</v>
      </c>
      <c r="AM174">
        <v>4.5228999999999999</v>
      </c>
      <c r="AN174">
        <v>63.540999999999997</v>
      </c>
      <c r="AO174">
        <v>6.266</v>
      </c>
      <c r="AP174">
        <v>7.8277999999999999</v>
      </c>
      <c r="AW174">
        <v>9.6999999999999993</v>
      </c>
      <c r="AZ174">
        <v>6.9</v>
      </c>
      <c r="BA174">
        <v>4.4000000000000004</v>
      </c>
      <c r="BC174">
        <v>21</v>
      </c>
      <c r="BD174">
        <v>2.2000000000000002</v>
      </c>
      <c r="BE174">
        <v>4.4000000000000004</v>
      </c>
      <c r="BF174">
        <v>1.2</v>
      </c>
      <c r="BG174">
        <v>0</v>
      </c>
      <c r="BH174">
        <v>6</v>
      </c>
      <c r="BI174">
        <v>6.6</v>
      </c>
      <c r="BJ174">
        <v>1.4</v>
      </c>
      <c r="BK174">
        <v>0</v>
      </c>
      <c r="BL174">
        <v>3.6</v>
      </c>
      <c r="BM174">
        <v>3.2</v>
      </c>
      <c r="BN174">
        <v>9.6999999999999993</v>
      </c>
      <c r="BO174">
        <v>6.9</v>
      </c>
      <c r="BP174">
        <v>45.2</v>
      </c>
      <c r="BQ174" s="8">
        <v>42739</v>
      </c>
      <c r="BR174" s="8">
        <v>42739</v>
      </c>
    </row>
    <row r="175" spans="1:70" x14ac:dyDescent="0.25">
      <c r="A175">
        <v>3</v>
      </c>
      <c r="B175" t="s">
        <v>2</v>
      </c>
      <c r="C175">
        <v>4204</v>
      </c>
      <c r="E175">
        <v>6621</v>
      </c>
      <c r="F175" s="8">
        <v>42663</v>
      </c>
      <c r="G175">
        <v>1</v>
      </c>
      <c r="H175">
        <v>0</v>
      </c>
      <c r="I175">
        <v>0</v>
      </c>
      <c r="J175">
        <v>1</v>
      </c>
      <c r="K175">
        <v>250</v>
      </c>
      <c r="L175">
        <v>2</v>
      </c>
      <c r="M175">
        <v>1</v>
      </c>
      <c r="N175">
        <v>0</v>
      </c>
      <c r="O175">
        <v>0</v>
      </c>
      <c r="P175">
        <v>0</v>
      </c>
      <c r="Q175">
        <v>0</v>
      </c>
      <c r="R175">
        <v>1.3474999999999999</v>
      </c>
      <c r="S175">
        <v>0</v>
      </c>
      <c r="T175">
        <v>1</v>
      </c>
      <c r="U175">
        <v>0</v>
      </c>
      <c r="V175">
        <v>5.4320000000000004</v>
      </c>
      <c r="W175">
        <v>2.0539200000000002</v>
      </c>
      <c r="X175">
        <v>0</v>
      </c>
      <c r="Y175">
        <v>24.38</v>
      </c>
      <c r="Z175">
        <v>26.807099999999998</v>
      </c>
      <c r="AA175">
        <v>0</v>
      </c>
      <c r="AB175">
        <v>36.340000000000003</v>
      </c>
      <c r="AC175">
        <v>186.83</v>
      </c>
      <c r="AD175">
        <v>0.75419999999999998</v>
      </c>
      <c r="AE175">
        <v>460.84</v>
      </c>
      <c r="AF175">
        <v>5.2393999999999998</v>
      </c>
      <c r="AG175">
        <v>78.69</v>
      </c>
      <c r="AH175">
        <v>1.78135</v>
      </c>
      <c r="AI175">
        <v>3.9350000000000001</v>
      </c>
      <c r="AJ175">
        <v>8.5174000000000003</v>
      </c>
      <c r="AK175">
        <v>43.75</v>
      </c>
      <c r="AL175">
        <v>0.31087999999999999</v>
      </c>
      <c r="AM175">
        <v>0</v>
      </c>
      <c r="AN175">
        <v>38.15</v>
      </c>
      <c r="AO175">
        <v>0</v>
      </c>
      <c r="AP175">
        <v>1.7183999999999999</v>
      </c>
      <c r="AW175">
        <v>10</v>
      </c>
      <c r="AZ175">
        <v>20</v>
      </c>
      <c r="BA175">
        <v>5</v>
      </c>
      <c r="BC175">
        <v>35</v>
      </c>
      <c r="BD175">
        <v>5</v>
      </c>
      <c r="BE175">
        <v>5</v>
      </c>
      <c r="BF175">
        <v>0</v>
      </c>
      <c r="BG175">
        <v>0</v>
      </c>
      <c r="BH175">
        <v>0</v>
      </c>
      <c r="BI175">
        <v>0</v>
      </c>
      <c r="BJ175">
        <v>5</v>
      </c>
      <c r="BK175">
        <v>5</v>
      </c>
      <c r="BL175">
        <v>10</v>
      </c>
      <c r="BM175">
        <v>10</v>
      </c>
      <c r="BN175">
        <v>10</v>
      </c>
      <c r="BO175">
        <v>20</v>
      </c>
      <c r="BP175">
        <v>70</v>
      </c>
      <c r="BQ175" s="8">
        <v>42739</v>
      </c>
      <c r="BR175" s="8">
        <v>42739</v>
      </c>
    </row>
    <row r="176" spans="1:70" x14ac:dyDescent="0.25">
      <c r="A176">
        <v>3</v>
      </c>
      <c r="B176" t="s">
        <v>2</v>
      </c>
      <c r="C176">
        <v>4203</v>
      </c>
      <c r="E176">
        <v>6620</v>
      </c>
      <c r="F176" s="8">
        <v>42663</v>
      </c>
      <c r="G176">
        <v>1</v>
      </c>
      <c r="H176">
        <v>0</v>
      </c>
      <c r="I176">
        <v>0</v>
      </c>
      <c r="J176">
        <v>1</v>
      </c>
      <c r="K176">
        <v>300</v>
      </c>
      <c r="L176">
        <v>3</v>
      </c>
      <c r="M176">
        <v>3</v>
      </c>
      <c r="N176">
        <v>5.8696000000000002</v>
      </c>
      <c r="O176">
        <v>0</v>
      </c>
      <c r="P176">
        <v>5.8696000000000002</v>
      </c>
      <c r="Q176">
        <v>4.0091999999999999</v>
      </c>
      <c r="R176">
        <v>0.91871999999999998</v>
      </c>
      <c r="S176">
        <v>1.9985599999999999</v>
      </c>
      <c r="T176">
        <v>7.4989999999999997</v>
      </c>
      <c r="U176">
        <v>1.0608</v>
      </c>
      <c r="V176">
        <v>8.8344000000000005</v>
      </c>
      <c r="W176">
        <v>342.98257000000001</v>
      </c>
      <c r="X176">
        <v>0</v>
      </c>
      <c r="Y176">
        <v>945.726</v>
      </c>
      <c r="Z176">
        <v>204.17805999999999</v>
      </c>
      <c r="AA176">
        <v>132.80000000000001</v>
      </c>
      <c r="AB176">
        <v>421.59</v>
      </c>
      <c r="AC176">
        <v>1625.596</v>
      </c>
      <c r="AD176">
        <v>9.7907200000000003</v>
      </c>
      <c r="AE176">
        <v>3054.7300100000002</v>
      </c>
      <c r="AF176">
        <v>68.574560000000005</v>
      </c>
      <c r="AG176">
        <v>2994.0279999999998</v>
      </c>
      <c r="AH176">
        <v>22.896979999999999</v>
      </c>
      <c r="AI176">
        <v>32.403199999999998</v>
      </c>
      <c r="AJ176">
        <v>62.423259999999999</v>
      </c>
      <c r="AK176">
        <v>533.16999999999996</v>
      </c>
      <c r="AL176">
        <v>1.8562000000000001</v>
      </c>
      <c r="AM176">
        <v>2.41316</v>
      </c>
      <c r="AN176">
        <v>85.111400000000003</v>
      </c>
      <c r="AO176">
        <v>4.0048000000000004</v>
      </c>
      <c r="AP176">
        <v>5.84368</v>
      </c>
      <c r="AW176">
        <v>1.8</v>
      </c>
      <c r="AZ176">
        <v>14.4</v>
      </c>
      <c r="BA176">
        <v>5</v>
      </c>
      <c r="BC176">
        <v>21.1</v>
      </c>
      <c r="BD176">
        <v>3.5</v>
      </c>
      <c r="BE176">
        <v>5</v>
      </c>
      <c r="BF176">
        <v>5</v>
      </c>
      <c r="BG176">
        <v>5</v>
      </c>
      <c r="BH176">
        <v>0</v>
      </c>
      <c r="BI176">
        <v>9.5</v>
      </c>
      <c r="BJ176">
        <v>5</v>
      </c>
      <c r="BK176">
        <v>5</v>
      </c>
      <c r="BL176">
        <v>2.2000000000000002</v>
      </c>
      <c r="BM176">
        <v>2.8</v>
      </c>
      <c r="BN176">
        <v>1.8</v>
      </c>
      <c r="BO176">
        <v>14.4</v>
      </c>
      <c r="BP176">
        <v>59.1</v>
      </c>
      <c r="BQ176" s="8">
        <v>42739</v>
      </c>
      <c r="BR176" s="8">
        <v>42739</v>
      </c>
    </row>
    <row r="177" spans="1:70" x14ac:dyDescent="0.25">
      <c r="A177">
        <v>3</v>
      </c>
      <c r="B177" t="s">
        <v>2</v>
      </c>
      <c r="C177">
        <v>4193</v>
      </c>
      <c r="E177">
        <v>6619</v>
      </c>
      <c r="F177" s="8">
        <v>42663</v>
      </c>
      <c r="G177">
        <v>1</v>
      </c>
      <c r="H177">
        <v>0</v>
      </c>
      <c r="I177">
        <v>0</v>
      </c>
      <c r="J177">
        <v>1</v>
      </c>
      <c r="K177">
        <v>350</v>
      </c>
      <c r="L177">
        <v>2</v>
      </c>
      <c r="M177">
        <v>4</v>
      </c>
      <c r="N177">
        <v>4.4958</v>
      </c>
      <c r="O177">
        <v>3.532</v>
      </c>
      <c r="P177">
        <v>0.96379999999999999</v>
      </c>
      <c r="Q177">
        <v>1.5368999999999999</v>
      </c>
      <c r="R177">
        <v>0</v>
      </c>
      <c r="S177">
        <v>1.0004</v>
      </c>
      <c r="T177">
        <v>2.35575</v>
      </c>
      <c r="U177">
        <v>0</v>
      </c>
      <c r="V177">
        <v>28.710599999999999</v>
      </c>
      <c r="W177">
        <v>161.79384999999999</v>
      </c>
      <c r="X177">
        <v>0</v>
      </c>
      <c r="Y177">
        <v>607.93899999999996</v>
      </c>
      <c r="Z177">
        <v>142.04024000000001</v>
      </c>
      <c r="AA177">
        <v>92.454999999999998</v>
      </c>
      <c r="AB177">
        <v>634.57500000000005</v>
      </c>
      <c r="AC177">
        <v>1131.9760000000001</v>
      </c>
      <c r="AD177">
        <v>14.037050000000001</v>
      </c>
      <c r="AE177">
        <v>2278.616</v>
      </c>
      <c r="AF177">
        <v>48.296100000000003</v>
      </c>
      <c r="AG177">
        <v>1272.231</v>
      </c>
      <c r="AH177">
        <v>10.498950000000001</v>
      </c>
      <c r="AI177">
        <v>21.065000000000001</v>
      </c>
      <c r="AJ177">
        <v>44.950249999999997</v>
      </c>
      <c r="AK177">
        <v>466.38</v>
      </c>
      <c r="AL177">
        <v>2.1303200000000002</v>
      </c>
      <c r="AM177">
        <v>3.2456999999999998</v>
      </c>
      <c r="AN177">
        <v>29.782</v>
      </c>
      <c r="AO177">
        <v>3.94</v>
      </c>
      <c r="AP177">
        <v>7.1334999999999997</v>
      </c>
      <c r="AW177">
        <v>9.6999999999999993</v>
      </c>
      <c r="AZ177">
        <v>20</v>
      </c>
      <c r="BA177">
        <v>0</v>
      </c>
      <c r="BC177">
        <v>29.7</v>
      </c>
      <c r="BD177">
        <v>0</v>
      </c>
      <c r="BE177">
        <v>0</v>
      </c>
      <c r="BF177">
        <v>5</v>
      </c>
      <c r="BG177">
        <v>0</v>
      </c>
      <c r="BH177">
        <v>10</v>
      </c>
      <c r="BI177">
        <v>6.8</v>
      </c>
      <c r="BJ177">
        <v>4.2</v>
      </c>
      <c r="BK177">
        <v>0</v>
      </c>
      <c r="BL177">
        <v>10</v>
      </c>
      <c r="BM177">
        <v>10</v>
      </c>
      <c r="BN177">
        <v>9.6999999999999993</v>
      </c>
      <c r="BO177">
        <v>20</v>
      </c>
      <c r="BP177">
        <v>75.7</v>
      </c>
      <c r="BQ177" s="8">
        <v>42739</v>
      </c>
      <c r="BR177" s="8">
        <v>42739</v>
      </c>
    </row>
    <row r="178" spans="1:70" x14ac:dyDescent="0.25">
      <c r="A178">
        <v>3</v>
      </c>
      <c r="B178" t="s">
        <v>2</v>
      </c>
      <c r="C178">
        <v>2882</v>
      </c>
      <c r="E178">
        <v>4406</v>
      </c>
      <c r="F178" s="8">
        <v>42292</v>
      </c>
      <c r="G178">
        <v>1</v>
      </c>
      <c r="H178">
        <v>1</v>
      </c>
      <c r="I178">
        <v>0</v>
      </c>
      <c r="J178">
        <v>1</v>
      </c>
      <c r="K178" t="s">
        <v>69</v>
      </c>
      <c r="L178">
        <v>1</v>
      </c>
      <c r="M178">
        <v>3</v>
      </c>
      <c r="N178">
        <v>1.6970400000000001</v>
      </c>
      <c r="O178">
        <v>0</v>
      </c>
      <c r="P178">
        <v>1.6970400000000001</v>
      </c>
      <c r="Q178">
        <v>0.34927999999999998</v>
      </c>
      <c r="R178">
        <v>1.3013399999999999</v>
      </c>
      <c r="S178">
        <v>2.0007999999999999</v>
      </c>
      <c r="T178">
        <v>5.4001200000000003</v>
      </c>
      <c r="U178">
        <v>2.0019999999999998</v>
      </c>
      <c r="V178">
        <v>11.4788</v>
      </c>
      <c r="W178">
        <v>91.834620000000001</v>
      </c>
      <c r="X178">
        <v>0</v>
      </c>
      <c r="Y178">
        <v>669.88</v>
      </c>
      <c r="Z178">
        <v>73.938599999999994</v>
      </c>
      <c r="AA178">
        <v>136.63999999999999</v>
      </c>
      <c r="AB178">
        <v>100.7</v>
      </c>
      <c r="AC178">
        <v>832.64</v>
      </c>
      <c r="AD178">
        <v>3.8450000000000002</v>
      </c>
      <c r="AE178">
        <v>1394.44</v>
      </c>
      <c r="AF178">
        <v>66.169799999999995</v>
      </c>
      <c r="AG178">
        <v>1320.22</v>
      </c>
      <c r="AH178">
        <v>8.0435599999999994</v>
      </c>
      <c r="AI178">
        <v>4.7759999999999998</v>
      </c>
      <c r="AJ178">
        <v>30.377400000000002</v>
      </c>
      <c r="AK178">
        <v>347.74</v>
      </c>
      <c r="AL178">
        <v>1.20018</v>
      </c>
      <c r="AM178">
        <v>4.2220000000000004</v>
      </c>
      <c r="AN178">
        <v>7.8360000000000003</v>
      </c>
      <c r="AO178">
        <v>8.5540000000000003</v>
      </c>
      <c r="AP178">
        <v>2</v>
      </c>
      <c r="AQ178">
        <v>5</v>
      </c>
      <c r="AR178">
        <v>1.9</v>
      </c>
      <c r="AS178">
        <v>3.4</v>
      </c>
      <c r="AT178">
        <v>10</v>
      </c>
      <c r="AU178">
        <v>10</v>
      </c>
      <c r="AV178">
        <v>7</v>
      </c>
      <c r="AW178">
        <v>3.7</v>
      </c>
      <c r="AX178">
        <v>0</v>
      </c>
      <c r="AY178">
        <v>10</v>
      </c>
      <c r="AZ178">
        <v>20</v>
      </c>
      <c r="BA178">
        <v>5</v>
      </c>
      <c r="BB178">
        <v>0</v>
      </c>
      <c r="BC178">
        <v>76</v>
      </c>
      <c r="BQ178" s="8">
        <v>42408</v>
      </c>
      <c r="BR178" s="8">
        <v>42299</v>
      </c>
    </row>
    <row r="179" spans="1:70" x14ac:dyDescent="0.25">
      <c r="A179">
        <v>3</v>
      </c>
      <c r="B179" t="s">
        <v>2</v>
      </c>
      <c r="C179">
        <v>4192</v>
      </c>
      <c r="E179">
        <v>6618</v>
      </c>
      <c r="F179" s="8">
        <v>42663</v>
      </c>
      <c r="G179">
        <v>1</v>
      </c>
      <c r="H179">
        <v>0</v>
      </c>
      <c r="I179">
        <v>0</v>
      </c>
      <c r="J179">
        <v>1</v>
      </c>
      <c r="K179">
        <v>300</v>
      </c>
      <c r="L179">
        <v>2</v>
      </c>
      <c r="M179">
        <v>6</v>
      </c>
      <c r="N179">
        <v>8.6364999999999998</v>
      </c>
      <c r="O179">
        <v>0</v>
      </c>
      <c r="P179">
        <v>8.6364999999999998</v>
      </c>
      <c r="Q179">
        <v>4.0052000000000003</v>
      </c>
      <c r="R179">
        <v>2.6562000000000001</v>
      </c>
      <c r="S179">
        <v>1.0004</v>
      </c>
      <c r="T179">
        <v>5.5229999999999997</v>
      </c>
      <c r="U179">
        <v>0</v>
      </c>
      <c r="V179">
        <v>16.670999999999999</v>
      </c>
      <c r="W179">
        <v>21.90202</v>
      </c>
      <c r="X179">
        <v>0</v>
      </c>
      <c r="Y179">
        <v>744.7</v>
      </c>
      <c r="Z179">
        <v>207.36349999999999</v>
      </c>
      <c r="AA179">
        <v>146.4</v>
      </c>
      <c r="AB179">
        <v>282.39999999999998</v>
      </c>
      <c r="AC179">
        <v>1383.07</v>
      </c>
      <c r="AD179">
        <v>10.360799999999999</v>
      </c>
      <c r="AE179">
        <v>2481.96</v>
      </c>
      <c r="AF179">
        <v>75.856399999999994</v>
      </c>
      <c r="AG179">
        <v>2173.2399999999998</v>
      </c>
      <c r="AH179">
        <v>6.5348300000000004</v>
      </c>
      <c r="AI179">
        <v>14.945</v>
      </c>
      <c r="AJ179">
        <v>28.817599999999999</v>
      </c>
      <c r="AK179">
        <v>246.81</v>
      </c>
      <c r="AL179">
        <v>1.7079200000000001</v>
      </c>
      <c r="AM179">
        <v>2.1032999999999999</v>
      </c>
      <c r="AN179">
        <v>122.556</v>
      </c>
      <c r="AO179">
        <v>3.714</v>
      </c>
      <c r="AP179">
        <v>3.5623</v>
      </c>
      <c r="AW179">
        <v>2.4</v>
      </c>
      <c r="AZ179">
        <v>20</v>
      </c>
      <c r="BA179">
        <v>5</v>
      </c>
      <c r="BC179">
        <v>27.4</v>
      </c>
      <c r="BD179">
        <v>5</v>
      </c>
      <c r="BE179">
        <v>5</v>
      </c>
      <c r="BF179">
        <v>5</v>
      </c>
      <c r="BG179">
        <v>0</v>
      </c>
      <c r="BH179">
        <v>0</v>
      </c>
      <c r="BI179">
        <v>5.6</v>
      </c>
      <c r="BJ179">
        <v>5</v>
      </c>
      <c r="BK179">
        <v>0</v>
      </c>
      <c r="BL179">
        <v>8.3000000000000007</v>
      </c>
      <c r="BM179">
        <v>0</v>
      </c>
      <c r="BN179">
        <v>2.4</v>
      </c>
      <c r="BO179">
        <v>20</v>
      </c>
      <c r="BP179">
        <v>56.3</v>
      </c>
      <c r="BQ179" s="8">
        <v>42739</v>
      </c>
      <c r="BR179" s="8">
        <v>42739</v>
      </c>
    </row>
    <row r="180" spans="1:70" x14ac:dyDescent="0.25">
      <c r="A180">
        <v>3</v>
      </c>
      <c r="B180" t="s">
        <v>2</v>
      </c>
      <c r="C180">
        <v>4191</v>
      </c>
      <c r="E180">
        <v>6457</v>
      </c>
      <c r="F180" s="8">
        <v>42663</v>
      </c>
      <c r="G180">
        <v>1</v>
      </c>
      <c r="H180">
        <v>0</v>
      </c>
      <c r="I180">
        <v>0</v>
      </c>
      <c r="J180">
        <v>1</v>
      </c>
      <c r="K180">
        <v>500</v>
      </c>
      <c r="L180">
        <v>2</v>
      </c>
      <c r="M180">
        <v>4</v>
      </c>
      <c r="N180">
        <v>5.6174999999999997</v>
      </c>
      <c r="O180">
        <v>0</v>
      </c>
      <c r="P180">
        <v>5.6174999999999997</v>
      </c>
      <c r="Q180">
        <v>1.6616599999999999</v>
      </c>
      <c r="R180">
        <v>0.3125</v>
      </c>
      <c r="S180">
        <v>0.25080000000000002</v>
      </c>
      <c r="T180">
        <v>7.27956</v>
      </c>
      <c r="U180">
        <v>0</v>
      </c>
      <c r="V180">
        <v>34.206099999999999</v>
      </c>
      <c r="W180">
        <v>129.34115</v>
      </c>
      <c r="X180">
        <v>0</v>
      </c>
      <c r="Y180">
        <v>653.78</v>
      </c>
      <c r="Z180">
        <v>104.9075</v>
      </c>
      <c r="AA180">
        <v>187.99</v>
      </c>
      <c r="AB180">
        <v>331.81</v>
      </c>
      <c r="AC180">
        <v>1316.51</v>
      </c>
      <c r="AD180">
        <v>7.7827999999999999</v>
      </c>
      <c r="AE180">
        <v>1383.75</v>
      </c>
      <c r="AF180">
        <v>65.595799999999997</v>
      </c>
      <c r="AG180">
        <v>2582.21</v>
      </c>
      <c r="AH180">
        <v>20.51642</v>
      </c>
      <c r="AI180">
        <v>12.579000000000001</v>
      </c>
      <c r="AJ180">
        <v>70.290400000000005</v>
      </c>
      <c r="AK180">
        <v>157.36000000000001</v>
      </c>
      <c r="AL180">
        <v>0.96784999999999999</v>
      </c>
      <c r="AM180">
        <v>0.73719999999999997</v>
      </c>
      <c r="AN180">
        <v>8.8230000000000004</v>
      </c>
      <c r="AO180">
        <v>0.28499999999999998</v>
      </c>
      <c r="AP180">
        <v>4.077</v>
      </c>
      <c r="AW180">
        <v>0.4</v>
      </c>
      <c r="AZ180">
        <v>20</v>
      </c>
      <c r="BA180">
        <v>3.2</v>
      </c>
      <c r="BC180">
        <v>23.6</v>
      </c>
      <c r="BD180">
        <v>1.6</v>
      </c>
      <c r="BE180">
        <v>3.2</v>
      </c>
      <c r="BF180">
        <v>5</v>
      </c>
      <c r="BG180">
        <v>5</v>
      </c>
      <c r="BH180">
        <v>0</v>
      </c>
      <c r="BI180">
        <v>7.8</v>
      </c>
      <c r="BJ180">
        <v>5</v>
      </c>
      <c r="BK180">
        <v>-3.9</v>
      </c>
      <c r="BL180">
        <v>8.1</v>
      </c>
      <c r="BM180">
        <v>2.4</v>
      </c>
      <c r="BN180">
        <v>0.4</v>
      </c>
      <c r="BO180">
        <v>20</v>
      </c>
      <c r="BP180">
        <v>54.7</v>
      </c>
      <c r="BQ180" s="8">
        <v>42704</v>
      </c>
      <c r="BR180" s="8">
        <v>42704</v>
      </c>
    </row>
    <row r="181" spans="1:70" x14ac:dyDescent="0.25">
      <c r="A181">
        <v>3</v>
      </c>
      <c r="B181" t="s">
        <v>2</v>
      </c>
      <c r="C181">
        <v>2884</v>
      </c>
      <c r="E181">
        <v>4407</v>
      </c>
      <c r="F181" s="8">
        <v>42292</v>
      </c>
      <c r="G181">
        <v>1</v>
      </c>
      <c r="H181">
        <v>1</v>
      </c>
      <c r="I181">
        <v>0</v>
      </c>
      <c r="J181">
        <v>1</v>
      </c>
      <c r="K181">
        <v>300</v>
      </c>
      <c r="L181">
        <v>2</v>
      </c>
      <c r="M181">
        <v>6</v>
      </c>
      <c r="N181">
        <v>5.5998200000000002</v>
      </c>
      <c r="O181">
        <v>2.47817</v>
      </c>
      <c r="P181">
        <v>3.1216499999999998</v>
      </c>
      <c r="Q181">
        <v>2.4831799999999999</v>
      </c>
      <c r="R181">
        <v>2.1814</v>
      </c>
      <c r="S181">
        <v>3.53138</v>
      </c>
      <c r="T181">
        <v>8.1435399999999998</v>
      </c>
      <c r="U181">
        <v>2.0019999999999998</v>
      </c>
      <c r="V181">
        <v>15.39147</v>
      </c>
      <c r="W181">
        <v>440.60581999999999</v>
      </c>
      <c r="X181">
        <v>0</v>
      </c>
      <c r="Y181">
        <v>1200.1400000000001</v>
      </c>
      <c r="Z181">
        <v>309.72924999999998</v>
      </c>
      <c r="AA181">
        <v>221.44499999999999</v>
      </c>
      <c r="AB181">
        <v>958.81</v>
      </c>
      <c r="AC181">
        <v>2463.4650000000001</v>
      </c>
      <c r="AD181">
        <v>32.354700000000001</v>
      </c>
      <c r="AE181">
        <v>3504.4349999999999</v>
      </c>
      <c r="AF181">
        <v>123.79855000000001</v>
      </c>
      <c r="AG181">
        <v>4446.625</v>
      </c>
      <c r="AH181">
        <v>28.555569999999999</v>
      </c>
      <c r="AI181">
        <v>25.045000000000002</v>
      </c>
      <c r="AJ181">
        <v>83.076449999999994</v>
      </c>
      <c r="AK181">
        <v>1242.48</v>
      </c>
      <c r="AL181">
        <v>3.95967</v>
      </c>
      <c r="AM181">
        <v>8.8422999999999998</v>
      </c>
      <c r="AN181">
        <v>172.04</v>
      </c>
      <c r="AO181">
        <v>7.6479999999999997</v>
      </c>
      <c r="AP181">
        <v>6</v>
      </c>
      <c r="AQ181">
        <v>5</v>
      </c>
      <c r="AR181">
        <v>4.5999999999999996</v>
      </c>
      <c r="AS181">
        <v>3.8</v>
      </c>
      <c r="AT181">
        <v>10</v>
      </c>
      <c r="AU181">
        <v>10</v>
      </c>
      <c r="AV181">
        <v>0</v>
      </c>
      <c r="AW181">
        <v>1.7</v>
      </c>
      <c r="AX181">
        <v>3.4</v>
      </c>
      <c r="AY181">
        <v>5.2</v>
      </c>
      <c r="AZ181">
        <v>20</v>
      </c>
      <c r="BA181">
        <v>5</v>
      </c>
      <c r="BB181">
        <v>0</v>
      </c>
      <c r="BC181">
        <v>68.7</v>
      </c>
      <c r="BQ181" s="8">
        <v>42408</v>
      </c>
      <c r="BR181" s="8">
        <v>42299</v>
      </c>
    </row>
    <row r="182" spans="1:70" x14ac:dyDescent="0.25">
      <c r="A182">
        <v>3</v>
      </c>
      <c r="B182" t="s">
        <v>2</v>
      </c>
      <c r="C182">
        <v>4190</v>
      </c>
      <c r="E182">
        <v>6456</v>
      </c>
      <c r="F182" s="8">
        <v>42663</v>
      </c>
      <c r="G182">
        <v>1</v>
      </c>
      <c r="H182">
        <v>0</v>
      </c>
      <c r="I182">
        <v>0</v>
      </c>
      <c r="J182">
        <v>1</v>
      </c>
      <c r="K182">
        <v>350</v>
      </c>
      <c r="L182">
        <v>3</v>
      </c>
      <c r="M182">
        <v>5</v>
      </c>
      <c r="N182">
        <v>0.92627999999999999</v>
      </c>
      <c r="O182">
        <v>0</v>
      </c>
      <c r="P182">
        <v>0.92627999999999999</v>
      </c>
      <c r="Q182">
        <v>0.54620999999999997</v>
      </c>
      <c r="R182">
        <v>0.86729999999999996</v>
      </c>
      <c r="S182">
        <v>0.50019999999999998</v>
      </c>
      <c r="T182">
        <v>6.6873800000000001</v>
      </c>
      <c r="U182">
        <v>0</v>
      </c>
      <c r="V182">
        <v>22.616399999999999</v>
      </c>
      <c r="W182">
        <v>40.561019999999999</v>
      </c>
      <c r="X182">
        <v>0</v>
      </c>
      <c r="Y182">
        <v>380.63</v>
      </c>
      <c r="Z182">
        <v>105.58095</v>
      </c>
      <c r="AA182">
        <v>90.65</v>
      </c>
      <c r="AB182">
        <v>768.06500000000005</v>
      </c>
      <c r="AC182">
        <v>1038.5999999999999</v>
      </c>
      <c r="AD182">
        <v>13.16445</v>
      </c>
      <c r="AE182">
        <v>1728.4849999999999</v>
      </c>
      <c r="AF182">
        <v>56.3842</v>
      </c>
      <c r="AG182">
        <v>1494.54</v>
      </c>
      <c r="AH182">
        <v>6.2101199999999999</v>
      </c>
      <c r="AI182">
        <v>12.5215</v>
      </c>
      <c r="AJ182">
        <v>47.2605</v>
      </c>
      <c r="AK182">
        <v>301.62</v>
      </c>
      <c r="AL182">
        <v>3.0828899999999999</v>
      </c>
      <c r="AM182">
        <v>6.7545999999999999</v>
      </c>
      <c r="AN182">
        <v>32.182000000000002</v>
      </c>
      <c r="AO182">
        <v>1.464</v>
      </c>
      <c r="AP182">
        <v>22.3185</v>
      </c>
      <c r="AW182">
        <v>6.2</v>
      </c>
      <c r="AZ182">
        <v>20</v>
      </c>
      <c r="BA182">
        <v>5</v>
      </c>
      <c r="BC182">
        <v>31.2</v>
      </c>
      <c r="BD182">
        <v>4.8</v>
      </c>
      <c r="BE182">
        <v>5</v>
      </c>
      <c r="BF182">
        <v>1.4</v>
      </c>
      <c r="BG182">
        <v>0</v>
      </c>
      <c r="BH182">
        <v>0</v>
      </c>
      <c r="BI182">
        <v>3.8</v>
      </c>
      <c r="BJ182">
        <v>5</v>
      </c>
      <c r="BK182">
        <v>5</v>
      </c>
      <c r="BL182">
        <v>10</v>
      </c>
      <c r="BM182">
        <v>10</v>
      </c>
      <c r="BN182">
        <v>6.2</v>
      </c>
      <c r="BO182">
        <v>20</v>
      </c>
      <c r="BP182">
        <v>71.2</v>
      </c>
      <c r="BQ182" s="8">
        <v>42704</v>
      </c>
      <c r="BR182" s="8">
        <v>42704</v>
      </c>
    </row>
    <row r="183" spans="1:70" x14ac:dyDescent="0.25">
      <c r="A183">
        <v>3</v>
      </c>
      <c r="B183" t="s">
        <v>2</v>
      </c>
      <c r="C183">
        <v>2903</v>
      </c>
      <c r="E183">
        <v>4411</v>
      </c>
      <c r="F183" s="8">
        <v>42292</v>
      </c>
      <c r="G183">
        <v>1</v>
      </c>
      <c r="H183">
        <v>1</v>
      </c>
      <c r="I183">
        <v>0</v>
      </c>
      <c r="J183">
        <v>1</v>
      </c>
      <c r="K183">
        <v>200</v>
      </c>
      <c r="L183">
        <v>2</v>
      </c>
      <c r="M183">
        <v>5</v>
      </c>
      <c r="N183">
        <v>12.532640000000001</v>
      </c>
      <c r="O183">
        <v>0.47599999999999998</v>
      </c>
      <c r="P183">
        <v>12.05664</v>
      </c>
      <c r="Q183">
        <v>0.82820000000000005</v>
      </c>
      <c r="R183">
        <v>4.0392400000000004</v>
      </c>
      <c r="S183">
        <v>1.8698399999999999</v>
      </c>
      <c r="T183">
        <v>0.48111999999999999</v>
      </c>
      <c r="U183">
        <v>0</v>
      </c>
      <c r="V183">
        <v>10.062139999999999</v>
      </c>
      <c r="W183">
        <v>436.56616000000002</v>
      </c>
      <c r="X183">
        <v>0</v>
      </c>
      <c r="Y183">
        <v>888.58</v>
      </c>
      <c r="Z183">
        <v>404.55939999999998</v>
      </c>
      <c r="AA183">
        <v>132.63999999999999</v>
      </c>
      <c r="AB183">
        <v>933.59</v>
      </c>
      <c r="AC183">
        <v>2305.87</v>
      </c>
      <c r="AD183">
        <v>21.846499999999999</v>
      </c>
      <c r="AE183">
        <v>2516.7800000000002</v>
      </c>
      <c r="AF183">
        <v>55.343600000000002</v>
      </c>
      <c r="AG183">
        <v>3605.05</v>
      </c>
      <c r="AH183">
        <v>17.71434</v>
      </c>
      <c r="AI183">
        <v>13.82</v>
      </c>
      <c r="AJ183">
        <v>56.3521</v>
      </c>
      <c r="AK183">
        <v>496.64</v>
      </c>
      <c r="AL183">
        <v>1.6311100000000001</v>
      </c>
      <c r="AM183">
        <v>3.9935999999999998</v>
      </c>
      <c r="AN183">
        <v>104.066</v>
      </c>
      <c r="AO183">
        <v>4.5839999999999996</v>
      </c>
      <c r="AP183">
        <v>5</v>
      </c>
      <c r="AQ183">
        <v>5</v>
      </c>
      <c r="AR183">
        <v>1.6</v>
      </c>
      <c r="AS183">
        <v>5</v>
      </c>
      <c r="AT183">
        <v>0.8</v>
      </c>
      <c r="AU183">
        <v>6.2</v>
      </c>
      <c r="AV183">
        <v>0</v>
      </c>
      <c r="AW183">
        <v>3.9</v>
      </c>
      <c r="AX183">
        <v>0.7</v>
      </c>
      <c r="AY183">
        <v>3.6</v>
      </c>
      <c r="AZ183">
        <v>18.600000000000001</v>
      </c>
      <c r="BA183">
        <v>5</v>
      </c>
      <c r="BB183">
        <v>0</v>
      </c>
      <c r="BC183">
        <v>50.5</v>
      </c>
      <c r="BQ183" s="8">
        <v>42408</v>
      </c>
      <c r="BR183" s="8">
        <v>42303</v>
      </c>
    </row>
    <row r="184" spans="1:70" x14ac:dyDescent="0.25">
      <c r="A184">
        <v>3</v>
      </c>
      <c r="B184" t="s">
        <v>2</v>
      </c>
      <c r="C184">
        <v>4189</v>
      </c>
      <c r="E184">
        <v>6455</v>
      </c>
      <c r="F184" s="8">
        <v>42663</v>
      </c>
      <c r="G184">
        <v>1</v>
      </c>
      <c r="H184">
        <v>0</v>
      </c>
      <c r="I184">
        <v>0</v>
      </c>
      <c r="J184">
        <v>1</v>
      </c>
      <c r="K184">
        <v>400</v>
      </c>
      <c r="L184">
        <v>2</v>
      </c>
      <c r="M184">
        <v>6</v>
      </c>
      <c r="N184">
        <v>10.854850000000001</v>
      </c>
      <c r="O184">
        <v>0.91503999999999996</v>
      </c>
      <c r="P184">
        <v>9.9398099999999996</v>
      </c>
      <c r="Q184">
        <v>3.6659999999999998E-2</v>
      </c>
      <c r="R184">
        <v>2.06914</v>
      </c>
      <c r="S184">
        <v>1.32681</v>
      </c>
      <c r="T184">
        <v>3.5858699999999999</v>
      </c>
      <c r="U184">
        <v>0</v>
      </c>
      <c r="V184">
        <v>19.55969</v>
      </c>
      <c r="W184">
        <v>272.81355000000002</v>
      </c>
      <c r="X184">
        <v>0</v>
      </c>
      <c r="Y184">
        <v>1077.1074000000001</v>
      </c>
      <c r="Z184">
        <v>268.55095</v>
      </c>
      <c r="AA184">
        <v>133.74</v>
      </c>
      <c r="AB184">
        <v>869.66975000000002</v>
      </c>
      <c r="AC184">
        <v>1846.0489</v>
      </c>
      <c r="AD184">
        <v>20.557880000000001</v>
      </c>
      <c r="AE184">
        <v>2115.5396599999999</v>
      </c>
      <c r="AF184">
        <v>71.003889999999998</v>
      </c>
      <c r="AG184">
        <v>2768.4765000000002</v>
      </c>
      <c r="AH184">
        <v>17.413930000000001</v>
      </c>
      <c r="AI184">
        <v>18.474440000000001</v>
      </c>
      <c r="AJ184">
        <v>56.543590000000002</v>
      </c>
      <c r="AK184">
        <v>429.34100000000001</v>
      </c>
      <c r="AL184">
        <v>1.8997200000000001</v>
      </c>
      <c r="AM184">
        <v>3.1623999999999999</v>
      </c>
      <c r="AN184">
        <v>211.2688</v>
      </c>
      <c r="AO184">
        <v>2.0175999999999998</v>
      </c>
      <c r="AP184">
        <v>5.4794999999999998</v>
      </c>
      <c r="AW184">
        <v>5.6</v>
      </c>
      <c r="AZ184">
        <v>19.399999999999999</v>
      </c>
      <c r="BA184">
        <v>5</v>
      </c>
      <c r="BC184">
        <v>30</v>
      </c>
      <c r="BD184">
        <v>5</v>
      </c>
      <c r="BE184">
        <v>5</v>
      </c>
      <c r="BF184">
        <v>1.4</v>
      </c>
      <c r="BG184">
        <v>0</v>
      </c>
      <c r="BH184">
        <v>3.3</v>
      </c>
      <c r="BI184">
        <v>4.5</v>
      </c>
      <c r="BJ184">
        <v>4.4000000000000004</v>
      </c>
      <c r="BK184">
        <v>2</v>
      </c>
      <c r="BL184">
        <v>6.6</v>
      </c>
      <c r="BM184">
        <v>0</v>
      </c>
      <c r="BN184">
        <v>5.6</v>
      </c>
      <c r="BO184">
        <v>19.399999999999999</v>
      </c>
      <c r="BP184">
        <v>57.2</v>
      </c>
      <c r="BQ184" s="8">
        <v>42704</v>
      </c>
      <c r="BR184" s="8">
        <v>42704</v>
      </c>
    </row>
    <row r="185" spans="1:70" x14ac:dyDescent="0.25">
      <c r="A185">
        <v>3</v>
      </c>
      <c r="B185" t="s">
        <v>2</v>
      </c>
      <c r="C185">
        <v>2904</v>
      </c>
      <c r="E185">
        <v>4410</v>
      </c>
      <c r="F185" s="8">
        <v>42292</v>
      </c>
      <c r="G185">
        <v>1</v>
      </c>
      <c r="H185">
        <v>1</v>
      </c>
      <c r="I185">
        <v>0</v>
      </c>
      <c r="J185">
        <v>1</v>
      </c>
      <c r="K185" t="s">
        <v>69</v>
      </c>
      <c r="L185">
        <v>2</v>
      </c>
      <c r="M185">
        <v>5</v>
      </c>
      <c r="N185">
        <v>5.1742499999999998</v>
      </c>
      <c r="O185">
        <v>0.44153999999999999</v>
      </c>
      <c r="P185">
        <v>4.73271</v>
      </c>
      <c r="Q185">
        <v>2.07491</v>
      </c>
      <c r="R185">
        <v>1.0001599999999999</v>
      </c>
      <c r="S185">
        <v>3.6953499999999999</v>
      </c>
      <c r="T185">
        <v>2.488</v>
      </c>
      <c r="U185">
        <v>2.0019999999999998</v>
      </c>
      <c r="V185">
        <v>11.91872</v>
      </c>
      <c r="W185">
        <v>489.16262</v>
      </c>
      <c r="X185">
        <v>0</v>
      </c>
      <c r="Y185">
        <v>1156.7049999999999</v>
      </c>
      <c r="Z185">
        <v>255.76509999999999</v>
      </c>
      <c r="AA185">
        <v>132.285</v>
      </c>
      <c r="AB185">
        <v>839.745</v>
      </c>
      <c r="AC185">
        <v>1902.155</v>
      </c>
      <c r="AD185">
        <v>21.254950000000001</v>
      </c>
      <c r="AE185">
        <v>2421.21</v>
      </c>
      <c r="AF185">
        <v>73.1327</v>
      </c>
      <c r="AG185">
        <v>4366.6350000000002</v>
      </c>
      <c r="AH185">
        <v>20.240079999999999</v>
      </c>
      <c r="AI185">
        <v>14.090999999999999</v>
      </c>
      <c r="AJ185">
        <v>68.874300000000005</v>
      </c>
      <c r="AK185">
        <v>907.90499999999997</v>
      </c>
      <c r="AL185">
        <v>2.5078499999999999</v>
      </c>
      <c r="AM185">
        <v>8.3756000000000004</v>
      </c>
      <c r="AN185">
        <v>42.919499999999999</v>
      </c>
      <c r="AO185">
        <v>8.5239999999999991</v>
      </c>
      <c r="AP185">
        <v>4</v>
      </c>
      <c r="AQ185">
        <v>3.3</v>
      </c>
      <c r="AR185">
        <v>5</v>
      </c>
      <c r="AS185">
        <v>4.5</v>
      </c>
      <c r="AT185">
        <v>5.2</v>
      </c>
      <c r="AU185">
        <v>10</v>
      </c>
      <c r="AV185">
        <v>0</v>
      </c>
      <c r="AW185">
        <v>0</v>
      </c>
      <c r="AX185">
        <v>0.8</v>
      </c>
      <c r="AY185">
        <v>5.2</v>
      </c>
      <c r="AZ185">
        <v>14.5</v>
      </c>
      <c r="BA185">
        <v>5</v>
      </c>
      <c r="BB185">
        <v>0.3</v>
      </c>
      <c r="BC185">
        <v>53.8</v>
      </c>
      <c r="BQ185" s="8">
        <v>42408</v>
      </c>
      <c r="BR185" s="8">
        <v>42303</v>
      </c>
    </row>
    <row r="186" spans="1:70" x14ac:dyDescent="0.25">
      <c r="A186">
        <v>3</v>
      </c>
      <c r="B186" t="s">
        <v>2</v>
      </c>
      <c r="C186">
        <v>4188</v>
      </c>
      <c r="E186">
        <v>6454</v>
      </c>
      <c r="F186" s="8">
        <v>42663</v>
      </c>
      <c r="G186">
        <v>1</v>
      </c>
      <c r="H186">
        <v>0</v>
      </c>
      <c r="I186">
        <v>0</v>
      </c>
      <c r="J186">
        <v>0</v>
      </c>
      <c r="K186">
        <v>400</v>
      </c>
      <c r="L186">
        <v>2</v>
      </c>
      <c r="M186">
        <v>5</v>
      </c>
      <c r="N186">
        <v>5.9997499999999997</v>
      </c>
      <c r="O186">
        <v>0</v>
      </c>
      <c r="P186">
        <v>5.9997499999999997</v>
      </c>
      <c r="Q186">
        <v>1.52298</v>
      </c>
      <c r="R186">
        <v>0.86699999999999999</v>
      </c>
      <c r="S186">
        <v>0.60007999999999995</v>
      </c>
      <c r="T186">
        <v>7.2800799999999999</v>
      </c>
      <c r="U186">
        <v>4.7050000000000001</v>
      </c>
      <c r="V186">
        <v>12.4778</v>
      </c>
      <c r="W186">
        <v>212.59125</v>
      </c>
      <c r="X186">
        <v>0</v>
      </c>
      <c r="Y186">
        <v>655.61699999999996</v>
      </c>
      <c r="Z186">
        <v>129.25784999999999</v>
      </c>
      <c r="AA186">
        <v>249.42500000000001</v>
      </c>
      <c r="AB186">
        <v>486.43</v>
      </c>
      <c r="AC186">
        <v>1348.9649999999999</v>
      </c>
      <c r="AD186">
        <v>7.3909000000000002</v>
      </c>
      <c r="AE186">
        <v>2708.37</v>
      </c>
      <c r="AF186">
        <v>68.378550000000004</v>
      </c>
      <c r="AG186">
        <v>1849.5509999999999</v>
      </c>
      <c r="AH186">
        <v>15.0199</v>
      </c>
      <c r="AI186">
        <v>21.3125</v>
      </c>
      <c r="AJ186">
        <v>65.487949999999998</v>
      </c>
      <c r="AK186">
        <v>568.90499999999997</v>
      </c>
      <c r="AL186">
        <v>1.4958100000000001</v>
      </c>
      <c r="AM186">
        <v>5.0019499999999999</v>
      </c>
      <c r="AN186">
        <v>73.64</v>
      </c>
      <c r="AO186">
        <v>13.759499999999999</v>
      </c>
      <c r="AP186">
        <v>8.9156999999999993</v>
      </c>
      <c r="AW186">
        <v>7</v>
      </c>
      <c r="AZ186">
        <v>20</v>
      </c>
      <c r="BA186">
        <v>0</v>
      </c>
      <c r="BC186">
        <v>27</v>
      </c>
      <c r="BD186">
        <v>1.3</v>
      </c>
      <c r="BE186">
        <v>0</v>
      </c>
      <c r="BF186">
        <v>5</v>
      </c>
      <c r="BG186">
        <v>5</v>
      </c>
      <c r="BH186">
        <v>0</v>
      </c>
      <c r="BI186">
        <v>4</v>
      </c>
      <c r="BJ186">
        <v>5</v>
      </c>
      <c r="BK186">
        <v>5</v>
      </c>
      <c r="BL186">
        <v>10</v>
      </c>
      <c r="BM186">
        <v>0</v>
      </c>
      <c r="BN186">
        <v>7</v>
      </c>
      <c r="BO186">
        <v>20</v>
      </c>
      <c r="BP186">
        <v>62.3</v>
      </c>
      <c r="BQ186" s="8">
        <v>42704</v>
      </c>
      <c r="BR186" s="8">
        <v>42704</v>
      </c>
    </row>
    <row r="187" spans="1:70" x14ac:dyDescent="0.25">
      <c r="A187">
        <v>3</v>
      </c>
      <c r="B187" t="s">
        <v>2</v>
      </c>
      <c r="C187">
        <v>2910</v>
      </c>
      <c r="E187">
        <v>4524</v>
      </c>
      <c r="F187" s="8">
        <v>42283</v>
      </c>
      <c r="G187">
        <v>1</v>
      </c>
      <c r="H187">
        <v>0</v>
      </c>
      <c r="I187">
        <v>0</v>
      </c>
      <c r="J187">
        <v>1</v>
      </c>
      <c r="K187" t="s">
        <v>69</v>
      </c>
      <c r="L187">
        <v>2</v>
      </c>
      <c r="M187">
        <v>3</v>
      </c>
      <c r="N187">
        <v>2.7483599999999999</v>
      </c>
      <c r="O187">
        <v>0</v>
      </c>
      <c r="P187">
        <v>2.7483599999999999</v>
      </c>
      <c r="Q187">
        <v>0.74151999999999996</v>
      </c>
      <c r="R187">
        <v>2.9597099999999998</v>
      </c>
      <c r="S187">
        <v>0.10664</v>
      </c>
      <c r="T187">
        <v>1.0837600000000001</v>
      </c>
      <c r="U187">
        <v>0</v>
      </c>
      <c r="V187">
        <v>0.72684000000000004</v>
      </c>
      <c r="W187">
        <v>85.31944</v>
      </c>
      <c r="X187">
        <v>0</v>
      </c>
      <c r="Y187">
        <v>188.69</v>
      </c>
      <c r="Z187">
        <v>123.9573</v>
      </c>
      <c r="AA187">
        <v>57.04</v>
      </c>
      <c r="AB187">
        <v>456.63</v>
      </c>
      <c r="AC187">
        <v>962.91</v>
      </c>
      <c r="AD187">
        <v>6.1641000000000004</v>
      </c>
      <c r="AE187">
        <v>2541.4299999999998</v>
      </c>
      <c r="AF187">
        <v>26.894600000000001</v>
      </c>
      <c r="AG187">
        <v>1167.8499999999999</v>
      </c>
      <c r="AH187">
        <v>8.51553</v>
      </c>
      <c r="AI187">
        <v>20.260999999999999</v>
      </c>
      <c r="AJ187">
        <v>44.2864</v>
      </c>
      <c r="AK187">
        <v>79.040000000000006</v>
      </c>
      <c r="AL187">
        <v>1.3989199999999999</v>
      </c>
      <c r="AM187">
        <v>0.76880000000000004</v>
      </c>
      <c r="AN187">
        <v>110.74</v>
      </c>
      <c r="AO187">
        <v>0.80900000000000005</v>
      </c>
      <c r="AP187">
        <v>7</v>
      </c>
      <c r="AQ187">
        <v>5</v>
      </c>
      <c r="AR187">
        <v>3.5</v>
      </c>
      <c r="AS187">
        <v>4.8</v>
      </c>
      <c r="AT187">
        <v>4.5</v>
      </c>
      <c r="AU187">
        <v>0.9</v>
      </c>
      <c r="AV187">
        <v>8.9</v>
      </c>
      <c r="AW187">
        <v>7</v>
      </c>
      <c r="AX187">
        <v>0</v>
      </c>
      <c r="AY187">
        <v>0.6</v>
      </c>
      <c r="AZ187">
        <v>20</v>
      </c>
      <c r="BA187">
        <v>5</v>
      </c>
      <c r="BB187">
        <v>0.2</v>
      </c>
      <c r="BC187">
        <v>60.3</v>
      </c>
      <c r="BQ187" s="8">
        <v>42408</v>
      </c>
      <c r="BR187" s="8">
        <v>42332</v>
      </c>
    </row>
    <row r="188" spans="1:70" x14ac:dyDescent="0.25">
      <c r="A188">
        <v>3</v>
      </c>
      <c r="B188" t="s">
        <v>2</v>
      </c>
      <c r="C188">
        <v>4159</v>
      </c>
      <c r="E188">
        <v>6515</v>
      </c>
      <c r="F188" s="8">
        <v>42667</v>
      </c>
      <c r="G188">
        <v>1</v>
      </c>
      <c r="H188">
        <v>0</v>
      </c>
      <c r="I188">
        <v>0</v>
      </c>
      <c r="J188">
        <v>0</v>
      </c>
      <c r="K188">
        <v>800</v>
      </c>
      <c r="L188">
        <v>1</v>
      </c>
      <c r="M188">
        <v>4</v>
      </c>
      <c r="N188">
        <v>2.38</v>
      </c>
      <c r="O188">
        <v>0</v>
      </c>
      <c r="P188">
        <v>2.38</v>
      </c>
      <c r="Q188">
        <v>2.5169000000000001</v>
      </c>
      <c r="R188">
        <v>0.24840000000000001</v>
      </c>
      <c r="S188">
        <v>0.17019999999999999</v>
      </c>
      <c r="T188">
        <v>9.5547000000000004</v>
      </c>
      <c r="U188">
        <v>7.5255000000000001</v>
      </c>
      <c r="V188">
        <v>7.6097000000000001</v>
      </c>
      <c r="W188">
        <v>212.42140000000001</v>
      </c>
      <c r="X188">
        <v>0</v>
      </c>
      <c r="Y188">
        <v>518.37</v>
      </c>
      <c r="Z188">
        <v>157.31916000000001</v>
      </c>
      <c r="AA188">
        <v>389.48500000000001</v>
      </c>
      <c r="AB188">
        <v>331.30500000000001</v>
      </c>
      <c r="AC188">
        <v>1077.57699</v>
      </c>
      <c r="AD188">
        <v>5.5662599999999998</v>
      </c>
      <c r="AE188">
        <v>1676.297</v>
      </c>
      <c r="AF188">
        <v>55.37782</v>
      </c>
      <c r="AG188">
        <v>2946.5279999999998</v>
      </c>
      <c r="AH188">
        <v>11.07963</v>
      </c>
      <c r="AI188">
        <v>16.629000000000001</v>
      </c>
      <c r="AJ188">
        <v>28.644469999999998</v>
      </c>
      <c r="AK188">
        <v>555.18499999999995</v>
      </c>
      <c r="AL188">
        <v>1.0487200000000001</v>
      </c>
      <c r="AM188">
        <v>3.3893</v>
      </c>
      <c r="AN188">
        <v>38.679000000000002</v>
      </c>
      <c r="AO188">
        <v>0.48549999999999999</v>
      </c>
      <c r="AP188">
        <v>6.9410999999999996</v>
      </c>
      <c r="AW188">
        <v>0</v>
      </c>
      <c r="AZ188">
        <v>7.7</v>
      </c>
      <c r="BA188">
        <v>2.9</v>
      </c>
      <c r="BC188">
        <v>10.6</v>
      </c>
      <c r="BD188">
        <v>1.4</v>
      </c>
      <c r="BE188">
        <v>2.9</v>
      </c>
      <c r="BF188">
        <v>5</v>
      </c>
      <c r="BG188">
        <v>5</v>
      </c>
      <c r="BH188">
        <v>0</v>
      </c>
      <c r="BI188">
        <v>1.2</v>
      </c>
      <c r="BJ188">
        <v>5</v>
      </c>
      <c r="BK188">
        <v>5</v>
      </c>
      <c r="BL188">
        <v>1.1000000000000001</v>
      </c>
      <c r="BM188">
        <v>8.4</v>
      </c>
      <c r="BN188">
        <v>0</v>
      </c>
      <c r="BO188">
        <v>7.7</v>
      </c>
      <c r="BP188">
        <v>42.7</v>
      </c>
      <c r="BQ188" s="8">
        <v>42734</v>
      </c>
      <c r="BR188" s="8">
        <v>42732</v>
      </c>
    </row>
    <row r="189" spans="1:70" x14ac:dyDescent="0.25">
      <c r="A189">
        <v>3</v>
      </c>
      <c r="B189" t="s">
        <v>2</v>
      </c>
      <c r="C189">
        <v>4157</v>
      </c>
      <c r="E189">
        <v>6514</v>
      </c>
      <c r="F189" s="8">
        <v>42667</v>
      </c>
      <c r="G189">
        <v>1</v>
      </c>
      <c r="H189">
        <v>0</v>
      </c>
      <c r="I189">
        <v>0</v>
      </c>
      <c r="J189">
        <v>0</v>
      </c>
      <c r="K189">
        <v>500</v>
      </c>
      <c r="L189">
        <v>3</v>
      </c>
      <c r="M189">
        <v>5</v>
      </c>
      <c r="N189">
        <v>8.2090499999999995</v>
      </c>
      <c r="O189">
        <v>5.6754800000000003</v>
      </c>
      <c r="P189">
        <v>2.5335800000000002</v>
      </c>
      <c r="Q189">
        <v>2.9039999999999999</v>
      </c>
      <c r="R189">
        <v>2.6937500000000001</v>
      </c>
      <c r="S189">
        <v>2.2653300000000001</v>
      </c>
      <c r="T189">
        <v>2.6352699999999998</v>
      </c>
      <c r="U189">
        <v>0</v>
      </c>
      <c r="V189">
        <v>12.067500000000001</v>
      </c>
      <c r="W189">
        <v>385.54592000000002</v>
      </c>
      <c r="X189">
        <v>0</v>
      </c>
      <c r="Y189">
        <v>1165.0305000000001</v>
      </c>
      <c r="Z189">
        <v>285.80925999999999</v>
      </c>
      <c r="AA189">
        <v>144.56899999999999</v>
      </c>
      <c r="AB189">
        <v>518.45249999999999</v>
      </c>
      <c r="AC189">
        <v>1939.28</v>
      </c>
      <c r="AD189">
        <v>10.562670000000001</v>
      </c>
      <c r="AE189">
        <v>2850.59</v>
      </c>
      <c r="AF189">
        <v>75.363650000000007</v>
      </c>
      <c r="AG189">
        <v>2978.4859999999999</v>
      </c>
      <c r="AH189">
        <v>25.63382</v>
      </c>
      <c r="AI189">
        <v>28.398499999999999</v>
      </c>
      <c r="AJ189">
        <v>59.908450000000002</v>
      </c>
      <c r="AK189">
        <v>654.73199999999997</v>
      </c>
      <c r="AL189">
        <v>2.08101</v>
      </c>
      <c r="AM189">
        <v>6.7822899999999997</v>
      </c>
      <c r="AN189">
        <v>67.012249999999995</v>
      </c>
      <c r="AO189">
        <v>2.1589</v>
      </c>
      <c r="AP189">
        <v>6.4166600000000003</v>
      </c>
      <c r="AW189">
        <v>5.2</v>
      </c>
      <c r="AZ189">
        <v>16.7</v>
      </c>
      <c r="BA189">
        <v>5</v>
      </c>
      <c r="BC189">
        <v>26.9</v>
      </c>
      <c r="BD189">
        <v>5</v>
      </c>
      <c r="BE189">
        <v>5</v>
      </c>
      <c r="BF189">
        <v>5</v>
      </c>
      <c r="BG189">
        <v>5</v>
      </c>
      <c r="BH189">
        <v>10</v>
      </c>
      <c r="BI189">
        <v>9</v>
      </c>
      <c r="BJ189">
        <v>2.7</v>
      </c>
      <c r="BK189">
        <v>0.4</v>
      </c>
      <c r="BL189">
        <v>0.2</v>
      </c>
      <c r="BM189">
        <v>10</v>
      </c>
      <c r="BN189">
        <v>5.2</v>
      </c>
      <c r="BO189">
        <v>16.7</v>
      </c>
      <c r="BP189">
        <v>74.2</v>
      </c>
      <c r="BQ189" s="8">
        <v>42732</v>
      </c>
      <c r="BR189" s="8">
        <v>42732</v>
      </c>
    </row>
    <row r="190" spans="1:70" x14ac:dyDescent="0.25">
      <c r="A190">
        <v>3</v>
      </c>
      <c r="B190" t="s">
        <v>2</v>
      </c>
      <c r="C190">
        <v>4156</v>
      </c>
      <c r="E190">
        <v>6513</v>
      </c>
      <c r="F190" s="8">
        <v>42667</v>
      </c>
      <c r="G190">
        <v>1</v>
      </c>
      <c r="H190">
        <v>0</v>
      </c>
      <c r="I190">
        <v>0</v>
      </c>
      <c r="J190">
        <v>1</v>
      </c>
      <c r="K190">
        <v>800</v>
      </c>
      <c r="L190">
        <v>2</v>
      </c>
      <c r="M190">
        <v>3</v>
      </c>
      <c r="N190">
        <v>3.3580800000000002</v>
      </c>
      <c r="O190">
        <v>0</v>
      </c>
      <c r="P190">
        <v>3.3580800000000002</v>
      </c>
      <c r="Q190">
        <v>2.6955</v>
      </c>
      <c r="R190">
        <v>0</v>
      </c>
      <c r="S190">
        <v>0.20424</v>
      </c>
      <c r="T190">
        <v>10.10872</v>
      </c>
      <c r="U190">
        <v>9.1876999999999995</v>
      </c>
      <c r="V190">
        <v>34.069479999999999</v>
      </c>
      <c r="W190">
        <v>136.33439999999999</v>
      </c>
      <c r="X190">
        <v>0</v>
      </c>
      <c r="Y190">
        <v>426.34399999999999</v>
      </c>
      <c r="Z190">
        <v>129.97498999999999</v>
      </c>
      <c r="AA190">
        <v>329.40949999999998</v>
      </c>
      <c r="AB190">
        <v>198.3075</v>
      </c>
      <c r="AC190">
        <v>1283.2795000000001</v>
      </c>
      <c r="AD190">
        <v>4.7810499999999996</v>
      </c>
      <c r="AE190">
        <v>2275.75551</v>
      </c>
      <c r="AF190">
        <v>67.817549999999997</v>
      </c>
      <c r="AG190">
        <v>2729.2965199999999</v>
      </c>
      <c r="AH190">
        <v>13.61443</v>
      </c>
      <c r="AI190">
        <v>11.787100000000001</v>
      </c>
      <c r="AJ190">
        <v>56.655200000000001</v>
      </c>
      <c r="AK190">
        <v>514.779</v>
      </c>
      <c r="AL190">
        <v>1.54203</v>
      </c>
      <c r="AM190">
        <v>5.99777</v>
      </c>
      <c r="AN190">
        <v>31.5273</v>
      </c>
      <c r="AO190">
        <v>8.5928500000000003</v>
      </c>
      <c r="AP190">
        <v>7.4718200000000001</v>
      </c>
      <c r="AW190">
        <v>0</v>
      </c>
      <c r="AZ190">
        <v>20</v>
      </c>
      <c r="BA190">
        <v>0</v>
      </c>
      <c r="BC190">
        <v>20</v>
      </c>
      <c r="BD190">
        <v>0</v>
      </c>
      <c r="BE190">
        <v>0</v>
      </c>
      <c r="BF190">
        <v>5</v>
      </c>
      <c r="BG190">
        <v>5</v>
      </c>
      <c r="BH190">
        <v>0</v>
      </c>
      <c r="BI190">
        <v>1.2</v>
      </c>
      <c r="BJ190">
        <v>5</v>
      </c>
      <c r="BK190">
        <v>5</v>
      </c>
      <c r="BL190">
        <v>10</v>
      </c>
      <c r="BM190">
        <v>6.7</v>
      </c>
      <c r="BN190">
        <v>0</v>
      </c>
      <c r="BO190">
        <v>20</v>
      </c>
      <c r="BP190">
        <v>58</v>
      </c>
      <c r="BQ190" s="8">
        <v>42718</v>
      </c>
      <c r="BR190" s="8">
        <v>42718</v>
      </c>
    </row>
    <row r="191" spans="1:70" x14ac:dyDescent="0.25">
      <c r="A191">
        <v>3</v>
      </c>
      <c r="B191" t="s">
        <v>2</v>
      </c>
      <c r="C191">
        <v>4154</v>
      </c>
      <c r="E191">
        <v>6512</v>
      </c>
      <c r="F191" s="8">
        <v>42667</v>
      </c>
      <c r="G191">
        <v>1</v>
      </c>
      <c r="H191">
        <v>0</v>
      </c>
      <c r="I191">
        <v>0</v>
      </c>
      <c r="J191">
        <v>0</v>
      </c>
      <c r="K191">
        <v>400</v>
      </c>
      <c r="L191">
        <v>1</v>
      </c>
      <c r="M191">
        <v>5</v>
      </c>
      <c r="N191">
        <v>3.7048000000000001</v>
      </c>
      <c r="O191">
        <v>1.3248</v>
      </c>
      <c r="P191">
        <v>2.38</v>
      </c>
      <c r="Q191">
        <v>0.52973000000000003</v>
      </c>
      <c r="R191">
        <v>1.02105</v>
      </c>
      <c r="S191">
        <v>1.0959000000000001</v>
      </c>
      <c r="T191">
        <v>13.351139999999999</v>
      </c>
      <c r="U191">
        <v>11.464740000000001</v>
      </c>
      <c r="V191">
        <v>24.206340000000001</v>
      </c>
      <c r="W191">
        <v>137.73218</v>
      </c>
      <c r="X191">
        <v>0</v>
      </c>
      <c r="Y191">
        <v>525.25099999999998</v>
      </c>
      <c r="Z191">
        <v>96.432029999999997</v>
      </c>
      <c r="AA191">
        <v>231.88200000000001</v>
      </c>
      <c r="AB191">
        <v>113.7655</v>
      </c>
      <c r="AC191">
        <v>1217.6510000000001</v>
      </c>
      <c r="AD191">
        <v>5.3425000000000002</v>
      </c>
      <c r="AE191">
        <v>2471.9390100000001</v>
      </c>
      <c r="AF191">
        <v>91.221819999999994</v>
      </c>
      <c r="AG191">
        <v>2167.0980199999999</v>
      </c>
      <c r="AH191">
        <v>13.45574</v>
      </c>
      <c r="AI191">
        <v>8.6129999999999995</v>
      </c>
      <c r="AJ191">
        <v>52.98068</v>
      </c>
      <c r="AK191">
        <v>474.23399999999998</v>
      </c>
      <c r="AL191">
        <v>1.68144</v>
      </c>
      <c r="AM191">
        <v>10.39038</v>
      </c>
      <c r="AN191">
        <v>70.9863</v>
      </c>
      <c r="AO191">
        <v>18.3294</v>
      </c>
      <c r="AP191">
        <v>5.9617699999999996</v>
      </c>
      <c r="AW191">
        <v>2.4</v>
      </c>
      <c r="AZ191">
        <v>20</v>
      </c>
      <c r="BA191">
        <v>5</v>
      </c>
      <c r="BC191">
        <v>27.4</v>
      </c>
      <c r="BD191">
        <v>5</v>
      </c>
      <c r="BE191">
        <v>5</v>
      </c>
      <c r="BF191">
        <v>2</v>
      </c>
      <c r="BG191">
        <v>0</v>
      </c>
      <c r="BH191">
        <v>7.3</v>
      </c>
      <c r="BI191">
        <v>6.9</v>
      </c>
      <c r="BJ191">
        <v>5</v>
      </c>
      <c r="BK191">
        <v>5</v>
      </c>
      <c r="BL191">
        <v>10</v>
      </c>
      <c r="BM191">
        <v>9.4</v>
      </c>
      <c r="BN191">
        <v>2.4</v>
      </c>
      <c r="BO191">
        <v>20</v>
      </c>
      <c r="BP191">
        <v>78</v>
      </c>
      <c r="BQ191" s="8">
        <v>42718</v>
      </c>
      <c r="BR191" s="8">
        <v>42718</v>
      </c>
    </row>
    <row r="192" spans="1:70" x14ac:dyDescent="0.25">
      <c r="A192">
        <v>3</v>
      </c>
      <c r="B192" t="s">
        <v>2</v>
      </c>
      <c r="C192">
        <v>2914</v>
      </c>
      <c r="E192">
        <v>4525</v>
      </c>
      <c r="F192" s="8">
        <v>42283</v>
      </c>
      <c r="G192">
        <v>1</v>
      </c>
      <c r="H192">
        <v>0</v>
      </c>
      <c r="I192">
        <v>0</v>
      </c>
      <c r="J192">
        <v>1</v>
      </c>
      <c r="K192">
        <v>350</v>
      </c>
      <c r="L192">
        <v>2</v>
      </c>
      <c r="M192">
        <v>4</v>
      </c>
      <c r="N192">
        <v>2.0002800000000001</v>
      </c>
      <c r="O192">
        <v>0</v>
      </c>
      <c r="P192">
        <v>2.0002800000000001</v>
      </c>
      <c r="Q192">
        <v>0.24998000000000001</v>
      </c>
      <c r="R192">
        <v>2.2114400000000001</v>
      </c>
      <c r="S192">
        <v>0.11600000000000001</v>
      </c>
      <c r="T192">
        <v>3.4280400000000002</v>
      </c>
      <c r="U192">
        <v>0</v>
      </c>
      <c r="V192">
        <v>4.5999999999999999E-2</v>
      </c>
      <c r="W192">
        <v>27.266400000000001</v>
      </c>
      <c r="X192">
        <v>0</v>
      </c>
      <c r="Y192">
        <v>106.35</v>
      </c>
      <c r="Z192">
        <v>104.37155</v>
      </c>
      <c r="AA192">
        <v>85.34</v>
      </c>
      <c r="AB192">
        <v>237.215</v>
      </c>
      <c r="AC192">
        <v>683.33</v>
      </c>
      <c r="AD192">
        <v>4.0183499999999999</v>
      </c>
      <c r="AE192">
        <v>1133.375</v>
      </c>
      <c r="AF192">
        <v>36.536099999999998</v>
      </c>
      <c r="AG192">
        <v>1010.47</v>
      </c>
      <c r="AH192">
        <v>3.9176299999999999</v>
      </c>
      <c r="AI192">
        <v>8.8840000000000003</v>
      </c>
      <c r="AJ192">
        <v>14.4191</v>
      </c>
      <c r="AK192">
        <v>56.555</v>
      </c>
      <c r="AL192">
        <v>1.0304899999999999</v>
      </c>
      <c r="AM192">
        <v>0.4536</v>
      </c>
      <c r="AN192">
        <v>40.718000000000004</v>
      </c>
      <c r="AO192">
        <v>9.8000000000000004E-2</v>
      </c>
      <c r="AP192">
        <v>1</v>
      </c>
      <c r="AQ192">
        <v>5</v>
      </c>
      <c r="AR192">
        <v>1.7</v>
      </c>
      <c r="AS192">
        <v>4.9000000000000004</v>
      </c>
      <c r="AT192">
        <v>10</v>
      </c>
      <c r="AU192">
        <v>1.3</v>
      </c>
      <c r="AV192">
        <v>10</v>
      </c>
      <c r="AW192">
        <v>4.5999999999999996</v>
      </c>
      <c r="AX192">
        <v>0</v>
      </c>
      <c r="AY192">
        <v>0.1</v>
      </c>
      <c r="AZ192">
        <v>20</v>
      </c>
      <c r="BA192">
        <v>5</v>
      </c>
      <c r="BB192">
        <v>0</v>
      </c>
      <c r="BC192">
        <v>62.5</v>
      </c>
      <c r="BQ192" s="8">
        <v>42408</v>
      </c>
      <c r="BR192" s="8">
        <v>42332</v>
      </c>
    </row>
    <row r="193" spans="1:70" x14ac:dyDescent="0.25">
      <c r="A193">
        <v>3</v>
      </c>
      <c r="B193" t="s">
        <v>2</v>
      </c>
      <c r="C193">
        <v>4133</v>
      </c>
      <c r="E193">
        <v>6607</v>
      </c>
      <c r="F193" s="8">
        <v>42712</v>
      </c>
      <c r="G193">
        <v>1</v>
      </c>
      <c r="H193">
        <v>0</v>
      </c>
      <c r="I193">
        <v>0</v>
      </c>
      <c r="J193">
        <v>0</v>
      </c>
      <c r="K193">
        <v>350</v>
      </c>
      <c r="L193">
        <v>2</v>
      </c>
      <c r="M193">
        <v>1</v>
      </c>
      <c r="N193">
        <v>0</v>
      </c>
      <c r="O193">
        <v>0</v>
      </c>
      <c r="P193">
        <v>0</v>
      </c>
      <c r="Q193">
        <v>0</v>
      </c>
      <c r="R193">
        <v>0</v>
      </c>
      <c r="S193">
        <v>0</v>
      </c>
      <c r="T193">
        <v>0</v>
      </c>
      <c r="U193">
        <v>0</v>
      </c>
      <c r="V193">
        <v>0</v>
      </c>
      <c r="W193">
        <v>0</v>
      </c>
      <c r="X193">
        <v>0</v>
      </c>
      <c r="Y193">
        <v>7.11</v>
      </c>
      <c r="Z193">
        <v>0</v>
      </c>
      <c r="AA193">
        <v>0</v>
      </c>
      <c r="AB193">
        <v>0</v>
      </c>
      <c r="AC193">
        <v>0</v>
      </c>
      <c r="AD193">
        <v>0</v>
      </c>
      <c r="AE193">
        <v>0</v>
      </c>
      <c r="AF193">
        <v>0</v>
      </c>
      <c r="AG193">
        <v>9.48</v>
      </c>
      <c r="AH193">
        <v>0</v>
      </c>
      <c r="AI193">
        <v>0</v>
      </c>
      <c r="AJ193">
        <v>0</v>
      </c>
      <c r="AK193">
        <v>0</v>
      </c>
      <c r="AL193">
        <v>0</v>
      </c>
      <c r="AM193">
        <v>0</v>
      </c>
      <c r="AN193">
        <v>0</v>
      </c>
      <c r="AO193">
        <v>0</v>
      </c>
      <c r="AP193">
        <v>0</v>
      </c>
      <c r="AZ193">
        <v>20</v>
      </c>
      <c r="BC193">
        <v>20</v>
      </c>
      <c r="BD193">
        <v>0</v>
      </c>
      <c r="BE193">
        <v>0</v>
      </c>
      <c r="BF193">
        <v>0</v>
      </c>
      <c r="BG193">
        <v>0</v>
      </c>
      <c r="BH193">
        <v>0</v>
      </c>
      <c r="BI193">
        <v>0</v>
      </c>
      <c r="BJ193">
        <v>0</v>
      </c>
      <c r="BK193">
        <v>0</v>
      </c>
      <c r="BL193">
        <v>0</v>
      </c>
      <c r="BM193">
        <v>0</v>
      </c>
      <c r="BN193">
        <v>0</v>
      </c>
      <c r="BO193">
        <v>20</v>
      </c>
      <c r="BP193">
        <v>20</v>
      </c>
      <c r="BQ193" s="8">
        <v>42739</v>
      </c>
      <c r="BR193" s="8">
        <v>42739</v>
      </c>
    </row>
    <row r="194" spans="1:70" x14ac:dyDescent="0.25">
      <c r="A194">
        <v>3</v>
      </c>
      <c r="B194" t="s">
        <v>2</v>
      </c>
      <c r="C194">
        <v>2915</v>
      </c>
      <c r="E194">
        <v>4526</v>
      </c>
      <c r="F194" s="8">
        <v>42283</v>
      </c>
      <c r="G194">
        <v>1</v>
      </c>
      <c r="H194">
        <v>0</v>
      </c>
      <c r="I194">
        <v>0</v>
      </c>
      <c r="J194">
        <v>1</v>
      </c>
      <c r="K194">
        <v>300</v>
      </c>
      <c r="L194">
        <v>2</v>
      </c>
      <c r="M194">
        <v>3</v>
      </c>
      <c r="N194">
        <v>0.87053999999999998</v>
      </c>
      <c r="O194">
        <v>0.29436000000000001</v>
      </c>
      <c r="P194">
        <v>0.57618000000000003</v>
      </c>
      <c r="Q194">
        <v>0.40767999999999999</v>
      </c>
      <c r="R194">
        <v>2.9497499999999999</v>
      </c>
      <c r="S194">
        <v>0.2349</v>
      </c>
      <c r="T194">
        <v>4.0568900000000001</v>
      </c>
      <c r="U194">
        <v>4.0039999999999996</v>
      </c>
      <c r="V194">
        <v>21.692440000000001</v>
      </c>
      <c r="W194">
        <v>70.724119999999999</v>
      </c>
      <c r="X194">
        <v>0</v>
      </c>
      <c r="Y194">
        <v>227.42</v>
      </c>
      <c r="Z194">
        <v>143.8092</v>
      </c>
      <c r="AA194">
        <v>51.78</v>
      </c>
      <c r="AB194">
        <v>367.58</v>
      </c>
      <c r="AC194">
        <v>940.42</v>
      </c>
      <c r="AD194">
        <v>11.0101</v>
      </c>
      <c r="AE194">
        <v>1534.29</v>
      </c>
      <c r="AF194">
        <v>37.686799999999998</v>
      </c>
      <c r="AG194">
        <v>1090.5999999999999</v>
      </c>
      <c r="AH194">
        <v>5.9611000000000001</v>
      </c>
      <c r="AI194">
        <v>12.004</v>
      </c>
      <c r="AJ194">
        <v>27.938500000000001</v>
      </c>
      <c r="AK194">
        <v>302.14</v>
      </c>
      <c r="AL194">
        <v>2.10419</v>
      </c>
      <c r="AM194">
        <v>5.7701000000000002</v>
      </c>
      <c r="AN194">
        <v>108.706</v>
      </c>
      <c r="AO194">
        <v>5.2</v>
      </c>
      <c r="AP194">
        <v>2</v>
      </c>
      <c r="AQ194">
        <v>5</v>
      </c>
      <c r="AR194">
        <v>2</v>
      </c>
      <c r="AS194">
        <v>1.5</v>
      </c>
      <c r="AT194">
        <v>10</v>
      </c>
      <c r="AU194">
        <v>1.9</v>
      </c>
      <c r="AV194">
        <v>10</v>
      </c>
      <c r="AW194">
        <v>7.5</v>
      </c>
      <c r="AX194">
        <v>1</v>
      </c>
      <c r="AY194">
        <v>10</v>
      </c>
      <c r="AZ194">
        <v>20</v>
      </c>
      <c r="BA194">
        <v>5</v>
      </c>
      <c r="BB194">
        <v>0</v>
      </c>
      <c r="BC194">
        <v>73.900000000000006</v>
      </c>
      <c r="BQ194" s="8">
        <v>42408</v>
      </c>
      <c r="BR194" s="8">
        <v>42332</v>
      </c>
    </row>
    <row r="195" spans="1:70" x14ac:dyDescent="0.25">
      <c r="A195">
        <v>3</v>
      </c>
      <c r="B195" t="s">
        <v>2</v>
      </c>
      <c r="C195">
        <v>4081</v>
      </c>
      <c r="E195">
        <v>6411</v>
      </c>
      <c r="F195" s="8">
        <v>42642</v>
      </c>
      <c r="G195">
        <v>1</v>
      </c>
      <c r="H195">
        <v>0</v>
      </c>
      <c r="I195">
        <v>1</v>
      </c>
      <c r="J195">
        <v>0</v>
      </c>
      <c r="K195">
        <v>250</v>
      </c>
      <c r="L195">
        <v>1</v>
      </c>
      <c r="M195">
        <v>2</v>
      </c>
      <c r="N195">
        <v>3.1002900000000002</v>
      </c>
      <c r="O195">
        <v>0.35143000000000002</v>
      </c>
      <c r="P195">
        <v>2.7488600000000001</v>
      </c>
      <c r="Q195">
        <v>0.29239999999999999</v>
      </c>
      <c r="R195">
        <v>0.15594</v>
      </c>
      <c r="S195">
        <v>1.6873199999999999</v>
      </c>
      <c r="T195">
        <v>2.034E-2</v>
      </c>
      <c r="U195">
        <v>0</v>
      </c>
      <c r="V195">
        <v>3.3888699999999998</v>
      </c>
      <c r="W195">
        <v>205.01559</v>
      </c>
      <c r="X195">
        <v>0</v>
      </c>
      <c r="Y195">
        <v>421.09</v>
      </c>
      <c r="Z195">
        <v>108.193</v>
      </c>
      <c r="AA195">
        <v>67.27</v>
      </c>
      <c r="AB195">
        <v>324.61</v>
      </c>
      <c r="AC195">
        <v>795.64</v>
      </c>
      <c r="AD195">
        <v>5.7981999999999996</v>
      </c>
      <c r="AE195">
        <v>467.89</v>
      </c>
      <c r="AF195">
        <v>27.535599999999999</v>
      </c>
      <c r="AG195">
        <v>1446.83</v>
      </c>
      <c r="AH195">
        <v>10.1341</v>
      </c>
      <c r="AI195">
        <v>8.24</v>
      </c>
      <c r="AJ195">
        <v>28.633900000000001</v>
      </c>
      <c r="AK195">
        <v>173.17</v>
      </c>
      <c r="AL195">
        <v>0.21793000000000001</v>
      </c>
      <c r="AM195">
        <v>1.4682999999999999</v>
      </c>
      <c r="AN195">
        <v>1.194</v>
      </c>
      <c r="AO195">
        <v>0</v>
      </c>
      <c r="AP195">
        <v>2</v>
      </c>
      <c r="AQ195">
        <v>1.2</v>
      </c>
      <c r="AR195">
        <v>1.7</v>
      </c>
      <c r="AS195">
        <v>5</v>
      </c>
      <c r="AT195">
        <v>0.1</v>
      </c>
      <c r="AU195">
        <v>10</v>
      </c>
      <c r="AV195">
        <v>0</v>
      </c>
      <c r="AW195">
        <v>1.6</v>
      </c>
      <c r="AX195">
        <v>1.5</v>
      </c>
      <c r="AY195">
        <v>3.5</v>
      </c>
      <c r="AZ195">
        <v>14.8</v>
      </c>
      <c r="BA195">
        <v>2.4</v>
      </c>
      <c r="BB195">
        <v>0</v>
      </c>
      <c r="BC195">
        <v>41.8</v>
      </c>
      <c r="BQ195" s="8">
        <v>42669</v>
      </c>
      <c r="BR195" s="8">
        <v>42669</v>
      </c>
    </row>
    <row r="196" spans="1:70" x14ac:dyDescent="0.25">
      <c r="A196">
        <v>3</v>
      </c>
      <c r="B196" t="s">
        <v>2</v>
      </c>
      <c r="C196">
        <v>2916</v>
      </c>
      <c r="E196">
        <v>4527</v>
      </c>
      <c r="F196" s="8">
        <v>42283</v>
      </c>
      <c r="G196">
        <v>1</v>
      </c>
      <c r="H196">
        <v>0</v>
      </c>
      <c r="I196">
        <v>0</v>
      </c>
      <c r="J196">
        <v>0</v>
      </c>
      <c r="K196">
        <v>150</v>
      </c>
      <c r="L196">
        <v>0</v>
      </c>
      <c r="M196">
        <v>6</v>
      </c>
      <c r="N196">
        <v>2.65408</v>
      </c>
      <c r="O196">
        <v>0</v>
      </c>
      <c r="P196">
        <v>2.65408</v>
      </c>
      <c r="Q196">
        <v>2.1989200000000002</v>
      </c>
      <c r="R196">
        <v>0.97118000000000004</v>
      </c>
      <c r="S196">
        <v>1.04216</v>
      </c>
      <c r="T196">
        <v>1.5570999999999999</v>
      </c>
      <c r="U196">
        <v>0</v>
      </c>
      <c r="V196">
        <v>6.4399999999999999E-2</v>
      </c>
      <c r="W196">
        <v>243.35561000000001</v>
      </c>
      <c r="X196">
        <v>0</v>
      </c>
      <c r="Y196">
        <v>545.1</v>
      </c>
      <c r="Z196">
        <v>201.39160000000001</v>
      </c>
      <c r="AA196">
        <v>66.83</v>
      </c>
      <c r="AB196">
        <v>233.905</v>
      </c>
      <c r="AC196">
        <v>1181.73</v>
      </c>
      <c r="AD196">
        <v>5.5449000000000002</v>
      </c>
      <c r="AE196">
        <v>2327.125</v>
      </c>
      <c r="AF196">
        <v>37.255299999999998</v>
      </c>
      <c r="AG196">
        <v>1421.28</v>
      </c>
      <c r="AH196">
        <v>7.8410099999999998</v>
      </c>
      <c r="AI196">
        <v>12.753500000000001</v>
      </c>
      <c r="AJ196">
        <v>27.9527</v>
      </c>
      <c r="AK196">
        <v>163.38999999999999</v>
      </c>
      <c r="AL196">
        <v>1.30925</v>
      </c>
      <c r="AM196">
        <v>1.2790999999999999</v>
      </c>
      <c r="AN196">
        <v>82.458500000000001</v>
      </c>
      <c r="AO196">
        <v>1.554</v>
      </c>
      <c r="AP196">
        <v>2</v>
      </c>
      <c r="AQ196">
        <v>5</v>
      </c>
      <c r="AR196">
        <v>5</v>
      </c>
      <c r="AS196">
        <v>3.7</v>
      </c>
      <c r="AT196">
        <v>5.3</v>
      </c>
      <c r="AU196">
        <v>6.8</v>
      </c>
      <c r="AV196">
        <v>1</v>
      </c>
      <c r="AW196">
        <v>7.1</v>
      </c>
      <c r="AX196">
        <v>0</v>
      </c>
      <c r="AY196">
        <v>0</v>
      </c>
      <c r="AZ196">
        <v>15.9</v>
      </c>
      <c r="BA196">
        <v>5</v>
      </c>
      <c r="BB196">
        <v>0</v>
      </c>
      <c r="BC196">
        <v>54.8</v>
      </c>
      <c r="BQ196" s="8">
        <v>42408</v>
      </c>
      <c r="BR196" s="8">
        <v>42332</v>
      </c>
    </row>
    <row r="197" spans="1:70" x14ac:dyDescent="0.25">
      <c r="A197">
        <v>3</v>
      </c>
      <c r="B197" t="s">
        <v>2</v>
      </c>
      <c r="C197">
        <v>4056</v>
      </c>
      <c r="E197">
        <v>6279</v>
      </c>
      <c r="F197" s="8">
        <v>42628</v>
      </c>
      <c r="G197">
        <v>1</v>
      </c>
      <c r="H197">
        <v>0</v>
      </c>
      <c r="I197">
        <v>0</v>
      </c>
      <c r="J197">
        <v>0</v>
      </c>
      <c r="K197">
        <v>360</v>
      </c>
      <c r="L197">
        <v>2</v>
      </c>
      <c r="M197">
        <v>4</v>
      </c>
      <c r="N197">
        <v>7.9493099999999997</v>
      </c>
      <c r="O197">
        <v>0.68628</v>
      </c>
      <c r="P197">
        <v>7.2630299999999997</v>
      </c>
      <c r="Q197">
        <v>2.7990300000000001</v>
      </c>
      <c r="R197">
        <v>0.38352999999999998</v>
      </c>
      <c r="S197">
        <v>1.3596200000000001</v>
      </c>
      <c r="T197">
        <v>5.9565400000000004</v>
      </c>
      <c r="U197">
        <v>0</v>
      </c>
      <c r="V197">
        <v>5.2760999999999996</v>
      </c>
      <c r="W197">
        <v>617.13004000000001</v>
      </c>
      <c r="X197">
        <v>0</v>
      </c>
      <c r="Y197">
        <v>927.22500000000002</v>
      </c>
      <c r="Z197">
        <v>252.06693000000001</v>
      </c>
      <c r="AA197">
        <v>258.51499999999999</v>
      </c>
      <c r="AB197">
        <v>822.06500000000005</v>
      </c>
      <c r="AC197">
        <v>2204.3825000000002</v>
      </c>
      <c r="AD197">
        <v>23.780999999999999</v>
      </c>
      <c r="AE197">
        <v>3362.8825000000002</v>
      </c>
      <c r="AF197">
        <v>95.029629999999997</v>
      </c>
      <c r="AG197">
        <v>3999.3175000000001</v>
      </c>
      <c r="AH197">
        <v>31.515699999999999</v>
      </c>
      <c r="AI197">
        <v>20.611999999999998</v>
      </c>
      <c r="AJ197">
        <v>92.406649999999999</v>
      </c>
      <c r="AK197">
        <v>504.35500000000002</v>
      </c>
      <c r="AL197">
        <v>2.5051299999999999</v>
      </c>
      <c r="AM197">
        <v>6.3792</v>
      </c>
      <c r="AN197">
        <v>243.81675000000001</v>
      </c>
      <c r="AO197">
        <v>3.8032499999999998</v>
      </c>
      <c r="AP197">
        <v>8</v>
      </c>
      <c r="AQ197">
        <v>1.1000000000000001</v>
      </c>
      <c r="AR197">
        <v>5</v>
      </c>
      <c r="AS197">
        <v>5</v>
      </c>
      <c r="AT197">
        <v>10</v>
      </c>
      <c r="AU197">
        <v>4.7</v>
      </c>
      <c r="AV197">
        <v>0</v>
      </c>
      <c r="AW197">
        <v>1.7</v>
      </c>
      <c r="AX197">
        <v>1</v>
      </c>
      <c r="AY197">
        <v>2</v>
      </c>
      <c r="AZ197">
        <v>13.2</v>
      </c>
      <c r="BA197">
        <v>2.2000000000000002</v>
      </c>
      <c r="BB197">
        <v>0.2</v>
      </c>
      <c r="BC197">
        <v>46</v>
      </c>
      <c r="BQ197" s="8">
        <v>42669</v>
      </c>
      <c r="BR197" s="8">
        <v>42639</v>
      </c>
    </row>
    <row r="198" spans="1:70" x14ac:dyDescent="0.25">
      <c r="A198">
        <v>3</v>
      </c>
      <c r="B198" t="s">
        <v>2</v>
      </c>
      <c r="C198">
        <v>2917</v>
      </c>
      <c r="E198">
        <v>4528</v>
      </c>
      <c r="F198" s="8">
        <v>42283</v>
      </c>
      <c r="G198">
        <v>1</v>
      </c>
      <c r="H198">
        <v>0</v>
      </c>
      <c r="I198">
        <v>0</v>
      </c>
      <c r="J198">
        <v>0</v>
      </c>
      <c r="K198">
        <v>400</v>
      </c>
      <c r="L198">
        <v>2</v>
      </c>
      <c r="M198">
        <v>5</v>
      </c>
      <c r="N198">
        <v>4.2734399999999999</v>
      </c>
      <c r="O198">
        <v>0</v>
      </c>
      <c r="P198">
        <v>4.2734399999999999</v>
      </c>
      <c r="Q198">
        <v>0.35880000000000001</v>
      </c>
      <c r="R198">
        <v>2.73909</v>
      </c>
      <c r="S198">
        <v>3.6407099999999999</v>
      </c>
      <c r="T198">
        <v>8.1009700000000002</v>
      </c>
      <c r="U198">
        <v>0</v>
      </c>
      <c r="V198">
        <v>9.1088699999999996</v>
      </c>
      <c r="W198">
        <v>570.46750999999995</v>
      </c>
      <c r="X198">
        <v>0</v>
      </c>
      <c r="Y198">
        <v>1444.17</v>
      </c>
      <c r="Z198">
        <v>176.24160000000001</v>
      </c>
      <c r="AA198">
        <v>312.8</v>
      </c>
      <c r="AB198">
        <v>307.97000000000003</v>
      </c>
      <c r="AC198">
        <v>1924.68</v>
      </c>
      <c r="AD198">
        <v>10.9872</v>
      </c>
      <c r="AE198">
        <v>1984.04</v>
      </c>
      <c r="AF198">
        <v>109.5136</v>
      </c>
      <c r="AG198">
        <v>3468.94</v>
      </c>
      <c r="AH198">
        <v>39.738340000000001</v>
      </c>
      <c r="AI198">
        <v>16.646999999999998</v>
      </c>
      <c r="AJ198">
        <v>89.459500000000006</v>
      </c>
      <c r="AK198">
        <v>525.30999999999995</v>
      </c>
      <c r="AL198">
        <v>1.1832499999999999</v>
      </c>
      <c r="AM198">
        <v>1.879</v>
      </c>
      <c r="AN198">
        <v>73.566999999999993</v>
      </c>
      <c r="AO198">
        <v>0.95199999999999996</v>
      </c>
      <c r="AP198">
        <v>10</v>
      </c>
      <c r="AQ198">
        <v>5</v>
      </c>
      <c r="AR198">
        <v>0.8</v>
      </c>
      <c r="AS198">
        <v>3.7</v>
      </c>
      <c r="AT198">
        <v>10</v>
      </c>
      <c r="AU198">
        <v>10</v>
      </c>
      <c r="AV198">
        <v>0</v>
      </c>
      <c r="AW198">
        <v>1.8</v>
      </c>
      <c r="AX198">
        <v>0</v>
      </c>
      <c r="AY198">
        <v>3.9</v>
      </c>
      <c r="AZ198">
        <v>12.6</v>
      </c>
      <c r="BA198">
        <v>5</v>
      </c>
      <c r="BB198">
        <v>0.2</v>
      </c>
      <c r="BC198">
        <v>53.1</v>
      </c>
      <c r="BQ198" s="8">
        <v>42408</v>
      </c>
      <c r="BR198" s="8">
        <v>42332</v>
      </c>
    </row>
    <row r="199" spans="1:70" x14ac:dyDescent="0.25">
      <c r="A199">
        <v>3</v>
      </c>
      <c r="B199" t="s">
        <v>2</v>
      </c>
      <c r="C199">
        <v>4002</v>
      </c>
      <c r="E199">
        <v>6225</v>
      </c>
      <c r="F199" s="8">
        <v>42608</v>
      </c>
      <c r="G199">
        <v>1</v>
      </c>
      <c r="H199">
        <v>1</v>
      </c>
      <c r="I199">
        <v>0</v>
      </c>
      <c r="J199">
        <v>1</v>
      </c>
      <c r="K199">
        <v>600</v>
      </c>
      <c r="L199">
        <v>3</v>
      </c>
      <c r="M199">
        <v>6</v>
      </c>
      <c r="N199">
        <v>7.0232200000000002</v>
      </c>
      <c r="O199">
        <v>2.9491999999999998</v>
      </c>
      <c r="P199">
        <v>4.07402</v>
      </c>
      <c r="Q199">
        <v>0.32386999999999999</v>
      </c>
      <c r="R199">
        <v>2.1686399999999999</v>
      </c>
      <c r="S199">
        <v>0.84474000000000005</v>
      </c>
      <c r="T199">
        <v>5.2222900000000001</v>
      </c>
      <c r="U199">
        <v>0</v>
      </c>
      <c r="V199">
        <v>16.523150000000001</v>
      </c>
      <c r="W199">
        <v>175.29850999999999</v>
      </c>
      <c r="X199">
        <v>0</v>
      </c>
      <c r="Y199">
        <v>454.23</v>
      </c>
      <c r="Z199">
        <v>175.25620000000001</v>
      </c>
      <c r="AA199">
        <v>124.03</v>
      </c>
      <c r="AB199">
        <v>82.13</v>
      </c>
      <c r="AC199">
        <v>1337.15</v>
      </c>
      <c r="AD199">
        <v>7.5735000000000001</v>
      </c>
      <c r="AE199">
        <v>1773.34</v>
      </c>
      <c r="AF199">
        <v>54.843299999999999</v>
      </c>
      <c r="AG199">
        <v>941.13</v>
      </c>
      <c r="AH199">
        <v>13.61748</v>
      </c>
      <c r="AI199">
        <v>19.792000000000002</v>
      </c>
      <c r="AJ199">
        <v>50.730899999999998</v>
      </c>
      <c r="AK199">
        <v>132.43</v>
      </c>
      <c r="AL199">
        <v>1.2780400000000001</v>
      </c>
      <c r="AM199">
        <v>2.2835999999999999</v>
      </c>
      <c r="AN199">
        <v>21.460999999999999</v>
      </c>
      <c r="AO199">
        <v>2.7759999999999998</v>
      </c>
      <c r="AP199">
        <v>6</v>
      </c>
      <c r="AQ199">
        <v>5</v>
      </c>
      <c r="AR199">
        <v>1.1000000000000001</v>
      </c>
      <c r="AS199">
        <v>5</v>
      </c>
      <c r="AT199">
        <v>10</v>
      </c>
      <c r="AU199">
        <v>4.9000000000000004</v>
      </c>
      <c r="AV199">
        <v>7.2</v>
      </c>
      <c r="AW199">
        <v>10</v>
      </c>
      <c r="AX199">
        <v>5</v>
      </c>
      <c r="AY199">
        <v>10</v>
      </c>
      <c r="AZ199">
        <v>20</v>
      </c>
      <c r="BA199">
        <v>5</v>
      </c>
      <c r="BB199">
        <v>0</v>
      </c>
      <c r="BC199">
        <v>83.1</v>
      </c>
      <c r="BQ199" s="8">
        <v>42669</v>
      </c>
      <c r="BR199" s="8">
        <v>42627</v>
      </c>
    </row>
    <row r="200" spans="1:70" x14ac:dyDescent="0.25">
      <c r="A200">
        <v>3</v>
      </c>
      <c r="B200" t="s">
        <v>2</v>
      </c>
      <c r="C200">
        <v>2918</v>
      </c>
      <c r="E200">
        <v>4529</v>
      </c>
      <c r="F200" s="8">
        <v>42283</v>
      </c>
      <c r="G200">
        <v>1</v>
      </c>
      <c r="H200">
        <v>0</v>
      </c>
      <c r="I200">
        <v>0</v>
      </c>
      <c r="J200">
        <v>0</v>
      </c>
      <c r="K200">
        <v>400</v>
      </c>
      <c r="L200">
        <v>2</v>
      </c>
      <c r="M200">
        <v>5</v>
      </c>
      <c r="N200">
        <v>6.2328799999999998</v>
      </c>
      <c r="O200">
        <v>0.83367000000000002</v>
      </c>
      <c r="P200">
        <v>5.3992100000000001</v>
      </c>
      <c r="Q200">
        <v>1.1708700000000001</v>
      </c>
      <c r="R200">
        <v>1.1109</v>
      </c>
      <c r="S200">
        <v>2.55396</v>
      </c>
      <c r="T200">
        <v>4.4216100000000003</v>
      </c>
      <c r="U200">
        <v>0</v>
      </c>
      <c r="V200">
        <v>15.01501</v>
      </c>
      <c r="W200">
        <v>269.75569000000002</v>
      </c>
      <c r="X200">
        <v>0</v>
      </c>
      <c r="Y200">
        <v>1046.96</v>
      </c>
      <c r="Z200">
        <v>215.2996</v>
      </c>
      <c r="AA200">
        <v>149.18</v>
      </c>
      <c r="AB200">
        <v>426.07</v>
      </c>
      <c r="AC200">
        <v>1584.9</v>
      </c>
      <c r="AD200">
        <v>10.5204</v>
      </c>
      <c r="AE200">
        <v>2594.27</v>
      </c>
      <c r="AF200">
        <v>73.245599999999996</v>
      </c>
      <c r="AG200">
        <v>3299.91</v>
      </c>
      <c r="AH200">
        <v>16.434909999999999</v>
      </c>
      <c r="AI200">
        <v>12.452</v>
      </c>
      <c r="AJ200">
        <v>49.349200000000003</v>
      </c>
      <c r="AK200">
        <v>309.44</v>
      </c>
      <c r="AL200">
        <v>1.3269500000000001</v>
      </c>
      <c r="AM200">
        <v>3.4241999999999999</v>
      </c>
      <c r="AN200">
        <v>29.189</v>
      </c>
      <c r="AO200">
        <v>4.8150000000000004</v>
      </c>
      <c r="AP200">
        <v>4</v>
      </c>
      <c r="AQ200">
        <v>4.4000000000000004</v>
      </c>
      <c r="AR200">
        <v>3.4</v>
      </c>
      <c r="AS200">
        <v>5</v>
      </c>
      <c r="AT200">
        <v>10</v>
      </c>
      <c r="AU200">
        <v>10</v>
      </c>
      <c r="AV200">
        <v>1.1000000000000001</v>
      </c>
      <c r="AW200">
        <v>0</v>
      </c>
      <c r="AX200">
        <v>1.8</v>
      </c>
      <c r="AY200">
        <v>7.9</v>
      </c>
      <c r="AZ200">
        <v>20</v>
      </c>
      <c r="BA200">
        <v>5</v>
      </c>
      <c r="BB200">
        <v>0.1</v>
      </c>
      <c r="BC200">
        <v>68.599999999999994</v>
      </c>
      <c r="BQ200" s="8">
        <v>42408</v>
      </c>
      <c r="BR200" s="8">
        <v>42332</v>
      </c>
    </row>
    <row r="201" spans="1:70" x14ac:dyDescent="0.25">
      <c r="A201">
        <v>3</v>
      </c>
      <c r="B201" t="s">
        <v>2</v>
      </c>
      <c r="C201">
        <v>4001</v>
      </c>
      <c r="E201">
        <v>6224</v>
      </c>
      <c r="F201" s="8">
        <v>42608</v>
      </c>
      <c r="G201">
        <v>1</v>
      </c>
      <c r="H201">
        <v>1</v>
      </c>
      <c r="I201">
        <v>0</v>
      </c>
      <c r="J201">
        <v>1</v>
      </c>
      <c r="K201">
        <v>600</v>
      </c>
      <c r="L201">
        <v>2</v>
      </c>
      <c r="M201">
        <v>2</v>
      </c>
      <c r="N201">
        <v>6.0004799999999996</v>
      </c>
      <c r="O201">
        <v>0</v>
      </c>
      <c r="P201">
        <v>6.0004799999999996</v>
      </c>
      <c r="Q201">
        <v>1.50156</v>
      </c>
      <c r="R201">
        <v>0</v>
      </c>
      <c r="S201">
        <v>0.11078</v>
      </c>
      <c r="T201">
        <v>1.7502500000000001</v>
      </c>
      <c r="U201">
        <v>0</v>
      </c>
      <c r="V201">
        <v>27.703199999999999</v>
      </c>
      <c r="W201">
        <v>145.89059</v>
      </c>
      <c r="X201">
        <v>0</v>
      </c>
      <c r="Y201">
        <v>218.785</v>
      </c>
      <c r="Z201">
        <v>170.62909999999999</v>
      </c>
      <c r="AA201">
        <v>299.62</v>
      </c>
      <c r="AB201">
        <v>67.44</v>
      </c>
      <c r="AC201">
        <v>1211.93</v>
      </c>
      <c r="AD201">
        <v>4.7757500000000004</v>
      </c>
      <c r="AE201">
        <v>1742.83</v>
      </c>
      <c r="AF201">
        <v>28.569849999999999</v>
      </c>
      <c r="AG201">
        <v>1545.81</v>
      </c>
      <c r="AH201">
        <v>9.8020600000000009</v>
      </c>
      <c r="AI201">
        <v>15.474</v>
      </c>
      <c r="AJ201">
        <v>49.057450000000003</v>
      </c>
      <c r="AK201">
        <v>130.82</v>
      </c>
      <c r="AL201">
        <v>1.51634</v>
      </c>
      <c r="AM201">
        <v>1.19215</v>
      </c>
      <c r="AN201">
        <v>36.957000000000001</v>
      </c>
      <c r="AO201">
        <v>1.4770000000000001</v>
      </c>
      <c r="AP201">
        <v>4</v>
      </c>
      <c r="AQ201">
        <v>0</v>
      </c>
      <c r="AR201">
        <v>5</v>
      </c>
      <c r="AS201">
        <v>5</v>
      </c>
      <c r="AT201">
        <v>5.8</v>
      </c>
      <c r="AU201">
        <v>0.7</v>
      </c>
      <c r="AV201">
        <v>8.5</v>
      </c>
      <c r="AW201">
        <v>6.4</v>
      </c>
      <c r="AX201">
        <v>0</v>
      </c>
      <c r="AY201">
        <v>10</v>
      </c>
      <c r="AZ201">
        <v>20</v>
      </c>
      <c r="BA201">
        <v>0</v>
      </c>
      <c r="BB201">
        <v>0</v>
      </c>
      <c r="BC201">
        <v>61.4</v>
      </c>
      <c r="BQ201" s="8">
        <v>42669</v>
      </c>
      <c r="BR201" s="8">
        <v>42627</v>
      </c>
    </row>
    <row r="202" spans="1:70" x14ac:dyDescent="0.25">
      <c r="A202">
        <v>3</v>
      </c>
      <c r="B202" t="s">
        <v>2</v>
      </c>
      <c r="C202">
        <v>4000</v>
      </c>
      <c r="E202">
        <v>6223</v>
      </c>
      <c r="F202" s="8">
        <v>42608</v>
      </c>
      <c r="G202">
        <v>1</v>
      </c>
      <c r="H202">
        <v>0</v>
      </c>
      <c r="I202">
        <v>0</v>
      </c>
      <c r="J202">
        <v>1</v>
      </c>
      <c r="K202">
        <v>650</v>
      </c>
      <c r="L202">
        <v>2</v>
      </c>
      <c r="M202">
        <v>4</v>
      </c>
      <c r="N202">
        <v>5.0453400000000004</v>
      </c>
      <c r="O202">
        <v>2.0007000000000001</v>
      </c>
      <c r="P202">
        <v>3.0446399999999998</v>
      </c>
      <c r="Q202">
        <v>0.41932999999999998</v>
      </c>
      <c r="R202">
        <v>0.99960000000000004</v>
      </c>
      <c r="S202">
        <v>0.84474000000000005</v>
      </c>
      <c r="T202">
        <v>6.5800200000000002</v>
      </c>
      <c r="U202">
        <v>0</v>
      </c>
      <c r="V202">
        <v>12.030200000000001</v>
      </c>
      <c r="W202">
        <v>263.08256</v>
      </c>
      <c r="X202">
        <v>0</v>
      </c>
      <c r="Y202">
        <v>400.73</v>
      </c>
      <c r="Z202">
        <v>136.20660000000001</v>
      </c>
      <c r="AA202">
        <v>183.97</v>
      </c>
      <c r="AB202">
        <v>73.239999999999995</v>
      </c>
      <c r="AC202">
        <v>1304.6099999999999</v>
      </c>
      <c r="AD202">
        <v>7.4135</v>
      </c>
      <c r="AE202">
        <v>1736.99</v>
      </c>
      <c r="AF202">
        <v>62.374299999999998</v>
      </c>
      <c r="AG202">
        <v>1048.29</v>
      </c>
      <c r="AH202">
        <v>19.181830000000001</v>
      </c>
      <c r="AI202">
        <v>12.156000000000001</v>
      </c>
      <c r="AJ202">
        <v>58.542900000000003</v>
      </c>
      <c r="AK202">
        <v>132.16</v>
      </c>
      <c r="AL202">
        <v>1.3367599999999999</v>
      </c>
      <c r="AM202">
        <v>3.6353</v>
      </c>
      <c r="AN202">
        <v>20.564</v>
      </c>
      <c r="AO202">
        <v>2.887</v>
      </c>
      <c r="AP202">
        <v>2</v>
      </c>
      <c r="AQ202">
        <v>4.8</v>
      </c>
      <c r="AR202">
        <v>1.5</v>
      </c>
      <c r="AS202">
        <v>5</v>
      </c>
      <c r="AT202">
        <v>10</v>
      </c>
      <c r="AU202">
        <v>5</v>
      </c>
      <c r="AV202">
        <v>0</v>
      </c>
      <c r="AW202">
        <v>9.5</v>
      </c>
      <c r="AX202">
        <v>5</v>
      </c>
      <c r="AY202">
        <v>7.7</v>
      </c>
      <c r="AZ202">
        <v>18.3</v>
      </c>
      <c r="BA202">
        <v>5</v>
      </c>
      <c r="BB202">
        <v>0</v>
      </c>
      <c r="BC202">
        <v>71.7</v>
      </c>
      <c r="BQ202" s="8">
        <v>42669</v>
      </c>
      <c r="BR202" s="8">
        <v>42627</v>
      </c>
    </row>
    <row r="203" spans="1:70" x14ac:dyDescent="0.25">
      <c r="A203">
        <v>3</v>
      </c>
      <c r="B203" t="s">
        <v>2</v>
      </c>
      <c r="C203">
        <v>2920</v>
      </c>
      <c r="E203">
        <v>4530</v>
      </c>
      <c r="F203" s="8">
        <v>42283</v>
      </c>
      <c r="G203">
        <v>1</v>
      </c>
      <c r="H203">
        <v>0</v>
      </c>
      <c r="I203">
        <v>0</v>
      </c>
      <c r="J203">
        <v>0</v>
      </c>
      <c r="K203">
        <v>500</v>
      </c>
      <c r="L203">
        <v>3</v>
      </c>
      <c r="M203">
        <v>3</v>
      </c>
      <c r="N203">
        <v>1.2440899999999999</v>
      </c>
      <c r="O203">
        <v>0.29436000000000001</v>
      </c>
      <c r="P203">
        <v>0.94972999999999996</v>
      </c>
      <c r="Q203">
        <v>1.62032</v>
      </c>
      <c r="R203">
        <v>1.7502</v>
      </c>
      <c r="S203">
        <v>1.7510000000000001E-2</v>
      </c>
      <c r="T203">
        <v>6.3479299999999999</v>
      </c>
      <c r="U203">
        <v>0</v>
      </c>
      <c r="V203">
        <v>5.6848000000000001</v>
      </c>
      <c r="W203">
        <v>117.80792</v>
      </c>
      <c r="X203">
        <v>0</v>
      </c>
      <c r="Y203">
        <v>236.2475</v>
      </c>
      <c r="Z203">
        <v>133.71514999999999</v>
      </c>
      <c r="AA203">
        <v>225.20500000000001</v>
      </c>
      <c r="AB203">
        <v>549.495</v>
      </c>
      <c r="AC203">
        <v>852.24</v>
      </c>
      <c r="AD203">
        <v>14.583399999999999</v>
      </c>
      <c r="AE203">
        <v>1804.18</v>
      </c>
      <c r="AF203">
        <v>30.77055</v>
      </c>
      <c r="AG203">
        <v>2322.9850000000001</v>
      </c>
      <c r="AH203">
        <v>6.3595199999999998</v>
      </c>
      <c r="AI203">
        <v>20.043500000000002</v>
      </c>
      <c r="AJ203">
        <v>23.640650000000001</v>
      </c>
      <c r="AK203">
        <v>361.0025</v>
      </c>
      <c r="AL203">
        <v>1.6611499999999999</v>
      </c>
      <c r="AM203">
        <v>2.6583800000000002</v>
      </c>
      <c r="AN203">
        <v>113.5975</v>
      </c>
      <c r="AO203">
        <v>0.85299999999999998</v>
      </c>
      <c r="AP203">
        <v>3</v>
      </c>
      <c r="AQ203">
        <v>5</v>
      </c>
      <c r="AR203">
        <v>5</v>
      </c>
      <c r="AS203">
        <v>2.4</v>
      </c>
      <c r="AT203">
        <v>10</v>
      </c>
      <c r="AU203">
        <v>0.2</v>
      </c>
      <c r="AV203">
        <v>3.4</v>
      </c>
      <c r="AW203">
        <v>0</v>
      </c>
      <c r="AX203">
        <v>1.2</v>
      </c>
      <c r="AY203">
        <v>5.6</v>
      </c>
      <c r="AZ203">
        <v>20</v>
      </c>
      <c r="BA203">
        <v>5</v>
      </c>
      <c r="BB203">
        <v>0.6</v>
      </c>
      <c r="BC203">
        <v>58.3</v>
      </c>
      <c r="BQ203" s="8">
        <v>42408</v>
      </c>
      <c r="BR203" s="8">
        <v>42332</v>
      </c>
    </row>
    <row r="204" spans="1:70" x14ac:dyDescent="0.25">
      <c r="A204">
        <v>3</v>
      </c>
      <c r="B204" t="s">
        <v>2</v>
      </c>
      <c r="C204">
        <v>3999</v>
      </c>
      <c r="E204">
        <v>6226</v>
      </c>
      <c r="F204" s="8">
        <v>42608</v>
      </c>
      <c r="G204">
        <v>1</v>
      </c>
      <c r="H204">
        <v>0</v>
      </c>
      <c r="I204">
        <v>0</v>
      </c>
      <c r="J204">
        <v>1</v>
      </c>
      <c r="K204">
        <v>650</v>
      </c>
      <c r="L204">
        <v>2</v>
      </c>
      <c r="M204">
        <v>3</v>
      </c>
      <c r="N204">
        <v>5.9019000000000004</v>
      </c>
      <c r="O204">
        <v>0</v>
      </c>
      <c r="P204">
        <v>5.9019000000000004</v>
      </c>
      <c r="Q204">
        <v>0.87909999999999999</v>
      </c>
      <c r="R204">
        <v>0</v>
      </c>
      <c r="S204">
        <v>0.25234000000000001</v>
      </c>
      <c r="T204">
        <v>10.4693</v>
      </c>
      <c r="U204">
        <v>0</v>
      </c>
      <c r="V204">
        <v>24.060400000000001</v>
      </c>
      <c r="W204">
        <v>379.18993</v>
      </c>
      <c r="X204">
        <v>0</v>
      </c>
      <c r="Y204">
        <v>365.12</v>
      </c>
      <c r="Z204">
        <v>113.8935</v>
      </c>
      <c r="AA204">
        <v>648.09</v>
      </c>
      <c r="AB204">
        <v>171.41</v>
      </c>
      <c r="AC204">
        <v>1607.875</v>
      </c>
      <c r="AD204">
        <v>9.7044999999999995</v>
      </c>
      <c r="AE204">
        <v>1480.885</v>
      </c>
      <c r="AF204">
        <v>82.843199999999996</v>
      </c>
      <c r="AG204">
        <v>1704.24</v>
      </c>
      <c r="AH204">
        <v>24.72803</v>
      </c>
      <c r="AI204">
        <v>10.657</v>
      </c>
      <c r="AJ204">
        <v>91.71</v>
      </c>
      <c r="AK204">
        <v>273.83999999999997</v>
      </c>
      <c r="AL204">
        <v>1.3592</v>
      </c>
      <c r="AM204">
        <v>4.3693999999999997</v>
      </c>
      <c r="AN204">
        <v>9.8339999999999996</v>
      </c>
      <c r="AO204">
        <v>2.3879999999999999</v>
      </c>
      <c r="AP204">
        <v>5</v>
      </c>
      <c r="AQ204">
        <v>0</v>
      </c>
      <c r="AR204">
        <v>2.5</v>
      </c>
      <c r="AS204">
        <v>5</v>
      </c>
      <c r="AT204">
        <v>10</v>
      </c>
      <c r="AU204">
        <v>1.2</v>
      </c>
      <c r="AV204">
        <v>0</v>
      </c>
      <c r="AW204">
        <v>8.1999999999999993</v>
      </c>
      <c r="AX204">
        <v>0</v>
      </c>
      <c r="AY204">
        <v>10</v>
      </c>
      <c r="AZ204">
        <v>16.399999999999999</v>
      </c>
      <c r="BA204">
        <v>0</v>
      </c>
      <c r="BB204">
        <v>0</v>
      </c>
      <c r="BC204">
        <v>53.3</v>
      </c>
      <c r="BQ204" s="8">
        <v>42669</v>
      </c>
      <c r="BR204" s="8">
        <v>42627</v>
      </c>
    </row>
    <row r="205" spans="1:70" x14ac:dyDescent="0.25">
      <c r="A205">
        <v>3</v>
      </c>
      <c r="B205" t="s">
        <v>2</v>
      </c>
      <c r="C205">
        <v>2921</v>
      </c>
      <c r="E205">
        <v>4531</v>
      </c>
      <c r="F205" s="8">
        <v>42283</v>
      </c>
      <c r="G205">
        <v>1</v>
      </c>
      <c r="H205">
        <v>0</v>
      </c>
      <c r="I205">
        <v>0</v>
      </c>
      <c r="J205">
        <v>1</v>
      </c>
      <c r="K205" t="s">
        <v>69</v>
      </c>
      <c r="L205">
        <v>0</v>
      </c>
      <c r="M205">
        <v>2</v>
      </c>
      <c r="N205">
        <v>2.03599</v>
      </c>
      <c r="O205">
        <v>0</v>
      </c>
      <c r="P205">
        <v>2.03599</v>
      </c>
      <c r="Q205">
        <v>0.57523999999999997</v>
      </c>
      <c r="R205">
        <v>0</v>
      </c>
      <c r="S205">
        <v>0.48970000000000002</v>
      </c>
      <c r="T205">
        <v>0</v>
      </c>
      <c r="U205">
        <v>0</v>
      </c>
      <c r="V205">
        <v>1.22923</v>
      </c>
      <c r="W205">
        <v>128.05672000000001</v>
      </c>
      <c r="X205">
        <v>0</v>
      </c>
      <c r="Y205">
        <v>251.57</v>
      </c>
      <c r="Z205">
        <v>30.6996</v>
      </c>
      <c r="AA205">
        <v>22.41</v>
      </c>
      <c r="AB205">
        <v>79.16</v>
      </c>
      <c r="AC205">
        <v>304.68</v>
      </c>
      <c r="AD205">
        <v>2.3420000000000001</v>
      </c>
      <c r="AE205">
        <v>357.11</v>
      </c>
      <c r="AF205">
        <v>10.0107</v>
      </c>
      <c r="AG205">
        <v>781.01</v>
      </c>
      <c r="AH205">
        <v>6.0038299999999998</v>
      </c>
      <c r="AI205">
        <v>2.2669999999999999</v>
      </c>
      <c r="AJ205">
        <v>15.929500000000001</v>
      </c>
      <c r="AK205">
        <v>196.64</v>
      </c>
      <c r="AL205">
        <v>0.10317</v>
      </c>
      <c r="AM205">
        <v>0.19089999999999999</v>
      </c>
      <c r="AN205">
        <v>4.891</v>
      </c>
      <c r="AO205">
        <v>0.249</v>
      </c>
      <c r="AP205">
        <v>0</v>
      </c>
      <c r="AQ205">
        <v>0</v>
      </c>
      <c r="AR205">
        <v>5</v>
      </c>
      <c r="AS205">
        <v>5</v>
      </c>
      <c r="AT205">
        <v>0</v>
      </c>
      <c r="AU205">
        <v>10</v>
      </c>
      <c r="AV205">
        <v>0</v>
      </c>
      <c r="AW205">
        <v>0</v>
      </c>
      <c r="AX205">
        <v>0</v>
      </c>
      <c r="AY205">
        <v>3.4</v>
      </c>
      <c r="AZ205">
        <v>4.9000000000000004</v>
      </c>
      <c r="BA205">
        <v>0</v>
      </c>
      <c r="BB205">
        <v>1.8</v>
      </c>
      <c r="BC205">
        <v>30</v>
      </c>
      <c r="BQ205" s="8">
        <v>42669</v>
      </c>
      <c r="BR205" s="8">
        <v>42332</v>
      </c>
    </row>
    <row r="206" spans="1:70" x14ac:dyDescent="0.25">
      <c r="A206">
        <v>3</v>
      </c>
      <c r="B206" t="s">
        <v>2</v>
      </c>
      <c r="C206">
        <v>3998</v>
      </c>
      <c r="E206">
        <v>6395</v>
      </c>
      <c r="F206" s="8">
        <v>42643</v>
      </c>
      <c r="G206">
        <v>1</v>
      </c>
      <c r="H206">
        <v>0</v>
      </c>
      <c r="I206">
        <v>1</v>
      </c>
      <c r="J206">
        <v>1</v>
      </c>
      <c r="K206">
        <v>350</v>
      </c>
      <c r="L206">
        <v>2</v>
      </c>
      <c r="M206">
        <v>4</v>
      </c>
      <c r="N206">
        <v>6.1979800000000003</v>
      </c>
      <c r="O206">
        <v>0</v>
      </c>
      <c r="P206">
        <v>6.1979800000000003</v>
      </c>
      <c r="Q206">
        <v>2.5844499999999999</v>
      </c>
      <c r="R206">
        <v>2.69014</v>
      </c>
      <c r="S206">
        <v>0</v>
      </c>
      <c r="T206">
        <v>10.74746</v>
      </c>
      <c r="U206">
        <v>0</v>
      </c>
      <c r="V206">
        <v>17.202200000000001</v>
      </c>
      <c r="W206">
        <v>194.15529000000001</v>
      </c>
      <c r="X206">
        <v>0</v>
      </c>
      <c r="Y206">
        <v>407.92</v>
      </c>
      <c r="Z206">
        <v>218.59479999999999</v>
      </c>
      <c r="AA206">
        <v>488.92</v>
      </c>
      <c r="AB206">
        <v>653.66999999999996</v>
      </c>
      <c r="AC206">
        <v>1612.11</v>
      </c>
      <c r="AD206">
        <v>18.410900000000002</v>
      </c>
      <c r="AE206">
        <v>2904.92</v>
      </c>
      <c r="AF206">
        <v>69.649600000000007</v>
      </c>
      <c r="AG206">
        <v>2626.98</v>
      </c>
      <c r="AH206">
        <v>11.32198</v>
      </c>
      <c r="AI206">
        <v>33.311</v>
      </c>
      <c r="AJ206">
        <v>53.807000000000002</v>
      </c>
      <c r="AK206">
        <v>300.75</v>
      </c>
      <c r="AL206">
        <v>1.46658</v>
      </c>
      <c r="AM206">
        <v>1.2889999999999999</v>
      </c>
      <c r="AN206">
        <v>13.436</v>
      </c>
      <c r="AO206">
        <v>0.30099999999999999</v>
      </c>
      <c r="AP206">
        <v>7</v>
      </c>
      <c r="AQ206">
        <v>5</v>
      </c>
      <c r="AR206">
        <v>5</v>
      </c>
      <c r="AS206">
        <v>5</v>
      </c>
      <c r="AT206">
        <v>10</v>
      </c>
      <c r="AU206">
        <v>0</v>
      </c>
      <c r="AV206">
        <v>4.7</v>
      </c>
      <c r="AW206">
        <v>3.3</v>
      </c>
      <c r="AX206">
        <v>0</v>
      </c>
      <c r="AY206">
        <v>8.9</v>
      </c>
      <c r="AZ206">
        <v>20</v>
      </c>
      <c r="BA206">
        <v>5</v>
      </c>
      <c r="BB206">
        <v>0</v>
      </c>
      <c r="BC206">
        <v>66.900000000000006</v>
      </c>
      <c r="BQ206" s="8">
        <v>42669</v>
      </c>
      <c r="BR206" s="8">
        <v>42667</v>
      </c>
    </row>
    <row r="207" spans="1:70" x14ac:dyDescent="0.25">
      <c r="A207">
        <v>3</v>
      </c>
      <c r="B207" t="s">
        <v>2</v>
      </c>
      <c r="C207">
        <v>3959</v>
      </c>
      <c r="E207">
        <v>6169</v>
      </c>
      <c r="F207" s="8">
        <v>42600</v>
      </c>
      <c r="G207">
        <v>1</v>
      </c>
      <c r="H207">
        <v>0</v>
      </c>
      <c r="I207">
        <v>0</v>
      </c>
      <c r="J207">
        <v>1</v>
      </c>
      <c r="K207">
        <v>1000</v>
      </c>
      <c r="L207">
        <v>3</v>
      </c>
      <c r="M207">
        <v>4</v>
      </c>
      <c r="N207">
        <v>9.7392800000000008</v>
      </c>
      <c r="O207">
        <v>2.0007000000000001</v>
      </c>
      <c r="P207">
        <v>7.7385799999999998</v>
      </c>
      <c r="Q207">
        <v>0.30618000000000001</v>
      </c>
      <c r="R207">
        <v>0.62426000000000004</v>
      </c>
      <c r="S207">
        <v>0</v>
      </c>
      <c r="T207">
        <v>2.4017499999999998</v>
      </c>
      <c r="U207">
        <v>0</v>
      </c>
      <c r="V207">
        <v>2.6571199999999999</v>
      </c>
      <c r="W207">
        <v>82.290189999999996</v>
      </c>
      <c r="X207">
        <v>0</v>
      </c>
      <c r="Y207">
        <v>261.14999999999998</v>
      </c>
      <c r="Z207">
        <v>153.06659999999999</v>
      </c>
      <c r="AA207">
        <v>54.34</v>
      </c>
      <c r="AB207">
        <v>321.27</v>
      </c>
      <c r="AC207">
        <v>985.31</v>
      </c>
      <c r="AD207">
        <v>9.7440999999999995</v>
      </c>
      <c r="AE207">
        <v>867.5</v>
      </c>
      <c r="AF207">
        <v>42.880899999999997</v>
      </c>
      <c r="AG207">
        <v>1861.77</v>
      </c>
      <c r="AH207">
        <v>6.1022400000000001</v>
      </c>
      <c r="AI207">
        <v>12.781000000000001</v>
      </c>
      <c r="AJ207">
        <v>22.2758</v>
      </c>
      <c r="AK207">
        <v>83.18</v>
      </c>
      <c r="AL207">
        <v>0.66898000000000002</v>
      </c>
      <c r="AM207">
        <v>1.7309000000000001</v>
      </c>
      <c r="AN207">
        <v>11.577</v>
      </c>
      <c r="AO207">
        <v>0.33200000000000002</v>
      </c>
      <c r="AP207">
        <v>2</v>
      </c>
      <c r="AQ207">
        <v>4</v>
      </c>
      <c r="AR207">
        <v>1.4</v>
      </c>
      <c r="AS207">
        <v>5</v>
      </c>
      <c r="AT207">
        <v>9.8000000000000007</v>
      </c>
      <c r="AU207">
        <v>0</v>
      </c>
      <c r="AV207">
        <v>9.4</v>
      </c>
      <c r="AW207">
        <v>1</v>
      </c>
      <c r="AX207">
        <v>5</v>
      </c>
      <c r="AY207">
        <v>2.2000000000000002</v>
      </c>
      <c r="AZ207">
        <v>20</v>
      </c>
      <c r="BA207">
        <v>5</v>
      </c>
      <c r="BB207">
        <v>0</v>
      </c>
      <c r="BC207">
        <v>62.8</v>
      </c>
      <c r="BQ207" s="8">
        <v>42613</v>
      </c>
      <c r="BR207" s="8">
        <v>42613</v>
      </c>
    </row>
    <row r="208" spans="1:70" x14ac:dyDescent="0.25">
      <c r="A208">
        <v>3</v>
      </c>
      <c r="B208" t="s">
        <v>2</v>
      </c>
      <c r="C208">
        <v>2923</v>
      </c>
      <c r="E208">
        <v>4532</v>
      </c>
      <c r="F208" s="8">
        <v>42283</v>
      </c>
      <c r="G208">
        <v>1</v>
      </c>
      <c r="H208">
        <v>0</v>
      </c>
      <c r="I208">
        <v>0</v>
      </c>
      <c r="J208">
        <v>1</v>
      </c>
      <c r="K208">
        <v>200</v>
      </c>
      <c r="L208">
        <v>0</v>
      </c>
      <c r="M208">
        <v>2</v>
      </c>
      <c r="N208">
        <v>0.29883999999999999</v>
      </c>
      <c r="O208">
        <v>0</v>
      </c>
      <c r="P208">
        <v>0.29883999999999999</v>
      </c>
      <c r="Q208">
        <v>0.14460000000000001</v>
      </c>
      <c r="R208">
        <v>0</v>
      </c>
      <c r="S208">
        <v>2.4099999999999998E-3</v>
      </c>
      <c r="T208">
        <v>0.14701</v>
      </c>
      <c r="U208">
        <v>0</v>
      </c>
      <c r="V208">
        <v>0</v>
      </c>
      <c r="W208">
        <v>15.31025</v>
      </c>
      <c r="X208">
        <v>0</v>
      </c>
      <c r="Y208">
        <v>25.15</v>
      </c>
      <c r="Z208">
        <v>11.301399999999999</v>
      </c>
      <c r="AA208">
        <v>4.82</v>
      </c>
      <c r="AB208">
        <v>27.64</v>
      </c>
      <c r="AC208">
        <v>78.89</v>
      </c>
      <c r="AD208">
        <v>0.90300000000000002</v>
      </c>
      <c r="AE208">
        <v>208.51</v>
      </c>
      <c r="AF208">
        <v>3.7309999999999999</v>
      </c>
      <c r="AG208">
        <v>967.46</v>
      </c>
      <c r="AH208">
        <v>0.54579</v>
      </c>
      <c r="AI208">
        <v>0.48199999999999998</v>
      </c>
      <c r="AJ208">
        <v>2.2044000000000001</v>
      </c>
      <c r="AK208">
        <v>69.89</v>
      </c>
      <c r="AL208">
        <v>4.274E-2</v>
      </c>
      <c r="AM208">
        <v>7.2300000000000003E-2</v>
      </c>
      <c r="AN208">
        <v>1.446</v>
      </c>
      <c r="AO208">
        <v>0</v>
      </c>
      <c r="AP208">
        <v>0</v>
      </c>
      <c r="AQ208">
        <v>0</v>
      </c>
      <c r="AR208">
        <v>5</v>
      </c>
      <c r="AS208">
        <v>5</v>
      </c>
      <c r="AT208">
        <v>7.5</v>
      </c>
      <c r="AU208">
        <v>0.2</v>
      </c>
      <c r="AV208">
        <v>0</v>
      </c>
      <c r="AW208">
        <v>0</v>
      </c>
      <c r="AX208">
        <v>0</v>
      </c>
      <c r="AY208">
        <v>0</v>
      </c>
      <c r="AZ208">
        <v>19.8</v>
      </c>
      <c r="BA208">
        <v>0</v>
      </c>
      <c r="BB208">
        <v>5</v>
      </c>
      <c r="BC208">
        <v>42.5</v>
      </c>
      <c r="BQ208" s="8">
        <v>42408</v>
      </c>
      <c r="BR208" s="8">
        <v>42332</v>
      </c>
    </row>
    <row r="209" spans="1:70" x14ac:dyDescent="0.25">
      <c r="A209">
        <v>3</v>
      </c>
      <c r="B209" t="s">
        <v>2</v>
      </c>
      <c r="C209">
        <v>3958</v>
      </c>
      <c r="E209">
        <v>6222</v>
      </c>
      <c r="F209" s="8">
        <v>42621</v>
      </c>
      <c r="G209">
        <v>1</v>
      </c>
      <c r="H209">
        <v>0</v>
      </c>
      <c r="I209">
        <v>0</v>
      </c>
      <c r="J209">
        <v>1</v>
      </c>
      <c r="K209">
        <v>250</v>
      </c>
      <c r="L209">
        <v>2</v>
      </c>
      <c r="M209">
        <v>3</v>
      </c>
      <c r="N209">
        <v>5.8563799999999997</v>
      </c>
      <c r="O209">
        <v>0</v>
      </c>
      <c r="P209">
        <v>5.8563799999999997</v>
      </c>
      <c r="Q209">
        <v>1.9655400000000001</v>
      </c>
      <c r="R209">
        <v>1.3013399999999999</v>
      </c>
      <c r="S209">
        <v>0</v>
      </c>
      <c r="T209">
        <v>6.3770800000000003</v>
      </c>
      <c r="U209">
        <v>0</v>
      </c>
      <c r="V209">
        <v>3.4367200000000002</v>
      </c>
      <c r="W209">
        <v>252.86125999999999</v>
      </c>
      <c r="X209">
        <v>0</v>
      </c>
      <c r="Y209">
        <v>280.7</v>
      </c>
      <c r="Z209">
        <v>171.351</v>
      </c>
      <c r="AA209">
        <v>91.66</v>
      </c>
      <c r="AB209">
        <v>253.82</v>
      </c>
      <c r="AC209">
        <v>1201.53</v>
      </c>
      <c r="AD209">
        <v>9.8107000000000006</v>
      </c>
      <c r="AE209">
        <v>1537.92</v>
      </c>
      <c r="AF209">
        <v>43.0261</v>
      </c>
      <c r="AG209">
        <v>1399.04</v>
      </c>
      <c r="AH209">
        <v>13.073840000000001</v>
      </c>
      <c r="AI209">
        <v>21.984000000000002</v>
      </c>
      <c r="AJ209">
        <v>40.413600000000002</v>
      </c>
      <c r="AK209">
        <v>15.24</v>
      </c>
      <c r="AL209">
        <v>0.92896000000000001</v>
      </c>
      <c r="AM209">
        <v>1.8648</v>
      </c>
      <c r="AN209">
        <v>38.700000000000003</v>
      </c>
      <c r="AO209">
        <v>0.222</v>
      </c>
      <c r="AP209">
        <v>2</v>
      </c>
      <c r="AQ209">
        <v>5</v>
      </c>
      <c r="AR209">
        <v>5</v>
      </c>
      <c r="AS209">
        <v>5</v>
      </c>
      <c r="AT209">
        <v>10</v>
      </c>
      <c r="AU209">
        <v>0</v>
      </c>
      <c r="AV209">
        <v>0</v>
      </c>
      <c r="AW209">
        <v>7.4</v>
      </c>
      <c r="AX209">
        <v>0</v>
      </c>
      <c r="AY209">
        <v>2.4</v>
      </c>
      <c r="AZ209">
        <v>17.600000000000001</v>
      </c>
      <c r="BA209">
        <v>5</v>
      </c>
      <c r="BB209">
        <v>0</v>
      </c>
      <c r="BC209">
        <v>57.5</v>
      </c>
      <c r="BQ209" s="8">
        <v>42669</v>
      </c>
      <c r="BR209" s="8">
        <v>42627</v>
      </c>
    </row>
    <row r="210" spans="1:70" x14ac:dyDescent="0.25">
      <c r="A210">
        <v>3</v>
      </c>
      <c r="B210" t="s">
        <v>2</v>
      </c>
      <c r="C210">
        <v>3957</v>
      </c>
      <c r="E210">
        <v>6221</v>
      </c>
      <c r="F210" s="8">
        <v>42625</v>
      </c>
      <c r="G210">
        <v>1</v>
      </c>
      <c r="H210">
        <v>0</v>
      </c>
      <c r="I210">
        <v>0</v>
      </c>
      <c r="J210">
        <v>1</v>
      </c>
      <c r="K210">
        <v>300</v>
      </c>
      <c r="L210">
        <v>3</v>
      </c>
      <c r="M210">
        <v>4</v>
      </c>
      <c r="N210">
        <v>2.0553400000000002</v>
      </c>
      <c r="O210">
        <v>0.35680000000000001</v>
      </c>
      <c r="P210">
        <v>1.6985399999999999</v>
      </c>
      <c r="Q210">
        <v>0.5292</v>
      </c>
      <c r="R210">
        <v>1.3013399999999999</v>
      </c>
      <c r="S210">
        <v>0</v>
      </c>
      <c r="T210">
        <v>6.3853200000000001</v>
      </c>
      <c r="U210">
        <v>0</v>
      </c>
      <c r="V210">
        <v>12.52595</v>
      </c>
      <c r="W210">
        <v>157.06664000000001</v>
      </c>
      <c r="X210">
        <v>0</v>
      </c>
      <c r="Y210">
        <v>151.37</v>
      </c>
      <c r="Z210">
        <v>119.7491</v>
      </c>
      <c r="AA210">
        <v>97.2</v>
      </c>
      <c r="AB210">
        <v>471.45499999999998</v>
      </c>
      <c r="AC210">
        <v>1038.6199999999999</v>
      </c>
      <c r="AD210">
        <v>12.2464</v>
      </c>
      <c r="AE210">
        <v>1248.7049999999999</v>
      </c>
      <c r="AF210">
        <v>48.749600000000001</v>
      </c>
      <c r="AG210">
        <v>1688.635</v>
      </c>
      <c r="AH210">
        <v>11.89273</v>
      </c>
      <c r="AI210">
        <v>10.379</v>
      </c>
      <c r="AJ210">
        <v>43.689599999999999</v>
      </c>
      <c r="AK210">
        <v>233.37</v>
      </c>
      <c r="AL210">
        <v>1.8889199999999999</v>
      </c>
      <c r="AM210">
        <v>3.2905000000000002</v>
      </c>
      <c r="AN210">
        <v>29.407499999999999</v>
      </c>
      <c r="AO210">
        <v>1.36</v>
      </c>
      <c r="AP210">
        <v>3</v>
      </c>
      <c r="AQ210">
        <v>5</v>
      </c>
      <c r="AR210">
        <v>2.2999999999999998</v>
      </c>
      <c r="AS210">
        <v>3.3</v>
      </c>
      <c r="AT210">
        <v>10</v>
      </c>
      <c r="AU210">
        <v>0</v>
      </c>
      <c r="AV210">
        <v>6.3</v>
      </c>
      <c r="AW210">
        <v>3.3</v>
      </c>
      <c r="AX210">
        <v>1.1000000000000001</v>
      </c>
      <c r="AY210">
        <v>10</v>
      </c>
      <c r="AZ210">
        <v>20</v>
      </c>
      <c r="BA210">
        <v>5</v>
      </c>
      <c r="BB210">
        <v>0.3</v>
      </c>
      <c r="BC210">
        <v>66.7</v>
      </c>
      <c r="BQ210" s="8">
        <v>42669</v>
      </c>
      <c r="BR210" s="8">
        <v>42627</v>
      </c>
    </row>
    <row r="211" spans="1:70" x14ac:dyDescent="0.25">
      <c r="A211">
        <v>3</v>
      </c>
      <c r="B211" t="s">
        <v>2</v>
      </c>
      <c r="C211">
        <v>2930</v>
      </c>
      <c r="E211">
        <v>4781</v>
      </c>
      <c r="F211" s="8">
        <v>42331</v>
      </c>
      <c r="G211">
        <v>1</v>
      </c>
      <c r="H211">
        <v>0</v>
      </c>
      <c r="I211">
        <v>0</v>
      </c>
      <c r="J211">
        <v>1</v>
      </c>
      <c r="K211">
        <v>400</v>
      </c>
      <c r="L211">
        <v>3</v>
      </c>
      <c r="M211">
        <v>4</v>
      </c>
      <c r="N211">
        <v>3.4644400000000002</v>
      </c>
      <c r="O211">
        <v>0</v>
      </c>
      <c r="P211">
        <v>3.4644400000000002</v>
      </c>
      <c r="Q211">
        <v>1.06931</v>
      </c>
      <c r="R211">
        <v>1.50014</v>
      </c>
      <c r="S211">
        <v>0.19627</v>
      </c>
      <c r="T211">
        <v>9.0850299999999997</v>
      </c>
      <c r="U211">
        <v>0</v>
      </c>
      <c r="V211">
        <v>3.1106199999999999</v>
      </c>
      <c r="W211">
        <v>277.46474000000001</v>
      </c>
      <c r="X211">
        <v>0</v>
      </c>
      <c r="Y211">
        <v>347.35</v>
      </c>
      <c r="Z211">
        <v>120.0416</v>
      </c>
      <c r="AA211">
        <v>382.69</v>
      </c>
      <c r="AB211">
        <v>296.11</v>
      </c>
      <c r="AC211">
        <v>1265.3900000000001</v>
      </c>
      <c r="AD211">
        <v>12.0443</v>
      </c>
      <c r="AE211">
        <v>1923.95</v>
      </c>
      <c r="AF211">
        <v>77.579599999999999</v>
      </c>
      <c r="AG211">
        <v>1775.01</v>
      </c>
      <c r="AH211">
        <v>17.589790000000001</v>
      </c>
      <c r="AI211">
        <v>15.01</v>
      </c>
      <c r="AJ211">
        <v>52.729700000000001</v>
      </c>
      <c r="AK211">
        <v>152.56</v>
      </c>
      <c r="AL211">
        <v>1.24431</v>
      </c>
      <c r="AM211">
        <v>5.0301999999999998</v>
      </c>
      <c r="AN211">
        <v>23.456</v>
      </c>
      <c r="AO211">
        <v>1.1859999999999999</v>
      </c>
      <c r="AP211">
        <v>3</v>
      </c>
      <c r="AQ211">
        <v>5</v>
      </c>
      <c r="AR211">
        <v>3.8</v>
      </c>
      <c r="AS211">
        <v>4.5999999999999996</v>
      </c>
      <c r="AT211">
        <v>10</v>
      </c>
      <c r="AU211">
        <v>1.2</v>
      </c>
      <c r="AV211">
        <v>0</v>
      </c>
      <c r="AW211">
        <v>5.3</v>
      </c>
      <c r="AX211">
        <v>0</v>
      </c>
      <c r="AY211">
        <v>2</v>
      </c>
      <c r="AZ211">
        <v>18.7</v>
      </c>
      <c r="BA211">
        <v>5</v>
      </c>
      <c r="BB211">
        <v>0</v>
      </c>
      <c r="BC211">
        <v>55.6</v>
      </c>
      <c r="BQ211" s="8">
        <v>42408</v>
      </c>
      <c r="BR211" s="8">
        <v>42354</v>
      </c>
    </row>
    <row r="212" spans="1:70" x14ac:dyDescent="0.25">
      <c r="A212">
        <v>3</v>
      </c>
      <c r="B212" t="s">
        <v>2</v>
      </c>
      <c r="C212">
        <v>3956</v>
      </c>
      <c r="E212">
        <v>6220</v>
      </c>
      <c r="F212" s="8">
        <v>42614</v>
      </c>
      <c r="G212">
        <v>1</v>
      </c>
      <c r="H212">
        <v>0</v>
      </c>
      <c r="I212">
        <v>0</v>
      </c>
      <c r="J212">
        <v>0</v>
      </c>
      <c r="K212">
        <v>500</v>
      </c>
      <c r="L212">
        <v>2</v>
      </c>
      <c r="M212">
        <v>4</v>
      </c>
      <c r="N212">
        <v>4.2507200000000003</v>
      </c>
      <c r="O212">
        <v>0</v>
      </c>
      <c r="P212">
        <v>4.2507200000000003</v>
      </c>
      <c r="Q212">
        <v>2.0918399999999999</v>
      </c>
      <c r="R212">
        <v>0.99960000000000004</v>
      </c>
      <c r="S212">
        <v>1.37392</v>
      </c>
      <c r="T212">
        <v>0.83520000000000005</v>
      </c>
      <c r="U212">
        <v>0</v>
      </c>
      <c r="V212">
        <v>8.5631199999999996</v>
      </c>
      <c r="W212">
        <v>253.07082</v>
      </c>
      <c r="X212">
        <v>0</v>
      </c>
      <c r="Y212">
        <v>600.86</v>
      </c>
      <c r="Z212">
        <v>134.5198</v>
      </c>
      <c r="AA212">
        <v>214.28</v>
      </c>
      <c r="AB212">
        <v>180.68</v>
      </c>
      <c r="AC212">
        <v>1024.5</v>
      </c>
      <c r="AD212">
        <v>5.1638000000000002</v>
      </c>
      <c r="AE212">
        <v>2117.62</v>
      </c>
      <c r="AF212">
        <v>33.940800000000003</v>
      </c>
      <c r="AG212">
        <v>1455.46</v>
      </c>
      <c r="AH212">
        <v>13.50362</v>
      </c>
      <c r="AI212">
        <v>16.649999999999999</v>
      </c>
      <c r="AJ212">
        <v>44.2346</v>
      </c>
      <c r="AK212">
        <v>417.98</v>
      </c>
      <c r="AL212">
        <v>1.2690600000000001</v>
      </c>
      <c r="AM212">
        <v>1.7256</v>
      </c>
      <c r="AN212">
        <v>36.957999999999998</v>
      </c>
      <c r="AO212">
        <v>3.6240000000000001</v>
      </c>
      <c r="AP212">
        <v>3</v>
      </c>
      <c r="AQ212">
        <v>5</v>
      </c>
      <c r="AR212">
        <v>5</v>
      </c>
      <c r="AS212">
        <v>5</v>
      </c>
      <c r="AT212">
        <v>3.3</v>
      </c>
      <c r="AU212">
        <v>10</v>
      </c>
      <c r="AV212">
        <v>0</v>
      </c>
      <c r="AW212">
        <v>5.0999999999999996</v>
      </c>
      <c r="AX212">
        <v>0</v>
      </c>
      <c r="AY212">
        <v>7</v>
      </c>
      <c r="AZ212">
        <v>16.899999999999999</v>
      </c>
      <c r="BA212">
        <v>5</v>
      </c>
      <c r="BB212">
        <v>0.6</v>
      </c>
      <c r="BC212">
        <v>62.9</v>
      </c>
      <c r="BQ212" s="8">
        <v>42669</v>
      </c>
      <c r="BR212" s="8">
        <v>42627</v>
      </c>
    </row>
    <row r="213" spans="1:70" x14ac:dyDescent="0.25">
      <c r="A213">
        <v>3</v>
      </c>
      <c r="B213" t="s">
        <v>2</v>
      </c>
      <c r="C213">
        <v>3955</v>
      </c>
      <c r="E213">
        <v>6168</v>
      </c>
      <c r="F213" s="8">
        <v>42600</v>
      </c>
      <c r="G213">
        <v>1</v>
      </c>
      <c r="H213">
        <v>0</v>
      </c>
      <c r="I213">
        <v>0</v>
      </c>
      <c r="J213">
        <v>0</v>
      </c>
      <c r="K213">
        <v>350</v>
      </c>
      <c r="L213">
        <v>2</v>
      </c>
      <c r="M213">
        <v>4</v>
      </c>
      <c r="N213">
        <v>1.8764400000000001</v>
      </c>
      <c r="O213">
        <v>0</v>
      </c>
      <c r="P213">
        <v>1.8764400000000001</v>
      </c>
      <c r="Q213">
        <v>0.70223999999999998</v>
      </c>
      <c r="R213">
        <v>1.3013399999999999</v>
      </c>
      <c r="S213">
        <v>2.9000000000000001E-2</v>
      </c>
      <c r="T213">
        <v>7.2682200000000003</v>
      </c>
      <c r="U213">
        <v>3.1349999999999998</v>
      </c>
      <c r="V213">
        <v>2.9641899999999999</v>
      </c>
      <c r="W213">
        <v>167.85751999999999</v>
      </c>
      <c r="X213">
        <v>0</v>
      </c>
      <c r="Y213">
        <v>291.45519999999999</v>
      </c>
      <c r="Z213">
        <v>86.903779999999998</v>
      </c>
      <c r="AA213">
        <v>582.84</v>
      </c>
      <c r="AB213">
        <v>173.1996</v>
      </c>
      <c r="AC213">
        <v>796.05719999999997</v>
      </c>
      <c r="AD213">
        <v>5.71462</v>
      </c>
      <c r="AE213">
        <v>1035.9872</v>
      </c>
      <c r="AF213">
        <v>46.444719999999997</v>
      </c>
      <c r="AG213">
        <v>1898.7123999999999</v>
      </c>
      <c r="AH213">
        <v>6.72262</v>
      </c>
      <c r="AI213">
        <v>8.7343200000000003</v>
      </c>
      <c r="AJ213">
        <v>30.914739999999998</v>
      </c>
      <c r="AK213">
        <v>196.5</v>
      </c>
      <c r="AL213">
        <v>0.64151999999999998</v>
      </c>
      <c r="AM213">
        <v>1.9241999999999999</v>
      </c>
      <c r="AN213">
        <v>15.112</v>
      </c>
      <c r="AO213">
        <v>1.536</v>
      </c>
      <c r="AP213">
        <v>6</v>
      </c>
      <c r="AQ213">
        <v>5</v>
      </c>
      <c r="AR213">
        <v>4</v>
      </c>
      <c r="AS213">
        <v>3.9</v>
      </c>
      <c r="AT213">
        <v>10</v>
      </c>
      <c r="AU213">
        <v>0.3</v>
      </c>
      <c r="AV213">
        <v>0</v>
      </c>
      <c r="AW213">
        <v>0</v>
      </c>
      <c r="AX213">
        <v>0</v>
      </c>
      <c r="AY213">
        <v>3.1</v>
      </c>
      <c r="AZ213">
        <v>16.8</v>
      </c>
      <c r="BA213">
        <v>5</v>
      </c>
      <c r="BB213">
        <v>0</v>
      </c>
      <c r="BC213">
        <v>48.1</v>
      </c>
      <c r="BQ213" s="8">
        <v>42669</v>
      </c>
      <c r="BR213" s="8">
        <v>42613</v>
      </c>
    </row>
    <row r="214" spans="1:70" x14ac:dyDescent="0.25">
      <c r="A214">
        <v>3</v>
      </c>
      <c r="B214" t="s">
        <v>2</v>
      </c>
      <c r="C214">
        <v>3954</v>
      </c>
      <c r="E214">
        <v>6219</v>
      </c>
      <c r="F214" s="8">
        <v>42607</v>
      </c>
      <c r="G214">
        <v>1</v>
      </c>
      <c r="H214">
        <v>0</v>
      </c>
      <c r="I214">
        <v>0</v>
      </c>
      <c r="J214">
        <v>1</v>
      </c>
      <c r="K214">
        <v>300</v>
      </c>
      <c r="L214">
        <v>3</v>
      </c>
      <c r="M214">
        <v>5</v>
      </c>
      <c r="N214">
        <v>8.4902599999999993</v>
      </c>
      <c r="O214">
        <v>3.8976999999999999</v>
      </c>
      <c r="P214">
        <v>4.5925599999999998</v>
      </c>
      <c r="Q214">
        <v>2.1490800000000001</v>
      </c>
      <c r="R214">
        <v>1.6763399999999999</v>
      </c>
      <c r="S214">
        <v>0</v>
      </c>
      <c r="T214">
        <v>4.5873600000000003</v>
      </c>
      <c r="U214">
        <v>0</v>
      </c>
      <c r="V214">
        <v>2.50325</v>
      </c>
      <c r="W214">
        <v>360.29273999999998</v>
      </c>
      <c r="X214">
        <v>0</v>
      </c>
      <c r="Y214">
        <v>365.673</v>
      </c>
      <c r="Z214">
        <v>215.21232000000001</v>
      </c>
      <c r="AA214">
        <v>127.878</v>
      </c>
      <c r="AB214">
        <v>314.08949999999999</v>
      </c>
      <c r="AC214">
        <v>1553.3965000000001</v>
      </c>
      <c r="AD214">
        <v>11.60477</v>
      </c>
      <c r="AE214">
        <v>1913.0474999999999</v>
      </c>
      <c r="AF214">
        <v>60.568730000000002</v>
      </c>
      <c r="AG214">
        <v>1756.8495</v>
      </c>
      <c r="AH214">
        <v>14.52758</v>
      </c>
      <c r="AI214">
        <v>22.524000000000001</v>
      </c>
      <c r="AJ214">
        <v>54.575389999999999</v>
      </c>
      <c r="AK214">
        <v>133.27099999999999</v>
      </c>
      <c r="AL214">
        <v>1.45136</v>
      </c>
      <c r="AM214">
        <v>4.2472899999999996</v>
      </c>
      <c r="AN214">
        <v>31.126899999999999</v>
      </c>
      <c r="AO214">
        <v>0.45600000000000002</v>
      </c>
      <c r="AP214">
        <v>5</v>
      </c>
      <c r="AQ214">
        <v>5</v>
      </c>
      <c r="AR214">
        <v>5</v>
      </c>
      <c r="AS214">
        <v>5</v>
      </c>
      <c r="AT214">
        <v>10</v>
      </c>
      <c r="AU214">
        <v>0</v>
      </c>
      <c r="AV214">
        <v>0</v>
      </c>
      <c r="AW214">
        <v>7.7</v>
      </c>
      <c r="AX214">
        <v>5</v>
      </c>
      <c r="AY214">
        <v>1.3</v>
      </c>
      <c r="AZ214">
        <v>15.5</v>
      </c>
      <c r="BA214">
        <v>5</v>
      </c>
      <c r="BB214">
        <v>0.3</v>
      </c>
      <c r="BC214">
        <v>59.9</v>
      </c>
      <c r="BQ214" s="8">
        <v>42669</v>
      </c>
      <c r="BR214" s="8">
        <v>42627</v>
      </c>
    </row>
    <row r="215" spans="1:70" x14ac:dyDescent="0.25">
      <c r="A215">
        <v>3</v>
      </c>
      <c r="B215" t="s">
        <v>2</v>
      </c>
      <c r="C215">
        <v>3953</v>
      </c>
      <c r="E215">
        <v>6167</v>
      </c>
      <c r="F215" s="8">
        <v>42600</v>
      </c>
      <c r="G215">
        <v>1</v>
      </c>
      <c r="H215">
        <v>0</v>
      </c>
      <c r="I215">
        <v>0</v>
      </c>
      <c r="J215">
        <v>1</v>
      </c>
      <c r="K215">
        <v>700</v>
      </c>
      <c r="L215">
        <v>3</v>
      </c>
      <c r="M215">
        <v>4</v>
      </c>
      <c r="N215">
        <v>2.0136599999999998</v>
      </c>
      <c r="O215">
        <v>0.98040000000000005</v>
      </c>
      <c r="P215">
        <v>1.0332600000000001</v>
      </c>
      <c r="Q215">
        <v>0.50017999999999996</v>
      </c>
      <c r="R215">
        <v>1.37852</v>
      </c>
      <c r="S215">
        <v>1.94106</v>
      </c>
      <c r="T215">
        <v>5.9986699999999997</v>
      </c>
      <c r="U215">
        <v>0</v>
      </c>
      <c r="V215">
        <v>7.7164900000000003</v>
      </c>
      <c r="W215">
        <v>131.85326000000001</v>
      </c>
      <c r="X215">
        <v>0</v>
      </c>
      <c r="Y215">
        <v>832.06</v>
      </c>
      <c r="Z215">
        <v>126.0321</v>
      </c>
      <c r="AA215">
        <v>281.73</v>
      </c>
      <c r="AB215">
        <v>512.28</v>
      </c>
      <c r="AC215">
        <v>985.19</v>
      </c>
      <c r="AD215">
        <v>14.746700000000001</v>
      </c>
      <c r="AE215">
        <v>1823.49</v>
      </c>
      <c r="AF215">
        <v>53.862200000000001</v>
      </c>
      <c r="AG215">
        <v>2193.0100000000002</v>
      </c>
      <c r="AH215">
        <v>10.43439</v>
      </c>
      <c r="AI215">
        <v>11.689</v>
      </c>
      <c r="AJ215">
        <v>30.967099999999999</v>
      </c>
      <c r="AK215">
        <v>374.15</v>
      </c>
      <c r="AL215">
        <v>1.3485799999999999</v>
      </c>
      <c r="AM215">
        <v>4.6680000000000001</v>
      </c>
      <c r="AN215">
        <v>15.161</v>
      </c>
      <c r="AO215">
        <v>6.56</v>
      </c>
      <c r="AP215">
        <v>2</v>
      </c>
      <c r="AQ215">
        <v>5</v>
      </c>
      <c r="AR215">
        <v>2.2999999999999998</v>
      </c>
      <c r="AS215">
        <v>3.4</v>
      </c>
      <c r="AT215">
        <v>10</v>
      </c>
      <c r="AU215">
        <v>10</v>
      </c>
      <c r="AV215">
        <v>8.1</v>
      </c>
      <c r="AW215">
        <v>0</v>
      </c>
      <c r="AX215">
        <v>3.3</v>
      </c>
      <c r="AY215">
        <v>6.5</v>
      </c>
      <c r="AZ215">
        <v>20</v>
      </c>
      <c r="BA215">
        <v>5</v>
      </c>
      <c r="BB215">
        <v>0</v>
      </c>
      <c r="BC215">
        <v>73.7</v>
      </c>
      <c r="BQ215" s="8">
        <v>42669</v>
      </c>
      <c r="BR215" s="8">
        <v>42613</v>
      </c>
    </row>
    <row r="216" spans="1:70" x14ac:dyDescent="0.25">
      <c r="A216">
        <v>3</v>
      </c>
      <c r="B216" t="s">
        <v>2</v>
      </c>
      <c r="C216">
        <v>2955</v>
      </c>
      <c r="E216">
        <v>4533</v>
      </c>
      <c r="F216" s="8">
        <v>42283</v>
      </c>
      <c r="G216">
        <v>1</v>
      </c>
      <c r="H216">
        <v>0</v>
      </c>
      <c r="I216">
        <v>0</v>
      </c>
      <c r="J216">
        <v>0</v>
      </c>
      <c r="K216">
        <v>400</v>
      </c>
      <c r="L216">
        <v>1</v>
      </c>
      <c r="M216">
        <v>3</v>
      </c>
      <c r="N216">
        <v>0.99995999999999996</v>
      </c>
      <c r="O216">
        <v>0</v>
      </c>
      <c r="P216">
        <v>0.99995999999999996</v>
      </c>
      <c r="Q216">
        <v>2.0148100000000002</v>
      </c>
      <c r="R216">
        <v>0</v>
      </c>
      <c r="S216">
        <v>2.9000000000000001E-2</v>
      </c>
      <c r="T216">
        <v>7.1612</v>
      </c>
      <c r="U216">
        <v>0</v>
      </c>
      <c r="V216">
        <v>6.2619499999999997</v>
      </c>
      <c r="W216">
        <v>122.71946</v>
      </c>
      <c r="X216">
        <v>0</v>
      </c>
      <c r="Y216">
        <v>219.56</v>
      </c>
      <c r="Z216">
        <v>64.913300000000007</v>
      </c>
      <c r="AA216">
        <v>423.18</v>
      </c>
      <c r="AB216">
        <v>279.56</v>
      </c>
      <c r="AC216">
        <v>618.19000000000005</v>
      </c>
      <c r="AD216">
        <v>6.9358000000000004</v>
      </c>
      <c r="AE216">
        <v>1185.4100000000001</v>
      </c>
      <c r="AF216">
        <v>31.037600000000001</v>
      </c>
      <c r="AG216">
        <v>1272.8800000000001</v>
      </c>
      <c r="AH216">
        <v>7.3392299999999997</v>
      </c>
      <c r="AI216">
        <v>17.332000000000001</v>
      </c>
      <c r="AJ216">
        <v>26.4315</v>
      </c>
      <c r="AK216">
        <v>232.16</v>
      </c>
      <c r="AL216">
        <v>0.64227999999999996</v>
      </c>
      <c r="AM216">
        <v>1.1100000000000001</v>
      </c>
      <c r="AN216">
        <v>14.858000000000001</v>
      </c>
      <c r="AO216">
        <v>1.4530000000000001</v>
      </c>
      <c r="AP216">
        <v>2</v>
      </c>
      <c r="AQ216">
        <v>0</v>
      </c>
      <c r="AR216">
        <v>5</v>
      </c>
      <c r="AS216">
        <v>2.7</v>
      </c>
      <c r="AT216">
        <v>10</v>
      </c>
      <c r="AU216">
        <v>0.4</v>
      </c>
      <c r="AV216">
        <v>0</v>
      </c>
      <c r="AW216">
        <v>0</v>
      </c>
      <c r="AX216">
        <v>0</v>
      </c>
      <c r="AY216">
        <v>8.4</v>
      </c>
      <c r="AZ216">
        <v>20</v>
      </c>
      <c r="BA216">
        <v>0</v>
      </c>
      <c r="BB216">
        <v>0.9</v>
      </c>
      <c r="BC216">
        <v>47.4</v>
      </c>
      <c r="BQ216" s="8">
        <v>42408</v>
      </c>
      <c r="BR216" s="8">
        <v>42332</v>
      </c>
    </row>
    <row r="217" spans="1:70" x14ac:dyDescent="0.25">
      <c r="A217">
        <v>3</v>
      </c>
      <c r="B217" t="s">
        <v>2</v>
      </c>
      <c r="C217">
        <v>3952</v>
      </c>
      <c r="E217">
        <v>6166</v>
      </c>
      <c r="F217" s="8">
        <v>42600</v>
      </c>
      <c r="G217">
        <v>1</v>
      </c>
      <c r="H217">
        <v>0</v>
      </c>
      <c r="I217">
        <v>0</v>
      </c>
      <c r="J217">
        <v>1</v>
      </c>
      <c r="K217">
        <v>600</v>
      </c>
      <c r="L217">
        <v>3</v>
      </c>
      <c r="M217">
        <v>3</v>
      </c>
      <c r="N217">
        <v>2.0001600000000002</v>
      </c>
      <c r="O217">
        <v>0</v>
      </c>
      <c r="P217">
        <v>2.0001600000000002</v>
      </c>
      <c r="Q217">
        <v>1.5868599999999999</v>
      </c>
      <c r="R217">
        <v>0</v>
      </c>
      <c r="S217">
        <v>0</v>
      </c>
      <c r="T217">
        <v>2.4102000000000001</v>
      </c>
      <c r="U217">
        <v>0</v>
      </c>
      <c r="V217">
        <v>0</v>
      </c>
      <c r="W217">
        <v>0</v>
      </c>
      <c r="X217">
        <v>0</v>
      </c>
      <c r="Y217">
        <v>241</v>
      </c>
      <c r="Z217">
        <v>27.954599999999999</v>
      </c>
      <c r="AA217">
        <v>57.6</v>
      </c>
      <c r="AB217">
        <v>48.66</v>
      </c>
      <c r="AC217">
        <v>252.74</v>
      </c>
      <c r="AD217">
        <v>2.3266</v>
      </c>
      <c r="AE217">
        <v>889.48</v>
      </c>
      <c r="AF217">
        <v>26.597999999999999</v>
      </c>
      <c r="AG217">
        <v>140.34</v>
      </c>
      <c r="AH217">
        <v>0.95887999999999995</v>
      </c>
      <c r="AI217">
        <v>6.3559999999999999</v>
      </c>
      <c r="AJ217">
        <v>4.1501999999999999</v>
      </c>
      <c r="AK217">
        <v>50.38</v>
      </c>
      <c r="AL217">
        <v>0.64885999999999999</v>
      </c>
      <c r="AM217">
        <v>0.23400000000000001</v>
      </c>
      <c r="AN217">
        <v>18.617999999999999</v>
      </c>
      <c r="AO217">
        <v>0</v>
      </c>
      <c r="AP217">
        <v>0</v>
      </c>
      <c r="AQ217">
        <v>0</v>
      </c>
      <c r="AR217">
        <v>5</v>
      </c>
      <c r="AS217">
        <v>5</v>
      </c>
      <c r="AT217">
        <v>10</v>
      </c>
      <c r="AU217">
        <v>0</v>
      </c>
      <c r="AV217">
        <v>10</v>
      </c>
      <c r="AW217">
        <v>10</v>
      </c>
      <c r="AX217">
        <v>0</v>
      </c>
      <c r="AY217">
        <v>0</v>
      </c>
      <c r="AZ217">
        <v>20</v>
      </c>
      <c r="BA217">
        <v>0</v>
      </c>
      <c r="BB217">
        <v>0</v>
      </c>
      <c r="BC217">
        <v>60</v>
      </c>
      <c r="BQ217" s="8">
        <v>42669</v>
      </c>
      <c r="BR217" s="8">
        <v>42613</v>
      </c>
    </row>
    <row r="218" spans="1:70" x14ac:dyDescent="0.25">
      <c r="A218">
        <v>3</v>
      </c>
      <c r="B218" t="s">
        <v>2</v>
      </c>
      <c r="C218">
        <v>3881</v>
      </c>
      <c r="E218">
        <v>6048</v>
      </c>
      <c r="F218" s="8">
        <v>42580</v>
      </c>
      <c r="G218">
        <v>1</v>
      </c>
      <c r="H218">
        <v>0</v>
      </c>
      <c r="I218">
        <v>0</v>
      </c>
      <c r="J218">
        <v>0</v>
      </c>
      <c r="K218">
        <v>200</v>
      </c>
      <c r="L218">
        <v>1</v>
      </c>
      <c r="M218">
        <v>3</v>
      </c>
      <c r="N218">
        <v>7.1243600000000002</v>
      </c>
      <c r="O218">
        <v>0.71360000000000001</v>
      </c>
      <c r="P218">
        <v>6.4107599999999998</v>
      </c>
      <c r="Q218">
        <v>1.5763499999999999</v>
      </c>
      <c r="R218">
        <v>1.00098</v>
      </c>
      <c r="S218">
        <v>0.75692000000000004</v>
      </c>
      <c r="T218">
        <v>3.8417500000000002</v>
      </c>
      <c r="U218">
        <v>0</v>
      </c>
      <c r="V218">
        <v>20.079360000000001</v>
      </c>
      <c r="W218">
        <v>419.05054000000001</v>
      </c>
      <c r="X218">
        <v>0</v>
      </c>
      <c r="Y218">
        <v>692.09</v>
      </c>
      <c r="Z218">
        <v>289.21820000000002</v>
      </c>
      <c r="AA218">
        <v>124.46</v>
      </c>
      <c r="AB218">
        <v>1051.07</v>
      </c>
      <c r="AC218">
        <v>1963.83</v>
      </c>
      <c r="AD218">
        <v>27.068000000000001</v>
      </c>
      <c r="AE218">
        <v>2351.52</v>
      </c>
      <c r="AF218">
        <v>56.590400000000002</v>
      </c>
      <c r="AG218">
        <v>3323.5</v>
      </c>
      <c r="AH218">
        <v>22.8432</v>
      </c>
      <c r="AI218">
        <v>12.738</v>
      </c>
      <c r="AJ218">
        <v>67.399799999999999</v>
      </c>
      <c r="AK218">
        <v>530.51</v>
      </c>
      <c r="AL218">
        <v>3.2593999999999999</v>
      </c>
      <c r="AM218">
        <v>7.5597000000000003</v>
      </c>
      <c r="AN218">
        <v>135.78200000000001</v>
      </c>
      <c r="AO218">
        <v>4.3559999999999999</v>
      </c>
      <c r="AP218">
        <v>4</v>
      </c>
      <c r="AQ218">
        <v>3.2</v>
      </c>
      <c r="AR218">
        <v>3.6</v>
      </c>
      <c r="AS218">
        <v>5</v>
      </c>
      <c r="AT218">
        <v>7.8</v>
      </c>
      <c r="AU218">
        <v>3</v>
      </c>
      <c r="AV218">
        <v>0</v>
      </c>
      <c r="AW218">
        <v>2.7</v>
      </c>
      <c r="AX218">
        <v>1.2</v>
      </c>
      <c r="AY218">
        <v>8.5</v>
      </c>
      <c r="AZ218">
        <v>16.100000000000001</v>
      </c>
      <c r="BA218">
        <v>0</v>
      </c>
      <c r="BB218">
        <v>0</v>
      </c>
      <c r="BC218">
        <v>51.2</v>
      </c>
      <c r="BQ218" s="8">
        <v>42669</v>
      </c>
      <c r="BR218" s="8">
        <v>42592</v>
      </c>
    </row>
    <row r="219" spans="1:70" x14ac:dyDescent="0.25">
      <c r="A219">
        <v>3</v>
      </c>
      <c r="B219" t="s">
        <v>2</v>
      </c>
      <c r="C219">
        <v>3850</v>
      </c>
      <c r="E219">
        <v>5657</v>
      </c>
      <c r="F219" s="8">
        <v>42509</v>
      </c>
      <c r="G219">
        <v>1</v>
      </c>
      <c r="H219">
        <v>0</v>
      </c>
      <c r="I219">
        <v>0</v>
      </c>
      <c r="J219">
        <v>1</v>
      </c>
      <c r="K219">
        <v>500</v>
      </c>
      <c r="L219">
        <v>2</v>
      </c>
      <c r="M219">
        <v>6</v>
      </c>
      <c r="N219">
        <v>4.0234399999999999</v>
      </c>
      <c r="O219">
        <v>2.3040000000000001E-2</v>
      </c>
      <c r="P219">
        <v>4.0002199999999997</v>
      </c>
      <c r="Q219">
        <v>1.60917</v>
      </c>
      <c r="R219">
        <v>0</v>
      </c>
      <c r="S219">
        <v>0.95282</v>
      </c>
      <c r="T219">
        <v>2.38042</v>
      </c>
      <c r="U219">
        <v>0.10841000000000001</v>
      </c>
      <c r="V219">
        <v>3.97743</v>
      </c>
      <c r="W219">
        <v>256.74151000000001</v>
      </c>
      <c r="X219">
        <v>0</v>
      </c>
      <c r="Y219">
        <v>404</v>
      </c>
      <c r="Z219">
        <v>137.05645000000001</v>
      </c>
      <c r="AA219">
        <v>367.6</v>
      </c>
      <c r="AB219">
        <v>371.70499999999998</v>
      </c>
      <c r="AC219">
        <v>1074.21</v>
      </c>
      <c r="AD219">
        <v>8.3396500000000007</v>
      </c>
      <c r="AE219">
        <v>1200.9449999999999</v>
      </c>
      <c r="AF219">
        <v>44.666849999999997</v>
      </c>
      <c r="AG219">
        <v>2013.395</v>
      </c>
      <c r="AH219">
        <v>12.252789999999999</v>
      </c>
      <c r="AI219">
        <v>6.9065000000000003</v>
      </c>
      <c r="AJ219">
        <v>38.580399999999997</v>
      </c>
      <c r="AK219">
        <v>309.95999999999998</v>
      </c>
      <c r="AL219">
        <v>0.63697999999999999</v>
      </c>
      <c r="AM219">
        <v>1.4941500000000001</v>
      </c>
      <c r="AN219">
        <v>9.6649999999999991</v>
      </c>
      <c r="AO219">
        <v>0.14549999999999999</v>
      </c>
      <c r="AP219">
        <v>4</v>
      </c>
      <c r="AQ219">
        <v>0</v>
      </c>
      <c r="AR219">
        <v>5</v>
      </c>
      <c r="AS219">
        <v>5</v>
      </c>
      <c r="AT219">
        <v>8.9</v>
      </c>
      <c r="AU219">
        <v>6.8</v>
      </c>
      <c r="AV219">
        <v>0</v>
      </c>
      <c r="AW219">
        <v>1.1000000000000001</v>
      </c>
      <c r="AX219">
        <v>0.1</v>
      </c>
      <c r="AY219">
        <v>3.1</v>
      </c>
      <c r="AZ219">
        <v>15.9</v>
      </c>
      <c r="BA219">
        <v>0</v>
      </c>
      <c r="BB219">
        <v>0.5</v>
      </c>
      <c r="BC219">
        <v>46.4</v>
      </c>
      <c r="BQ219" s="8">
        <v>42669</v>
      </c>
      <c r="BR219" s="8">
        <v>42529</v>
      </c>
    </row>
    <row r="220" spans="1:70" x14ac:dyDescent="0.25">
      <c r="A220">
        <v>3</v>
      </c>
      <c r="B220" t="s">
        <v>2</v>
      </c>
      <c r="C220">
        <v>2959</v>
      </c>
      <c r="E220">
        <v>4754</v>
      </c>
      <c r="F220" s="8">
        <v>42321</v>
      </c>
      <c r="G220">
        <v>1</v>
      </c>
      <c r="H220">
        <v>0</v>
      </c>
      <c r="I220">
        <v>0</v>
      </c>
      <c r="J220">
        <v>0</v>
      </c>
      <c r="K220">
        <v>700</v>
      </c>
      <c r="L220">
        <v>1</v>
      </c>
      <c r="M220">
        <v>4</v>
      </c>
      <c r="N220">
        <v>9.8825000000000003</v>
      </c>
      <c r="O220">
        <v>3.3912599999999999</v>
      </c>
      <c r="P220">
        <v>6.4912400000000003</v>
      </c>
      <c r="Q220">
        <v>0.59113000000000004</v>
      </c>
      <c r="R220">
        <v>1.12588</v>
      </c>
      <c r="S220">
        <v>2.22546</v>
      </c>
      <c r="T220">
        <v>1.8117000000000001</v>
      </c>
      <c r="U220">
        <v>0</v>
      </c>
      <c r="V220">
        <v>3.3600000000000001E-3</v>
      </c>
      <c r="W220">
        <v>168.14581000000001</v>
      </c>
      <c r="X220">
        <v>0</v>
      </c>
      <c r="Y220">
        <v>852.64499999999998</v>
      </c>
      <c r="Z220">
        <v>238.11213000000001</v>
      </c>
      <c r="AA220">
        <v>105.99</v>
      </c>
      <c r="AB220">
        <v>391.84750000000003</v>
      </c>
      <c r="AC220">
        <v>1472.9124999999999</v>
      </c>
      <c r="AD220">
        <v>10.58433</v>
      </c>
      <c r="AE220">
        <v>2403.2399999999998</v>
      </c>
      <c r="AF220">
        <v>59.4422</v>
      </c>
      <c r="AG220">
        <v>2781.8924999999999</v>
      </c>
      <c r="AH220">
        <v>12.640739999999999</v>
      </c>
      <c r="AI220">
        <v>22.454999999999998</v>
      </c>
      <c r="AJ220">
        <v>34.496850000000002</v>
      </c>
      <c r="AK220">
        <v>434.15249999999997</v>
      </c>
      <c r="AL220">
        <v>1.5854200000000001</v>
      </c>
      <c r="AM220">
        <v>2.1242000000000001</v>
      </c>
      <c r="AN220">
        <v>22.65</v>
      </c>
      <c r="AO220">
        <v>6.2220000000000004</v>
      </c>
      <c r="AP220">
        <v>3</v>
      </c>
      <c r="AQ220">
        <v>4.8</v>
      </c>
      <c r="AR220">
        <v>1.8</v>
      </c>
      <c r="AS220">
        <v>5</v>
      </c>
      <c r="AT220">
        <v>4.9000000000000004</v>
      </c>
      <c r="AU220">
        <v>10</v>
      </c>
      <c r="AV220">
        <v>8.1999999999999993</v>
      </c>
      <c r="AW220">
        <v>1</v>
      </c>
      <c r="AX220">
        <v>5</v>
      </c>
      <c r="AY220">
        <v>0</v>
      </c>
      <c r="AZ220">
        <v>20</v>
      </c>
      <c r="BA220">
        <v>5</v>
      </c>
      <c r="BB220">
        <v>1</v>
      </c>
      <c r="BC220">
        <v>66.7</v>
      </c>
      <c r="BQ220" s="8">
        <v>42408</v>
      </c>
      <c r="BR220" s="8">
        <v>42347</v>
      </c>
    </row>
    <row r="221" spans="1:70" x14ac:dyDescent="0.25">
      <c r="A221">
        <v>3</v>
      </c>
      <c r="B221" t="s">
        <v>2</v>
      </c>
      <c r="C221">
        <v>3830</v>
      </c>
      <c r="E221">
        <v>6050</v>
      </c>
      <c r="F221" s="8">
        <v>42580</v>
      </c>
      <c r="G221">
        <v>1</v>
      </c>
      <c r="H221">
        <v>0</v>
      </c>
      <c r="I221">
        <v>1</v>
      </c>
      <c r="J221">
        <v>1</v>
      </c>
      <c r="K221">
        <v>307</v>
      </c>
      <c r="L221">
        <v>3</v>
      </c>
      <c r="M221">
        <v>5</v>
      </c>
      <c r="N221">
        <v>3.9206099999999999</v>
      </c>
      <c r="O221">
        <v>0</v>
      </c>
      <c r="P221">
        <v>3.9206099999999999</v>
      </c>
      <c r="Q221">
        <v>1.1251199999999999</v>
      </c>
      <c r="R221">
        <v>4.2879699999999996</v>
      </c>
      <c r="S221">
        <v>1.32294</v>
      </c>
      <c r="T221">
        <v>5.5164999999999997</v>
      </c>
      <c r="U221">
        <v>0</v>
      </c>
      <c r="V221">
        <v>4.9221000000000004</v>
      </c>
      <c r="W221">
        <v>237.15643</v>
      </c>
      <c r="X221">
        <v>0</v>
      </c>
      <c r="Y221">
        <v>740.36</v>
      </c>
      <c r="Z221">
        <v>267.25450000000001</v>
      </c>
      <c r="AA221">
        <v>174.89</v>
      </c>
      <c r="AB221">
        <v>424.35</v>
      </c>
      <c r="AC221">
        <v>1934.42</v>
      </c>
      <c r="AD221">
        <v>10.4856</v>
      </c>
      <c r="AE221">
        <v>3030.05</v>
      </c>
      <c r="AF221">
        <v>77.023399999999995</v>
      </c>
      <c r="AG221">
        <v>2527.8200000000002</v>
      </c>
      <c r="AH221">
        <v>19.10126</v>
      </c>
      <c r="AI221">
        <v>24.513999999999999</v>
      </c>
      <c r="AJ221">
        <v>67.148200000000003</v>
      </c>
      <c r="AK221">
        <v>268.58999999999997</v>
      </c>
      <c r="AL221">
        <v>1.9130100000000001</v>
      </c>
      <c r="AM221">
        <v>3.1600999999999999</v>
      </c>
      <c r="AN221">
        <v>131.78</v>
      </c>
      <c r="AO221">
        <v>1.8180000000000001</v>
      </c>
      <c r="AP221">
        <v>9</v>
      </c>
      <c r="AQ221">
        <v>5</v>
      </c>
      <c r="AR221">
        <v>2.6</v>
      </c>
      <c r="AS221">
        <v>3.4</v>
      </c>
      <c r="AT221">
        <v>10</v>
      </c>
      <c r="AU221">
        <v>5.3</v>
      </c>
      <c r="AV221">
        <v>9.5</v>
      </c>
      <c r="AW221">
        <v>6.2</v>
      </c>
      <c r="AX221">
        <v>0</v>
      </c>
      <c r="AY221">
        <v>2.1</v>
      </c>
      <c r="AZ221">
        <v>20</v>
      </c>
      <c r="BA221">
        <v>5</v>
      </c>
      <c r="BB221">
        <v>0</v>
      </c>
      <c r="BC221">
        <v>69</v>
      </c>
      <c r="BQ221" s="8">
        <v>42669</v>
      </c>
      <c r="BR221" s="8">
        <v>42592</v>
      </c>
    </row>
    <row r="222" spans="1:70" x14ac:dyDescent="0.25">
      <c r="A222">
        <v>3</v>
      </c>
      <c r="B222" t="s">
        <v>2</v>
      </c>
      <c r="C222">
        <v>2960</v>
      </c>
      <c r="E222">
        <v>4756</v>
      </c>
      <c r="F222" s="8">
        <v>42321</v>
      </c>
      <c r="G222">
        <v>1</v>
      </c>
      <c r="H222">
        <v>0</v>
      </c>
      <c r="I222">
        <v>0</v>
      </c>
      <c r="J222">
        <v>1</v>
      </c>
      <c r="K222">
        <v>400</v>
      </c>
      <c r="L222">
        <v>2</v>
      </c>
      <c r="M222">
        <v>4</v>
      </c>
      <c r="N222">
        <v>6.0385200000000001</v>
      </c>
      <c r="O222">
        <v>4.0014000000000003</v>
      </c>
      <c r="P222">
        <v>2.0371199999999998</v>
      </c>
      <c r="Q222">
        <v>4.1907199999999998</v>
      </c>
      <c r="R222">
        <v>1.96834</v>
      </c>
      <c r="S222">
        <v>1.2709999999999999</v>
      </c>
      <c r="T222">
        <v>0.97919999999999996</v>
      </c>
      <c r="U222">
        <v>0</v>
      </c>
      <c r="V222">
        <v>1.22976</v>
      </c>
      <c r="W222">
        <v>108.01091</v>
      </c>
      <c r="X222">
        <v>0</v>
      </c>
      <c r="Y222">
        <v>607.78</v>
      </c>
      <c r="Z222">
        <v>187.17840000000001</v>
      </c>
      <c r="AA222">
        <v>240.88</v>
      </c>
      <c r="AB222">
        <v>305.36</v>
      </c>
      <c r="AC222">
        <v>1254.55</v>
      </c>
      <c r="AD222">
        <v>9.5641999999999996</v>
      </c>
      <c r="AE222">
        <v>3024.31</v>
      </c>
      <c r="AF222">
        <v>47.875999999999998</v>
      </c>
      <c r="AG222">
        <v>1965.86</v>
      </c>
      <c r="AH222">
        <v>10.26713</v>
      </c>
      <c r="AI222">
        <v>26.062000000000001</v>
      </c>
      <c r="AJ222">
        <v>38.471899999999998</v>
      </c>
      <c r="AK222">
        <v>768.84</v>
      </c>
      <c r="AL222">
        <v>1.5177099999999999</v>
      </c>
      <c r="AM222">
        <v>2.0499999999999998</v>
      </c>
      <c r="AN222">
        <v>62.999000000000002</v>
      </c>
      <c r="AO222">
        <v>3.72</v>
      </c>
      <c r="AP222">
        <v>4</v>
      </c>
      <c r="AQ222">
        <v>5</v>
      </c>
      <c r="AR222">
        <v>5</v>
      </c>
      <c r="AS222">
        <v>5</v>
      </c>
      <c r="AT222">
        <v>3.1</v>
      </c>
      <c r="AU222">
        <v>7.8</v>
      </c>
      <c r="AV222">
        <v>9.8000000000000007</v>
      </c>
      <c r="AW222">
        <v>3.8</v>
      </c>
      <c r="AX222">
        <v>5</v>
      </c>
      <c r="AY222">
        <v>0.8</v>
      </c>
      <c r="AZ222">
        <v>20</v>
      </c>
      <c r="BA222">
        <v>5</v>
      </c>
      <c r="BB222">
        <v>4.5999999999999996</v>
      </c>
      <c r="BC222">
        <v>75</v>
      </c>
      <c r="BQ222" s="8">
        <v>42408</v>
      </c>
      <c r="BR222" s="8">
        <v>42347</v>
      </c>
    </row>
    <row r="223" spans="1:70" x14ac:dyDescent="0.25">
      <c r="A223">
        <v>3</v>
      </c>
      <c r="B223" t="s">
        <v>2</v>
      </c>
      <c r="C223">
        <v>3829</v>
      </c>
      <c r="E223">
        <v>5881</v>
      </c>
      <c r="F223" s="8">
        <v>42550</v>
      </c>
      <c r="G223">
        <v>1</v>
      </c>
      <c r="H223">
        <v>0</v>
      </c>
      <c r="I223">
        <v>0</v>
      </c>
      <c r="J223">
        <v>0</v>
      </c>
      <c r="K223">
        <v>600</v>
      </c>
      <c r="L223">
        <v>2</v>
      </c>
      <c r="M223">
        <v>5</v>
      </c>
      <c r="N223">
        <v>7.6379000000000001</v>
      </c>
      <c r="O223">
        <v>2.0007000000000001</v>
      </c>
      <c r="P223">
        <v>5.6372</v>
      </c>
      <c r="Q223">
        <v>0.90239999999999998</v>
      </c>
      <c r="R223">
        <v>5.3148</v>
      </c>
      <c r="S223">
        <v>8.566E-2</v>
      </c>
      <c r="T223">
        <v>2.5472899999999998</v>
      </c>
      <c r="U223">
        <v>0.90230999999999995</v>
      </c>
      <c r="V223">
        <v>1.2351700000000001</v>
      </c>
      <c r="W223">
        <v>298.73915</v>
      </c>
      <c r="X223">
        <v>0</v>
      </c>
      <c r="Y223">
        <v>334.4</v>
      </c>
      <c r="Z223">
        <v>265.96420000000001</v>
      </c>
      <c r="AA223">
        <v>308.60000000000002</v>
      </c>
      <c r="AB223">
        <v>374.27</v>
      </c>
      <c r="AC223">
        <v>1553.09</v>
      </c>
      <c r="AD223">
        <v>9.9951000000000008</v>
      </c>
      <c r="AE223">
        <v>2138.17</v>
      </c>
      <c r="AF223">
        <v>36.528199999999998</v>
      </c>
      <c r="AG223">
        <v>1798.96</v>
      </c>
      <c r="AH223">
        <v>10.68412</v>
      </c>
      <c r="AI223">
        <v>19.37</v>
      </c>
      <c r="AJ223">
        <v>41.037199999999999</v>
      </c>
      <c r="AK223">
        <v>162.94999999999999</v>
      </c>
      <c r="AL223">
        <v>1.4241699999999999</v>
      </c>
      <c r="AM223">
        <v>1.4663999999999999</v>
      </c>
      <c r="AN223">
        <v>237.78200000000001</v>
      </c>
      <c r="AO223">
        <v>0.17100000000000001</v>
      </c>
      <c r="AP223">
        <v>3</v>
      </c>
      <c r="AQ223">
        <v>5</v>
      </c>
      <c r="AR223">
        <v>2.6</v>
      </c>
      <c r="AS223">
        <v>5</v>
      </c>
      <c r="AT223">
        <v>6.6</v>
      </c>
      <c r="AU223">
        <v>0.4</v>
      </c>
      <c r="AV223">
        <v>0</v>
      </c>
      <c r="AW223">
        <v>7.5</v>
      </c>
      <c r="AX223">
        <v>4.3</v>
      </c>
      <c r="AY223">
        <v>0.7</v>
      </c>
      <c r="AZ223">
        <v>19.7</v>
      </c>
      <c r="BA223">
        <v>5</v>
      </c>
      <c r="BB223">
        <v>0</v>
      </c>
      <c r="BC223">
        <v>56.8</v>
      </c>
      <c r="BQ223" s="8">
        <v>42669</v>
      </c>
      <c r="BR223" s="8">
        <v>42559</v>
      </c>
    </row>
    <row r="224" spans="1:70" x14ac:dyDescent="0.25">
      <c r="A224">
        <v>3</v>
      </c>
      <c r="B224" t="s">
        <v>2</v>
      </c>
      <c r="C224">
        <v>2961</v>
      </c>
      <c r="E224">
        <v>4795</v>
      </c>
      <c r="F224" s="8">
        <v>42321</v>
      </c>
      <c r="G224">
        <v>1</v>
      </c>
      <c r="H224">
        <v>0</v>
      </c>
      <c r="I224">
        <v>1</v>
      </c>
      <c r="J224">
        <v>1</v>
      </c>
      <c r="K224">
        <v>350</v>
      </c>
      <c r="L224">
        <v>1</v>
      </c>
      <c r="M224">
        <v>6</v>
      </c>
      <c r="N224">
        <v>4.6762499999999996</v>
      </c>
      <c r="O224">
        <v>1.9976100000000001</v>
      </c>
      <c r="P224">
        <v>2.6823399999999999</v>
      </c>
      <c r="Q224">
        <v>0.33074999999999999</v>
      </c>
      <c r="R224">
        <v>1.7262</v>
      </c>
      <c r="S224">
        <v>0.27876000000000001</v>
      </c>
      <c r="T224">
        <v>6.6449699999999998</v>
      </c>
      <c r="U224">
        <v>0</v>
      </c>
      <c r="V224">
        <v>22.48837</v>
      </c>
      <c r="W224">
        <v>111.29649999999999</v>
      </c>
      <c r="X224">
        <v>0</v>
      </c>
      <c r="Y224">
        <v>700.7432</v>
      </c>
      <c r="Z224">
        <v>171.65155999999999</v>
      </c>
      <c r="AA224">
        <v>31.693200000000001</v>
      </c>
      <c r="AB224">
        <v>547.36090000000002</v>
      </c>
      <c r="AC224">
        <v>1397.4335000000001</v>
      </c>
      <c r="AD224">
        <v>11.213480000000001</v>
      </c>
      <c r="AE224">
        <v>2355.6770000000001</v>
      </c>
      <c r="AF224">
        <v>98.585089999999994</v>
      </c>
      <c r="AG224">
        <v>2397.6779000000001</v>
      </c>
      <c r="AH224">
        <v>11.41648</v>
      </c>
      <c r="AI224">
        <v>24.947980000000001</v>
      </c>
      <c r="AJ224">
        <v>39.986420000000003</v>
      </c>
      <c r="AK224">
        <v>407.20920000000001</v>
      </c>
      <c r="AL224">
        <v>5.9401999999999999</v>
      </c>
      <c r="AM224">
        <v>11.48549</v>
      </c>
      <c r="AN224">
        <v>39.253720000000001</v>
      </c>
      <c r="AO224">
        <v>3.2166199999999998</v>
      </c>
      <c r="AP224">
        <v>6</v>
      </c>
      <c r="AQ224">
        <v>5</v>
      </c>
      <c r="AR224">
        <v>1.1000000000000001</v>
      </c>
      <c r="AS224">
        <v>5</v>
      </c>
      <c r="AT224">
        <v>10</v>
      </c>
      <c r="AU224">
        <v>1.5</v>
      </c>
      <c r="AV224">
        <v>10</v>
      </c>
      <c r="AW224">
        <v>2.5</v>
      </c>
      <c r="AX224">
        <v>4.8</v>
      </c>
      <c r="AY224">
        <v>10</v>
      </c>
      <c r="AZ224">
        <v>20</v>
      </c>
      <c r="BA224">
        <v>5</v>
      </c>
      <c r="BB224">
        <v>0</v>
      </c>
      <c r="BC224">
        <v>74.900000000000006</v>
      </c>
      <c r="BQ224" s="8">
        <v>42408</v>
      </c>
      <c r="BR224" s="8">
        <v>42354</v>
      </c>
    </row>
    <row r="225" spans="1:70" x14ac:dyDescent="0.25">
      <c r="A225">
        <v>3</v>
      </c>
      <c r="B225" t="s">
        <v>2</v>
      </c>
      <c r="C225">
        <v>3827</v>
      </c>
      <c r="E225">
        <v>6278</v>
      </c>
      <c r="F225" s="8">
        <v>42628</v>
      </c>
      <c r="G225">
        <v>1</v>
      </c>
      <c r="H225">
        <v>0</v>
      </c>
      <c r="I225">
        <v>0</v>
      </c>
      <c r="J225">
        <v>0</v>
      </c>
      <c r="K225">
        <v>200</v>
      </c>
      <c r="L225">
        <v>3</v>
      </c>
      <c r="M225">
        <v>6</v>
      </c>
      <c r="N225">
        <v>4.0913199999999996</v>
      </c>
      <c r="O225">
        <v>3.0583999999999998</v>
      </c>
      <c r="P225">
        <v>1.0329200000000001</v>
      </c>
      <c r="Q225">
        <v>0.50783999999999996</v>
      </c>
      <c r="R225">
        <v>0</v>
      </c>
      <c r="S225">
        <v>0</v>
      </c>
      <c r="T225">
        <v>0</v>
      </c>
      <c r="U225">
        <v>0</v>
      </c>
      <c r="V225">
        <v>0</v>
      </c>
      <c r="W225">
        <v>0</v>
      </c>
      <c r="X225">
        <v>0</v>
      </c>
      <c r="Y225">
        <v>84.52</v>
      </c>
      <c r="Z225">
        <v>96.348399999999998</v>
      </c>
      <c r="AA225">
        <v>0</v>
      </c>
      <c r="AB225">
        <v>58.38</v>
      </c>
      <c r="AC225">
        <v>414.34</v>
      </c>
      <c r="AD225">
        <v>3.9325999999999999</v>
      </c>
      <c r="AE225">
        <v>504.28</v>
      </c>
      <c r="AF225">
        <v>12.995200000000001</v>
      </c>
      <c r="AG225">
        <v>89.54</v>
      </c>
      <c r="AH225">
        <v>0.43358000000000002</v>
      </c>
      <c r="AI225">
        <v>13.054</v>
      </c>
      <c r="AJ225">
        <v>2.1947999999999999</v>
      </c>
      <c r="AK225">
        <v>17.28</v>
      </c>
      <c r="AL225">
        <v>0.84553999999999996</v>
      </c>
      <c r="AM225">
        <v>0</v>
      </c>
      <c r="AN225">
        <v>24.1</v>
      </c>
      <c r="AO225">
        <v>0</v>
      </c>
      <c r="AP225">
        <v>0</v>
      </c>
      <c r="AQ225">
        <v>0</v>
      </c>
      <c r="AR225">
        <v>5</v>
      </c>
      <c r="AS225">
        <v>5</v>
      </c>
      <c r="AT225">
        <v>0</v>
      </c>
      <c r="AU225">
        <v>0</v>
      </c>
      <c r="AV225">
        <v>10</v>
      </c>
      <c r="AW225">
        <v>10</v>
      </c>
      <c r="AX225">
        <v>5</v>
      </c>
      <c r="AY225">
        <v>0</v>
      </c>
      <c r="AZ225">
        <v>20</v>
      </c>
      <c r="BA225">
        <v>0</v>
      </c>
      <c r="BB225">
        <v>0</v>
      </c>
      <c r="BC225">
        <v>55</v>
      </c>
      <c r="BQ225" s="8">
        <v>42669</v>
      </c>
      <c r="BR225" s="8">
        <v>42639</v>
      </c>
    </row>
    <row r="226" spans="1:70" x14ac:dyDescent="0.25">
      <c r="A226">
        <v>3</v>
      </c>
      <c r="B226" t="s">
        <v>2</v>
      </c>
      <c r="C226">
        <v>2962</v>
      </c>
      <c r="E226">
        <v>4812</v>
      </c>
      <c r="F226" s="8">
        <v>42321</v>
      </c>
      <c r="G226">
        <v>1</v>
      </c>
      <c r="H226">
        <v>0</v>
      </c>
      <c r="I226">
        <v>0</v>
      </c>
      <c r="J226">
        <v>1</v>
      </c>
      <c r="K226">
        <v>900</v>
      </c>
      <c r="L226">
        <v>1</v>
      </c>
      <c r="M226">
        <v>3</v>
      </c>
      <c r="N226">
        <v>1.99976</v>
      </c>
      <c r="O226">
        <v>1.89672</v>
      </c>
      <c r="P226">
        <v>0.10304000000000001</v>
      </c>
      <c r="Q226">
        <v>8.8663100000000004</v>
      </c>
      <c r="R226">
        <v>0</v>
      </c>
      <c r="S226">
        <v>0.59975999999999996</v>
      </c>
      <c r="T226">
        <v>0.98755999999999999</v>
      </c>
      <c r="U226">
        <v>0</v>
      </c>
      <c r="V226">
        <v>3.3600000000000001E-3</v>
      </c>
      <c r="W226">
        <v>83.420860000000005</v>
      </c>
      <c r="X226">
        <v>0</v>
      </c>
      <c r="Y226">
        <v>575.94500000000005</v>
      </c>
      <c r="Z226">
        <v>152.75364999999999</v>
      </c>
      <c r="AA226">
        <v>52.9</v>
      </c>
      <c r="AB226">
        <v>344.21</v>
      </c>
      <c r="AC226">
        <v>952.76499999999999</v>
      </c>
      <c r="AD226">
        <v>12.731450000000001</v>
      </c>
      <c r="AE226">
        <v>4359.41</v>
      </c>
      <c r="AF226">
        <v>46.662300000000002</v>
      </c>
      <c r="AG226">
        <v>2957.7049999999999</v>
      </c>
      <c r="AH226">
        <v>8.0503099999999996</v>
      </c>
      <c r="AI226">
        <v>22.565000000000001</v>
      </c>
      <c r="AJ226">
        <v>20.779050000000002</v>
      </c>
      <c r="AK226">
        <v>2272.395</v>
      </c>
      <c r="AL226">
        <v>2.4126099999999999</v>
      </c>
      <c r="AM226">
        <v>0.36559999999999998</v>
      </c>
      <c r="AN226">
        <v>182.2235</v>
      </c>
      <c r="AO226">
        <v>0.30399999999999999</v>
      </c>
      <c r="AP226">
        <v>4</v>
      </c>
      <c r="AQ226">
        <v>0</v>
      </c>
      <c r="AR226">
        <v>5</v>
      </c>
      <c r="AS226">
        <v>3.5</v>
      </c>
      <c r="AT226">
        <v>4.0999999999999996</v>
      </c>
      <c r="AU226">
        <v>4.8</v>
      </c>
      <c r="AV226">
        <v>9.1</v>
      </c>
      <c r="AW226">
        <v>0</v>
      </c>
      <c r="AX226">
        <v>5</v>
      </c>
      <c r="AY226">
        <v>0</v>
      </c>
      <c r="AZ226">
        <v>20</v>
      </c>
      <c r="BA226">
        <v>0</v>
      </c>
      <c r="BB226">
        <v>5</v>
      </c>
      <c r="BC226">
        <v>56.6</v>
      </c>
      <c r="BQ226" s="8">
        <v>42408</v>
      </c>
      <c r="BR226" s="8">
        <v>42354</v>
      </c>
    </row>
    <row r="227" spans="1:70" x14ac:dyDescent="0.25">
      <c r="A227">
        <v>3</v>
      </c>
      <c r="B227" t="s">
        <v>2</v>
      </c>
      <c r="C227">
        <v>3826</v>
      </c>
      <c r="E227">
        <v>6049</v>
      </c>
      <c r="F227" s="8">
        <v>42573</v>
      </c>
      <c r="G227">
        <v>1</v>
      </c>
      <c r="H227">
        <v>0</v>
      </c>
      <c r="I227">
        <v>0</v>
      </c>
      <c r="J227">
        <v>1</v>
      </c>
      <c r="K227">
        <v>252</v>
      </c>
      <c r="L227">
        <v>3</v>
      </c>
      <c r="M227">
        <v>5</v>
      </c>
      <c r="N227">
        <v>1.19408</v>
      </c>
      <c r="O227">
        <v>0</v>
      </c>
      <c r="P227">
        <v>1.19408</v>
      </c>
      <c r="Q227">
        <v>0.88727</v>
      </c>
      <c r="R227">
        <v>0</v>
      </c>
      <c r="S227">
        <v>1.1823999999999999</v>
      </c>
      <c r="T227">
        <v>16.03866</v>
      </c>
      <c r="U227">
        <v>0</v>
      </c>
      <c r="V227">
        <v>22.941490000000002</v>
      </c>
      <c r="W227">
        <v>388.92061999999999</v>
      </c>
      <c r="X227">
        <v>0</v>
      </c>
      <c r="Y227">
        <v>604.702</v>
      </c>
      <c r="Z227">
        <v>119.40873999999999</v>
      </c>
      <c r="AA227">
        <v>488.32</v>
      </c>
      <c r="AB227">
        <v>257.80500000000001</v>
      </c>
      <c r="AC227">
        <v>1893.3589999999999</v>
      </c>
      <c r="AD227">
        <v>17.582899999999999</v>
      </c>
      <c r="AE227">
        <v>2813.0230000000001</v>
      </c>
      <c r="AF227">
        <v>134.33905999999999</v>
      </c>
      <c r="AG227">
        <v>3356.1370000000002</v>
      </c>
      <c r="AH227">
        <v>30.413889999999999</v>
      </c>
      <c r="AI227">
        <v>9.4156999999999993</v>
      </c>
      <c r="AJ227">
        <v>98.527979999999999</v>
      </c>
      <c r="AK227">
        <v>811.47</v>
      </c>
      <c r="AL227">
        <v>2.9669099999999999</v>
      </c>
      <c r="AM227">
        <v>11.477600000000001</v>
      </c>
      <c r="AN227">
        <v>70.189700000000002</v>
      </c>
      <c r="AO227">
        <v>4.6479999999999997</v>
      </c>
      <c r="AP227">
        <v>7</v>
      </c>
      <c r="AQ227">
        <v>0</v>
      </c>
      <c r="AR227">
        <v>2.1</v>
      </c>
      <c r="AS227">
        <v>1.1000000000000001</v>
      </c>
      <c r="AT227">
        <v>10</v>
      </c>
      <c r="AU227">
        <v>4.8</v>
      </c>
      <c r="AV227">
        <v>0</v>
      </c>
      <c r="AW227">
        <v>2</v>
      </c>
      <c r="AX227">
        <v>0</v>
      </c>
      <c r="AY227">
        <v>10</v>
      </c>
      <c r="AZ227">
        <v>18.3</v>
      </c>
      <c r="BA227">
        <v>0</v>
      </c>
      <c r="BB227">
        <v>4.5</v>
      </c>
      <c r="BC227">
        <v>52.8</v>
      </c>
      <c r="BQ227" s="8">
        <v>42669</v>
      </c>
      <c r="BR227" s="8">
        <v>42592</v>
      </c>
    </row>
    <row r="228" spans="1:70" x14ac:dyDescent="0.25">
      <c r="A228">
        <v>3</v>
      </c>
      <c r="B228" t="s">
        <v>2</v>
      </c>
      <c r="C228">
        <v>2963</v>
      </c>
      <c r="E228">
        <v>4815</v>
      </c>
      <c r="F228" s="8">
        <v>42321</v>
      </c>
      <c r="G228">
        <v>1</v>
      </c>
      <c r="H228">
        <v>0</v>
      </c>
      <c r="I228">
        <v>0</v>
      </c>
      <c r="J228">
        <v>1</v>
      </c>
      <c r="K228">
        <v>400</v>
      </c>
      <c r="L228">
        <v>2</v>
      </c>
      <c r="M228">
        <v>3</v>
      </c>
      <c r="N228">
        <v>4.7423000000000002</v>
      </c>
      <c r="O228">
        <v>0.10695</v>
      </c>
      <c r="P228">
        <v>4.6353499999999999</v>
      </c>
      <c r="Q228">
        <v>0.71953</v>
      </c>
      <c r="R228">
        <v>0.86729999999999996</v>
      </c>
      <c r="S228">
        <v>0</v>
      </c>
      <c r="T228">
        <v>5.7790299999999997</v>
      </c>
      <c r="U228">
        <v>0</v>
      </c>
      <c r="V228">
        <v>5.7458499999999999</v>
      </c>
      <c r="W228">
        <v>23.616499999999998</v>
      </c>
      <c r="X228">
        <v>0</v>
      </c>
      <c r="Y228">
        <v>116.72499999999999</v>
      </c>
      <c r="Z228">
        <v>122.34054999999999</v>
      </c>
      <c r="AA228">
        <v>139.47</v>
      </c>
      <c r="AB228">
        <v>660.52</v>
      </c>
      <c r="AC228">
        <v>896.96500000000003</v>
      </c>
      <c r="AD228">
        <v>21.968050000000002</v>
      </c>
      <c r="AE228">
        <v>1113.9000000000001</v>
      </c>
      <c r="AF228">
        <v>62.659700000000001</v>
      </c>
      <c r="AG228">
        <v>1623.7049999999999</v>
      </c>
      <c r="AH228">
        <v>4.1604599999999996</v>
      </c>
      <c r="AI228">
        <v>7.9340000000000002</v>
      </c>
      <c r="AJ228">
        <v>18.676549999999999</v>
      </c>
      <c r="AK228">
        <v>346.84500000000003</v>
      </c>
      <c r="AL228">
        <v>3.48787</v>
      </c>
      <c r="AM228">
        <v>5.8665000000000003</v>
      </c>
      <c r="AN228">
        <v>27.163499999999999</v>
      </c>
      <c r="AO228">
        <v>2.367</v>
      </c>
      <c r="AP228">
        <v>1</v>
      </c>
      <c r="AQ228">
        <v>5</v>
      </c>
      <c r="AR228">
        <v>3.6</v>
      </c>
      <c r="AS228">
        <v>5</v>
      </c>
      <c r="AT228">
        <v>10</v>
      </c>
      <c r="AU228">
        <v>0</v>
      </c>
      <c r="AV228">
        <v>10</v>
      </c>
      <c r="AW228">
        <v>1.7</v>
      </c>
      <c r="AX228">
        <v>0.4</v>
      </c>
      <c r="AY228">
        <v>5.3</v>
      </c>
      <c r="AZ228">
        <v>20</v>
      </c>
      <c r="BA228">
        <v>5</v>
      </c>
      <c r="BB228">
        <v>1.7</v>
      </c>
      <c r="BC228">
        <v>67.8</v>
      </c>
      <c r="BQ228" s="8">
        <v>42408</v>
      </c>
      <c r="BR228" s="8">
        <v>42354</v>
      </c>
    </row>
    <row r="229" spans="1:70" x14ac:dyDescent="0.25">
      <c r="A229">
        <v>3</v>
      </c>
      <c r="B229" t="s">
        <v>2</v>
      </c>
      <c r="C229">
        <v>3824</v>
      </c>
      <c r="E229">
        <v>6103</v>
      </c>
      <c r="F229" s="8">
        <v>42593</v>
      </c>
      <c r="G229">
        <v>1</v>
      </c>
      <c r="H229">
        <v>0</v>
      </c>
      <c r="I229">
        <v>0</v>
      </c>
      <c r="J229">
        <v>0</v>
      </c>
      <c r="K229">
        <v>200</v>
      </c>
      <c r="L229">
        <v>2</v>
      </c>
      <c r="M229">
        <v>4</v>
      </c>
      <c r="N229">
        <v>4.4751799999999999</v>
      </c>
      <c r="O229">
        <v>0</v>
      </c>
      <c r="P229">
        <v>4.4751799999999999</v>
      </c>
      <c r="Q229">
        <v>0.92847999999999997</v>
      </c>
      <c r="R229">
        <v>0</v>
      </c>
      <c r="S229">
        <v>3.01362</v>
      </c>
      <c r="T229">
        <v>0</v>
      </c>
      <c r="U229">
        <v>0</v>
      </c>
      <c r="V229">
        <v>9.5699999999999993E-2</v>
      </c>
      <c r="W229">
        <v>277.60469000000001</v>
      </c>
      <c r="X229">
        <v>15.08</v>
      </c>
      <c r="Y229">
        <v>889.27250000000004</v>
      </c>
      <c r="Z229">
        <v>116.69113</v>
      </c>
      <c r="AA229">
        <v>71.655000000000001</v>
      </c>
      <c r="AB229">
        <v>467</v>
      </c>
      <c r="AC229">
        <v>1081.0550000000001</v>
      </c>
      <c r="AD229">
        <v>10.40518</v>
      </c>
      <c r="AE229">
        <v>720.46749999999997</v>
      </c>
      <c r="AF229">
        <v>47.93985</v>
      </c>
      <c r="AG229">
        <v>2090.1849999999999</v>
      </c>
      <c r="AH229">
        <v>16.416250000000002</v>
      </c>
      <c r="AI229">
        <v>5.9080000000000004</v>
      </c>
      <c r="AJ229">
        <v>35.124180000000003</v>
      </c>
      <c r="AK229">
        <v>235.2175</v>
      </c>
      <c r="AL229">
        <v>0.40094000000000002</v>
      </c>
      <c r="AM229">
        <v>2.4173800000000001</v>
      </c>
      <c r="AN229">
        <v>4.1234999999999999</v>
      </c>
      <c r="AO229">
        <v>0.22500000000000001</v>
      </c>
      <c r="AP229">
        <v>3</v>
      </c>
      <c r="AQ229">
        <v>0</v>
      </c>
      <c r="AR229">
        <v>3.9</v>
      </c>
      <c r="AS229">
        <v>5</v>
      </c>
      <c r="AT229">
        <v>0</v>
      </c>
      <c r="AU229">
        <v>10</v>
      </c>
      <c r="AV229">
        <v>0</v>
      </c>
      <c r="AW229">
        <v>0.6</v>
      </c>
      <c r="AX229">
        <v>0</v>
      </c>
      <c r="AY229">
        <v>0.1</v>
      </c>
      <c r="AZ229">
        <v>15.6</v>
      </c>
      <c r="BA229">
        <v>0</v>
      </c>
      <c r="BB229">
        <v>0</v>
      </c>
      <c r="BC229">
        <v>35.1</v>
      </c>
      <c r="BQ229" s="8">
        <v>42669</v>
      </c>
      <c r="BR229" s="8">
        <v>42604</v>
      </c>
    </row>
    <row r="230" spans="1:70" x14ac:dyDescent="0.25">
      <c r="A230">
        <v>3</v>
      </c>
      <c r="B230" t="s">
        <v>2</v>
      </c>
      <c r="C230">
        <v>2965</v>
      </c>
      <c r="E230">
        <v>4838</v>
      </c>
      <c r="F230" s="8">
        <v>42321</v>
      </c>
      <c r="G230">
        <v>1</v>
      </c>
      <c r="H230">
        <v>0</v>
      </c>
      <c r="I230">
        <v>0</v>
      </c>
      <c r="J230">
        <v>0</v>
      </c>
      <c r="K230">
        <v>180</v>
      </c>
      <c r="L230">
        <v>1</v>
      </c>
      <c r="M230">
        <v>3</v>
      </c>
      <c r="N230">
        <v>8.2327300000000001</v>
      </c>
      <c r="O230">
        <v>1.8150999999999999</v>
      </c>
      <c r="P230">
        <v>6.4176299999999999</v>
      </c>
      <c r="Q230">
        <v>0.59396000000000004</v>
      </c>
      <c r="R230">
        <v>1.45499</v>
      </c>
      <c r="S230">
        <v>0</v>
      </c>
      <c r="T230">
        <v>2.0586700000000002</v>
      </c>
      <c r="U230">
        <v>0</v>
      </c>
      <c r="V230">
        <v>1.40855</v>
      </c>
      <c r="W230">
        <v>50.990749999999998</v>
      </c>
      <c r="X230">
        <v>0</v>
      </c>
      <c r="Y230">
        <v>198.86</v>
      </c>
      <c r="Z230">
        <v>177.84455</v>
      </c>
      <c r="AA230">
        <v>33.020000000000003</v>
      </c>
      <c r="AB230">
        <v>216.625</v>
      </c>
      <c r="AC230">
        <v>931.27499999999998</v>
      </c>
      <c r="AD230">
        <v>5.9036999999999997</v>
      </c>
      <c r="AE230">
        <v>1215.18</v>
      </c>
      <c r="AF230">
        <v>29.684100000000001</v>
      </c>
      <c r="AG230">
        <v>1745.5550000000001</v>
      </c>
      <c r="AH230">
        <v>3.2543099999999998</v>
      </c>
      <c r="AI230">
        <v>18.283999999999999</v>
      </c>
      <c r="AJ230">
        <v>12.72395</v>
      </c>
      <c r="AK230">
        <v>726.25</v>
      </c>
      <c r="AL230">
        <v>1.0086999999999999</v>
      </c>
      <c r="AM230">
        <v>0.254</v>
      </c>
      <c r="AN230">
        <v>83.953999999999994</v>
      </c>
      <c r="AO230">
        <v>0.50800000000000001</v>
      </c>
      <c r="AP230">
        <v>2</v>
      </c>
      <c r="AQ230">
        <v>5</v>
      </c>
      <c r="AR230">
        <v>2.9</v>
      </c>
      <c r="AS230">
        <v>5</v>
      </c>
      <c r="AT230">
        <v>8.8000000000000007</v>
      </c>
      <c r="AU230">
        <v>0</v>
      </c>
      <c r="AV230">
        <v>10</v>
      </c>
      <c r="AW230">
        <v>1.1000000000000001</v>
      </c>
      <c r="AX230">
        <v>5</v>
      </c>
      <c r="AY230">
        <v>1.3</v>
      </c>
      <c r="AZ230">
        <v>20</v>
      </c>
      <c r="BA230">
        <v>5</v>
      </c>
      <c r="BB230">
        <v>5</v>
      </c>
      <c r="BC230">
        <v>69.099999999999994</v>
      </c>
      <c r="BQ230" s="8">
        <v>42408</v>
      </c>
      <c r="BR230" s="8">
        <v>42355</v>
      </c>
    </row>
    <row r="231" spans="1:70" x14ac:dyDescent="0.25">
      <c r="A231">
        <v>3</v>
      </c>
      <c r="B231" t="s">
        <v>2</v>
      </c>
      <c r="C231">
        <v>3792</v>
      </c>
      <c r="E231">
        <v>5608</v>
      </c>
      <c r="F231" s="8">
        <v>42517</v>
      </c>
      <c r="G231">
        <v>1</v>
      </c>
      <c r="H231">
        <v>0</v>
      </c>
      <c r="I231">
        <v>1</v>
      </c>
      <c r="J231">
        <v>1</v>
      </c>
      <c r="K231">
        <v>600</v>
      </c>
      <c r="L231">
        <v>2</v>
      </c>
      <c r="M231">
        <v>2</v>
      </c>
      <c r="N231">
        <v>0.51407999999999998</v>
      </c>
      <c r="O231">
        <v>0</v>
      </c>
      <c r="P231">
        <v>0.51407999999999998</v>
      </c>
      <c r="Q231">
        <v>0</v>
      </c>
      <c r="R231">
        <v>0</v>
      </c>
      <c r="S231">
        <v>5.6699999999999997E-3</v>
      </c>
      <c r="T231">
        <v>4.1842499999999996</v>
      </c>
      <c r="U231">
        <v>0</v>
      </c>
      <c r="V231">
        <v>0</v>
      </c>
      <c r="W231">
        <v>190.90911</v>
      </c>
      <c r="X231">
        <v>0</v>
      </c>
      <c r="Y231">
        <v>32.93</v>
      </c>
      <c r="Z231">
        <v>81.912800000000004</v>
      </c>
      <c r="AA231">
        <v>121.17</v>
      </c>
      <c r="AB231">
        <v>50.58</v>
      </c>
      <c r="AC231">
        <v>676.42</v>
      </c>
      <c r="AD231">
        <v>4.0091000000000001</v>
      </c>
      <c r="AE231">
        <v>567.83000000000004</v>
      </c>
      <c r="AF231">
        <v>35.832999999999998</v>
      </c>
      <c r="AG231">
        <v>424.69</v>
      </c>
      <c r="AH231">
        <v>7.6079100000000004</v>
      </c>
      <c r="AI231">
        <v>0.252</v>
      </c>
      <c r="AJ231">
        <v>23.322199999999999</v>
      </c>
      <c r="AK231">
        <v>12.6</v>
      </c>
      <c r="AL231">
        <v>0.43974000000000002</v>
      </c>
      <c r="AM231">
        <v>2.0286</v>
      </c>
      <c r="AN231">
        <v>0</v>
      </c>
      <c r="AO231">
        <v>0.315</v>
      </c>
      <c r="AP231">
        <v>0</v>
      </c>
      <c r="AQ231">
        <v>0</v>
      </c>
      <c r="AR231">
        <v>0</v>
      </c>
      <c r="AS231">
        <v>1.3</v>
      </c>
      <c r="AT231">
        <v>10</v>
      </c>
      <c r="AU231">
        <v>0.1</v>
      </c>
      <c r="AV231">
        <v>0</v>
      </c>
      <c r="AW231">
        <v>10</v>
      </c>
      <c r="AX231">
        <v>0</v>
      </c>
      <c r="AY231">
        <v>0</v>
      </c>
      <c r="AZ231">
        <v>8.3000000000000007</v>
      </c>
      <c r="BA231">
        <v>0</v>
      </c>
      <c r="BB231">
        <v>0</v>
      </c>
      <c r="BC231">
        <v>29.6</v>
      </c>
      <c r="BQ231" s="8">
        <v>42669</v>
      </c>
      <c r="BR231" s="8">
        <v>42527</v>
      </c>
    </row>
    <row r="232" spans="1:70" x14ac:dyDescent="0.25">
      <c r="A232">
        <v>3</v>
      </c>
      <c r="B232" t="s">
        <v>2</v>
      </c>
      <c r="C232">
        <v>2966</v>
      </c>
      <c r="E232">
        <v>4840</v>
      </c>
      <c r="F232" s="8">
        <v>42321</v>
      </c>
      <c r="G232">
        <v>1</v>
      </c>
      <c r="H232">
        <v>0</v>
      </c>
      <c r="I232">
        <v>1</v>
      </c>
      <c r="J232">
        <v>0</v>
      </c>
      <c r="K232">
        <v>500</v>
      </c>
      <c r="L232">
        <v>1</v>
      </c>
      <c r="M232">
        <v>3</v>
      </c>
      <c r="N232">
        <v>7.1360099999999997</v>
      </c>
      <c r="O232">
        <v>0.18704999999999999</v>
      </c>
      <c r="P232">
        <v>6.9489599999999996</v>
      </c>
      <c r="Q232">
        <v>2.5977999999999999</v>
      </c>
      <c r="R232">
        <v>8.7100000000000007E-3</v>
      </c>
      <c r="S232">
        <v>2.3145199999999999</v>
      </c>
      <c r="T232">
        <v>3.3461799999999999</v>
      </c>
      <c r="U232">
        <v>0</v>
      </c>
      <c r="V232">
        <v>21.514790000000001</v>
      </c>
      <c r="W232">
        <v>534.49235999999996</v>
      </c>
      <c r="X232">
        <v>1.32</v>
      </c>
      <c r="Y232">
        <v>1013.1325000000001</v>
      </c>
      <c r="Z232">
        <v>309.64704999999998</v>
      </c>
      <c r="AA232">
        <v>320.23</v>
      </c>
      <c r="AB232">
        <v>467.02</v>
      </c>
      <c r="AC232">
        <v>2307.5762500000001</v>
      </c>
      <c r="AD232">
        <v>11.80363</v>
      </c>
      <c r="AE232">
        <v>2846.9137500000002</v>
      </c>
      <c r="AF232">
        <v>79.346140000000005</v>
      </c>
      <c r="AG232">
        <v>3239.25875</v>
      </c>
      <c r="AH232">
        <v>23.66215</v>
      </c>
      <c r="AI232">
        <v>11.42475</v>
      </c>
      <c r="AJ232">
        <v>82.335459999999998</v>
      </c>
      <c r="AK232">
        <v>545.68499999999995</v>
      </c>
      <c r="AL232">
        <v>1.3905799999999999</v>
      </c>
      <c r="AM232">
        <v>4.5271999999999997</v>
      </c>
      <c r="AN232">
        <v>23.42388</v>
      </c>
      <c r="AO232">
        <v>6.71</v>
      </c>
      <c r="AP232">
        <v>8</v>
      </c>
      <c r="AQ232">
        <v>0</v>
      </c>
      <c r="AR232">
        <v>5</v>
      </c>
      <c r="AS232">
        <v>5</v>
      </c>
      <c r="AT232">
        <v>5.8</v>
      </c>
      <c r="AU232">
        <v>7.7</v>
      </c>
      <c r="AV232">
        <v>0</v>
      </c>
      <c r="AW232">
        <v>5.3</v>
      </c>
      <c r="AX232">
        <v>0.3</v>
      </c>
      <c r="AY232">
        <v>7.8</v>
      </c>
      <c r="AZ232">
        <v>14.6</v>
      </c>
      <c r="BA232">
        <v>0</v>
      </c>
      <c r="BB232">
        <v>0.5</v>
      </c>
      <c r="BC232">
        <v>52.1</v>
      </c>
      <c r="BQ232" s="8">
        <v>42669</v>
      </c>
      <c r="BR232" s="8">
        <v>42355</v>
      </c>
    </row>
    <row r="233" spans="1:70" x14ac:dyDescent="0.25">
      <c r="A233">
        <v>3</v>
      </c>
      <c r="B233" t="s">
        <v>2</v>
      </c>
      <c r="C233">
        <v>3791</v>
      </c>
      <c r="E233">
        <v>6047</v>
      </c>
      <c r="F233" s="8">
        <v>42580</v>
      </c>
      <c r="G233">
        <v>1</v>
      </c>
      <c r="H233">
        <v>0</v>
      </c>
      <c r="I233">
        <v>1</v>
      </c>
      <c r="J233">
        <v>0</v>
      </c>
      <c r="K233">
        <v>200</v>
      </c>
      <c r="L233">
        <v>1</v>
      </c>
      <c r="M233">
        <v>5</v>
      </c>
      <c r="N233">
        <v>6.8684399999999997</v>
      </c>
      <c r="O233">
        <v>0.35680000000000001</v>
      </c>
      <c r="P233">
        <v>6.5116399999999999</v>
      </c>
      <c r="Q233">
        <v>1.4830399999999999</v>
      </c>
      <c r="R233">
        <v>1.1040000000000001</v>
      </c>
      <c r="S233">
        <v>1.4782200000000001</v>
      </c>
      <c r="T233">
        <v>2.9784299999999999</v>
      </c>
      <c r="U233">
        <v>0</v>
      </c>
      <c r="V233">
        <v>1.5079199999999999</v>
      </c>
      <c r="W233">
        <v>425.89773000000002</v>
      </c>
      <c r="X233">
        <v>0</v>
      </c>
      <c r="Y233">
        <v>783.05</v>
      </c>
      <c r="Z233">
        <v>245.92080000000001</v>
      </c>
      <c r="AA233">
        <v>174.4</v>
      </c>
      <c r="AB233">
        <v>758.22</v>
      </c>
      <c r="AC233">
        <v>1690.64</v>
      </c>
      <c r="AD233">
        <v>19.34</v>
      </c>
      <c r="AE233">
        <v>2488.0100000000002</v>
      </c>
      <c r="AF233">
        <v>60.183199999999999</v>
      </c>
      <c r="AG233">
        <v>2977.5</v>
      </c>
      <c r="AH233">
        <v>19.818359999999998</v>
      </c>
      <c r="AI233">
        <v>12.558999999999999</v>
      </c>
      <c r="AJ233">
        <v>53.8872</v>
      </c>
      <c r="AK233">
        <v>575.91999999999996</v>
      </c>
      <c r="AL233">
        <v>2.1454300000000002</v>
      </c>
      <c r="AM233">
        <v>5.9974999999999996</v>
      </c>
      <c r="AN233">
        <v>50.930999999999997</v>
      </c>
      <c r="AO233">
        <v>5.4039999999999999</v>
      </c>
      <c r="AP233">
        <v>5</v>
      </c>
      <c r="AQ233">
        <v>4.0999999999999996</v>
      </c>
      <c r="AR233">
        <v>4</v>
      </c>
      <c r="AS233">
        <v>5</v>
      </c>
      <c r="AT233">
        <v>7</v>
      </c>
      <c r="AU233">
        <v>6.7</v>
      </c>
      <c r="AV233">
        <v>0</v>
      </c>
      <c r="AW233">
        <v>2.1</v>
      </c>
      <c r="AX233">
        <v>0.7</v>
      </c>
      <c r="AY233">
        <v>0.7</v>
      </c>
      <c r="AZ233">
        <v>14.3</v>
      </c>
      <c r="BA233">
        <v>5</v>
      </c>
      <c r="BB233">
        <v>0.2</v>
      </c>
      <c r="BC233">
        <v>50</v>
      </c>
      <c r="BQ233" s="8">
        <v>42669</v>
      </c>
      <c r="BR233" s="8">
        <v>42592</v>
      </c>
    </row>
    <row r="234" spans="1:70" x14ac:dyDescent="0.25">
      <c r="A234">
        <v>3</v>
      </c>
      <c r="B234" t="s">
        <v>2</v>
      </c>
      <c r="C234">
        <v>3747</v>
      </c>
      <c r="E234">
        <v>5745</v>
      </c>
      <c r="F234" s="8">
        <v>42514</v>
      </c>
      <c r="G234">
        <v>1</v>
      </c>
      <c r="H234">
        <v>1</v>
      </c>
      <c r="I234">
        <v>0</v>
      </c>
      <c r="J234">
        <v>1</v>
      </c>
      <c r="K234" t="s">
        <v>69</v>
      </c>
      <c r="L234">
        <v>1</v>
      </c>
      <c r="M234">
        <v>5</v>
      </c>
      <c r="N234">
        <v>18.392009999999999</v>
      </c>
      <c r="O234">
        <v>0</v>
      </c>
      <c r="P234">
        <v>18.392009999999999</v>
      </c>
      <c r="Q234">
        <v>0.65147999999999995</v>
      </c>
      <c r="R234">
        <v>0.14716000000000001</v>
      </c>
      <c r="S234">
        <v>3.18588</v>
      </c>
      <c r="T234">
        <v>4.9519700000000002</v>
      </c>
      <c r="U234">
        <v>2.03315</v>
      </c>
      <c r="V234">
        <v>39.237490000000001</v>
      </c>
      <c r="W234">
        <v>795.49162999999999</v>
      </c>
      <c r="X234">
        <v>0</v>
      </c>
      <c r="Y234">
        <v>1210.9875</v>
      </c>
      <c r="Z234">
        <v>485.52341000000001</v>
      </c>
      <c r="AA234">
        <v>320.14600000000002</v>
      </c>
      <c r="AB234">
        <v>1241.12375</v>
      </c>
      <c r="AC234">
        <v>3622.5740000000001</v>
      </c>
      <c r="AD234">
        <v>22.35097</v>
      </c>
      <c r="AE234">
        <v>1892.4177500000001</v>
      </c>
      <c r="AF234">
        <v>124.08020999999999</v>
      </c>
      <c r="AG234">
        <v>5933.1467499999999</v>
      </c>
      <c r="AH234">
        <v>43.001869999999997</v>
      </c>
      <c r="AI234">
        <v>17.607230000000001</v>
      </c>
      <c r="AJ234">
        <v>132.01849000000001</v>
      </c>
      <c r="AK234">
        <v>497.57724999999999</v>
      </c>
      <c r="AL234">
        <v>1.33179</v>
      </c>
      <c r="AM234">
        <v>4.2969900000000001</v>
      </c>
      <c r="AN234">
        <v>69.457830000000001</v>
      </c>
      <c r="AO234">
        <v>1.0309999999999999</v>
      </c>
      <c r="AP234">
        <v>9</v>
      </c>
      <c r="AQ234">
        <v>0.3</v>
      </c>
      <c r="AR234">
        <v>0.8</v>
      </c>
      <c r="AS234">
        <v>5</v>
      </c>
      <c r="AT234">
        <v>5.5</v>
      </c>
      <c r="AU234">
        <v>6.8</v>
      </c>
      <c r="AV234">
        <v>0</v>
      </c>
      <c r="AW234">
        <v>3.2</v>
      </c>
      <c r="AX234">
        <v>0</v>
      </c>
      <c r="AY234">
        <v>9</v>
      </c>
      <c r="AZ234">
        <v>16.5</v>
      </c>
      <c r="BA234">
        <v>0</v>
      </c>
      <c r="BB234">
        <v>0</v>
      </c>
      <c r="BC234">
        <v>47.1</v>
      </c>
      <c r="BQ234" s="8">
        <v>42669</v>
      </c>
      <c r="BR234" s="8">
        <v>42538</v>
      </c>
    </row>
    <row r="235" spans="1:70" x14ac:dyDescent="0.25">
      <c r="A235">
        <v>3</v>
      </c>
      <c r="B235" t="s">
        <v>2</v>
      </c>
      <c r="C235">
        <v>2982</v>
      </c>
      <c r="E235">
        <v>4692</v>
      </c>
      <c r="F235" s="8">
        <v>42317</v>
      </c>
      <c r="G235">
        <v>1</v>
      </c>
      <c r="H235">
        <v>0</v>
      </c>
      <c r="I235">
        <v>0</v>
      </c>
      <c r="J235">
        <v>1</v>
      </c>
      <c r="K235">
        <v>400</v>
      </c>
      <c r="L235">
        <v>2</v>
      </c>
      <c r="M235">
        <v>5</v>
      </c>
      <c r="N235">
        <v>6.7025699999999997</v>
      </c>
      <c r="O235">
        <v>2.1732100000000001</v>
      </c>
      <c r="P235">
        <v>4.5296200000000004</v>
      </c>
      <c r="Q235">
        <v>1.1504799999999999</v>
      </c>
      <c r="R235">
        <v>1.3714999999999999</v>
      </c>
      <c r="S235">
        <v>0</v>
      </c>
      <c r="T235">
        <v>8.6784700000000008</v>
      </c>
      <c r="U235">
        <v>0</v>
      </c>
      <c r="V235">
        <v>7.7213799999999999</v>
      </c>
      <c r="W235">
        <v>305.83244000000002</v>
      </c>
      <c r="X235">
        <v>0</v>
      </c>
      <c r="Y235">
        <v>568.1</v>
      </c>
      <c r="Z235">
        <v>181.37520000000001</v>
      </c>
      <c r="AA235">
        <v>217.44</v>
      </c>
      <c r="AB235">
        <v>906.91</v>
      </c>
      <c r="AC235">
        <v>1721.31</v>
      </c>
      <c r="AD235">
        <v>19.585000000000001</v>
      </c>
      <c r="AE235">
        <v>1969.13</v>
      </c>
      <c r="AF235">
        <v>94.653199999999998</v>
      </c>
      <c r="AG235">
        <v>1684.8</v>
      </c>
      <c r="AH235">
        <v>22.208760000000002</v>
      </c>
      <c r="AI235">
        <v>16.195</v>
      </c>
      <c r="AJ235">
        <v>68.587800000000001</v>
      </c>
      <c r="AK235">
        <v>158.32</v>
      </c>
      <c r="AL235">
        <v>3.25122</v>
      </c>
      <c r="AM235">
        <v>10.5754</v>
      </c>
      <c r="AN235">
        <v>99.635999999999996</v>
      </c>
      <c r="AO235">
        <v>0</v>
      </c>
      <c r="AP235">
        <v>21</v>
      </c>
      <c r="AQ235">
        <v>5</v>
      </c>
      <c r="AR235">
        <v>3</v>
      </c>
      <c r="AS235">
        <v>5</v>
      </c>
      <c r="AT235">
        <v>10</v>
      </c>
      <c r="AU235">
        <v>0</v>
      </c>
      <c r="AV235">
        <v>0</v>
      </c>
      <c r="AW235">
        <v>8.6</v>
      </c>
      <c r="AX235">
        <v>4.2</v>
      </c>
      <c r="AY235">
        <v>3.7</v>
      </c>
      <c r="AZ235">
        <v>20</v>
      </c>
      <c r="BA235">
        <v>2.7</v>
      </c>
      <c r="BB235">
        <v>0.6</v>
      </c>
      <c r="BC235">
        <v>62.9</v>
      </c>
      <c r="BQ235" s="8">
        <v>42408</v>
      </c>
      <c r="BR235" s="8">
        <v>42341</v>
      </c>
    </row>
    <row r="236" spans="1:70" x14ac:dyDescent="0.25">
      <c r="A236">
        <v>3</v>
      </c>
      <c r="B236" t="s">
        <v>2</v>
      </c>
      <c r="C236">
        <v>3742</v>
      </c>
      <c r="E236">
        <v>5607</v>
      </c>
      <c r="F236" s="8">
        <v>42517</v>
      </c>
      <c r="G236">
        <v>1</v>
      </c>
      <c r="H236">
        <v>0</v>
      </c>
      <c r="I236">
        <v>0</v>
      </c>
      <c r="J236">
        <v>0</v>
      </c>
      <c r="K236">
        <v>700</v>
      </c>
      <c r="L236">
        <v>0</v>
      </c>
      <c r="M236">
        <v>3</v>
      </c>
      <c r="N236">
        <v>5.8311200000000003</v>
      </c>
      <c r="O236">
        <v>0</v>
      </c>
      <c r="P236">
        <v>5.8311200000000003</v>
      </c>
      <c r="Q236">
        <v>5.3717800000000002</v>
      </c>
      <c r="R236">
        <v>0</v>
      </c>
      <c r="S236">
        <v>0</v>
      </c>
      <c r="T236">
        <v>24.472560000000001</v>
      </c>
      <c r="U236">
        <v>21.335360000000001</v>
      </c>
      <c r="V236">
        <v>1.61E-2</v>
      </c>
      <c r="W236">
        <v>86.001750000000001</v>
      </c>
      <c r="X236">
        <v>0</v>
      </c>
      <c r="Y236">
        <v>414.97</v>
      </c>
      <c r="Z236">
        <v>185.06399999999999</v>
      </c>
      <c r="AA236">
        <v>368.94</v>
      </c>
      <c r="AB236">
        <v>334.51</v>
      </c>
      <c r="AC236">
        <v>1899.17</v>
      </c>
      <c r="AD236">
        <v>12.5642</v>
      </c>
      <c r="AE236">
        <v>5706.49</v>
      </c>
      <c r="AF236">
        <v>192.70249999999999</v>
      </c>
      <c r="AG236">
        <v>2914.33</v>
      </c>
      <c r="AH236">
        <v>10.676600000000001</v>
      </c>
      <c r="AI236">
        <v>19.082999999999998</v>
      </c>
      <c r="AJ236">
        <v>40.780200000000001</v>
      </c>
      <c r="AK236">
        <v>136.87</v>
      </c>
      <c r="AL236">
        <v>3.7150400000000001</v>
      </c>
      <c r="AM236">
        <v>6.8792</v>
      </c>
      <c r="AN236">
        <v>74.72</v>
      </c>
      <c r="AO236">
        <v>5.8710000000000004</v>
      </c>
      <c r="AP236">
        <v>6</v>
      </c>
      <c r="AQ236">
        <v>0</v>
      </c>
      <c r="AR236">
        <v>5</v>
      </c>
      <c r="AS236">
        <v>5</v>
      </c>
      <c r="AT236">
        <v>10</v>
      </c>
      <c r="AU236">
        <v>0</v>
      </c>
      <c r="AV236">
        <v>10</v>
      </c>
      <c r="AW236">
        <v>4.0999999999999996</v>
      </c>
      <c r="AX236">
        <v>0</v>
      </c>
      <c r="AY236">
        <v>0</v>
      </c>
      <c r="AZ236">
        <v>20</v>
      </c>
      <c r="BA236">
        <v>0</v>
      </c>
      <c r="BB236">
        <v>0</v>
      </c>
      <c r="BC236">
        <v>54.1</v>
      </c>
      <c r="BQ236" s="8">
        <v>42669</v>
      </c>
      <c r="BR236" s="8">
        <v>42527</v>
      </c>
    </row>
    <row r="237" spans="1:70" x14ac:dyDescent="0.25">
      <c r="A237">
        <v>3</v>
      </c>
      <c r="B237" t="s">
        <v>2</v>
      </c>
      <c r="C237">
        <v>3741</v>
      </c>
      <c r="E237">
        <v>5605</v>
      </c>
      <c r="F237" s="8">
        <v>42517</v>
      </c>
      <c r="G237">
        <v>1</v>
      </c>
      <c r="H237">
        <v>0</v>
      </c>
      <c r="I237">
        <v>0</v>
      </c>
      <c r="J237">
        <v>0</v>
      </c>
      <c r="K237">
        <v>600</v>
      </c>
      <c r="L237">
        <v>1</v>
      </c>
      <c r="M237">
        <v>6</v>
      </c>
      <c r="N237">
        <v>11.71528</v>
      </c>
      <c r="O237">
        <v>1.7999999999999999E-2</v>
      </c>
      <c r="P237">
        <v>11.697279999999999</v>
      </c>
      <c r="Q237">
        <v>3.9987200000000001</v>
      </c>
      <c r="R237">
        <v>3.1598799999999998</v>
      </c>
      <c r="S237">
        <v>0</v>
      </c>
      <c r="T237">
        <v>7.9998399999999998</v>
      </c>
      <c r="U237">
        <v>0</v>
      </c>
      <c r="V237">
        <v>50.351939999999999</v>
      </c>
      <c r="W237">
        <v>160.06392</v>
      </c>
      <c r="X237">
        <v>0</v>
      </c>
      <c r="Y237">
        <v>692.14</v>
      </c>
      <c r="Z237">
        <v>342.93799999999999</v>
      </c>
      <c r="AA237">
        <v>0.4</v>
      </c>
      <c r="AB237">
        <v>1041.78</v>
      </c>
      <c r="AC237">
        <v>2228.54</v>
      </c>
      <c r="AD237">
        <v>20.3018</v>
      </c>
      <c r="AE237">
        <v>3877.6</v>
      </c>
      <c r="AF237">
        <v>60.8842</v>
      </c>
      <c r="AG237">
        <v>3177.4</v>
      </c>
      <c r="AH237">
        <v>12.34408</v>
      </c>
      <c r="AI237">
        <v>54.804000000000002</v>
      </c>
      <c r="AJ237">
        <v>75.364400000000003</v>
      </c>
      <c r="AK237">
        <v>134.74</v>
      </c>
      <c r="AL237">
        <v>2.25562</v>
      </c>
      <c r="AM237">
        <v>3.0000000000000001E-3</v>
      </c>
      <c r="AN237">
        <v>198.358</v>
      </c>
      <c r="AO237">
        <v>0.01</v>
      </c>
      <c r="AP237">
        <v>9</v>
      </c>
      <c r="AQ237">
        <v>5</v>
      </c>
      <c r="AR237">
        <v>5</v>
      </c>
      <c r="AS237">
        <v>5</v>
      </c>
      <c r="AT237">
        <v>10</v>
      </c>
      <c r="AU237">
        <v>0</v>
      </c>
      <c r="AV237">
        <v>10</v>
      </c>
      <c r="AW237">
        <v>5.0999999999999996</v>
      </c>
      <c r="AX237">
        <v>0</v>
      </c>
      <c r="AY237">
        <v>10</v>
      </c>
      <c r="AZ237">
        <v>20</v>
      </c>
      <c r="BA237">
        <v>5</v>
      </c>
      <c r="BB237">
        <v>0.1</v>
      </c>
      <c r="BC237">
        <v>75.2</v>
      </c>
      <c r="BQ237" s="8">
        <v>42669</v>
      </c>
      <c r="BR237" s="8">
        <v>42527</v>
      </c>
    </row>
    <row r="238" spans="1:70" x14ac:dyDescent="0.25">
      <c r="A238">
        <v>3</v>
      </c>
      <c r="B238" t="s">
        <v>2</v>
      </c>
      <c r="C238">
        <v>2984</v>
      </c>
      <c r="E238">
        <v>4846</v>
      </c>
      <c r="F238" s="8">
        <v>42351</v>
      </c>
      <c r="G238">
        <v>1</v>
      </c>
      <c r="H238">
        <v>0</v>
      </c>
      <c r="I238">
        <v>0</v>
      </c>
      <c r="J238">
        <v>1</v>
      </c>
      <c r="K238">
        <v>400</v>
      </c>
      <c r="L238">
        <v>1</v>
      </c>
      <c r="M238">
        <v>4</v>
      </c>
      <c r="N238">
        <v>4.1005900000000004</v>
      </c>
      <c r="O238">
        <v>4.1005900000000004</v>
      </c>
      <c r="P238">
        <v>0</v>
      </c>
      <c r="Q238">
        <v>0.99968000000000001</v>
      </c>
      <c r="R238">
        <v>0</v>
      </c>
      <c r="S238">
        <v>1.4500000000000001E-2</v>
      </c>
      <c r="T238">
        <v>10.83344</v>
      </c>
      <c r="U238">
        <v>4.7967199999999997</v>
      </c>
      <c r="V238">
        <v>12.46475</v>
      </c>
      <c r="W238">
        <v>148.29318000000001</v>
      </c>
      <c r="X238">
        <v>10.712</v>
      </c>
      <c r="Y238">
        <v>352.26499999999999</v>
      </c>
      <c r="Z238">
        <v>78.654300000000006</v>
      </c>
      <c r="AA238">
        <v>333.13</v>
      </c>
      <c r="AB238">
        <v>196.47</v>
      </c>
      <c r="AC238">
        <v>1155.7650000000001</v>
      </c>
      <c r="AD238">
        <v>6.6525999999999996</v>
      </c>
      <c r="AE238">
        <v>1766.46</v>
      </c>
      <c r="AF238">
        <v>80.560149999999993</v>
      </c>
      <c r="AG238">
        <v>1877.66</v>
      </c>
      <c r="AH238">
        <v>11.748290000000001</v>
      </c>
      <c r="AI238">
        <v>13.27</v>
      </c>
      <c r="AJ238">
        <v>51.9709</v>
      </c>
      <c r="AK238">
        <v>205.09</v>
      </c>
      <c r="AL238">
        <v>1.7260500000000001</v>
      </c>
      <c r="AM238">
        <v>7.5989000000000004</v>
      </c>
      <c r="AN238">
        <v>80.742000000000004</v>
      </c>
      <c r="AO238">
        <v>16.422000000000001</v>
      </c>
      <c r="AP238">
        <v>5</v>
      </c>
      <c r="AQ238">
        <v>0</v>
      </c>
      <c r="AR238">
        <v>3.9</v>
      </c>
      <c r="AS238">
        <v>5</v>
      </c>
      <c r="AT238">
        <v>10</v>
      </c>
      <c r="AU238">
        <v>0.1</v>
      </c>
      <c r="AV238">
        <v>3.5</v>
      </c>
      <c r="AW238">
        <v>3.3</v>
      </c>
      <c r="AX238">
        <v>5</v>
      </c>
      <c r="AY238">
        <v>9</v>
      </c>
      <c r="AZ238">
        <v>20</v>
      </c>
      <c r="BA238">
        <v>0</v>
      </c>
      <c r="BB238">
        <v>5</v>
      </c>
      <c r="BC238">
        <v>64.8</v>
      </c>
      <c r="BQ238" s="8">
        <v>42411</v>
      </c>
      <c r="BR238" s="8">
        <v>42368</v>
      </c>
    </row>
    <row r="239" spans="1:70" x14ac:dyDescent="0.25">
      <c r="A239">
        <v>3</v>
      </c>
      <c r="B239" t="s">
        <v>2</v>
      </c>
      <c r="C239">
        <v>3740</v>
      </c>
      <c r="E239">
        <v>5603</v>
      </c>
      <c r="F239" s="8">
        <v>42517</v>
      </c>
      <c r="G239">
        <v>1</v>
      </c>
      <c r="H239">
        <v>0</v>
      </c>
      <c r="I239">
        <v>0</v>
      </c>
      <c r="J239">
        <v>0</v>
      </c>
      <c r="K239">
        <v>800</v>
      </c>
      <c r="L239">
        <v>1</v>
      </c>
      <c r="M239">
        <v>5</v>
      </c>
      <c r="N239">
        <v>8.8787800000000008</v>
      </c>
      <c r="O239">
        <v>0</v>
      </c>
      <c r="P239">
        <v>8.8787800000000008</v>
      </c>
      <c r="Q239">
        <v>3.3994499999999999</v>
      </c>
      <c r="R239">
        <v>3.5089999999999999</v>
      </c>
      <c r="S239">
        <v>0.84321000000000002</v>
      </c>
      <c r="T239">
        <v>7.9278899999999997</v>
      </c>
      <c r="U239">
        <v>0</v>
      </c>
      <c r="V239">
        <v>4.9930000000000003</v>
      </c>
      <c r="W239">
        <v>586.19956999999999</v>
      </c>
      <c r="X239">
        <v>0</v>
      </c>
      <c r="Y239">
        <v>635.25</v>
      </c>
      <c r="Z239">
        <v>322.50664999999998</v>
      </c>
      <c r="AA239">
        <v>135.44999999999999</v>
      </c>
      <c r="AB239">
        <v>451.27</v>
      </c>
      <c r="AC239">
        <v>2332.9949999999999</v>
      </c>
      <c r="AD239">
        <v>14.0533</v>
      </c>
      <c r="AE239">
        <v>4470.3549999999996</v>
      </c>
      <c r="AF239">
        <v>78.194249999999997</v>
      </c>
      <c r="AG239">
        <v>3584.7550000000001</v>
      </c>
      <c r="AH239">
        <v>20.54551</v>
      </c>
      <c r="AI239">
        <v>41.603000000000002</v>
      </c>
      <c r="AJ239">
        <v>85.096400000000003</v>
      </c>
      <c r="AK239">
        <v>305.67</v>
      </c>
      <c r="AL239">
        <v>2.9871699999999999</v>
      </c>
      <c r="AM239">
        <v>1.7525999999999999</v>
      </c>
      <c r="AN239">
        <v>199.2105</v>
      </c>
      <c r="AO239">
        <v>1.3414999999999999</v>
      </c>
      <c r="AP239">
        <v>5</v>
      </c>
      <c r="AQ239">
        <v>5</v>
      </c>
      <c r="AR239">
        <v>5</v>
      </c>
      <c r="AS239">
        <v>5</v>
      </c>
      <c r="AT239">
        <v>10</v>
      </c>
      <c r="AU239">
        <v>2.8</v>
      </c>
      <c r="AV239">
        <v>0</v>
      </c>
      <c r="AW239">
        <v>4.0999999999999996</v>
      </c>
      <c r="AX239">
        <v>0</v>
      </c>
      <c r="AY239">
        <v>1.8</v>
      </c>
      <c r="AZ239">
        <v>16.600000000000001</v>
      </c>
      <c r="BA239">
        <v>5</v>
      </c>
      <c r="BB239">
        <v>0</v>
      </c>
      <c r="BC239">
        <v>55.3</v>
      </c>
      <c r="BQ239" s="8">
        <v>42669</v>
      </c>
      <c r="BR239" s="8">
        <v>42527</v>
      </c>
    </row>
    <row r="240" spans="1:70" x14ac:dyDescent="0.25">
      <c r="A240">
        <v>3</v>
      </c>
      <c r="B240" t="s">
        <v>2</v>
      </c>
      <c r="C240">
        <v>3036</v>
      </c>
      <c r="E240">
        <v>4875</v>
      </c>
      <c r="F240" s="8">
        <v>42352</v>
      </c>
      <c r="G240">
        <v>1</v>
      </c>
      <c r="H240">
        <v>0</v>
      </c>
      <c r="I240">
        <v>0</v>
      </c>
      <c r="J240">
        <v>0</v>
      </c>
      <c r="K240">
        <v>100</v>
      </c>
      <c r="L240">
        <v>1</v>
      </c>
      <c r="M240">
        <v>3</v>
      </c>
      <c r="N240">
        <v>1.7357</v>
      </c>
      <c r="O240">
        <v>0.53247999999999995</v>
      </c>
      <c r="P240">
        <v>1.20322</v>
      </c>
      <c r="Q240">
        <v>0</v>
      </c>
      <c r="R240">
        <v>1.536E-2</v>
      </c>
      <c r="S240">
        <v>0.23224</v>
      </c>
      <c r="T240">
        <v>7.9728000000000003</v>
      </c>
      <c r="U240">
        <v>0</v>
      </c>
      <c r="V240">
        <v>14.292479999999999</v>
      </c>
      <c r="W240">
        <v>780.89633000000003</v>
      </c>
      <c r="X240">
        <v>0</v>
      </c>
      <c r="Y240">
        <v>184.6</v>
      </c>
      <c r="Z240">
        <v>121.7654</v>
      </c>
      <c r="AA240">
        <v>386.2</v>
      </c>
      <c r="AB240">
        <v>84.12</v>
      </c>
      <c r="AC240">
        <v>1880.96</v>
      </c>
      <c r="AD240">
        <v>6.5545999999999998</v>
      </c>
      <c r="AE240">
        <v>764.83</v>
      </c>
      <c r="AF240">
        <v>92.171099999999996</v>
      </c>
      <c r="AG240">
        <v>1738.86</v>
      </c>
      <c r="AH240">
        <v>35.67624</v>
      </c>
      <c r="AI240">
        <v>1.494</v>
      </c>
      <c r="AJ240">
        <v>114.0234</v>
      </c>
      <c r="AK240">
        <v>623.74</v>
      </c>
      <c r="AL240">
        <v>1.2292799999999999</v>
      </c>
      <c r="AM240">
        <v>1.532</v>
      </c>
      <c r="AN240">
        <v>2.0640000000000001</v>
      </c>
      <c r="AO240">
        <v>1.032</v>
      </c>
      <c r="AP240">
        <v>4</v>
      </c>
      <c r="AQ240">
        <v>0.1</v>
      </c>
      <c r="AR240">
        <v>0</v>
      </c>
      <c r="AS240">
        <v>1.5</v>
      </c>
      <c r="AT240">
        <v>10</v>
      </c>
      <c r="AU240">
        <v>0.9</v>
      </c>
      <c r="AV240">
        <v>0</v>
      </c>
      <c r="AW240">
        <v>8.9</v>
      </c>
      <c r="AX240">
        <v>0.9</v>
      </c>
      <c r="AY240">
        <v>6.3</v>
      </c>
      <c r="AZ240">
        <v>2.8</v>
      </c>
      <c r="BA240">
        <v>0</v>
      </c>
      <c r="BB240">
        <v>0</v>
      </c>
      <c r="BC240">
        <v>31.5</v>
      </c>
      <c r="BQ240" s="8">
        <v>42408</v>
      </c>
      <c r="BR240" s="8">
        <v>42375</v>
      </c>
    </row>
    <row r="241" spans="1:70" x14ac:dyDescent="0.25">
      <c r="A241">
        <v>3</v>
      </c>
      <c r="B241" t="s">
        <v>2</v>
      </c>
      <c r="C241">
        <v>3739</v>
      </c>
      <c r="E241">
        <v>5601</v>
      </c>
      <c r="F241" s="8">
        <v>42517</v>
      </c>
      <c r="G241">
        <v>1</v>
      </c>
      <c r="H241">
        <v>0</v>
      </c>
      <c r="I241">
        <v>0</v>
      </c>
      <c r="J241">
        <v>1</v>
      </c>
      <c r="K241">
        <v>500</v>
      </c>
      <c r="L241">
        <v>3</v>
      </c>
      <c r="M241">
        <v>5</v>
      </c>
      <c r="N241">
        <v>5.6129100000000003</v>
      </c>
      <c r="O241">
        <v>3.0916800000000002</v>
      </c>
      <c r="P241">
        <v>2.5212300000000001</v>
      </c>
      <c r="Q241">
        <v>0.44869999999999999</v>
      </c>
      <c r="R241">
        <v>3.2204600000000001</v>
      </c>
      <c r="S241">
        <v>0</v>
      </c>
      <c r="T241">
        <v>2.28227</v>
      </c>
      <c r="U241">
        <v>0</v>
      </c>
      <c r="V241">
        <v>8.0338499999999993</v>
      </c>
      <c r="W241">
        <v>316.04838999999998</v>
      </c>
      <c r="X241">
        <v>0</v>
      </c>
      <c r="Y241">
        <v>223.226</v>
      </c>
      <c r="Z241">
        <v>237.55956</v>
      </c>
      <c r="AA241">
        <v>34.409999999999997</v>
      </c>
      <c r="AB241">
        <v>248.976</v>
      </c>
      <c r="AC241">
        <v>1505.444</v>
      </c>
      <c r="AD241">
        <v>9.3894599999999997</v>
      </c>
      <c r="AE241">
        <v>1852.028</v>
      </c>
      <c r="AF241">
        <v>36.777619999999999</v>
      </c>
      <c r="AG241">
        <v>824.78200000000004</v>
      </c>
      <c r="AH241">
        <v>19.663969999999999</v>
      </c>
      <c r="AI241">
        <v>21.4146</v>
      </c>
      <c r="AJ241">
        <v>50.085500000000003</v>
      </c>
      <c r="AK241">
        <v>15.13</v>
      </c>
      <c r="AL241">
        <v>1.43923</v>
      </c>
      <c r="AM241">
        <v>1.1438999999999999</v>
      </c>
      <c r="AN241">
        <v>21.800999999999998</v>
      </c>
      <c r="AO241">
        <v>9.2999999999999999E-2</v>
      </c>
      <c r="AP241">
        <v>3</v>
      </c>
      <c r="AQ241">
        <v>5</v>
      </c>
      <c r="AR241">
        <v>1.4</v>
      </c>
      <c r="AS241">
        <v>5</v>
      </c>
      <c r="AT241">
        <v>6.1</v>
      </c>
      <c r="AU241">
        <v>0</v>
      </c>
      <c r="AV241">
        <v>0</v>
      </c>
      <c r="AW241">
        <v>10</v>
      </c>
      <c r="AX241">
        <v>5</v>
      </c>
      <c r="AY241">
        <v>4.4000000000000004</v>
      </c>
      <c r="AZ241">
        <v>16.899999999999999</v>
      </c>
      <c r="BA241">
        <v>5</v>
      </c>
      <c r="BB241">
        <v>0</v>
      </c>
      <c r="BC241">
        <v>58.8</v>
      </c>
      <c r="BQ241" s="8">
        <v>42669</v>
      </c>
      <c r="BR241" s="8">
        <v>42527</v>
      </c>
    </row>
    <row r="242" spans="1:70" x14ac:dyDescent="0.25">
      <c r="A242">
        <v>3</v>
      </c>
      <c r="B242" t="s">
        <v>2</v>
      </c>
      <c r="C242">
        <v>3037</v>
      </c>
      <c r="E242">
        <v>4876</v>
      </c>
      <c r="F242" s="8">
        <v>42352</v>
      </c>
      <c r="G242">
        <v>1</v>
      </c>
      <c r="H242">
        <v>0</v>
      </c>
      <c r="I242">
        <v>0</v>
      </c>
      <c r="J242">
        <v>0</v>
      </c>
      <c r="K242">
        <v>500</v>
      </c>
      <c r="L242">
        <v>1</v>
      </c>
      <c r="M242">
        <v>5</v>
      </c>
      <c r="N242">
        <v>8.2277100000000001</v>
      </c>
      <c r="O242">
        <v>0</v>
      </c>
      <c r="P242">
        <v>8.2277100000000001</v>
      </c>
      <c r="Q242">
        <v>2.4023400000000001</v>
      </c>
      <c r="R242">
        <v>0</v>
      </c>
      <c r="S242">
        <v>1.2466200000000001</v>
      </c>
      <c r="T242">
        <v>8.1062700000000003</v>
      </c>
      <c r="U242">
        <v>0</v>
      </c>
      <c r="V242">
        <v>9.9600000000000009</v>
      </c>
      <c r="W242">
        <v>509.69515999999999</v>
      </c>
      <c r="X242">
        <v>0</v>
      </c>
      <c r="Y242">
        <v>734.36</v>
      </c>
      <c r="Z242">
        <v>182.21180000000001</v>
      </c>
      <c r="AA242">
        <v>380.23500000000001</v>
      </c>
      <c r="AB242">
        <v>266.79500000000002</v>
      </c>
      <c r="AC242">
        <v>1890.62</v>
      </c>
      <c r="AD242">
        <v>12.962300000000001</v>
      </c>
      <c r="AE242">
        <v>2288.42</v>
      </c>
      <c r="AF242">
        <v>101.7649</v>
      </c>
      <c r="AG242">
        <v>2073.0050000000001</v>
      </c>
      <c r="AH242">
        <v>29.254020000000001</v>
      </c>
      <c r="AI242">
        <v>11.945</v>
      </c>
      <c r="AJ242">
        <v>84.193399999999997</v>
      </c>
      <c r="AK242">
        <v>591.51</v>
      </c>
      <c r="AL242">
        <v>1.72776</v>
      </c>
      <c r="AM242">
        <v>6.1515500000000003</v>
      </c>
      <c r="AN242">
        <v>25.229500000000002</v>
      </c>
      <c r="AO242">
        <v>3.6764999999999999</v>
      </c>
      <c r="AP242">
        <v>5</v>
      </c>
      <c r="AQ242">
        <v>0</v>
      </c>
      <c r="AR242">
        <v>5</v>
      </c>
      <c r="AS242">
        <v>5</v>
      </c>
      <c r="AT242">
        <v>10</v>
      </c>
      <c r="AU242">
        <v>5.0999999999999996</v>
      </c>
      <c r="AV242">
        <v>0</v>
      </c>
      <c r="AW242">
        <v>8</v>
      </c>
      <c r="AX242">
        <v>0</v>
      </c>
      <c r="AY242">
        <v>4.4000000000000004</v>
      </c>
      <c r="AZ242">
        <v>13.8</v>
      </c>
      <c r="BA242">
        <v>0</v>
      </c>
      <c r="BB242">
        <v>0.7</v>
      </c>
      <c r="BC242">
        <v>52.1</v>
      </c>
      <c r="BQ242" s="8">
        <v>42411</v>
      </c>
      <c r="BR242" s="8">
        <v>42375</v>
      </c>
    </row>
    <row r="243" spans="1:70" x14ac:dyDescent="0.25">
      <c r="A243">
        <v>3</v>
      </c>
      <c r="B243" t="s">
        <v>2</v>
      </c>
      <c r="C243">
        <v>3736</v>
      </c>
      <c r="E243">
        <v>5954</v>
      </c>
      <c r="F243" s="8">
        <v>42558</v>
      </c>
      <c r="G243">
        <v>1</v>
      </c>
      <c r="H243">
        <v>0</v>
      </c>
      <c r="I243">
        <v>0</v>
      </c>
      <c r="J243">
        <v>0</v>
      </c>
      <c r="K243">
        <v>294</v>
      </c>
      <c r="L243">
        <v>2</v>
      </c>
      <c r="M243">
        <v>3</v>
      </c>
      <c r="N243">
        <v>0</v>
      </c>
      <c r="O243">
        <v>0</v>
      </c>
      <c r="P243">
        <v>0</v>
      </c>
      <c r="Q243">
        <v>0.50849999999999995</v>
      </c>
      <c r="R243">
        <v>1.07734</v>
      </c>
      <c r="S243">
        <v>0.92615999999999998</v>
      </c>
      <c r="T243">
        <v>1.0179</v>
      </c>
      <c r="U243">
        <v>0</v>
      </c>
      <c r="V243">
        <v>0</v>
      </c>
      <c r="W243">
        <v>52.269469999999998</v>
      </c>
      <c r="X243">
        <v>0</v>
      </c>
      <c r="Y243">
        <v>381.48</v>
      </c>
      <c r="Z243">
        <v>57.044499999999999</v>
      </c>
      <c r="AA243">
        <v>33.380000000000003</v>
      </c>
      <c r="AB243">
        <v>51.69</v>
      </c>
      <c r="AC243">
        <v>339.54</v>
      </c>
      <c r="AD243">
        <v>1.1327</v>
      </c>
      <c r="AE243">
        <v>1023.89</v>
      </c>
      <c r="AF243">
        <v>20.909099999999999</v>
      </c>
      <c r="AG243">
        <v>175.18</v>
      </c>
      <c r="AH243">
        <v>1.92571</v>
      </c>
      <c r="AI243">
        <v>1.4179999999999999</v>
      </c>
      <c r="AJ243">
        <v>3.9005999999999998</v>
      </c>
      <c r="AK243">
        <v>100.36</v>
      </c>
      <c r="AL243">
        <v>0.37909999999999999</v>
      </c>
      <c r="AM243">
        <v>1.1658999999999999</v>
      </c>
      <c r="AN243">
        <v>20.021000000000001</v>
      </c>
      <c r="AO243">
        <v>1.3620000000000001</v>
      </c>
      <c r="AP243">
        <v>0</v>
      </c>
      <c r="AQ243">
        <v>5</v>
      </c>
      <c r="AR243">
        <v>5</v>
      </c>
      <c r="AS243">
        <v>0</v>
      </c>
      <c r="AT243">
        <v>10</v>
      </c>
      <c r="AU243">
        <v>10</v>
      </c>
      <c r="AV243">
        <v>10</v>
      </c>
      <c r="AW243">
        <v>10</v>
      </c>
      <c r="AX243">
        <v>0</v>
      </c>
      <c r="AY243">
        <v>0</v>
      </c>
      <c r="AZ243">
        <v>17.399999999999999</v>
      </c>
      <c r="BA243">
        <v>5</v>
      </c>
      <c r="BB243">
        <v>0.6</v>
      </c>
      <c r="BC243">
        <v>72.900000000000006</v>
      </c>
      <c r="BQ243" s="8">
        <v>42669</v>
      </c>
      <c r="BR243" s="8">
        <v>42576</v>
      </c>
    </row>
    <row r="244" spans="1:70" x14ac:dyDescent="0.25">
      <c r="A244">
        <v>3</v>
      </c>
      <c r="B244" t="s">
        <v>2</v>
      </c>
      <c r="C244">
        <v>3038</v>
      </c>
      <c r="E244">
        <v>4884</v>
      </c>
      <c r="F244" s="8">
        <v>42355</v>
      </c>
      <c r="G244">
        <v>1</v>
      </c>
      <c r="H244">
        <v>0</v>
      </c>
      <c r="I244">
        <v>0</v>
      </c>
      <c r="J244">
        <v>0</v>
      </c>
      <c r="K244">
        <v>850</v>
      </c>
      <c r="L244">
        <v>1</v>
      </c>
      <c r="M244">
        <v>6</v>
      </c>
      <c r="N244">
        <v>8.8962400000000006</v>
      </c>
      <c r="O244">
        <v>0</v>
      </c>
      <c r="P244">
        <v>8.8962400000000006</v>
      </c>
      <c r="Q244">
        <v>4.2667099999999998</v>
      </c>
      <c r="R244">
        <v>1.1398200000000001</v>
      </c>
      <c r="S244">
        <v>4.7555800000000001</v>
      </c>
      <c r="T244">
        <v>5.4199200000000003</v>
      </c>
      <c r="U244">
        <v>0</v>
      </c>
      <c r="V244">
        <v>11.876760000000001</v>
      </c>
      <c r="W244">
        <v>774.49441999999999</v>
      </c>
      <c r="X244">
        <v>0</v>
      </c>
      <c r="Y244">
        <v>1908.52</v>
      </c>
      <c r="Z244">
        <v>326.77159999999998</v>
      </c>
      <c r="AA244">
        <v>258.06</v>
      </c>
      <c r="AB244">
        <v>503.94499999999999</v>
      </c>
      <c r="AC244">
        <v>2720.645</v>
      </c>
      <c r="AD244">
        <v>18.816700000000001</v>
      </c>
      <c r="AE244">
        <v>4628.99</v>
      </c>
      <c r="AF244">
        <v>125.55195000000001</v>
      </c>
      <c r="AG244">
        <v>6882.52</v>
      </c>
      <c r="AH244">
        <v>46.520159999999997</v>
      </c>
      <c r="AI244">
        <v>29.562999999999999</v>
      </c>
      <c r="AJ244">
        <v>105.16764999999999</v>
      </c>
      <c r="AK244">
        <v>791.58500000000004</v>
      </c>
      <c r="AL244">
        <v>2.0694599999999999</v>
      </c>
      <c r="AM244">
        <v>4.6932999999999998</v>
      </c>
      <c r="AN244">
        <v>91.086500000000001</v>
      </c>
      <c r="AO244">
        <v>2.0145</v>
      </c>
      <c r="AP244">
        <v>5</v>
      </c>
      <c r="AQ244">
        <v>2.6</v>
      </c>
      <c r="AR244">
        <v>5</v>
      </c>
      <c r="AS244">
        <v>5</v>
      </c>
      <c r="AT244">
        <v>8</v>
      </c>
      <c r="AU244">
        <v>10</v>
      </c>
      <c r="AV244">
        <v>0</v>
      </c>
      <c r="AW244">
        <v>0</v>
      </c>
      <c r="AX244">
        <v>0</v>
      </c>
      <c r="AY244">
        <v>3.6</v>
      </c>
      <c r="AZ244">
        <v>12.5</v>
      </c>
      <c r="BA244">
        <v>3</v>
      </c>
      <c r="BB244">
        <v>1.5</v>
      </c>
      <c r="BC244">
        <v>51.3</v>
      </c>
      <c r="BQ244" s="8">
        <v>42411</v>
      </c>
      <c r="BR244" s="8">
        <v>42380</v>
      </c>
    </row>
    <row r="245" spans="1:70" x14ac:dyDescent="0.25">
      <c r="A245">
        <v>3</v>
      </c>
      <c r="B245" t="s">
        <v>2</v>
      </c>
      <c r="C245">
        <v>3734</v>
      </c>
      <c r="E245">
        <v>5880</v>
      </c>
      <c r="F245" s="8">
        <v>42552</v>
      </c>
      <c r="G245">
        <v>1</v>
      </c>
      <c r="H245">
        <v>1</v>
      </c>
      <c r="I245">
        <v>0</v>
      </c>
      <c r="J245">
        <v>1</v>
      </c>
      <c r="K245">
        <v>158</v>
      </c>
      <c r="L245">
        <v>2</v>
      </c>
      <c r="M245">
        <v>1</v>
      </c>
      <c r="N245">
        <v>0</v>
      </c>
      <c r="O245">
        <v>0</v>
      </c>
      <c r="P245">
        <v>0</v>
      </c>
      <c r="Q245">
        <v>0</v>
      </c>
      <c r="R245">
        <v>0</v>
      </c>
      <c r="S245">
        <v>0</v>
      </c>
      <c r="T245">
        <v>0.1764</v>
      </c>
      <c r="U245">
        <v>0</v>
      </c>
      <c r="V245">
        <v>5.8942800000000002</v>
      </c>
      <c r="W245">
        <v>17.728200000000001</v>
      </c>
      <c r="X245">
        <v>0</v>
      </c>
      <c r="Y245">
        <v>297.36</v>
      </c>
      <c r="Z245">
        <v>38.278799999999997</v>
      </c>
      <c r="AA245">
        <v>0</v>
      </c>
      <c r="AB245">
        <v>168.84</v>
      </c>
      <c r="AC245">
        <v>241.92</v>
      </c>
      <c r="AD245">
        <v>4.4603999999999999</v>
      </c>
      <c r="AE245">
        <v>365.4</v>
      </c>
      <c r="AF245">
        <v>8.6940000000000008</v>
      </c>
      <c r="AG245">
        <v>196.56</v>
      </c>
      <c r="AH245">
        <v>0.62495999999999996</v>
      </c>
      <c r="AI245">
        <v>0</v>
      </c>
      <c r="AJ245">
        <v>6.0228000000000002</v>
      </c>
      <c r="AK245">
        <v>370.44</v>
      </c>
      <c r="AL245">
        <v>0.49392000000000003</v>
      </c>
      <c r="AM245">
        <v>1.4867999999999999</v>
      </c>
      <c r="AN245">
        <v>29.736000000000001</v>
      </c>
      <c r="AO245">
        <v>2.52</v>
      </c>
      <c r="AP245">
        <v>3</v>
      </c>
      <c r="AQ245">
        <v>0</v>
      </c>
      <c r="AR245">
        <v>0</v>
      </c>
      <c r="AS245">
        <v>0</v>
      </c>
      <c r="AT245">
        <v>2.9</v>
      </c>
      <c r="AU245">
        <v>0</v>
      </c>
      <c r="AV245">
        <v>10</v>
      </c>
      <c r="AW245">
        <v>9.4</v>
      </c>
      <c r="AX245">
        <v>0</v>
      </c>
      <c r="AY245">
        <v>10</v>
      </c>
      <c r="AZ245">
        <v>20</v>
      </c>
      <c r="BA245">
        <v>0</v>
      </c>
      <c r="BB245">
        <v>0</v>
      </c>
      <c r="BC245">
        <v>52.4</v>
      </c>
      <c r="BQ245" s="8">
        <v>42669</v>
      </c>
      <c r="BR245" s="8">
        <v>42559</v>
      </c>
    </row>
    <row r="246" spans="1:70" x14ac:dyDescent="0.25">
      <c r="A246">
        <v>3</v>
      </c>
      <c r="B246" t="s">
        <v>2</v>
      </c>
      <c r="C246">
        <v>3733</v>
      </c>
      <c r="E246">
        <v>5839</v>
      </c>
      <c r="F246" s="8">
        <v>42508</v>
      </c>
      <c r="G246">
        <v>1</v>
      </c>
      <c r="H246">
        <v>0</v>
      </c>
      <c r="I246">
        <v>0</v>
      </c>
      <c r="J246">
        <v>0</v>
      </c>
      <c r="K246">
        <v>400</v>
      </c>
      <c r="L246">
        <v>2</v>
      </c>
      <c r="M246">
        <v>3</v>
      </c>
      <c r="N246">
        <v>5.0004600000000003</v>
      </c>
      <c r="O246">
        <v>0</v>
      </c>
      <c r="P246">
        <v>5.0004600000000003</v>
      </c>
      <c r="Q246">
        <v>0.99241999999999997</v>
      </c>
      <c r="R246">
        <v>0</v>
      </c>
      <c r="S246">
        <v>3.4980799999999999</v>
      </c>
      <c r="T246">
        <v>4.6707799999999997</v>
      </c>
      <c r="U246">
        <v>0</v>
      </c>
      <c r="V246">
        <v>0</v>
      </c>
      <c r="W246">
        <v>723.90707999999995</v>
      </c>
      <c r="X246">
        <v>0</v>
      </c>
      <c r="Y246">
        <v>1284.5899999999999</v>
      </c>
      <c r="Z246">
        <v>95.647999999999996</v>
      </c>
      <c r="AA246">
        <v>810.3</v>
      </c>
      <c r="AB246">
        <v>200.15</v>
      </c>
      <c r="AC246">
        <v>1533.42</v>
      </c>
      <c r="AD246">
        <v>8.2416</v>
      </c>
      <c r="AE246">
        <v>1781.04</v>
      </c>
      <c r="AF246">
        <v>74.424400000000006</v>
      </c>
      <c r="AG246">
        <v>2210.36</v>
      </c>
      <c r="AH246">
        <v>39.427849999999999</v>
      </c>
      <c r="AI246">
        <v>8.9380000000000006</v>
      </c>
      <c r="AJ246">
        <v>95.9709</v>
      </c>
      <c r="AK246">
        <v>668.13</v>
      </c>
      <c r="AL246">
        <v>1.1679299999999999</v>
      </c>
      <c r="AM246">
        <v>4.1173999999999999</v>
      </c>
      <c r="AN246">
        <v>222.4</v>
      </c>
      <c r="AO246">
        <v>6.3559999999999999</v>
      </c>
      <c r="AP246">
        <v>7</v>
      </c>
      <c r="AQ246">
        <v>0</v>
      </c>
      <c r="AR246">
        <v>2.9</v>
      </c>
      <c r="AS246">
        <v>5</v>
      </c>
      <c r="AT246">
        <v>10</v>
      </c>
      <c r="AU246">
        <v>10</v>
      </c>
      <c r="AV246">
        <v>0</v>
      </c>
      <c r="AW246">
        <v>5</v>
      </c>
      <c r="AX246">
        <v>0</v>
      </c>
      <c r="AY246">
        <v>0</v>
      </c>
      <c r="AZ246">
        <v>1.9</v>
      </c>
      <c r="BA246">
        <v>0</v>
      </c>
      <c r="BB246">
        <v>0</v>
      </c>
      <c r="BC246">
        <v>34.799999999999997</v>
      </c>
      <c r="BQ246" s="8">
        <v>42669</v>
      </c>
      <c r="BR246" s="8">
        <v>42548</v>
      </c>
    </row>
    <row r="247" spans="1:70" x14ac:dyDescent="0.25">
      <c r="A247">
        <v>3</v>
      </c>
      <c r="B247" t="s">
        <v>2</v>
      </c>
      <c r="C247">
        <v>3040</v>
      </c>
      <c r="E247">
        <v>4861</v>
      </c>
      <c r="F247" s="8">
        <v>42352</v>
      </c>
      <c r="G247">
        <v>1</v>
      </c>
      <c r="H247">
        <v>0</v>
      </c>
      <c r="I247">
        <v>1</v>
      </c>
      <c r="J247">
        <v>0</v>
      </c>
      <c r="K247">
        <v>337</v>
      </c>
      <c r="L247">
        <v>3</v>
      </c>
      <c r="M247">
        <v>3</v>
      </c>
      <c r="N247">
        <v>5.92842</v>
      </c>
      <c r="O247">
        <v>0</v>
      </c>
      <c r="P247">
        <v>5.92842</v>
      </c>
      <c r="Q247">
        <v>3.75617</v>
      </c>
      <c r="R247">
        <v>0</v>
      </c>
      <c r="S247">
        <v>0.39257999999999998</v>
      </c>
      <c r="T247">
        <v>12.967919999999999</v>
      </c>
      <c r="U247">
        <v>0</v>
      </c>
      <c r="V247">
        <v>0.61677000000000004</v>
      </c>
      <c r="W247">
        <v>257.54500000000002</v>
      </c>
      <c r="X247">
        <v>0</v>
      </c>
      <c r="Y247">
        <v>364.15</v>
      </c>
      <c r="Z247">
        <v>194.53299000000001</v>
      </c>
      <c r="AA247">
        <v>346.29</v>
      </c>
      <c r="AB247">
        <v>464.22800000000001</v>
      </c>
      <c r="AC247">
        <v>1933.204</v>
      </c>
      <c r="AD247">
        <v>16.472169999999998</v>
      </c>
      <c r="AE247">
        <v>3715.4760000000001</v>
      </c>
      <c r="AF247">
        <v>134.17205000000001</v>
      </c>
      <c r="AG247">
        <v>4695.4579999999996</v>
      </c>
      <c r="AH247">
        <v>22.134350000000001</v>
      </c>
      <c r="AI247">
        <v>4.6833999999999998</v>
      </c>
      <c r="AJ247">
        <v>66.860140000000001</v>
      </c>
      <c r="AK247">
        <v>172.815</v>
      </c>
      <c r="AL247">
        <v>2.8639800000000002</v>
      </c>
      <c r="AM247">
        <v>6.7828499999999998</v>
      </c>
      <c r="AN247">
        <v>14.907</v>
      </c>
      <c r="AO247">
        <v>2.8410000000000002</v>
      </c>
      <c r="AP247">
        <v>11</v>
      </c>
      <c r="AQ247">
        <v>0</v>
      </c>
      <c r="AR247">
        <v>5</v>
      </c>
      <c r="AS247">
        <v>5</v>
      </c>
      <c r="AT247">
        <v>10</v>
      </c>
      <c r="AU247">
        <v>1.6</v>
      </c>
      <c r="AV247">
        <v>2.9</v>
      </c>
      <c r="AW247">
        <v>0</v>
      </c>
      <c r="AX247">
        <v>0</v>
      </c>
      <c r="AY247">
        <v>0.3</v>
      </c>
      <c r="AZ247">
        <v>20</v>
      </c>
      <c r="BA247">
        <v>0</v>
      </c>
      <c r="BB247">
        <v>0</v>
      </c>
      <c r="BC247">
        <v>44.7</v>
      </c>
      <c r="BQ247" s="8">
        <v>42411</v>
      </c>
      <c r="BR247" s="8">
        <v>42375</v>
      </c>
    </row>
    <row r="248" spans="1:70" x14ac:dyDescent="0.25">
      <c r="A248">
        <v>3</v>
      </c>
      <c r="B248" t="s">
        <v>2</v>
      </c>
      <c r="C248">
        <v>3731</v>
      </c>
      <c r="E248">
        <v>5775</v>
      </c>
      <c r="F248" s="8">
        <v>42515</v>
      </c>
      <c r="G248">
        <v>1</v>
      </c>
      <c r="H248">
        <v>0</v>
      </c>
      <c r="I248">
        <v>0</v>
      </c>
      <c r="J248">
        <v>0</v>
      </c>
      <c r="K248">
        <v>600</v>
      </c>
      <c r="L248">
        <v>1</v>
      </c>
      <c r="M248">
        <v>3</v>
      </c>
      <c r="N248">
        <v>6.0008400000000002</v>
      </c>
      <c r="O248">
        <v>0</v>
      </c>
      <c r="P248">
        <v>6.0008400000000002</v>
      </c>
      <c r="Q248">
        <v>1.0001599999999999</v>
      </c>
      <c r="R248">
        <v>0</v>
      </c>
      <c r="S248">
        <v>0.12709999999999999</v>
      </c>
      <c r="T248">
        <v>0</v>
      </c>
      <c r="U248">
        <v>0</v>
      </c>
      <c r="V248">
        <v>0</v>
      </c>
      <c r="W248">
        <v>39.953339999999997</v>
      </c>
      <c r="X248">
        <v>0</v>
      </c>
      <c r="Y248">
        <v>199.03</v>
      </c>
      <c r="Z248">
        <v>175.76410000000001</v>
      </c>
      <c r="AA248">
        <v>2.17</v>
      </c>
      <c r="AB248">
        <v>700.53</v>
      </c>
      <c r="AC248">
        <v>794.08</v>
      </c>
      <c r="AD248">
        <v>7.4230999999999998</v>
      </c>
      <c r="AE248">
        <v>849.76</v>
      </c>
      <c r="AF248">
        <v>16.6523</v>
      </c>
      <c r="AG248">
        <v>1791.51</v>
      </c>
      <c r="AH248">
        <v>0.76188999999999996</v>
      </c>
      <c r="AI248">
        <v>5.5919999999999996</v>
      </c>
      <c r="AJ248">
        <v>2.1711999999999998</v>
      </c>
      <c r="AK248">
        <v>602.26</v>
      </c>
      <c r="AL248">
        <v>0.64915</v>
      </c>
      <c r="AM248">
        <v>0.1426</v>
      </c>
      <c r="AN248">
        <v>78.430999999999997</v>
      </c>
      <c r="AO248">
        <v>0.372</v>
      </c>
      <c r="AP248">
        <v>2</v>
      </c>
      <c r="AQ248">
        <v>0</v>
      </c>
      <c r="AR248">
        <v>5</v>
      </c>
      <c r="AS248">
        <v>5</v>
      </c>
      <c r="AT248">
        <v>0</v>
      </c>
      <c r="AU248">
        <v>1.2</v>
      </c>
      <c r="AV248">
        <v>10</v>
      </c>
      <c r="AW248">
        <v>0</v>
      </c>
      <c r="AX248">
        <v>0</v>
      </c>
      <c r="AY248">
        <v>0</v>
      </c>
      <c r="AZ248">
        <v>20</v>
      </c>
      <c r="BA248">
        <v>0</v>
      </c>
      <c r="BB248">
        <v>5</v>
      </c>
      <c r="BC248">
        <v>46.2</v>
      </c>
      <c r="BQ248" s="8">
        <v>42669</v>
      </c>
      <c r="BR248" s="8">
        <v>42541</v>
      </c>
    </row>
    <row r="249" spans="1:70" x14ac:dyDescent="0.25">
      <c r="A249">
        <v>3</v>
      </c>
      <c r="B249" t="s">
        <v>2</v>
      </c>
      <c r="C249">
        <v>3041</v>
      </c>
      <c r="E249">
        <v>4862</v>
      </c>
      <c r="F249" s="8">
        <v>42352</v>
      </c>
      <c r="G249">
        <v>1</v>
      </c>
      <c r="H249">
        <v>0</v>
      </c>
      <c r="I249">
        <v>0</v>
      </c>
      <c r="J249">
        <v>0</v>
      </c>
      <c r="K249">
        <v>300</v>
      </c>
      <c r="L249">
        <v>1</v>
      </c>
      <c r="M249">
        <v>4</v>
      </c>
      <c r="N249">
        <v>6.1675800000000001</v>
      </c>
      <c r="O249">
        <v>0.16664999999999999</v>
      </c>
      <c r="P249">
        <v>6.0009300000000003</v>
      </c>
      <c r="Q249">
        <v>2.8054199999999998</v>
      </c>
      <c r="R249">
        <v>0</v>
      </c>
      <c r="S249">
        <v>0.63641000000000003</v>
      </c>
      <c r="T249">
        <v>9.7125800000000009</v>
      </c>
      <c r="U249">
        <v>0</v>
      </c>
      <c r="V249">
        <v>29.970559999999999</v>
      </c>
      <c r="W249">
        <v>1081.8660199999999</v>
      </c>
      <c r="X249">
        <v>0</v>
      </c>
      <c r="Y249">
        <v>554.36</v>
      </c>
      <c r="Z249">
        <v>375.30029999999999</v>
      </c>
      <c r="AA249">
        <v>338.65</v>
      </c>
      <c r="AB249">
        <v>472.565</v>
      </c>
      <c r="AC249">
        <v>3349.1750000000002</v>
      </c>
      <c r="AD249">
        <v>18.939250000000001</v>
      </c>
      <c r="AE249">
        <v>3083.42</v>
      </c>
      <c r="AF249">
        <v>128.58539999999999</v>
      </c>
      <c r="AG249">
        <v>5742.07</v>
      </c>
      <c r="AH249">
        <v>48.573610000000002</v>
      </c>
      <c r="AI249">
        <v>17.273499999999999</v>
      </c>
      <c r="AJ249">
        <v>150.06610000000001</v>
      </c>
      <c r="AK249">
        <v>334.95</v>
      </c>
      <c r="AL249">
        <v>2.4060000000000001</v>
      </c>
      <c r="AM249">
        <v>4.1637000000000004</v>
      </c>
      <c r="AN249">
        <v>29.048500000000001</v>
      </c>
      <c r="AO249">
        <v>1.286</v>
      </c>
      <c r="AP249">
        <v>7</v>
      </c>
      <c r="AQ249">
        <v>0</v>
      </c>
      <c r="AR249">
        <v>3.8</v>
      </c>
      <c r="AS249">
        <v>3.1</v>
      </c>
      <c r="AT249">
        <v>10</v>
      </c>
      <c r="AU249">
        <v>1.5</v>
      </c>
      <c r="AV249">
        <v>0</v>
      </c>
      <c r="AW249">
        <v>2.5</v>
      </c>
      <c r="AX249">
        <v>0.2</v>
      </c>
      <c r="AY249">
        <v>7.5</v>
      </c>
      <c r="AZ249">
        <v>8.4</v>
      </c>
      <c r="BA249">
        <v>0</v>
      </c>
      <c r="BB249">
        <v>0.4</v>
      </c>
      <c r="BC249">
        <v>37.200000000000003</v>
      </c>
      <c r="BQ249" s="8">
        <v>42411</v>
      </c>
      <c r="BR249" s="8">
        <v>42375</v>
      </c>
    </row>
    <row r="250" spans="1:70" x14ac:dyDescent="0.25">
      <c r="A250">
        <v>3</v>
      </c>
      <c r="B250" t="s">
        <v>2</v>
      </c>
      <c r="C250">
        <v>3728</v>
      </c>
      <c r="E250">
        <v>5774</v>
      </c>
      <c r="F250" s="8">
        <v>42515</v>
      </c>
      <c r="G250">
        <v>1</v>
      </c>
      <c r="H250">
        <v>0</v>
      </c>
      <c r="I250">
        <v>0</v>
      </c>
      <c r="J250">
        <v>0</v>
      </c>
      <c r="K250">
        <v>540</v>
      </c>
      <c r="L250">
        <v>2</v>
      </c>
      <c r="M250">
        <v>3</v>
      </c>
      <c r="N250">
        <v>4.0014000000000003</v>
      </c>
      <c r="O250">
        <v>4.0014000000000003</v>
      </c>
      <c r="P250">
        <v>0</v>
      </c>
      <c r="Q250">
        <v>6.9182699999999997</v>
      </c>
      <c r="R250">
        <v>0.35632000000000003</v>
      </c>
      <c r="S250">
        <v>0</v>
      </c>
      <c r="T250">
        <v>8.7692800000000002</v>
      </c>
      <c r="U250">
        <v>0</v>
      </c>
      <c r="V250">
        <v>27.645779999999998</v>
      </c>
      <c r="W250">
        <v>0</v>
      </c>
      <c r="X250">
        <v>0</v>
      </c>
      <c r="Y250">
        <v>347.78500000000003</v>
      </c>
      <c r="Z250">
        <v>263.26299999999998</v>
      </c>
      <c r="AA250">
        <v>0</v>
      </c>
      <c r="AB250">
        <v>519.64</v>
      </c>
      <c r="AC250">
        <v>1570.86</v>
      </c>
      <c r="AD250">
        <v>15.89955</v>
      </c>
      <c r="AE250">
        <v>3506.4450000000002</v>
      </c>
      <c r="AF250">
        <v>61.4208</v>
      </c>
      <c r="AG250">
        <v>4752.585</v>
      </c>
      <c r="AH250">
        <v>4.7081099999999996</v>
      </c>
      <c r="AI250">
        <v>69.465999999999994</v>
      </c>
      <c r="AJ250">
        <v>33.925150000000002</v>
      </c>
      <c r="AK250">
        <v>814.37</v>
      </c>
      <c r="AL250">
        <v>2.2728899999999999</v>
      </c>
      <c r="AM250">
        <v>0</v>
      </c>
      <c r="AN250">
        <v>134.18350000000001</v>
      </c>
      <c r="AO250">
        <v>0</v>
      </c>
      <c r="AP250">
        <v>6</v>
      </c>
      <c r="AQ250">
        <v>1.4</v>
      </c>
      <c r="AR250">
        <v>5</v>
      </c>
      <c r="AS250">
        <v>4.2</v>
      </c>
      <c r="AT250">
        <v>10</v>
      </c>
      <c r="AU250">
        <v>0</v>
      </c>
      <c r="AV250">
        <v>10</v>
      </c>
      <c r="AW250">
        <v>0</v>
      </c>
      <c r="AX250">
        <v>5</v>
      </c>
      <c r="AY250">
        <v>10</v>
      </c>
      <c r="AZ250">
        <v>20</v>
      </c>
      <c r="BA250">
        <v>2.8</v>
      </c>
      <c r="BB250">
        <v>5</v>
      </c>
      <c r="BC250">
        <v>73.5</v>
      </c>
      <c r="BQ250" s="8">
        <v>42669</v>
      </c>
      <c r="BR250" s="8">
        <v>42541</v>
      </c>
    </row>
    <row r="251" spans="1:70" x14ac:dyDescent="0.25">
      <c r="A251">
        <v>3</v>
      </c>
      <c r="B251" t="s">
        <v>2</v>
      </c>
      <c r="C251">
        <v>3727</v>
      </c>
      <c r="E251">
        <v>5773</v>
      </c>
      <c r="F251" s="8">
        <v>42515</v>
      </c>
      <c r="G251">
        <v>1</v>
      </c>
      <c r="H251">
        <v>0</v>
      </c>
      <c r="I251">
        <v>0</v>
      </c>
      <c r="J251">
        <v>0</v>
      </c>
      <c r="K251">
        <v>300</v>
      </c>
      <c r="L251">
        <v>1</v>
      </c>
      <c r="M251">
        <v>3</v>
      </c>
      <c r="N251">
        <v>6.0008400000000002</v>
      </c>
      <c r="O251">
        <v>0</v>
      </c>
      <c r="P251">
        <v>6.0008400000000002</v>
      </c>
      <c r="Q251">
        <v>2.6816399999999998</v>
      </c>
      <c r="R251">
        <v>0</v>
      </c>
      <c r="S251">
        <v>0</v>
      </c>
      <c r="T251">
        <v>4.3846400000000001</v>
      </c>
      <c r="U251">
        <v>0</v>
      </c>
      <c r="V251">
        <v>8.2137600000000006</v>
      </c>
      <c r="W251">
        <v>0</v>
      </c>
      <c r="X251">
        <v>0</v>
      </c>
      <c r="Y251">
        <v>200.56</v>
      </c>
      <c r="Z251">
        <v>187.93279999999999</v>
      </c>
      <c r="AA251">
        <v>0</v>
      </c>
      <c r="AB251">
        <v>729.68</v>
      </c>
      <c r="AC251">
        <v>1004.46</v>
      </c>
      <c r="AD251">
        <v>12.7178</v>
      </c>
      <c r="AE251">
        <v>1553.34</v>
      </c>
      <c r="AF251">
        <v>36.020400000000002</v>
      </c>
      <c r="AG251">
        <v>3041.82</v>
      </c>
      <c r="AH251">
        <v>1.59788</v>
      </c>
      <c r="AI251">
        <v>28.015999999999998</v>
      </c>
      <c r="AJ251">
        <v>10.8812</v>
      </c>
      <c r="AK251">
        <v>385.56</v>
      </c>
      <c r="AL251">
        <v>0.90251999999999999</v>
      </c>
      <c r="AM251">
        <v>0</v>
      </c>
      <c r="AN251">
        <v>25.292000000000002</v>
      </c>
      <c r="AO251">
        <v>0</v>
      </c>
      <c r="AP251">
        <v>3</v>
      </c>
      <c r="AQ251">
        <v>0</v>
      </c>
      <c r="AR251">
        <v>5</v>
      </c>
      <c r="AS251">
        <v>5</v>
      </c>
      <c r="AT251">
        <v>10</v>
      </c>
      <c r="AU251">
        <v>0</v>
      </c>
      <c r="AV251">
        <v>10</v>
      </c>
      <c r="AW251">
        <v>0</v>
      </c>
      <c r="AX251">
        <v>0</v>
      </c>
      <c r="AY251">
        <v>6.8</v>
      </c>
      <c r="AZ251">
        <v>20</v>
      </c>
      <c r="BA251">
        <v>0</v>
      </c>
      <c r="BB251">
        <v>5</v>
      </c>
      <c r="BC251">
        <v>61.8</v>
      </c>
      <c r="BQ251" s="8">
        <v>42669</v>
      </c>
      <c r="BR251" s="8">
        <v>42541</v>
      </c>
    </row>
    <row r="252" spans="1:70" x14ac:dyDescent="0.25">
      <c r="A252">
        <v>3</v>
      </c>
      <c r="B252" t="s">
        <v>2</v>
      </c>
      <c r="C252">
        <v>3043</v>
      </c>
      <c r="E252">
        <v>4863</v>
      </c>
      <c r="F252" s="8">
        <v>42352</v>
      </c>
      <c r="G252">
        <v>1</v>
      </c>
      <c r="H252">
        <v>0</v>
      </c>
      <c r="I252">
        <v>0</v>
      </c>
      <c r="J252">
        <v>0</v>
      </c>
      <c r="K252">
        <v>300</v>
      </c>
      <c r="L252">
        <v>1</v>
      </c>
      <c r="M252">
        <v>5</v>
      </c>
      <c r="N252">
        <v>13.042680000000001</v>
      </c>
      <c r="O252">
        <v>3.3057599999999998</v>
      </c>
      <c r="P252">
        <v>9.7369199999999996</v>
      </c>
      <c r="Q252">
        <v>1.258</v>
      </c>
      <c r="R252">
        <v>0</v>
      </c>
      <c r="S252">
        <v>2.0007999999999999</v>
      </c>
      <c r="T252">
        <v>5.5725600000000002</v>
      </c>
      <c r="U252">
        <v>2.93832</v>
      </c>
      <c r="V252">
        <v>25.5928</v>
      </c>
      <c r="W252">
        <v>199.11168000000001</v>
      </c>
      <c r="X252">
        <v>0</v>
      </c>
      <c r="Y252">
        <v>800.72</v>
      </c>
      <c r="Z252">
        <v>286.6112</v>
      </c>
      <c r="AA252">
        <v>156.28</v>
      </c>
      <c r="AB252">
        <v>1961.14</v>
      </c>
      <c r="AC252">
        <v>2102.16</v>
      </c>
      <c r="AD252">
        <v>27.709199999999999</v>
      </c>
      <c r="AE252">
        <v>2194.54</v>
      </c>
      <c r="AF252">
        <v>97.965599999999995</v>
      </c>
      <c r="AG252">
        <v>4216.54</v>
      </c>
      <c r="AH252">
        <v>16.175920000000001</v>
      </c>
      <c r="AI252">
        <v>14.7</v>
      </c>
      <c r="AJ252">
        <v>61.741199999999999</v>
      </c>
      <c r="AK252">
        <v>832.7</v>
      </c>
      <c r="AL252">
        <v>5.2694599999999996</v>
      </c>
      <c r="AM252">
        <v>17.244399999999999</v>
      </c>
      <c r="AN252">
        <v>47.561999999999998</v>
      </c>
      <c r="AO252">
        <v>8.9640000000000004</v>
      </c>
      <c r="AP252">
        <v>15</v>
      </c>
      <c r="AQ252">
        <v>0</v>
      </c>
      <c r="AR252">
        <v>2.7</v>
      </c>
      <c r="AS252">
        <v>5</v>
      </c>
      <c r="AT252">
        <v>10</v>
      </c>
      <c r="AU252">
        <v>7.3</v>
      </c>
      <c r="AV252">
        <v>8.6</v>
      </c>
      <c r="AW252">
        <v>0</v>
      </c>
      <c r="AX252">
        <v>5</v>
      </c>
      <c r="AY252">
        <v>10</v>
      </c>
      <c r="AZ252">
        <v>20</v>
      </c>
      <c r="BA252">
        <v>0</v>
      </c>
      <c r="BB252">
        <v>0</v>
      </c>
      <c r="BC252">
        <v>68.7</v>
      </c>
      <c r="BQ252" s="8">
        <v>42411</v>
      </c>
      <c r="BR252" s="8">
        <v>42375</v>
      </c>
    </row>
    <row r="253" spans="1:70" x14ac:dyDescent="0.25">
      <c r="A253">
        <v>3</v>
      </c>
      <c r="B253" t="s">
        <v>2</v>
      </c>
      <c r="C253">
        <v>3726</v>
      </c>
      <c r="E253">
        <v>5772</v>
      </c>
      <c r="F253" s="8">
        <v>42515</v>
      </c>
      <c r="G253">
        <v>1</v>
      </c>
      <c r="H253">
        <v>0</v>
      </c>
      <c r="I253">
        <v>0</v>
      </c>
      <c r="J253">
        <v>0</v>
      </c>
      <c r="K253">
        <v>400</v>
      </c>
      <c r="L253">
        <v>2</v>
      </c>
      <c r="M253">
        <v>4</v>
      </c>
      <c r="N253">
        <v>8.0007599999999996</v>
      </c>
      <c r="O253">
        <v>0.27300000000000002</v>
      </c>
      <c r="P253">
        <v>7.7282799999999998</v>
      </c>
      <c r="Q253">
        <v>3.7497699999999998</v>
      </c>
      <c r="R253">
        <v>0</v>
      </c>
      <c r="S253">
        <v>0</v>
      </c>
      <c r="T253">
        <v>7.9968000000000004</v>
      </c>
      <c r="U253">
        <v>0</v>
      </c>
      <c r="V253">
        <v>28.879020000000001</v>
      </c>
      <c r="W253">
        <v>15.800929999999999</v>
      </c>
      <c r="X253">
        <v>0</v>
      </c>
      <c r="Y253">
        <v>258.75</v>
      </c>
      <c r="Z253">
        <v>249.14269999999999</v>
      </c>
      <c r="AA253">
        <v>0</v>
      </c>
      <c r="AB253">
        <v>1361.96</v>
      </c>
      <c r="AC253">
        <v>1511.79</v>
      </c>
      <c r="AD253">
        <v>22.292100000000001</v>
      </c>
      <c r="AE253">
        <v>2622.16</v>
      </c>
      <c r="AF253">
        <v>54.161000000000001</v>
      </c>
      <c r="AG253">
        <v>3194.39</v>
      </c>
      <c r="AH253">
        <v>4.7623899999999999</v>
      </c>
      <c r="AI253">
        <v>36.729999999999997</v>
      </c>
      <c r="AJ253">
        <v>34.114699999999999</v>
      </c>
      <c r="AK253">
        <v>361.19</v>
      </c>
      <c r="AL253">
        <v>1.5003299999999999</v>
      </c>
      <c r="AM253">
        <v>0</v>
      </c>
      <c r="AN253">
        <v>38.244999999999997</v>
      </c>
      <c r="AO253">
        <v>0</v>
      </c>
      <c r="AP253">
        <v>5</v>
      </c>
      <c r="AQ253">
        <v>0</v>
      </c>
      <c r="AR253">
        <v>5</v>
      </c>
      <c r="AS253">
        <v>5</v>
      </c>
      <c r="AT253">
        <v>10</v>
      </c>
      <c r="AU253">
        <v>0</v>
      </c>
      <c r="AV253">
        <v>10</v>
      </c>
      <c r="AW253">
        <v>0</v>
      </c>
      <c r="AX253">
        <v>0.6</v>
      </c>
      <c r="AY253">
        <v>10</v>
      </c>
      <c r="AZ253">
        <v>20</v>
      </c>
      <c r="BA253">
        <v>0</v>
      </c>
      <c r="BB253">
        <v>5</v>
      </c>
      <c r="BC253">
        <v>65.599999999999994</v>
      </c>
      <c r="BQ253" s="8">
        <v>42669</v>
      </c>
      <c r="BR253" s="8">
        <v>42541</v>
      </c>
    </row>
    <row r="254" spans="1:70" x14ac:dyDescent="0.25">
      <c r="A254">
        <v>3</v>
      </c>
      <c r="B254" t="s">
        <v>2</v>
      </c>
      <c r="C254">
        <v>3044</v>
      </c>
      <c r="E254">
        <v>4885</v>
      </c>
      <c r="F254" s="8">
        <v>42355</v>
      </c>
      <c r="G254">
        <v>1</v>
      </c>
      <c r="H254">
        <v>0</v>
      </c>
      <c r="I254">
        <v>0</v>
      </c>
      <c r="J254">
        <v>1</v>
      </c>
      <c r="K254">
        <v>600</v>
      </c>
      <c r="L254">
        <v>2</v>
      </c>
      <c r="M254">
        <v>3</v>
      </c>
      <c r="N254">
        <v>5.2152200000000004</v>
      </c>
      <c r="O254">
        <v>1.66188</v>
      </c>
      <c r="P254">
        <v>3.5533399999999999</v>
      </c>
      <c r="Q254">
        <v>1.5826499999999999</v>
      </c>
      <c r="R254">
        <v>0.66149999999999998</v>
      </c>
      <c r="S254">
        <v>0.25058000000000002</v>
      </c>
      <c r="T254">
        <v>5.5432800000000002</v>
      </c>
      <c r="U254">
        <v>0</v>
      </c>
      <c r="V254">
        <v>5.5141799999999996</v>
      </c>
      <c r="W254">
        <v>109.00353</v>
      </c>
      <c r="X254">
        <v>0</v>
      </c>
      <c r="Y254">
        <v>290.31</v>
      </c>
      <c r="Z254">
        <v>174.18135000000001</v>
      </c>
      <c r="AA254">
        <v>84.41</v>
      </c>
      <c r="AB254">
        <v>718.47</v>
      </c>
      <c r="AC254">
        <v>1128.47</v>
      </c>
      <c r="AD254">
        <v>28.250499999999999</v>
      </c>
      <c r="AE254">
        <v>1611.11</v>
      </c>
      <c r="AF254">
        <v>51.841500000000003</v>
      </c>
      <c r="AG254">
        <v>1987.68</v>
      </c>
      <c r="AH254">
        <v>7.0861999999999998</v>
      </c>
      <c r="AI254">
        <v>19.457999999999998</v>
      </c>
      <c r="AJ254">
        <v>26.534749999999999</v>
      </c>
      <c r="AK254">
        <v>760.63</v>
      </c>
      <c r="AL254">
        <v>2.5922000000000001</v>
      </c>
      <c r="AM254">
        <v>4.4534000000000002</v>
      </c>
      <c r="AN254">
        <v>20.161999999999999</v>
      </c>
      <c r="AO254">
        <v>3.2364999999999999</v>
      </c>
      <c r="AP254">
        <v>1</v>
      </c>
      <c r="AQ254">
        <v>3.7</v>
      </c>
      <c r="AR254">
        <v>5</v>
      </c>
      <c r="AS254">
        <v>5</v>
      </c>
      <c r="AT254">
        <v>10</v>
      </c>
      <c r="AU254">
        <v>1.7</v>
      </c>
      <c r="AV254">
        <v>9.1999999999999993</v>
      </c>
      <c r="AW254">
        <v>2.1</v>
      </c>
      <c r="AX254">
        <v>4.9000000000000004</v>
      </c>
      <c r="AY254">
        <v>4.0999999999999996</v>
      </c>
      <c r="AZ254">
        <v>20</v>
      </c>
      <c r="BA254">
        <v>5</v>
      </c>
      <c r="BB254">
        <v>0.7</v>
      </c>
      <c r="BC254">
        <v>71.400000000000006</v>
      </c>
      <c r="BQ254" s="8">
        <v>42411</v>
      </c>
      <c r="BR254" s="8">
        <v>42380</v>
      </c>
    </row>
    <row r="255" spans="1:70" x14ac:dyDescent="0.25">
      <c r="A255">
        <v>3</v>
      </c>
      <c r="B255" t="s">
        <v>2</v>
      </c>
      <c r="C255">
        <v>3725</v>
      </c>
      <c r="E255">
        <v>5771</v>
      </c>
      <c r="F255" s="8">
        <v>42515</v>
      </c>
      <c r="G255">
        <v>1</v>
      </c>
      <c r="H255">
        <v>0</v>
      </c>
      <c r="I255">
        <v>0</v>
      </c>
      <c r="J255">
        <v>0</v>
      </c>
      <c r="K255" t="s">
        <v>69</v>
      </c>
      <c r="L255">
        <v>0</v>
      </c>
      <c r="M255">
        <v>3</v>
      </c>
      <c r="N255">
        <v>8.0007599999999996</v>
      </c>
      <c r="O255">
        <v>0.27300000000000002</v>
      </c>
      <c r="P255">
        <v>7.7282799999999998</v>
      </c>
      <c r="Q255">
        <v>0.74990000000000001</v>
      </c>
      <c r="R255">
        <v>0</v>
      </c>
      <c r="S255">
        <v>1.4994000000000001</v>
      </c>
      <c r="T255">
        <v>0</v>
      </c>
      <c r="U255">
        <v>0</v>
      </c>
      <c r="V255">
        <v>2.8080000000000001E-2</v>
      </c>
      <c r="W255">
        <v>120.4833</v>
      </c>
      <c r="X255">
        <v>0</v>
      </c>
      <c r="Y255">
        <v>598.29250000000002</v>
      </c>
      <c r="Z255">
        <v>177.29198</v>
      </c>
      <c r="AA255">
        <v>47.774999999999999</v>
      </c>
      <c r="AB255">
        <v>609.33249999999998</v>
      </c>
      <c r="AC255">
        <v>987.81</v>
      </c>
      <c r="AD255">
        <v>8.4808000000000003</v>
      </c>
      <c r="AE255">
        <v>1095.8025</v>
      </c>
      <c r="AF255">
        <v>31.38598</v>
      </c>
      <c r="AG255">
        <v>2298.8325</v>
      </c>
      <c r="AH255">
        <v>8.5611999999999995</v>
      </c>
      <c r="AI255">
        <v>5.6589999999999998</v>
      </c>
      <c r="AJ255">
        <v>15.590350000000001</v>
      </c>
      <c r="AK255">
        <v>324.27749999999997</v>
      </c>
      <c r="AL255">
        <v>0.72011999999999998</v>
      </c>
      <c r="AM255">
        <v>1.35975</v>
      </c>
      <c r="AN255">
        <v>23.715</v>
      </c>
      <c r="AO255">
        <v>0.36749999999999999</v>
      </c>
      <c r="AP255">
        <v>1</v>
      </c>
      <c r="AQ255">
        <v>0</v>
      </c>
      <c r="AR255">
        <v>3.5</v>
      </c>
      <c r="AS255">
        <v>5</v>
      </c>
      <c r="AT255">
        <v>0</v>
      </c>
      <c r="AU255">
        <v>10</v>
      </c>
      <c r="AV255">
        <v>4.8</v>
      </c>
      <c r="AW255">
        <v>0</v>
      </c>
      <c r="AX255">
        <v>0.9</v>
      </c>
      <c r="AY255">
        <v>0</v>
      </c>
      <c r="AZ255">
        <v>20</v>
      </c>
      <c r="BA255">
        <v>0</v>
      </c>
      <c r="BB255">
        <v>5</v>
      </c>
      <c r="BC255">
        <v>49.2</v>
      </c>
      <c r="BQ255" s="8">
        <v>42669</v>
      </c>
      <c r="BR255" s="8">
        <v>42541</v>
      </c>
    </row>
    <row r="256" spans="1:70" x14ac:dyDescent="0.25">
      <c r="A256">
        <v>3</v>
      </c>
      <c r="B256" t="s">
        <v>2</v>
      </c>
      <c r="C256">
        <v>3045</v>
      </c>
      <c r="E256">
        <v>4886</v>
      </c>
      <c r="F256" s="8">
        <v>42355</v>
      </c>
      <c r="G256">
        <v>1</v>
      </c>
      <c r="H256">
        <v>0</v>
      </c>
      <c r="I256">
        <v>0</v>
      </c>
      <c r="J256">
        <v>0</v>
      </c>
      <c r="K256">
        <v>600</v>
      </c>
      <c r="L256">
        <v>0</v>
      </c>
      <c r="M256">
        <v>6</v>
      </c>
      <c r="N256">
        <v>2.4531100000000001</v>
      </c>
      <c r="O256">
        <v>0</v>
      </c>
      <c r="P256">
        <v>2.4531100000000001</v>
      </c>
      <c r="Q256">
        <v>3.9141900000000001</v>
      </c>
      <c r="R256">
        <v>2.1686399999999999</v>
      </c>
      <c r="S256">
        <v>0.65037999999999996</v>
      </c>
      <c r="T256">
        <v>6.61226</v>
      </c>
      <c r="U256">
        <v>0</v>
      </c>
      <c r="V256">
        <v>4.8253599999999999</v>
      </c>
      <c r="W256">
        <v>269.81545999999997</v>
      </c>
      <c r="X256">
        <v>0</v>
      </c>
      <c r="Y256">
        <v>414.87450000000001</v>
      </c>
      <c r="Z256">
        <v>219.76782</v>
      </c>
      <c r="AA256">
        <v>483.9923</v>
      </c>
      <c r="AB256">
        <v>606.94309999999996</v>
      </c>
      <c r="AC256">
        <v>1485.1506999999999</v>
      </c>
      <c r="AD256">
        <v>20.697700000000001</v>
      </c>
      <c r="AE256">
        <v>2754.0315000000001</v>
      </c>
      <c r="AF256">
        <v>58.959440000000001</v>
      </c>
      <c r="AG256">
        <v>2206.5798</v>
      </c>
      <c r="AH256">
        <v>15.53096</v>
      </c>
      <c r="AI256">
        <v>22.68309</v>
      </c>
      <c r="AJ256">
        <v>44.919960000000003</v>
      </c>
      <c r="AK256">
        <v>856.13099999999997</v>
      </c>
      <c r="AL256">
        <v>3.2657099999999999</v>
      </c>
      <c r="AM256">
        <v>5.6642400000000004</v>
      </c>
      <c r="AN256">
        <v>67.398499999999999</v>
      </c>
      <c r="AO256">
        <v>4.1356400000000004</v>
      </c>
      <c r="AP256">
        <v>3</v>
      </c>
      <c r="AQ256">
        <v>5</v>
      </c>
      <c r="AR256">
        <v>5</v>
      </c>
      <c r="AS256">
        <v>2.8</v>
      </c>
      <c r="AT256">
        <v>10</v>
      </c>
      <c r="AU256">
        <v>3.4</v>
      </c>
      <c r="AV256">
        <v>0</v>
      </c>
      <c r="AW256">
        <v>4.5999999999999996</v>
      </c>
      <c r="AX256">
        <v>0</v>
      </c>
      <c r="AY256">
        <v>2.7</v>
      </c>
      <c r="AZ256">
        <v>19.600000000000001</v>
      </c>
      <c r="BA256">
        <v>5</v>
      </c>
      <c r="BB256">
        <v>3.1</v>
      </c>
      <c r="BC256">
        <v>61.1</v>
      </c>
      <c r="BQ256" s="8">
        <v>42408</v>
      </c>
      <c r="BR256" s="8">
        <v>42380</v>
      </c>
    </row>
    <row r="257" spans="1:70" x14ac:dyDescent="0.25">
      <c r="A257">
        <v>3</v>
      </c>
      <c r="B257" t="s">
        <v>2</v>
      </c>
      <c r="C257">
        <v>3724</v>
      </c>
      <c r="E257">
        <v>5770</v>
      </c>
      <c r="F257" s="8">
        <v>42515</v>
      </c>
      <c r="G257">
        <v>1</v>
      </c>
      <c r="H257">
        <v>0</v>
      </c>
      <c r="I257">
        <v>0</v>
      </c>
      <c r="J257">
        <v>0</v>
      </c>
      <c r="K257" t="s">
        <v>69</v>
      </c>
      <c r="L257">
        <v>0</v>
      </c>
      <c r="M257">
        <v>2</v>
      </c>
      <c r="N257">
        <v>11.917920000000001</v>
      </c>
      <c r="O257">
        <v>3.9167999999999998</v>
      </c>
      <c r="P257">
        <v>8.0011200000000002</v>
      </c>
      <c r="Q257">
        <v>4.6793199999999997</v>
      </c>
      <c r="R257">
        <v>0</v>
      </c>
      <c r="S257">
        <v>0</v>
      </c>
      <c r="T257">
        <v>4.3846400000000001</v>
      </c>
      <c r="U257">
        <v>0</v>
      </c>
      <c r="V257">
        <v>26.25112</v>
      </c>
      <c r="W257">
        <v>33.0822</v>
      </c>
      <c r="X257">
        <v>0</v>
      </c>
      <c r="Y257">
        <v>350.76</v>
      </c>
      <c r="Z257">
        <v>393.87060000000002</v>
      </c>
      <c r="AA257">
        <v>0</v>
      </c>
      <c r="AB257">
        <v>918.87</v>
      </c>
      <c r="AC257">
        <v>2152.4499999999998</v>
      </c>
      <c r="AD257">
        <v>19.041699999999999</v>
      </c>
      <c r="AE257">
        <v>3048.97</v>
      </c>
      <c r="AF257">
        <v>58.559899999999999</v>
      </c>
      <c r="AG257">
        <v>5204.3999999999996</v>
      </c>
      <c r="AH257">
        <v>5.4201199999999998</v>
      </c>
      <c r="AI257">
        <v>47.552</v>
      </c>
      <c r="AJ257">
        <v>37.259</v>
      </c>
      <c r="AK257">
        <v>212.97</v>
      </c>
      <c r="AL257">
        <v>2.4321100000000002</v>
      </c>
      <c r="AM257">
        <v>0</v>
      </c>
      <c r="AN257">
        <v>60.064999999999998</v>
      </c>
      <c r="AO257">
        <v>0.4</v>
      </c>
      <c r="AP257">
        <v>6</v>
      </c>
      <c r="AQ257">
        <v>0</v>
      </c>
      <c r="AR257">
        <v>5</v>
      </c>
      <c r="AS257">
        <v>5</v>
      </c>
      <c r="AT257">
        <v>8.1</v>
      </c>
      <c r="AU257">
        <v>0</v>
      </c>
      <c r="AV257">
        <v>10</v>
      </c>
      <c r="AW257">
        <v>0</v>
      </c>
      <c r="AX257">
        <v>5</v>
      </c>
      <c r="AY257">
        <v>10</v>
      </c>
      <c r="AZ257">
        <v>20</v>
      </c>
      <c r="BA257">
        <v>0</v>
      </c>
      <c r="BB257">
        <v>0.6</v>
      </c>
      <c r="BC257">
        <v>63.7</v>
      </c>
      <c r="BQ257" s="8">
        <v>42669</v>
      </c>
      <c r="BR257" s="8">
        <v>42541</v>
      </c>
    </row>
    <row r="258" spans="1:70" x14ac:dyDescent="0.25">
      <c r="A258">
        <v>3</v>
      </c>
      <c r="B258" t="s">
        <v>2</v>
      </c>
      <c r="C258">
        <v>3046</v>
      </c>
      <c r="E258">
        <v>4887</v>
      </c>
      <c r="F258" s="8">
        <v>42355</v>
      </c>
      <c r="G258">
        <v>1</v>
      </c>
      <c r="H258">
        <v>0</v>
      </c>
      <c r="I258">
        <v>0</v>
      </c>
      <c r="J258">
        <v>0</v>
      </c>
      <c r="K258">
        <v>350</v>
      </c>
      <c r="L258">
        <v>1</v>
      </c>
      <c r="M258">
        <v>4</v>
      </c>
      <c r="N258">
        <v>5.4284400000000002</v>
      </c>
      <c r="O258">
        <v>3.2515200000000002</v>
      </c>
      <c r="P258">
        <v>2.17692</v>
      </c>
      <c r="Q258">
        <v>0</v>
      </c>
      <c r="R258">
        <v>0.99944</v>
      </c>
      <c r="S258">
        <v>0.51082000000000005</v>
      </c>
      <c r="T258">
        <v>4.4409099999999997</v>
      </c>
      <c r="U258">
        <v>0</v>
      </c>
      <c r="V258">
        <v>10.88016</v>
      </c>
      <c r="W258">
        <v>229.85316</v>
      </c>
      <c r="X258">
        <v>0</v>
      </c>
      <c r="Y258">
        <v>332.34500000000003</v>
      </c>
      <c r="Z258">
        <v>172.727</v>
      </c>
      <c r="AA258">
        <v>308.80500000000001</v>
      </c>
      <c r="AB258">
        <v>241.495</v>
      </c>
      <c r="AC258">
        <v>1253.345</v>
      </c>
      <c r="AD258">
        <v>8.4430499999999995</v>
      </c>
      <c r="AE258">
        <v>950.65499999999997</v>
      </c>
      <c r="AF258">
        <v>52.459150000000001</v>
      </c>
      <c r="AG258">
        <v>2358.4</v>
      </c>
      <c r="AH258">
        <v>12.26285</v>
      </c>
      <c r="AI258">
        <v>10.124000000000001</v>
      </c>
      <c r="AJ258">
        <v>41.195749999999997</v>
      </c>
      <c r="AK258">
        <v>220</v>
      </c>
      <c r="AL258">
        <v>0.94738</v>
      </c>
      <c r="AM258">
        <v>1.2486999999999999</v>
      </c>
      <c r="AN258">
        <v>15.038</v>
      </c>
      <c r="AO258">
        <v>0.85599999999999998</v>
      </c>
      <c r="AP258">
        <v>2</v>
      </c>
      <c r="AQ258">
        <v>5</v>
      </c>
      <c r="AR258">
        <v>0</v>
      </c>
      <c r="AS258">
        <v>5</v>
      </c>
      <c r="AT258">
        <v>10</v>
      </c>
      <c r="AU258">
        <v>3.1</v>
      </c>
      <c r="AV258">
        <v>2.1</v>
      </c>
      <c r="AW258">
        <v>1.1000000000000001</v>
      </c>
      <c r="AX258">
        <v>5</v>
      </c>
      <c r="AY258">
        <v>7.2</v>
      </c>
      <c r="AZ258">
        <v>18.3</v>
      </c>
      <c r="BA258">
        <v>5</v>
      </c>
      <c r="BB258">
        <v>0</v>
      </c>
      <c r="BC258">
        <v>61.8</v>
      </c>
      <c r="BQ258" s="8">
        <v>42411</v>
      </c>
      <c r="BR258" s="8">
        <v>42380</v>
      </c>
    </row>
    <row r="259" spans="1:70" x14ac:dyDescent="0.25">
      <c r="A259">
        <v>3</v>
      </c>
      <c r="B259" t="s">
        <v>2</v>
      </c>
      <c r="C259">
        <v>3723</v>
      </c>
      <c r="E259">
        <v>5769</v>
      </c>
      <c r="F259" s="8">
        <v>42515</v>
      </c>
      <c r="G259">
        <v>1</v>
      </c>
      <c r="H259">
        <v>0</v>
      </c>
      <c r="I259">
        <v>0</v>
      </c>
      <c r="J259">
        <v>0</v>
      </c>
      <c r="K259">
        <v>450</v>
      </c>
      <c r="L259">
        <v>1</v>
      </c>
      <c r="M259">
        <v>3</v>
      </c>
      <c r="N259">
        <v>8.0004000000000008</v>
      </c>
      <c r="O259">
        <v>0</v>
      </c>
      <c r="P259">
        <v>8.0004000000000008</v>
      </c>
      <c r="Q259">
        <v>1.8413600000000001</v>
      </c>
      <c r="R259">
        <v>8.3299999999999999E-2</v>
      </c>
      <c r="S259">
        <v>0.99960000000000004</v>
      </c>
      <c r="T259">
        <v>2.19232</v>
      </c>
      <c r="U259">
        <v>0</v>
      </c>
      <c r="V259">
        <v>14.09628</v>
      </c>
      <c r="W259">
        <v>63.478720000000003</v>
      </c>
      <c r="X259">
        <v>0</v>
      </c>
      <c r="Y259">
        <v>606.78</v>
      </c>
      <c r="Z259">
        <v>240.94839999999999</v>
      </c>
      <c r="AA259">
        <v>12.25</v>
      </c>
      <c r="AB259">
        <v>596.41</v>
      </c>
      <c r="AC259">
        <v>1301.6300000000001</v>
      </c>
      <c r="AD259">
        <v>11.654199999999999</v>
      </c>
      <c r="AE259">
        <v>1675.61</v>
      </c>
      <c r="AF259">
        <v>39.916600000000003</v>
      </c>
      <c r="AG259">
        <v>3121.73</v>
      </c>
      <c r="AH259">
        <v>4.4277800000000003</v>
      </c>
      <c r="AI259">
        <v>19.936</v>
      </c>
      <c r="AJ259">
        <v>19.429099999999998</v>
      </c>
      <c r="AK259">
        <v>97.91</v>
      </c>
      <c r="AL259">
        <v>1.0693699999999999</v>
      </c>
      <c r="AM259">
        <v>1.0535000000000001</v>
      </c>
      <c r="AN259">
        <v>29.05</v>
      </c>
      <c r="AO259">
        <v>1.47</v>
      </c>
      <c r="AP259">
        <v>2</v>
      </c>
      <c r="AQ259">
        <v>0.4</v>
      </c>
      <c r="AR259">
        <v>5</v>
      </c>
      <c r="AS259">
        <v>5</v>
      </c>
      <c r="AT259">
        <v>6.7</v>
      </c>
      <c r="AU259">
        <v>5.9</v>
      </c>
      <c r="AV259">
        <v>10</v>
      </c>
      <c r="AW259">
        <v>0</v>
      </c>
      <c r="AX259">
        <v>0</v>
      </c>
      <c r="AY259">
        <v>9</v>
      </c>
      <c r="AZ259">
        <v>20</v>
      </c>
      <c r="BA259">
        <v>0.8</v>
      </c>
      <c r="BB259">
        <v>0.5</v>
      </c>
      <c r="BC259">
        <v>63.3</v>
      </c>
      <c r="BQ259" s="8">
        <v>42541</v>
      </c>
      <c r="BR259" s="8">
        <v>42541</v>
      </c>
    </row>
    <row r="260" spans="1:70" x14ac:dyDescent="0.25">
      <c r="A260">
        <v>3</v>
      </c>
      <c r="B260" t="s">
        <v>2</v>
      </c>
      <c r="C260">
        <v>3047</v>
      </c>
      <c r="E260">
        <v>4888</v>
      </c>
      <c r="F260" s="8">
        <v>42355</v>
      </c>
      <c r="G260">
        <v>1</v>
      </c>
      <c r="H260">
        <v>0</v>
      </c>
      <c r="I260">
        <v>0</v>
      </c>
      <c r="J260">
        <v>0</v>
      </c>
      <c r="K260">
        <v>90</v>
      </c>
      <c r="L260">
        <v>1</v>
      </c>
      <c r="M260">
        <v>6</v>
      </c>
      <c r="N260">
        <v>5.6714799999999999</v>
      </c>
      <c r="O260">
        <v>0</v>
      </c>
      <c r="P260">
        <v>5.6714799999999999</v>
      </c>
      <c r="Q260">
        <v>1.89835</v>
      </c>
      <c r="R260">
        <v>2.8175400000000002</v>
      </c>
      <c r="S260">
        <v>0.65666000000000002</v>
      </c>
      <c r="T260">
        <v>7.4625700000000004</v>
      </c>
      <c r="U260">
        <v>0</v>
      </c>
      <c r="V260">
        <v>46.620269999999998</v>
      </c>
      <c r="W260">
        <v>421.66591</v>
      </c>
      <c r="X260">
        <v>0</v>
      </c>
      <c r="Y260">
        <v>814.87400000000002</v>
      </c>
      <c r="Z260">
        <v>243.53613000000001</v>
      </c>
      <c r="AA260">
        <v>201.04599999999999</v>
      </c>
      <c r="AB260">
        <v>536.91399999999999</v>
      </c>
      <c r="AC260">
        <v>2444.991</v>
      </c>
      <c r="AD260">
        <v>12.256740000000001</v>
      </c>
      <c r="AE260">
        <v>4028.8310000000001</v>
      </c>
      <c r="AF260">
        <v>89.473740000000006</v>
      </c>
      <c r="AG260">
        <v>3891.877</v>
      </c>
      <c r="AH260">
        <v>38.853299999999997</v>
      </c>
      <c r="AI260">
        <v>28.184999999999999</v>
      </c>
      <c r="AJ260">
        <v>129.66369</v>
      </c>
      <c r="AK260">
        <v>304.363</v>
      </c>
      <c r="AL260">
        <v>2.3053300000000001</v>
      </c>
      <c r="AM260">
        <v>2.0552000000000001</v>
      </c>
      <c r="AN260">
        <v>173.6506</v>
      </c>
      <c r="AO260">
        <v>2.5135999999999998</v>
      </c>
      <c r="AP260">
        <v>12</v>
      </c>
      <c r="AQ260">
        <v>5</v>
      </c>
      <c r="AR260">
        <v>3.5</v>
      </c>
      <c r="AS260">
        <v>3.9</v>
      </c>
      <c r="AT260">
        <v>10</v>
      </c>
      <c r="AU260">
        <v>2.1</v>
      </c>
      <c r="AV260">
        <v>0.1</v>
      </c>
      <c r="AW260">
        <v>3.6</v>
      </c>
      <c r="AX260">
        <v>0</v>
      </c>
      <c r="AY260">
        <v>10</v>
      </c>
      <c r="AZ260">
        <v>20</v>
      </c>
      <c r="BA260">
        <v>5</v>
      </c>
      <c r="BB260">
        <v>0</v>
      </c>
      <c r="BC260">
        <v>63.1</v>
      </c>
      <c r="BQ260" s="8">
        <v>42411</v>
      </c>
      <c r="BR260" s="8">
        <v>42380</v>
      </c>
    </row>
    <row r="261" spans="1:70" x14ac:dyDescent="0.25">
      <c r="A261">
        <v>3</v>
      </c>
      <c r="B261" t="s">
        <v>2</v>
      </c>
      <c r="C261">
        <v>3721</v>
      </c>
      <c r="E261">
        <v>5768</v>
      </c>
      <c r="F261" s="8">
        <v>42515</v>
      </c>
      <c r="G261">
        <v>1</v>
      </c>
      <c r="H261">
        <v>0</v>
      </c>
      <c r="I261">
        <v>0</v>
      </c>
      <c r="J261">
        <v>0</v>
      </c>
      <c r="K261" t="s">
        <v>69</v>
      </c>
      <c r="L261">
        <v>0</v>
      </c>
      <c r="M261">
        <v>4</v>
      </c>
      <c r="N261">
        <v>2.5230000000000001</v>
      </c>
      <c r="O261">
        <v>0</v>
      </c>
      <c r="P261">
        <v>2.5230000000000001</v>
      </c>
      <c r="Q261">
        <v>3.33202</v>
      </c>
      <c r="R261">
        <v>1.34067</v>
      </c>
      <c r="S261">
        <v>0.12709999999999999</v>
      </c>
      <c r="T261">
        <v>4.3846400000000001</v>
      </c>
      <c r="U261">
        <v>0</v>
      </c>
      <c r="V261">
        <v>8.2137600000000006</v>
      </c>
      <c r="W261">
        <v>56.061540000000001</v>
      </c>
      <c r="X261">
        <v>0</v>
      </c>
      <c r="Y261">
        <v>235.53</v>
      </c>
      <c r="Z261">
        <v>155.30520000000001</v>
      </c>
      <c r="AA261">
        <v>2.17</v>
      </c>
      <c r="AB261">
        <v>594.28</v>
      </c>
      <c r="AC261">
        <v>1100.8800000000001</v>
      </c>
      <c r="AD261">
        <v>10.1396</v>
      </c>
      <c r="AE261">
        <v>2432.17</v>
      </c>
      <c r="AF261">
        <v>33.090899999999998</v>
      </c>
      <c r="AG261">
        <v>2030.48</v>
      </c>
      <c r="AH261">
        <v>6.48231</v>
      </c>
      <c r="AI261">
        <v>41.795000000000002</v>
      </c>
      <c r="AJ261">
        <v>43.106200000000001</v>
      </c>
      <c r="AK261">
        <v>407.51</v>
      </c>
      <c r="AL261">
        <v>1.1754</v>
      </c>
      <c r="AM261">
        <v>0.1426</v>
      </c>
      <c r="AN261">
        <v>46.774999999999999</v>
      </c>
      <c r="AO261">
        <v>0.372</v>
      </c>
      <c r="AP261">
        <v>7</v>
      </c>
      <c r="AQ261">
        <v>5</v>
      </c>
      <c r="AR261">
        <v>5</v>
      </c>
      <c r="AS261">
        <v>3.8</v>
      </c>
      <c r="AT261">
        <v>10</v>
      </c>
      <c r="AU261">
        <v>0.9</v>
      </c>
      <c r="AV261">
        <v>10</v>
      </c>
      <c r="AW261">
        <v>1.4</v>
      </c>
      <c r="AX261">
        <v>0</v>
      </c>
      <c r="AY261">
        <v>6.2</v>
      </c>
      <c r="AZ261">
        <v>20</v>
      </c>
      <c r="BA261">
        <v>5</v>
      </c>
      <c r="BB261">
        <v>5</v>
      </c>
      <c r="BC261">
        <v>72.3</v>
      </c>
      <c r="BQ261" s="8">
        <v>42669</v>
      </c>
      <c r="BR261" s="8">
        <v>42541</v>
      </c>
    </row>
    <row r="262" spans="1:70" x14ac:dyDescent="0.25">
      <c r="A262">
        <v>3</v>
      </c>
      <c r="B262" t="s">
        <v>2</v>
      </c>
      <c r="C262">
        <v>3720</v>
      </c>
      <c r="E262">
        <v>5767</v>
      </c>
      <c r="F262" s="8">
        <v>42515</v>
      </c>
      <c r="G262">
        <v>1</v>
      </c>
      <c r="H262">
        <v>0</v>
      </c>
      <c r="I262">
        <v>0</v>
      </c>
      <c r="J262">
        <v>0</v>
      </c>
      <c r="K262">
        <v>400</v>
      </c>
      <c r="L262">
        <v>2</v>
      </c>
      <c r="M262">
        <v>3</v>
      </c>
      <c r="N262">
        <v>8.0007599999999996</v>
      </c>
      <c r="O262">
        <v>0.27300000000000002</v>
      </c>
      <c r="P262">
        <v>7.7282799999999998</v>
      </c>
      <c r="Q262">
        <v>2.9996200000000002</v>
      </c>
      <c r="R262">
        <v>0</v>
      </c>
      <c r="S262">
        <v>0</v>
      </c>
      <c r="T262">
        <v>7.9968000000000004</v>
      </c>
      <c r="U262">
        <v>0</v>
      </c>
      <c r="V262">
        <v>28.879020000000001</v>
      </c>
      <c r="W262">
        <v>15.800929999999999</v>
      </c>
      <c r="X262">
        <v>0</v>
      </c>
      <c r="Y262">
        <v>214.2</v>
      </c>
      <c r="Z262">
        <v>247.50919999999999</v>
      </c>
      <c r="AA262">
        <v>0</v>
      </c>
      <c r="AB262">
        <v>1274.6600000000001</v>
      </c>
      <c r="AC262">
        <v>1501.44</v>
      </c>
      <c r="AD262">
        <v>21.072600000000001</v>
      </c>
      <c r="AE262">
        <v>2371.06</v>
      </c>
      <c r="AF262">
        <v>52.874000000000002</v>
      </c>
      <c r="AG262">
        <v>3158.84</v>
      </c>
      <c r="AH262">
        <v>4.7340400000000002</v>
      </c>
      <c r="AI262">
        <v>35.74</v>
      </c>
      <c r="AJ262">
        <v>33.9392</v>
      </c>
      <c r="AK262">
        <v>150.13999999999999</v>
      </c>
      <c r="AL262">
        <v>1.4125799999999999</v>
      </c>
      <c r="AM262">
        <v>0</v>
      </c>
      <c r="AN262">
        <v>25.6</v>
      </c>
      <c r="AO262">
        <v>0</v>
      </c>
      <c r="AP262">
        <v>5</v>
      </c>
      <c r="AQ262">
        <v>0</v>
      </c>
      <c r="AR262">
        <v>5</v>
      </c>
      <c r="AS262">
        <v>5</v>
      </c>
      <c r="AT262">
        <v>10</v>
      </c>
      <c r="AU262">
        <v>0</v>
      </c>
      <c r="AV262">
        <v>10</v>
      </c>
      <c r="AW262">
        <v>0</v>
      </c>
      <c r="AX262">
        <v>0.6</v>
      </c>
      <c r="AY262">
        <v>10</v>
      </c>
      <c r="AZ262">
        <v>20</v>
      </c>
      <c r="BA262">
        <v>0</v>
      </c>
      <c r="BB262">
        <v>4.2</v>
      </c>
      <c r="BC262">
        <v>64.8</v>
      </c>
      <c r="BQ262" s="8">
        <v>42669</v>
      </c>
      <c r="BR262" s="8">
        <v>42541</v>
      </c>
    </row>
    <row r="263" spans="1:70" x14ac:dyDescent="0.25">
      <c r="A263">
        <v>3</v>
      </c>
      <c r="B263" t="s">
        <v>2</v>
      </c>
      <c r="C263">
        <v>3049</v>
      </c>
      <c r="E263">
        <v>4889</v>
      </c>
      <c r="F263" s="8">
        <v>42355</v>
      </c>
      <c r="G263">
        <v>1</v>
      </c>
      <c r="H263">
        <v>0</v>
      </c>
      <c r="I263">
        <v>0</v>
      </c>
      <c r="J263">
        <v>0</v>
      </c>
      <c r="K263">
        <v>600</v>
      </c>
      <c r="L263">
        <v>1</v>
      </c>
      <c r="M263">
        <v>4</v>
      </c>
      <c r="N263">
        <v>3.3331</v>
      </c>
      <c r="O263">
        <v>5.5E-2</v>
      </c>
      <c r="P263">
        <v>3.2780999999999998</v>
      </c>
      <c r="Q263">
        <v>1.8164499999999999</v>
      </c>
      <c r="R263">
        <v>0</v>
      </c>
      <c r="S263">
        <v>0.12348000000000001</v>
      </c>
      <c r="T263">
        <v>5.2601399999999998</v>
      </c>
      <c r="U263">
        <v>0</v>
      </c>
      <c r="V263">
        <v>1.44363</v>
      </c>
      <c r="W263">
        <v>276.60590000000002</v>
      </c>
      <c r="X263">
        <v>0</v>
      </c>
      <c r="Y263">
        <v>276.38499999999999</v>
      </c>
      <c r="Z263">
        <v>120.22418</v>
      </c>
      <c r="AA263">
        <v>198.815</v>
      </c>
      <c r="AB263">
        <v>260.42</v>
      </c>
      <c r="AC263">
        <v>1309.8225</v>
      </c>
      <c r="AD263">
        <v>10.44725</v>
      </c>
      <c r="AE263">
        <v>2021.2275</v>
      </c>
      <c r="AF263">
        <v>79.180229999999995</v>
      </c>
      <c r="AG263">
        <v>2684.0124999999998</v>
      </c>
      <c r="AH263">
        <v>17.914480000000001</v>
      </c>
      <c r="AI263">
        <v>13.028499999999999</v>
      </c>
      <c r="AJ263">
        <v>54.834449999999997</v>
      </c>
      <c r="AK263">
        <v>25.34</v>
      </c>
      <c r="AL263">
        <v>1.26694</v>
      </c>
      <c r="AM263">
        <v>1.2796000000000001</v>
      </c>
      <c r="AN263">
        <v>7.22675</v>
      </c>
      <c r="AO263">
        <v>2.9332500000000001</v>
      </c>
      <c r="AP263">
        <v>1</v>
      </c>
      <c r="AQ263">
        <v>0</v>
      </c>
      <c r="AR263">
        <v>5</v>
      </c>
      <c r="AS263">
        <v>4.2</v>
      </c>
      <c r="AT263">
        <v>10</v>
      </c>
      <c r="AU263">
        <v>0.7</v>
      </c>
      <c r="AV263">
        <v>0</v>
      </c>
      <c r="AW263">
        <v>0</v>
      </c>
      <c r="AX263">
        <v>0.1</v>
      </c>
      <c r="AY263">
        <v>0.9</v>
      </c>
      <c r="AZ263">
        <v>19.2</v>
      </c>
      <c r="BA263">
        <v>0</v>
      </c>
      <c r="BB263">
        <v>0</v>
      </c>
      <c r="BC263">
        <v>40.200000000000003</v>
      </c>
      <c r="BQ263" s="8">
        <v>42411</v>
      </c>
      <c r="BR263" s="8">
        <v>42380</v>
      </c>
    </row>
    <row r="264" spans="1:70" x14ac:dyDescent="0.25">
      <c r="A264">
        <v>3</v>
      </c>
      <c r="B264" t="s">
        <v>2</v>
      </c>
      <c r="C264">
        <v>3705</v>
      </c>
      <c r="E264">
        <v>5551</v>
      </c>
      <c r="F264" s="8">
        <v>42474</v>
      </c>
      <c r="G264">
        <v>1</v>
      </c>
      <c r="H264">
        <v>0</v>
      </c>
      <c r="I264">
        <v>0</v>
      </c>
      <c r="J264">
        <v>1</v>
      </c>
      <c r="K264">
        <v>700</v>
      </c>
      <c r="L264">
        <v>3</v>
      </c>
      <c r="M264">
        <v>5</v>
      </c>
      <c r="N264">
        <v>4.5333600000000001</v>
      </c>
      <c r="O264">
        <v>0</v>
      </c>
      <c r="P264">
        <v>4.5333600000000001</v>
      </c>
      <c r="Q264">
        <v>1.69716</v>
      </c>
      <c r="R264">
        <v>1.3673</v>
      </c>
      <c r="S264">
        <v>0.19170000000000001</v>
      </c>
      <c r="T264">
        <v>9.9768299999999996</v>
      </c>
      <c r="U264">
        <v>0</v>
      </c>
      <c r="V264">
        <v>14.34225</v>
      </c>
      <c r="W264">
        <v>319.83983999999998</v>
      </c>
      <c r="X264">
        <v>0</v>
      </c>
      <c r="Y264">
        <v>388.68</v>
      </c>
      <c r="Z264">
        <v>181.94040000000001</v>
      </c>
      <c r="AA264">
        <v>636.03</v>
      </c>
      <c r="AB264">
        <v>490.53</v>
      </c>
      <c r="AC264">
        <v>1615.04</v>
      </c>
      <c r="AD264">
        <v>15.1875</v>
      </c>
      <c r="AE264">
        <v>2661.3</v>
      </c>
      <c r="AF264">
        <v>74.699600000000004</v>
      </c>
      <c r="AG264">
        <v>2573.88</v>
      </c>
      <c r="AH264">
        <v>22.745850000000001</v>
      </c>
      <c r="AI264">
        <v>17.62</v>
      </c>
      <c r="AJ264">
        <v>66.609399999999994</v>
      </c>
      <c r="AK264">
        <v>401.34</v>
      </c>
      <c r="AL264">
        <v>1.52766</v>
      </c>
      <c r="AM264">
        <v>3.7947000000000002</v>
      </c>
      <c r="AN264">
        <v>41.165999999999997</v>
      </c>
      <c r="AO264">
        <v>2.8050000000000002</v>
      </c>
      <c r="AP264">
        <v>6</v>
      </c>
      <c r="AQ264">
        <v>5</v>
      </c>
      <c r="AR264">
        <v>4.8</v>
      </c>
      <c r="AS264">
        <v>4.7</v>
      </c>
      <c r="AT264">
        <v>10</v>
      </c>
      <c r="AU264">
        <v>0.9</v>
      </c>
      <c r="AV264">
        <v>0</v>
      </c>
      <c r="AW264">
        <v>3.6</v>
      </c>
      <c r="AX264">
        <v>0</v>
      </c>
      <c r="AY264">
        <v>7.4</v>
      </c>
      <c r="AZ264">
        <v>19.7</v>
      </c>
      <c r="BA264">
        <v>5</v>
      </c>
      <c r="BB264">
        <v>0</v>
      </c>
      <c r="BC264">
        <v>61</v>
      </c>
      <c r="BQ264" s="8">
        <v>42669</v>
      </c>
      <c r="BR264" s="8">
        <v>42515</v>
      </c>
    </row>
    <row r="265" spans="1:70" x14ac:dyDescent="0.25">
      <c r="A265">
        <v>3</v>
      </c>
      <c r="B265" t="s">
        <v>2</v>
      </c>
      <c r="C265">
        <v>3704</v>
      </c>
      <c r="E265">
        <v>5549</v>
      </c>
      <c r="F265" s="8">
        <v>42474</v>
      </c>
      <c r="G265">
        <v>1</v>
      </c>
      <c r="H265">
        <v>0</v>
      </c>
      <c r="I265">
        <v>0</v>
      </c>
      <c r="J265">
        <v>0</v>
      </c>
      <c r="K265" t="s">
        <v>69</v>
      </c>
      <c r="L265">
        <v>2</v>
      </c>
      <c r="M265">
        <v>3</v>
      </c>
      <c r="N265">
        <v>0.19495000000000001</v>
      </c>
      <c r="O265">
        <v>0</v>
      </c>
      <c r="P265">
        <v>0.19495000000000001</v>
      </c>
      <c r="Q265">
        <v>0.13048000000000001</v>
      </c>
      <c r="R265">
        <v>0.71264000000000005</v>
      </c>
      <c r="S265">
        <v>1.7525200000000001</v>
      </c>
      <c r="T265">
        <v>0</v>
      </c>
      <c r="U265">
        <v>0</v>
      </c>
      <c r="V265">
        <v>0</v>
      </c>
      <c r="W265">
        <v>152.30578</v>
      </c>
      <c r="X265">
        <v>0</v>
      </c>
      <c r="Y265">
        <v>510.14499999999998</v>
      </c>
      <c r="Z265">
        <v>63.602179999999997</v>
      </c>
      <c r="AA265">
        <v>50.27</v>
      </c>
      <c r="AB265">
        <v>171.3475</v>
      </c>
      <c r="AC265">
        <v>474.03</v>
      </c>
      <c r="AD265">
        <v>1.77705</v>
      </c>
      <c r="AE265">
        <v>906.5675</v>
      </c>
      <c r="AF265">
        <v>19.243580000000001</v>
      </c>
      <c r="AG265">
        <v>539.0675</v>
      </c>
      <c r="AH265">
        <v>9.0056700000000003</v>
      </c>
      <c r="AI265">
        <v>4.6022499999999997</v>
      </c>
      <c r="AJ265">
        <v>17.13015</v>
      </c>
      <c r="AK265">
        <v>141.1925</v>
      </c>
      <c r="AL265">
        <v>0.22147</v>
      </c>
      <c r="AM265">
        <v>1.4053800000000001</v>
      </c>
      <c r="AN265">
        <v>71.14725</v>
      </c>
      <c r="AO265">
        <v>0.245</v>
      </c>
      <c r="AP265">
        <v>1</v>
      </c>
      <c r="AQ265">
        <v>5</v>
      </c>
      <c r="AR265">
        <v>1.3</v>
      </c>
      <c r="AS265">
        <v>0.7</v>
      </c>
      <c r="AT265">
        <v>0</v>
      </c>
      <c r="AU265">
        <v>10</v>
      </c>
      <c r="AV265">
        <v>0</v>
      </c>
      <c r="AW265">
        <v>7.7</v>
      </c>
      <c r="AX265">
        <v>0</v>
      </c>
      <c r="AY265">
        <v>0</v>
      </c>
      <c r="AZ265">
        <v>10</v>
      </c>
      <c r="BA265">
        <v>5</v>
      </c>
      <c r="BB265">
        <v>0</v>
      </c>
      <c r="BC265">
        <v>39.700000000000003</v>
      </c>
      <c r="BQ265" s="8">
        <v>42669</v>
      </c>
      <c r="BR265" s="8">
        <v>42515</v>
      </c>
    </row>
    <row r="266" spans="1:70" x14ac:dyDescent="0.25">
      <c r="A266">
        <v>3</v>
      </c>
      <c r="B266" t="s">
        <v>2</v>
      </c>
      <c r="C266">
        <v>3690</v>
      </c>
      <c r="E266">
        <v>5744</v>
      </c>
      <c r="F266" s="8">
        <v>42514</v>
      </c>
      <c r="G266">
        <v>1</v>
      </c>
      <c r="H266">
        <v>1</v>
      </c>
      <c r="I266">
        <v>0</v>
      </c>
      <c r="J266">
        <v>1</v>
      </c>
      <c r="K266">
        <v>500</v>
      </c>
      <c r="L266">
        <v>2</v>
      </c>
      <c r="M266">
        <v>3</v>
      </c>
      <c r="N266">
        <v>15.06193</v>
      </c>
      <c r="O266">
        <v>1.4090400000000001</v>
      </c>
      <c r="P266">
        <v>13.654949999999999</v>
      </c>
      <c r="Q266">
        <v>2.96061</v>
      </c>
      <c r="R266">
        <v>4.1182600000000003</v>
      </c>
      <c r="S266">
        <v>4.7183200000000003</v>
      </c>
      <c r="T266">
        <v>3.9744000000000002</v>
      </c>
      <c r="U266">
        <v>0</v>
      </c>
      <c r="V266">
        <v>0.38544</v>
      </c>
      <c r="W266">
        <v>1009.92824</v>
      </c>
      <c r="X266">
        <v>0</v>
      </c>
      <c r="Y266">
        <v>1984.5650000000001</v>
      </c>
      <c r="Z266">
        <v>383.55220000000003</v>
      </c>
      <c r="AA266">
        <v>348.315</v>
      </c>
      <c r="AB266">
        <v>710.97500000000002</v>
      </c>
      <c r="AC266">
        <v>3193.28</v>
      </c>
      <c r="AD266">
        <v>18.027000000000001</v>
      </c>
      <c r="AE266">
        <v>4570.58</v>
      </c>
      <c r="AF266">
        <v>123.66955</v>
      </c>
      <c r="AG266">
        <v>5733.7150000000001</v>
      </c>
      <c r="AH266">
        <v>56.073779999999999</v>
      </c>
      <c r="AI266">
        <v>29.7075</v>
      </c>
      <c r="AJ266">
        <v>134.40600000000001</v>
      </c>
      <c r="AK266">
        <v>1051.925</v>
      </c>
      <c r="AL266">
        <v>3.0042800000000001</v>
      </c>
      <c r="AM266">
        <v>2.2863000000000002</v>
      </c>
      <c r="AN266">
        <v>321.697</v>
      </c>
      <c r="AO266">
        <v>2.7444999999999999</v>
      </c>
      <c r="AP266">
        <v>10</v>
      </c>
      <c r="AQ266">
        <v>5</v>
      </c>
      <c r="AR266">
        <v>4.2</v>
      </c>
      <c r="AS266">
        <v>5</v>
      </c>
      <c r="AT266">
        <v>5</v>
      </c>
      <c r="AU266">
        <v>10</v>
      </c>
      <c r="AV266">
        <v>0</v>
      </c>
      <c r="AW266">
        <v>1.8</v>
      </c>
      <c r="AX266">
        <v>1.5</v>
      </c>
      <c r="AY266">
        <v>0.1</v>
      </c>
      <c r="AZ266">
        <v>12.1</v>
      </c>
      <c r="BA266">
        <v>5</v>
      </c>
      <c r="BB266">
        <v>0</v>
      </c>
      <c r="BC266">
        <v>49.6</v>
      </c>
      <c r="BQ266" s="8">
        <v>42669</v>
      </c>
      <c r="BR266" s="8">
        <v>42538</v>
      </c>
    </row>
    <row r="267" spans="1:70" x14ac:dyDescent="0.25">
      <c r="A267">
        <v>3</v>
      </c>
      <c r="B267" t="s">
        <v>2</v>
      </c>
      <c r="C267">
        <v>3052</v>
      </c>
      <c r="E267">
        <v>4890</v>
      </c>
      <c r="F267" s="8">
        <v>42355</v>
      </c>
      <c r="G267">
        <v>1</v>
      </c>
      <c r="H267">
        <v>0</v>
      </c>
      <c r="I267">
        <v>1</v>
      </c>
      <c r="J267">
        <v>0</v>
      </c>
      <c r="K267">
        <v>500</v>
      </c>
      <c r="L267">
        <v>1</v>
      </c>
      <c r="M267">
        <v>5</v>
      </c>
      <c r="N267">
        <v>2.41147</v>
      </c>
      <c r="O267">
        <v>0.86160000000000003</v>
      </c>
      <c r="P267">
        <v>1.5498700000000001</v>
      </c>
      <c r="Q267">
        <v>2.0625200000000001</v>
      </c>
      <c r="R267">
        <v>1.42092</v>
      </c>
      <c r="S267">
        <v>3.89906</v>
      </c>
      <c r="T267">
        <v>1.4196599999999999</v>
      </c>
      <c r="U267">
        <v>0</v>
      </c>
      <c r="V267">
        <v>2.6743999999999999</v>
      </c>
      <c r="W267">
        <v>359.31682000000001</v>
      </c>
      <c r="X267">
        <v>0</v>
      </c>
      <c r="Y267">
        <v>1085.4849999999999</v>
      </c>
      <c r="Z267">
        <v>235.45277999999999</v>
      </c>
      <c r="AA267">
        <v>118.86</v>
      </c>
      <c r="AB267">
        <v>814.50750000000005</v>
      </c>
      <c r="AC267">
        <v>1628.41</v>
      </c>
      <c r="AD267">
        <v>29.885549999999999</v>
      </c>
      <c r="AE267">
        <v>2657.7575000000002</v>
      </c>
      <c r="AF267">
        <v>72.666579999999996</v>
      </c>
      <c r="AG267">
        <v>3530.9074999999998</v>
      </c>
      <c r="AH267">
        <v>19.281400000000001</v>
      </c>
      <c r="AI267">
        <v>15.516249999999999</v>
      </c>
      <c r="AJ267">
        <v>47.193249999999999</v>
      </c>
      <c r="AK267">
        <v>1121.9324999999999</v>
      </c>
      <c r="AL267">
        <v>2.3695499999999998</v>
      </c>
      <c r="AM267">
        <v>8.5182800000000007</v>
      </c>
      <c r="AN267">
        <v>35.459249999999997</v>
      </c>
      <c r="AO267">
        <v>6.468</v>
      </c>
      <c r="AP267">
        <v>3</v>
      </c>
      <c r="AQ267">
        <v>5</v>
      </c>
      <c r="AR267">
        <v>5</v>
      </c>
      <c r="AS267">
        <v>2.5</v>
      </c>
      <c r="AT267">
        <v>3.5</v>
      </c>
      <c r="AU267">
        <v>10</v>
      </c>
      <c r="AV267">
        <v>0</v>
      </c>
      <c r="AW267">
        <v>0</v>
      </c>
      <c r="AX267">
        <v>1.8</v>
      </c>
      <c r="AY267">
        <v>1.4</v>
      </c>
      <c r="AZ267">
        <v>16.399999999999999</v>
      </c>
      <c r="BA267">
        <v>5</v>
      </c>
      <c r="BB267">
        <v>1.3</v>
      </c>
      <c r="BC267">
        <v>51.8</v>
      </c>
      <c r="BQ267" s="8">
        <v>42411</v>
      </c>
      <c r="BR267" s="8">
        <v>42380</v>
      </c>
    </row>
    <row r="268" spans="1:70" x14ac:dyDescent="0.25">
      <c r="A268">
        <v>3</v>
      </c>
      <c r="B268" t="s">
        <v>2</v>
      </c>
      <c r="C268">
        <v>3689</v>
      </c>
      <c r="E268">
        <v>5743</v>
      </c>
      <c r="F268" s="8">
        <v>42514</v>
      </c>
      <c r="G268">
        <v>1</v>
      </c>
      <c r="H268">
        <v>1</v>
      </c>
      <c r="I268">
        <v>0</v>
      </c>
      <c r="J268">
        <v>1</v>
      </c>
      <c r="K268">
        <v>150</v>
      </c>
      <c r="L268">
        <v>2</v>
      </c>
      <c r="M268">
        <v>4</v>
      </c>
      <c r="N268">
        <v>5.04861</v>
      </c>
      <c r="O268">
        <v>0.44153999999999999</v>
      </c>
      <c r="P268">
        <v>4.6070700000000002</v>
      </c>
      <c r="Q268">
        <v>0.65959999999999996</v>
      </c>
      <c r="R268">
        <v>3.0436800000000002</v>
      </c>
      <c r="S268">
        <v>9.0901800000000001</v>
      </c>
      <c r="T268">
        <v>6.0224099999999998</v>
      </c>
      <c r="U268">
        <v>0</v>
      </c>
      <c r="V268">
        <v>0.11298</v>
      </c>
      <c r="W268">
        <v>979.93164000000002</v>
      </c>
      <c r="X268">
        <v>0</v>
      </c>
      <c r="Y268">
        <v>2695.64</v>
      </c>
      <c r="Z268">
        <v>381.89460000000003</v>
      </c>
      <c r="AA268">
        <v>369.66500000000002</v>
      </c>
      <c r="AB268">
        <v>1135.8525</v>
      </c>
      <c r="AC268">
        <v>3263.7150000000001</v>
      </c>
      <c r="AD268">
        <v>24.876529999999999</v>
      </c>
      <c r="AE268">
        <v>3762.9</v>
      </c>
      <c r="AF268">
        <v>156.85319999999999</v>
      </c>
      <c r="AG268">
        <v>4401.915</v>
      </c>
      <c r="AH268">
        <v>46.34402</v>
      </c>
      <c r="AI268">
        <v>20.067499999999999</v>
      </c>
      <c r="AJ268">
        <v>125.3236</v>
      </c>
      <c r="AK268">
        <v>1225.885</v>
      </c>
      <c r="AL268">
        <v>3.10711</v>
      </c>
      <c r="AM268">
        <v>12.132680000000001</v>
      </c>
      <c r="AN268">
        <v>117.65975</v>
      </c>
      <c r="AO268">
        <v>13.8375</v>
      </c>
      <c r="AP268">
        <v>7</v>
      </c>
      <c r="AQ268">
        <v>5</v>
      </c>
      <c r="AR268">
        <v>0.9</v>
      </c>
      <c r="AS268">
        <v>2.6</v>
      </c>
      <c r="AT268">
        <v>7.4</v>
      </c>
      <c r="AU268">
        <v>10</v>
      </c>
      <c r="AV268">
        <v>0</v>
      </c>
      <c r="AW268">
        <v>5.8</v>
      </c>
      <c r="AX268">
        <v>0.5</v>
      </c>
      <c r="AY268">
        <v>0</v>
      </c>
      <c r="AZ268">
        <v>12.2</v>
      </c>
      <c r="BA268">
        <v>5</v>
      </c>
      <c r="BB268">
        <v>0</v>
      </c>
      <c r="BC268">
        <v>49.4</v>
      </c>
      <c r="BQ268" s="8">
        <v>42669</v>
      </c>
      <c r="BR268" s="8">
        <v>42538</v>
      </c>
    </row>
    <row r="269" spans="1:70" x14ac:dyDescent="0.25">
      <c r="A269">
        <v>3</v>
      </c>
      <c r="B269" t="s">
        <v>2</v>
      </c>
      <c r="C269">
        <v>3053</v>
      </c>
      <c r="E269">
        <v>4891</v>
      </c>
      <c r="F269" s="8">
        <v>42355</v>
      </c>
      <c r="G269">
        <v>1</v>
      </c>
      <c r="H269">
        <v>0</v>
      </c>
      <c r="I269">
        <v>0</v>
      </c>
      <c r="J269">
        <v>0</v>
      </c>
      <c r="K269">
        <v>400</v>
      </c>
      <c r="L269">
        <v>1</v>
      </c>
      <c r="M269">
        <v>5</v>
      </c>
      <c r="N269">
        <v>1.1853100000000001</v>
      </c>
      <c r="O269">
        <v>0.47835</v>
      </c>
      <c r="P269">
        <v>0.70650999999999997</v>
      </c>
      <c r="Q269">
        <v>1.855</v>
      </c>
      <c r="R269">
        <v>1.0948500000000001</v>
      </c>
      <c r="S269">
        <v>1.86799</v>
      </c>
      <c r="T269">
        <v>1.4565600000000001</v>
      </c>
      <c r="U269">
        <v>0</v>
      </c>
      <c r="V269">
        <v>0.16289999999999999</v>
      </c>
      <c r="W269">
        <v>206.52608000000001</v>
      </c>
      <c r="X269">
        <v>0</v>
      </c>
      <c r="Y269">
        <v>697.36800000000005</v>
      </c>
      <c r="Z269">
        <v>151.76473999999999</v>
      </c>
      <c r="AA269">
        <v>79.363200000000006</v>
      </c>
      <c r="AB269">
        <v>728.05</v>
      </c>
      <c r="AC269">
        <v>1028.0368000000001</v>
      </c>
      <c r="AD269">
        <v>12.89245</v>
      </c>
      <c r="AE269">
        <v>2439.0648000000001</v>
      </c>
      <c r="AF269">
        <v>49.351739999999999</v>
      </c>
      <c r="AG269">
        <v>2668.4515999999999</v>
      </c>
      <c r="AH269">
        <v>11.552709999999999</v>
      </c>
      <c r="AI269">
        <v>11.95792</v>
      </c>
      <c r="AJ269">
        <v>28.222629999999999</v>
      </c>
      <c r="AK269">
        <v>598.71720000000005</v>
      </c>
      <c r="AL269">
        <v>2.00501</v>
      </c>
      <c r="AM269">
        <v>5.0914200000000003</v>
      </c>
      <c r="AN269">
        <v>49.85904</v>
      </c>
      <c r="AO269">
        <v>3.8519999999999999</v>
      </c>
      <c r="AP269">
        <v>2</v>
      </c>
      <c r="AQ269">
        <v>5</v>
      </c>
      <c r="AR269">
        <v>5</v>
      </c>
      <c r="AS269">
        <v>1.9</v>
      </c>
      <c r="AT269">
        <v>5.7</v>
      </c>
      <c r="AU269">
        <v>10</v>
      </c>
      <c r="AV269">
        <v>0</v>
      </c>
      <c r="AW269">
        <v>0</v>
      </c>
      <c r="AX269">
        <v>1.6</v>
      </c>
      <c r="AY269">
        <v>0.1</v>
      </c>
      <c r="AZ269">
        <v>17.899999999999999</v>
      </c>
      <c r="BA269">
        <v>5</v>
      </c>
      <c r="BB269">
        <v>2</v>
      </c>
      <c r="BC269">
        <v>54.2</v>
      </c>
      <c r="BQ269" s="8">
        <v>42411</v>
      </c>
      <c r="BR269" s="8">
        <v>42380</v>
      </c>
    </row>
    <row r="270" spans="1:70" x14ac:dyDescent="0.25">
      <c r="A270">
        <v>3</v>
      </c>
      <c r="B270" t="s">
        <v>2</v>
      </c>
      <c r="C270">
        <v>3688</v>
      </c>
      <c r="E270">
        <v>5742</v>
      </c>
      <c r="F270" s="8">
        <v>42514</v>
      </c>
      <c r="G270">
        <v>1</v>
      </c>
      <c r="H270">
        <v>1</v>
      </c>
      <c r="I270">
        <v>0</v>
      </c>
      <c r="J270">
        <v>1</v>
      </c>
      <c r="K270">
        <v>190</v>
      </c>
      <c r="L270">
        <v>1</v>
      </c>
      <c r="M270">
        <v>3</v>
      </c>
      <c r="N270">
        <v>15.368779999999999</v>
      </c>
      <c r="O270">
        <v>4.0014000000000003</v>
      </c>
      <c r="P270">
        <v>11.367380000000001</v>
      </c>
      <c r="Q270">
        <v>0.70669999999999999</v>
      </c>
      <c r="R270">
        <v>5.0918000000000001</v>
      </c>
      <c r="S270">
        <v>5.1587399999999999</v>
      </c>
      <c r="T270">
        <v>1.2630600000000001</v>
      </c>
      <c r="U270">
        <v>0</v>
      </c>
      <c r="V270">
        <v>12.15906</v>
      </c>
      <c r="W270">
        <v>551.52755000000002</v>
      </c>
      <c r="X270">
        <v>0</v>
      </c>
      <c r="Y270">
        <v>1851.09</v>
      </c>
      <c r="Z270">
        <v>406.3381</v>
      </c>
      <c r="AA270">
        <v>192.15</v>
      </c>
      <c r="AB270">
        <v>934.41</v>
      </c>
      <c r="AC270">
        <v>2740.26</v>
      </c>
      <c r="AD270">
        <v>16.6663</v>
      </c>
      <c r="AE270">
        <v>5062.82</v>
      </c>
      <c r="AF270">
        <v>99.508700000000005</v>
      </c>
      <c r="AG270">
        <v>3957.27</v>
      </c>
      <c r="AH270">
        <v>31.74521</v>
      </c>
      <c r="AI270">
        <v>18.641999999999999</v>
      </c>
      <c r="AJ270">
        <v>82.727199999999996</v>
      </c>
      <c r="AK270">
        <v>644.94000000000005</v>
      </c>
      <c r="AL270">
        <v>1.57213</v>
      </c>
      <c r="AM270">
        <v>5.9496000000000002</v>
      </c>
      <c r="AN270">
        <v>442.20699999999999</v>
      </c>
      <c r="AO270">
        <v>15.246</v>
      </c>
      <c r="AP270">
        <v>8</v>
      </c>
      <c r="AQ270">
        <v>5</v>
      </c>
      <c r="AR270">
        <v>1.2</v>
      </c>
      <c r="AS270">
        <v>5</v>
      </c>
      <c r="AT270">
        <v>1.8</v>
      </c>
      <c r="AU270">
        <v>10</v>
      </c>
      <c r="AV270">
        <v>0</v>
      </c>
      <c r="AW270">
        <v>4.9000000000000004</v>
      </c>
      <c r="AX270">
        <v>4.9000000000000004</v>
      </c>
      <c r="AY270">
        <v>3.7</v>
      </c>
      <c r="AZ270">
        <v>19.5</v>
      </c>
      <c r="BA270">
        <v>1.6</v>
      </c>
      <c r="BB270">
        <v>0</v>
      </c>
      <c r="BC270">
        <v>57.7</v>
      </c>
      <c r="BQ270" s="8">
        <v>42669</v>
      </c>
      <c r="BR270" s="8">
        <v>42538</v>
      </c>
    </row>
    <row r="271" spans="1:70" x14ac:dyDescent="0.25">
      <c r="A271">
        <v>3</v>
      </c>
      <c r="B271" t="s">
        <v>2</v>
      </c>
      <c r="C271">
        <v>3686</v>
      </c>
      <c r="E271">
        <v>5741</v>
      </c>
      <c r="F271" s="8">
        <v>42514</v>
      </c>
      <c r="G271">
        <v>1</v>
      </c>
      <c r="H271">
        <v>1</v>
      </c>
      <c r="I271">
        <v>0</v>
      </c>
      <c r="J271">
        <v>1</v>
      </c>
      <c r="K271">
        <v>200</v>
      </c>
      <c r="L271">
        <v>2</v>
      </c>
      <c r="M271">
        <v>3</v>
      </c>
      <c r="N271">
        <v>2.6225999999999998</v>
      </c>
      <c r="O271">
        <v>0</v>
      </c>
      <c r="P271">
        <v>2.6225999999999998</v>
      </c>
      <c r="Q271">
        <v>1.1122799999999999</v>
      </c>
      <c r="R271">
        <v>2.64377</v>
      </c>
      <c r="S271">
        <v>0.16603999999999999</v>
      </c>
      <c r="T271">
        <v>2.1075200000000001</v>
      </c>
      <c r="U271">
        <v>0</v>
      </c>
      <c r="V271">
        <v>0.28788000000000002</v>
      </c>
      <c r="W271">
        <v>235.33926</v>
      </c>
      <c r="X271">
        <v>0</v>
      </c>
      <c r="Y271">
        <v>187</v>
      </c>
      <c r="Z271">
        <v>129.11089999999999</v>
      </c>
      <c r="AA271">
        <v>98.44</v>
      </c>
      <c r="AB271">
        <v>253.35</v>
      </c>
      <c r="AC271">
        <v>933.94</v>
      </c>
      <c r="AD271">
        <v>6.3133999999999997</v>
      </c>
      <c r="AE271">
        <v>1710.45</v>
      </c>
      <c r="AF271">
        <v>33.837400000000002</v>
      </c>
      <c r="AG271">
        <v>1532.27</v>
      </c>
      <c r="AH271">
        <v>8.5516000000000005</v>
      </c>
      <c r="AI271">
        <v>12.36</v>
      </c>
      <c r="AJ271">
        <v>33.9407</v>
      </c>
      <c r="AK271">
        <v>91.05</v>
      </c>
      <c r="AL271">
        <v>1.2319500000000001</v>
      </c>
      <c r="AM271">
        <v>1.2083999999999999</v>
      </c>
      <c r="AN271">
        <v>64.260000000000005</v>
      </c>
      <c r="AO271">
        <v>0.38600000000000001</v>
      </c>
      <c r="AP271">
        <v>5</v>
      </c>
      <c r="AQ271">
        <v>5</v>
      </c>
      <c r="AR271">
        <v>5</v>
      </c>
      <c r="AS271">
        <v>4.7</v>
      </c>
      <c r="AT271">
        <v>9</v>
      </c>
      <c r="AU271">
        <v>1.4</v>
      </c>
      <c r="AV271">
        <v>0</v>
      </c>
      <c r="AW271">
        <v>3.2</v>
      </c>
      <c r="AX271">
        <v>0</v>
      </c>
      <c r="AY271">
        <v>0.3</v>
      </c>
      <c r="AZ271">
        <v>16.2</v>
      </c>
      <c r="BA271">
        <v>5</v>
      </c>
      <c r="BB271">
        <v>0.3</v>
      </c>
      <c r="BC271">
        <v>50.1</v>
      </c>
      <c r="BQ271" s="8">
        <v>42669</v>
      </c>
      <c r="BR271" s="8">
        <v>42538</v>
      </c>
    </row>
    <row r="272" spans="1:70" x14ac:dyDescent="0.25">
      <c r="A272">
        <v>3</v>
      </c>
      <c r="B272" t="s">
        <v>2</v>
      </c>
      <c r="C272">
        <v>3055</v>
      </c>
      <c r="E272">
        <v>4892</v>
      </c>
      <c r="F272" s="8">
        <v>42355</v>
      </c>
      <c r="G272">
        <v>1</v>
      </c>
      <c r="H272">
        <v>0</v>
      </c>
      <c r="I272">
        <v>0</v>
      </c>
      <c r="J272">
        <v>0</v>
      </c>
      <c r="K272">
        <v>600</v>
      </c>
      <c r="L272">
        <v>2</v>
      </c>
      <c r="M272">
        <v>3</v>
      </c>
      <c r="N272">
        <v>2.4142000000000001</v>
      </c>
      <c r="O272">
        <v>0</v>
      </c>
      <c r="P272">
        <v>2.4142000000000001</v>
      </c>
      <c r="Q272">
        <v>3.7652800000000002</v>
      </c>
      <c r="R272">
        <v>0</v>
      </c>
      <c r="S272">
        <v>0</v>
      </c>
      <c r="T272">
        <v>1.0878000000000001</v>
      </c>
      <c r="U272">
        <v>0</v>
      </c>
      <c r="V272">
        <v>0.48280000000000001</v>
      </c>
      <c r="W272">
        <v>110.50704</v>
      </c>
      <c r="X272">
        <v>0</v>
      </c>
      <c r="Y272">
        <v>159.16</v>
      </c>
      <c r="Z272">
        <v>82.684799999999996</v>
      </c>
      <c r="AA272">
        <v>48.88</v>
      </c>
      <c r="AB272">
        <v>177.36</v>
      </c>
      <c r="AC272">
        <v>620.05999999999995</v>
      </c>
      <c r="AD272">
        <v>6.5095999999999998</v>
      </c>
      <c r="AE272">
        <v>1948.02</v>
      </c>
      <c r="AF272">
        <v>26.737200000000001</v>
      </c>
      <c r="AG272">
        <v>1807</v>
      </c>
      <c r="AH272">
        <v>7.1644800000000002</v>
      </c>
      <c r="AI272">
        <v>9.7119999999999997</v>
      </c>
      <c r="AJ272">
        <v>20.835599999999999</v>
      </c>
      <c r="AK272">
        <v>437.76</v>
      </c>
      <c r="AL272">
        <v>1.11494</v>
      </c>
      <c r="AM272">
        <v>0.95199999999999996</v>
      </c>
      <c r="AN272">
        <v>43.1</v>
      </c>
      <c r="AO272">
        <v>0.28000000000000003</v>
      </c>
      <c r="AP272">
        <v>1</v>
      </c>
      <c r="AQ272">
        <v>0</v>
      </c>
      <c r="AR272">
        <v>5</v>
      </c>
      <c r="AS272">
        <v>5</v>
      </c>
      <c r="AT272">
        <v>7</v>
      </c>
      <c r="AU272">
        <v>0</v>
      </c>
      <c r="AV272">
        <v>0</v>
      </c>
      <c r="AW272">
        <v>0</v>
      </c>
      <c r="AX272">
        <v>0</v>
      </c>
      <c r="AY272">
        <v>0.6</v>
      </c>
      <c r="AZ272">
        <v>20</v>
      </c>
      <c r="BA272">
        <v>0</v>
      </c>
      <c r="BB272">
        <v>5</v>
      </c>
      <c r="BC272">
        <v>42.7</v>
      </c>
      <c r="BQ272" s="8">
        <v>42411</v>
      </c>
      <c r="BR272" s="8">
        <v>42380</v>
      </c>
    </row>
    <row r="273" spans="1:70" x14ac:dyDescent="0.25">
      <c r="A273">
        <v>3</v>
      </c>
      <c r="B273" t="s">
        <v>2</v>
      </c>
      <c r="C273">
        <v>3624</v>
      </c>
      <c r="E273">
        <v>5782</v>
      </c>
      <c r="F273" s="8">
        <v>42508</v>
      </c>
      <c r="G273">
        <v>1</v>
      </c>
      <c r="H273">
        <v>0</v>
      </c>
      <c r="I273">
        <v>0</v>
      </c>
      <c r="J273">
        <v>1</v>
      </c>
      <c r="K273">
        <v>700</v>
      </c>
      <c r="L273">
        <v>3</v>
      </c>
      <c r="M273">
        <v>5</v>
      </c>
      <c r="N273">
        <v>3.7450999999999999</v>
      </c>
      <c r="O273">
        <v>0</v>
      </c>
      <c r="P273">
        <v>3.7450999999999999</v>
      </c>
      <c r="Q273">
        <v>1.16374</v>
      </c>
      <c r="R273">
        <v>0.71264000000000005</v>
      </c>
      <c r="S273">
        <v>6.3549999999999995E-2</v>
      </c>
      <c r="T273">
        <v>4.1414799999999996</v>
      </c>
      <c r="U273">
        <v>0</v>
      </c>
      <c r="V273">
        <v>29.752949999999998</v>
      </c>
      <c r="W273">
        <v>181.78886</v>
      </c>
      <c r="X273">
        <v>0</v>
      </c>
      <c r="Y273">
        <v>238.41</v>
      </c>
      <c r="Z273">
        <v>112.66855</v>
      </c>
      <c r="AA273">
        <v>46.825000000000003</v>
      </c>
      <c r="AB273">
        <v>370.47500000000002</v>
      </c>
      <c r="AC273">
        <v>1118.7249999999999</v>
      </c>
      <c r="AD273">
        <v>8.1413499999999992</v>
      </c>
      <c r="AE273">
        <v>1823.34</v>
      </c>
      <c r="AF273">
        <v>35.9193</v>
      </c>
      <c r="AG273">
        <v>2166.895</v>
      </c>
      <c r="AH273">
        <v>16.210049999999999</v>
      </c>
      <c r="AI273">
        <v>14.183</v>
      </c>
      <c r="AJ273">
        <v>61.547499999999999</v>
      </c>
      <c r="AK273">
        <v>55.7</v>
      </c>
      <c r="AL273">
        <v>0.89434999999999998</v>
      </c>
      <c r="AM273">
        <v>1.0887</v>
      </c>
      <c r="AN273">
        <v>85.907499999999999</v>
      </c>
      <c r="AO273">
        <v>0.46600000000000003</v>
      </c>
      <c r="AP273">
        <v>7</v>
      </c>
      <c r="AQ273">
        <v>4</v>
      </c>
      <c r="AR273">
        <v>4.7</v>
      </c>
      <c r="AS273">
        <v>5</v>
      </c>
      <c r="AT273">
        <v>10</v>
      </c>
      <c r="AU273">
        <v>0.4</v>
      </c>
      <c r="AV273">
        <v>0</v>
      </c>
      <c r="AW273">
        <v>0.6</v>
      </c>
      <c r="AX273">
        <v>0</v>
      </c>
      <c r="AY273">
        <v>10</v>
      </c>
      <c r="AZ273">
        <v>20</v>
      </c>
      <c r="BA273">
        <v>5</v>
      </c>
      <c r="BB273">
        <v>0.4</v>
      </c>
      <c r="BC273">
        <v>60.1</v>
      </c>
      <c r="BQ273" s="8">
        <v>42669</v>
      </c>
      <c r="BR273" s="8">
        <v>42541</v>
      </c>
    </row>
    <row r="274" spans="1:70" x14ac:dyDescent="0.25">
      <c r="A274">
        <v>3</v>
      </c>
      <c r="B274" t="s">
        <v>2</v>
      </c>
      <c r="C274">
        <v>3621</v>
      </c>
      <c r="E274">
        <v>5520</v>
      </c>
      <c r="F274" s="8">
        <v>42475</v>
      </c>
      <c r="G274">
        <v>1</v>
      </c>
      <c r="H274">
        <v>0</v>
      </c>
      <c r="I274">
        <v>0</v>
      </c>
      <c r="J274">
        <v>0</v>
      </c>
      <c r="K274">
        <v>700</v>
      </c>
      <c r="L274">
        <v>2</v>
      </c>
      <c r="M274">
        <v>3</v>
      </c>
      <c r="N274">
        <v>3.0274800000000002</v>
      </c>
      <c r="O274">
        <v>1.9608000000000001</v>
      </c>
      <c r="P274">
        <v>1.0666800000000001</v>
      </c>
      <c r="Q274">
        <v>1.11192</v>
      </c>
      <c r="R274">
        <v>0.32135999999999998</v>
      </c>
      <c r="S274">
        <v>1.3973599999999999</v>
      </c>
      <c r="T274">
        <v>8.0808800000000005</v>
      </c>
      <c r="U274">
        <v>6.0060000000000002</v>
      </c>
      <c r="V274">
        <v>32.3232</v>
      </c>
      <c r="W274">
        <v>216.94540000000001</v>
      </c>
      <c r="X274">
        <v>0</v>
      </c>
      <c r="Y274">
        <v>822.9316</v>
      </c>
      <c r="Z274">
        <v>105.33525</v>
      </c>
      <c r="AA274">
        <v>527.27</v>
      </c>
      <c r="AB274">
        <v>812.89580000000001</v>
      </c>
      <c r="AC274">
        <v>1376.6780000000001</v>
      </c>
      <c r="AD274">
        <v>26.45149</v>
      </c>
      <c r="AE274">
        <v>2128.6329999999998</v>
      </c>
      <c r="AF274">
        <v>80.094099999999997</v>
      </c>
      <c r="AG274">
        <v>2304.2026000000001</v>
      </c>
      <c r="AH274">
        <v>20.474260000000001</v>
      </c>
      <c r="AI274">
        <v>14.20806</v>
      </c>
      <c r="AJ274">
        <v>73.360290000000006</v>
      </c>
      <c r="AK274">
        <v>820.5326</v>
      </c>
      <c r="AL274">
        <v>2.7233100000000001</v>
      </c>
      <c r="AM274">
        <v>10.611000000000001</v>
      </c>
      <c r="AN274">
        <v>32.204000000000001</v>
      </c>
      <c r="AO274">
        <v>14.161</v>
      </c>
      <c r="AP274">
        <v>6</v>
      </c>
      <c r="AQ274">
        <v>1.5</v>
      </c>
      <c r="AR274">
        <v>3.7</v>
      </c>
      <c r="AS274">
        <v>3.7</v>
      </c>
      <c r="AT274">
        <v>10</v>
      </c>
      <c r="AU274">
        <v>7.8</v>
      </c>
      <c r="AV274">
        <v>0.5</v>
      </c>
      <c r="AW274">
        <v>2.9</v>
      </c>
      <c r="AX274">
        <v>4.7</v>
      </c>
      <c r="AY274">
        <v>10</v>
      </c>
      <c r="AZ274">
        <v>20</v>
      </c>
      <c r="BA274">
        <v>2.9</v>
      </c>
      <c r="BB274">
        <v>0</v>
      </c>
      <c r="BC274">
        <v>67.7</v>
      </c>
      <c r="BQ274" s="8">
        <v>42513</v>
      </c>
      <c r="BR274" s="8">
        <v>42513</v>
      </c>
    </row>
    <row r="275" spans="1:70" x14ac:dyDescent="0.25">
      <c r="A275">
        <v>3</v>
      </c>
      <c r="B275" t="s">
        <v>2</v>
      </c>
      <c r="C275">
        <v>3620</v>
      </c>
      <c r="E275">
        <v>5658</v>
      </c>
      <c r="F275" s="8">
        <v>42509</v>
      </c>
      <c r="G275">
        <v>1</v>
      </c>
      <c r="H275">
        <v>0</v>
      </c>
      <c r="I275">
        <v>0</v>
      </c>
      <c r="J275">
        <v>1</v>
      </c>
      <c r="K275">
        <v>800</v>
      </c>
      <c r="L275">
        <v>2</v>
      </c>
      <c r="M275">
        <v>5</v>
      </c>
      <c r="N275">
        <v>2.6068799999999999</v>
      </c>
      <c r="O275">
        <v>0</v>
      </c>
      <c r="P275">
        <v>2.6068799999999999</v>
      </c>
      <c r="Q275">
        <v>1.47648</v>
      </c>
      <c r="R275">
        <v>0.44935000000000003</v>
      </c>
      <c r="S275">
        <v>1.7516099999999999</v>
      </c>
      <c r="T275">
        <v>4.7227199999999998</v>
      </c>
      <c r="U275">
        <v>0</v>
      </c>
      <c r="V275">
        <v>9.7536000000000005</v>
      </c>
      <c r="W275">
        <v>318.09197999999998</v>
      </c>
      <c r="X275">
        <v>0</v>
      </c>
      <c r="Y275">
        <v>688.13</v>
      </c>
      <c r="Z275">
        <v>138.99760000000001</v>
      </c>
      <c r="AA275">
        <v>142.51</v>
      </c>
      <c r="AB275">
        <v>186.96</v>
      </c>
      <c r="AC275">
        <v>1197.8900000000001</v>
      </c>
      <c r="AD275">
        <v>7.8974000000000002</v>
      </c>
      <c r="AE275">
        <v>2087.17</v>
      </c>
      <c r="AF275">
        <v>50.973300000000002</v>
      </c>
      <c r="AG275">
        <v>2330.2199999999998</v>
      </c>
      <c r="AH275">
        <v>18.855799999999999</v>
      </c>
      <c r="AI275">
        <v>16.997</v>
      </c>
      <c r="AJ275">
        <v>51.315300000000001</v>
      </c>
      <c r="AK275">
        <v>326.88</v>
      </c>
      <c r="AL275">
        <v>1.02295</v>
      </c>
      <c r="AM275">
        <v>4.2920999999999996</v>
      </c>
      <c r="AN275">
        <v>36.826999999999998</v>
      </c>
      <c r="AO275">
        <v>4.8760000000000003</v>
      </c>
      <c r="AP275">
        <v>5</v>
      </c>
      <c r="AQ275">
        <v>2.2999999999999998</v>
      </c>
      <c r="AR275">
        <v>5</v>
      </c>
      <c r="AS275">
        <v>3.6</v>
      </c>
      <c r="AT275">
        <v>10</v>
      </c>
      <c r="AU275">
        <v>10</v>
      </c>
      <c r="AV275">
        <v>0</v>
      </c>
      <c r="AW275">
        <v>0.5</v>
      </c>
      <c r="AX275">
        <v>0</v>
      </c>
      <c r="AY275">
        <v>6.8</v>
      </c>
      <c r="AZ275">
        <v>13.8</v>
      </c>
      <c r="BA275">
        <v>4.7</v>
      </c>
      <c r="BB275">
        <v>0</v>
      </c>
      <c r="BC275">
        <v>56.8</v>
      </c>
      <c r="BQ275" s="8">
        <v>42669</v>
      </c>
      <c r="BR275" s="8">
        <v>42529</v>
      </c>
    </row>
    <row r="276" spans="1:70" x14ac:dyDescent="0.25">
      <c r="A276">
        <v>3</v>
      </c>
      <c r="B276" t="s">
        <v>2</v>
      </c>
      <c r="C276">
        <v>3607</v>
      </c>
      <c r="E276">
        <v>5781</v>
      </c>
      <c r="F276" s="8">
        <v>42508</v>
      </c>
      <c r="G276">
        <v>1</v>
      </c>
      <c r="H276">
        <v>0</v>
      </c>
      <c r="I276">
        <v>1</v>
      </c>
      <c r="J276">
        <v>0</v>
      </c>
      <c r="K276">
        <v>800</v>
      </c>
      <c r="L276">
        <v>3</v>
      </c>
      <c r="M276">
        <v>6</v>
      </c>
      <c r="N276">
        <v>8.6999200000000005</v>
      </c>
      <c r="O276">
        <v>0</v>
      </c>
      <c r="P276">
        <v>8.6999200000000005</v>
      </c>
      <c r="Q276">
        <v>1.8751599999999999</v>
      </c>
      <c r="R276">
        <v>4.9299900000000001</v>
      </c>
      <c r="S276">
        <v>1.7676400000000001</v>
      </c>
      <c r="T276">
        <v>5.6573000000000002</v>
      </c>
      <c r="U276">
        <v>2.0102000000000002</v>
      </c>
      <c r="V276">
        <v>19.39772</v>
      </c>
      <c r="W276">
        <v>327.19657999999998</v>
      </c>
      <c r="X276">
        <v>0</v>
      </c>
      <c r="Y276">
        <v>1339.15</v>
      </c>
      <c r="Z276">
        <v>309.95780000000002</v>
      </c>
      <c r="AA276">
        <v>367.57</v>
      </c>
      <c r="AB276">
        <v>763.68</v>
      </c>
      <c r="AC276">
        <v>2188</v>
      </c>
      <c r="AD276">
        <v>17.219799999999999</v>
      </c>
      <c r="AE276">
        <v>4106.49</v>
      </c>
      <c r="AF276">
        <v>77.109800000000007</v>
      </c>
      <c r="AG276">
        <v>2662.57</v>
      </c>
      <c r="AH276">
        <v>20.346869999999999</v>
      </c>
      <c r="AI276">
        <v>33.51</v>
      </c>
      <c r="AJ276">
        <v>77.084100000000007</v>
      </c>
      <c r="AK276">
        <v>870.49</v>
      </c>
      <c r="AL276">
        <v>2.37026</v>
      </c>
      <c r="AM276">
        <v>4.5873999999999997</v>
      </c>
      <c r="AN276">
        <v>239.476</v>
      </c>
      <c r="AO276">
        <v>9.1859999999999999</v>
      </c>
      <c r="AP276">
        <v>11</v>
      </c>
      <c r="AQ276">
        <v>5</v>
      </c>
      <c r="AR276">
        <v>3.9</v>
      </c>
      <c r="AS276">
        <v>5</v>
      </c>
      <c r="AT276">
        <v>10</v>
      </c>
      <c r="AU276">
        <v>6.2</v>
      </c>
      <c r="AV276">
        <v>2.8</v>
      </c>
      <c r="AW276">
        <v>7</v>
      </c>
      <c r="AX276">
        <v>0</v>
      </c>
      <c r="AY276">
        <v>7.4</v>
      </c>
      <c r="AZ276">
        <v>20</v>
      </c>
      <c r="BA276">
        <v>5</v>
      </c>
      <c r="BB276">
        <v>0.5</v>
      </c>
      <c r="BC276">
        <v>72.7</v>
      </c>
      <c r="BQ276" s="8">
        <v>42541</v>
      </c>
      <c r="BR276" s="8">
        <v>42541</v>
      </c>
    </row>
    <row r="277" spans="1:70" x14ac:dyDescent="0.25">
      <c r="A277">
        <v>3</v>
      </c>
      <c r="B277" t="s">
        <v>2</v>
      </c>
      <c r="C277">
        <v>3059</v>
      </c>
      <c r="E277">
        <v>4893</v>
      </c>
      <c r="F277" s="8">
        <v>42355</v>
      </c>
      <c r="G277">
        <v>1</v>
      </c>
      <c r="H277">
        <v>0</v>
      </c>
      <c r="I277">
        <v>0</v>
      </c>
      <c r="J277">
        <v>0</v>
      </c>
      <c r="K277">
        <v>500</v>
      </c>
      <c r="L277">
        <v>1</v>
      </c>
      <c r="M277">
        <v>4</v>
      </c>
      <c r="N277">
        <v>10.500439999999999</v>
      </c>
      <c r="O277">
        <v>0</v>
      </c>
      <c r="P277">
        <v>10.500439999999999</v>
      </c>
      <c r="Q277">
        <v>0.62005999999999994</v>
      </c>
      <c r="R277">
        <v>0.25868000000000002</v>
      </c>
      <c r="S277">
        <v>1.81789</v>
      </c>
      <c r="T277">
        <v>3.62873</v>
      </c>
      <c r="U277">
        <v>0</v>
      </c>
      <c r="V277">
        <v>9.28566</v>
      </c>
      <c r="W277">
        <v>604.06858</v>
      </c>
      <c r="X277">
        <v>0</v>
      </c>
      <c r="Y277">
        <v>845.73122999999998</v>
      </c>
      <c r="Z277">
        <v>247.67946000000001</v>
      </c>
      <c r="AA277">
        <v>144.37657999999999</v>
      </c>
      <c r="AB277">
        <v>737.4289</v>
      </c>
      <c r="AC277">
        <v>1954.36455</v>
      </c>
      <c r="AD277">
        <v>13.13491</v>
      </c>
      <c r="AE277">
        <v>1345.57168</v>
      </c>
      <c r="AF277">
        <v>61.829410000000003</v>
      </c>
      <c r="AG277">
        <v>3497.0174000000002</v>
      </c>
      <c r="AH277">
        <v>27.751200000000001</v>
      </c>
      <c r="AI277">
        <v>10.71468</v>
      </c>
      <c r="AJ277">
        <v>80.861050000000006</v>
      </c>
      <c r="AK277">
        <v>519.81304999999998</v>
      </c>
      <c r="AL277">
        <v>2.5356700000000001</v>
      </c>
      <c r="AM277">
        <v>7.4733499999999999</v>
      </c>
      <c r="AN277">
        <v>30.387280000000001</v>
      </c>
      <c r="AO277">
        <v>4.8939199999999996</v>
      </c>
      <c r="AP277">
        <v>3</v>
      </c>
      <c r="AQ277">
        <v>0.8</v>
      </c>
      <c r="AR277">
        <v>1.4</v>
      </c>
      <c r="AS277">
        <v>5</v>
      </c>
      <c r="AT277">
        <v>7.4</v>
      </c>
      <c r="AU277">
        <v>7.2</v>
      </c>
      <c r="AV277">
        <v>0</v>
      </c>
      <c r="AW277">
        <v>1.9</v>
      </c>
      <c r="AX277">
        <v>0</v>
      </c>
      <c r="AY277">
        <v>4</v>
      </c>
      <c r="AZ277">
        <v>10.4</v>
      </c>
      <c r="BA277">
        <v>1.2</v>
      </c>
      <c r="BB277">
        <v>0</v>
      </c>
      <c r="BC277">
        <v>39.299999999999997</v>
      </c>
      <c r="BQ277" s="8">
        <v>42411</v>
      </c>
      <c r="BR277" s="8">
        <v>42380</v>
      </c>
    </row>
    <row r="278" spans="1:70" x14ac:dyDescent="0.25">
      <c r="A278">
        <v>3</v>
      </c>
      <c r="B278" t="s">
        <v>2</v>
      </c>
      <c r="C278">
        <v>3606</v>
      </c>
      <c r="E278">
        <v>5780</v>
      </c>
      <c r="F278" s="8">
        <v>42508</v>
      </c>
      <c r="G278">
        <v>1</v>
      </c>
      <c r="H278">
        <v>0</v>
      </c>
      <c r="I278">
        <v>0</v>
      </c>
      <c r="J278">
        <v>0</v>
      </c>
      <c r="K278">
        <v>500</v>
      </c>
      <c r="L278">
        <v>3</v>
      </c>
      <c r="M278">
        <v>5</v>
      </c>
      <c r="N278">
        <v>5.6349900000000002</v>
      </c>
      <c r="O278">
        <v>1.7999999999999999E-2</v>
      </c>
      <c r="P278">
        <v>5.6169900000000004</v>
      </c>
      <c r="Q278">
        <v>4.0392799999999998</v>
      </c>
      <c r="R278">
        <v>0.71264000000000005</v>
      </c>
      <c r="S278">
        <v>1.4777899999999999</v>
      </c>
      <c r="T278">
        <v>7.1751800000000001</v>
      </c>
      <c r="U278">
        <v>0</v>
      </c>
      <c r="V278">
        <v>2.7762699999999998</v>
      </c>
      <c r="W278">
        <v>634.18140000000005</v>
      </c>
      <c r="X278">
        <v>0</v>
      </c>
      <c r="Y278">
        <v>839.54560000000004</v>
      </c>
      <c r="Z278">
        <v>301.05709000000002</v>
      </c>
      <c r="AA278">
        <v>175.77459999999999</v>
      </c>
      <c r="AB278">
        <v>583.17380000000003</v>
      </c>
      <c r="AC278">
        <v>2297.1075999999998</v>
      </c>
      <c r="AD278">
        <v>16.497050000000002</v>
      </c>
      <c r="AE278">
        <v>3398.8029999999999</v>
      </c>
      <c r="AF278">
        <v>96.55883</v>
      </c>
      <c r="AG278">
        <v>4392.4942000000001</v>
      </c>
      <c r="AH278">
        <v>29.895679999999999</v>
      </c>
      <c r="AI278">
        <v>36.64734</v>
      </c>
      <c r="AJ278">
        <v>86.580839999999995</v>
      </c>
      <c r="AK278">
        <v>313.32159999999999</v>
      </c>
      <c r="AL278">
        <v>1.5871999999999999</v>
      </c>
      <c r="AM278">
        <v>4.9309700000000003</v>
      </c>
      <c r="AN278">
        <v>107.45868</v>
      </c>
      <c r="AO278">
        <v>3.9521600000000001</v>
      </c>
      <c r="AP278">
        <v>5</v>
      </c>
      <c r="AQ278">
        <v>1.9</v>
      </c>
      <c r="AR278">
        <v>5</v>
      </c>
      <c r="AS278">
        <v>4.0999999999999996</v>
      </c>
      <c r="AT278">
        <v>10</v>
      </c>
      <c r="AU278">
        <v>4.9000000000000004</v>
      </c>
      <c r="AV278">
        <v>0</v>
      </c>
      <c r="AW278">
        <v>0.8</v>
      </c>
      <c r="AX278">
        <v>0</v>
      </c>
      <c r="AY278">
        <v>1</v>
      </c>
      <c r="AZ278">
        <v>13.6</v>
      </c>
      <c r="BA278">
        <v>3.9</v>
      </c>
      <c r="BB278">
        <v>0</v>
      </c>
      <c r="BC278">
        <v>45.3</v>
      </c>
      <c r="BQ278" s="8">
        <v>42541</v>
      </c>
      <c r="BR278" s="8">
        <v>42541</v>
      </c>
    </row>
    <row r="279" spans="1:70" x14ac:dyDescent="0.25">
      <c r="A279">
        <v>3</v>
      </c>
      <c r="B279" t="s">
        <v>2</v>
      </c>
      <c r="C279">
        <v>3060</v>
      </c>
      <c r="E279">
        <v>4894</v>
      </c>
      <c r="F279" s="8">
        <v>42355</v>
      </c>
      <c r="G279">
        <v>1</v>
      </c>
      <c r="H279">
        <v>0</v>
      </c>
      <c r="I279">
        <v>0</v>
      </c>
      <c r="J279">
        <v>0</v>
      </c>
      <c r="K279">
        <v>400</v>
      </c>
      <c r="L279">
        <v>1</v>
      </c>
      <c r="M279">
        <v>5</v>
      </c>
      <c r="N279">
        <v>7.2756100000000004</v>
      </c>
      <c r="O279">
        <v>0.33656000000000003</v>
      </c>
      <c r="P279">
        <v>6.9390499999999999</v>
      </c>
      <c r="Q279">
        <v>3.25101</v>
      </c>
      <c r="R279">
        <v>1.42143</v>
      </c>
      <c r="S279">
        <v>2.9000000000000001E-2</v>
      </c>
      <c r="T279">
        <v>13.730270000000001</v>
      </c>
      <c r="U279">
        <v>0</v>
      </c>
      <c r="V279">
        <v>9.4755699999999994</v>
      </c>
      <c r="W279">
        <v>268.89069000000001</v>
      </c>
      <c r="X279">
        <v>0</v>
      </c>
      <c r="Y279">
        <v>497.46480000000003</v>
      </c>
      <c r="Z279">
        <v>209.59774999999999</v>
      </c>
      <c r="AA279">
        <v>541.47</v>
      </c>
      <c r="AB279">
        <v>509.95260000000002</v>
      </c>
      <c r="AC279">
        <v>1792.8368</v>
      </c>
      <c r="AD279">
        <v>16.148109999999999</v>
      </c>
      <c r="AE279">
        <v>3278.1347999999998</v>
      </c>
      <c r="AF279">
        <v>84.825190000000006</v>
      </c>
      <c r="AG279">
        <v>2716.143</v>
      </c>
      <c r="AH279">
        <v>20.012250000000002</v>
      </c>
      <c r="AI279">
        <v>44.659239999999997</v>
      </c>
      <c r="AJ279">
        <v>72.324629999999999</v>
      </c>
      <c r="AK279">
        <v>207.71899999999999</v>
      </c>
      <c r="AL279">
        <v>2.59049</v>
      </c>
      <c r="AM279">
        <v>4.4863</v>
      </c>
      <c r="AN279">
        <v>35.851460000000003</v>
      </c>
      <c r="AO279">
        <v>1.8254999999999999</v>
      </c>
      <c r="AP279">
        <v>7</v>
      </c>
      <c r="AQ279">
        <v>5</v>
      </c>
      <c r="AR279">
        <v>5</v>
      </c>
      <c r="AS279">
        <v>5</v>
      </c>
      <c r="AT279">
        <v>10</v>
      </c>
      <c r="AU279">
        <v>0.1</v>
      </c>
      <c r="AV279">
        <v>0.9</v>
      </c>
      <c r="AW279">
        <v>4.3</v>
      </c>
      <c r="AX279">
        <v>0.6</v>
      </c>
      <c r="AY279">
        <v>4.4000000000000004</v>
      </c>
      <c r="AZ279">
        <v>20</v>
      </c>
      <c r="BA279">
        <v>5</v>
      </c>
      <c r="BB279">
        <v>0</v>
      </c>
      <c r="BC279">
        <v>60.3</v>
      </c>
      <c r="BQ279" s="8">
        <v>42408</v>
      </c>
      <c r="BR279" s="8">
        <v>42380</v>
      </c>
    </row>
    <row r="280" spans="1:70" x14ac:dyDescent="0.25">
      <c r="A280">
        <v>3</v>
      </c>
      <c r="B280" t="s">
        <v>2</v>
      </c>
      <c r="C280">
        <v>3605</v>
      </c>
      <c r="E280">
        <v>5779</v>
      </c>
      <c r="F280" s="8">
        <v>42508</v>
      </c>
      <c r="G280">
        <v>1</v>
      </c>
      <c r="H280">
        <v>0</v>
      </c>
      <c r="I280">
        <v>0</v>
      </c>
      <c r="J280">
        <v>0</v>
      </c>
      <c r="K280">
        <v>600</v>
      </c>
      <c r="L280">
        <v>3</v>
      </c>
      <c r="M280">
        <v>5</v>
      </c>
      <c r="N280">
        <v>11.85036</v>
      </c>
      <c r="O280">
        <v>0.97767000000000004</v>
      </c>
      <c r="P280">
        <v>10.872949999999999</v>
      </c>
      <c r="Q280">
        <v>1.746</v>
      </c>
      <c r="R280">
        <v>1.42693</v>
      </c>
      <c r="S280">
        <v>0</v>
      </c>
      <c r="T280">
        <v>8.6044300000000007</v>
      </c>
      <c r="U280">
        <v>0</v>
      </c>
      <c r="V280">
        <v>8.9648800000000008</v>
      </c>
      <c r="W280">
        <v>720.82329000000004</v>
      </c>
      <c r="X280">
        <v>0</v>
      </c>
      <c r="Y280">
        <v>604.04</v>
      </c>
      <c r="Z280">
        <v>276.80419999999998</v>
      </c>
      <c r="AA280">
        <v>371.73</v>
      </c>
      <c r="AB280">
        <v>938.21</v>
      </c>
      <c r="AC280">
        <v>2621.7</v>
      </c>
      <c r="AD280">
        <v>28.261500000000002</v>
      </c>
      <c r="AE280">
        <v>3112.24</v>
      </c>
      <c r="AF280">
        <v>118.9723</v>
      </c>
      <c r="AG280">
        <v>4070.29</v>
      </c>
      <c r="AH280">
        <v>35.594450000000002</v>
      </c>
      <c r="AI280">
        <v>27.795000000000002</v>
      </c>
      <c r="AJ280">
        <v>116.1999</v>
      </c>
      <c r="AK280">
        <v>904.71</v>
      </c>
      <c r="AL280">
        <v>2.60459</v>
      </c>
      <c r="AM280">
        <v>5.5343999999999998</v>
      </c>
      <c r="AN280">
        <v>169.42400000000001</v>
      </c>
      <c r="AO280">
        <v>6.7380000000000004</v>
      </c>
      <c r="AP280">
        <v>7</v>
      </c>
      <c r="AQ280">
        <v>3.4</v>
      </c>
      <c r="AR280">
        <v>3</v>
      </c>
      <c r="AS280">
        <v>5</v>
      </c>
      <c r="AT280">
        <v>10</v>
      </c>
      <c r="AU280">
        <v>0</v>
      </c>
      <c r="AV280">
        <v>0</v>
      </c>
      <c r="AW280">
        <v>4</v>
      </c>
      <c r="AX280">
        <v>1.2</v>
      </c>
      <c r="AY280">
        <v>2.8</v>
      </c>
      <c r="AZ280">
        <v>14.4</v>
      </c>
      <c r="BA280">
        <v>5</v>
      </c>
      <c r="BB280">
        <v>1.6</v>
      </c>
      <c r="BC280">
        <v>50.5</v>
      </c>
      <c r="BQ280" s="8">
        <v>42541</v>
      </c>
      <c r="BR280" s="8">
        <v>42541</v>
      </c>
    </row>
    <row r="281" spans="1:70" x14ac:dyDescent="0.25">
      <c r="A281">
        <v>3</v>
      </c>
      <c r="B281" t="s">
        <v>2</v>
      </c>
      <c r="C281">
        <v>3082</v>
      </c>
      <c r="E281">
        <v>4900</v>
      </c>
      <c r="F281" s="8">
        <v>42359</v>
      </c>
      <c r="G281">
        <v>1</v>
      </c>
      <c r="H281">
        <v>0</v>
      </c>
      <c r="I281">
        <v>0</v>
      </c>
      <c r="J281">
        <v>1</v>
      </c>
      <c r="K281">
        <v>530</v>
      </c>
      <c r="L281">
        <v>1</v>
      </c>
      <c r="M281">
        <v>3</v>
      </c>
      <c r="N281">
        <v>5.3403400000000003</v>
      </c>
      <c r="O281">
        <v>0</v>
      </c>
      <c r="P281">
        <v>5.3403400000000003</v>
      </c>
      <c r="Q281">
        <v>0.4929</v>
      </c>
      <c r="R281">
        <v>0.68015999999999999</v>
      </c>
      <c r="S281">
        <v>0.49631999999999998</v>
      </c>
      <c r="T281">
        <v>4.2688100000000002</v>
      </c>
      <c r="U281">
        <v>0</v>
      </c>
      <c r="V281">
        <v>0</v>
      </c>
      <c r="W281">
        <v>298.05682999999999</v>
      </c>
      <c r="X281">
        <v>0</v>
      </c>
      <c r="Y281">
        <v>302.85000000000002</v>
      </c>
      <c r="Z281">
        <v>165.684</v>
      </c>
      <c r="AA281">
        <v>157.12</v>
      </c>
      <c r="AB281">
        <v>192.96</v>
      </c>
      <c r="AC281">
        <v>1238.68</v>
      </c>
      <c r="AD281">
        <v>6.8285</v>
      </c>
      <c r="AE281">
        <v>958.24</v>
      </c>
      <c r="AF281">
        <v>57.045999999999999</v>
      </c>
      <c r="AG281">
        <v>4792.99</v>
      </c>
      <c r="AH281">
        <v>11.26948</v>
      </c>
      <c r="AI281">
        <v>12.872</v>
      </c>
      <c r="AJ281">
        <v>38.7928</v>
      </c>
      <c r="AK281">
        <v>281.86</v>
      </c>
      <c r="AL281">
        <v>0.58616000000000001</v>
      </c>
      <c r="AM281">
        <v>1.3991</v>
      </c>
      <c r="AN281">
        <v>24.995999999999999</v>
      </c>
      <c r="AO281">
        <v>0.14799999999999999</v>
      </c>
      <c r="AP281">
        <v>2</v>
      </c>
      <c r="AQ281">
        <v>3.4</v>
      </c>
      <c r="AR281">
        <v>1.8</v>
      </c>
      <c r="AS281">
        <v>5</v>
      </c>
      <c r="AT281">
        <v>10</v>
      </c>
      <c r="AU281">
        <v>3.1</v>
      </c>
      <c r="AV281">
        <v>0</v>
      </c>
      <c r="AW281">
        <v>0</v>
      </c>
      <c r="AX281">
        <v>0</v>
      </c>
      <c r="AY281">
        <v>0</v>
      </c>
      <c r="AZ281">
        <v>15</v>
      </c>
      <c r="BA281">
        <v>0</v>
      </c>
      <c r="BB281">
        <v>1.6</v>
      </c>
      <c r="BC281">
        <v>39.9</v>
      </c>
      <c r="BQ281" s="8">
        <v>42408</v>
      </c>
      <c r="BR281" s="8">
        <v>42380</v>
      </c>
    </row>
    <row r="282" spans="1:70" x14ac:dyDescent="0.25">
      <c r="A282">
        <v>3</v>
      </c>
      <c r="B282" t="s">
        <v>2</v>
      </c>
      <c r="C282">
        <v>3602</v>
      </c>
      <c r="E282">
        <v>5778</v>
      </c>
      <c r="F282" s="8">
        <v>42508</v>
      </c>
      <c r="G282">
        <v>1</v>
      </c>
      <c r="H282">
        <v>0</v>
      </c>
      <c r="I282">
        <v>0</v>
      </c>
      <c r="J282">
        <v>0</v>
      </c>
      <c r="K282">
        <v>300</v>
      </c>
      <c r="L282">
        <v>2</v>
      </c>
      <c r="M282">
        <v>4</v>
      </c>
      <c r="N282">
        <v>2.5937800000000002</v>
      </c>
      <c r="O282">
        <v>0.57060999999999995</v>
      </c>
      <c r="P282">
        <v>2.0231699999999999</v>
      </c>
      <c r="Q282">
        <v>0.74151999999999996</v>
      </c>
      <c r="R282">
        <v>1.2238100000000001</v>
      </c>
      <c r="S282">
        <v>0.84280999999999995</v>
      </c>
      <c r="T282">
        <v>32.984999999999999</v>
      </c>
      <c r="U282">
        <v>0</v>
      </c>
      <c r="V282">
        <v>8.3844700000000003</v>
      </c>
      <c r="W282">
        <v>285.25970999999998</v>
      </c>
      <c r="X282">
        <v>0</v>
      </c>
      <c r="Y282">
        <v>482.64499999999998</v>
      </c>
      <c r="Z282">
        <v>195.67715000000001</v>
      </c>
      <c r="AA282">
        <v>102.465</v>
      </c>
      <c r="AB282">
        <v>261.65499999999997</v>
      </c>
      <c r="AC282">
        <v>1338.395</v>
      </c>
      <c r="AD282">
        <v>8.2948000000000004</v>
      </c>
      <c r="AE282">
        <v>2644.88</v>
      </c>
      <c r="AF282">
        <v>39.084249999999997</v>
      </c>
      <c r="AG282">
        <v>1816.67</v>
      </c>
      <c r="AH282">
        <v>28.749949999999998</v>
      </c>
      <c r="AI282">
        <v>15.941000000000001</v>
      </c>
      <c r="AJ282">
        <v>47.870049999999999</v>
      </c>
      <c r="AK282">
        <v>485.84</v>
      </c>
      <c r="AL282">
        <v>1.0993299999999999</v>
      </c>
      <c r="AM282">
        <v>1.82985</v>
      </c>
      <c r="AN282">
        <v>69.528999999999996</v>
      </c>
      <c r="AO282">
        <v>2.04</v>
      </c>
      <c r="AP282">
        <v>3</v>
      </c>
      <c r="AQ282">
        <v>5</v>
      </c>
      <c r="AR282">
        <v>2.5</v>
      </c>
      <c r="AS282">
        <v>3.2</v>
      </c>
      <c r="AT282">
        <v>10</v>
      </c>
      <c r="AU282">
        <v>4.8</v>
      </c>
      <c r="AV282">
        <v>0</v>
      </c>
      <c r="AW282">
        <v>5.7</v>
      </c>
      <c r="AX282">
        <v>1.4</v>
      </c>
      <c r="AY282">
        <v>5.2</v>
      </c>
      <c r="AZ282">
        <v>16.2</v>
      </c>
      <c r="BA282">
        <v>5</v>
      </c>
      <c r="BB282">
        <v>0.1</v>
      </c>
      <c r="BC282">
        <v>59.3</v>
      </c>
      <c r="BQ282" s="8">
        <v>42669</v>
      </c>
      <c r="BR282" s="8">
        <v>42541</v>
      </c>
    </row>
    <row r="283" spans="1:70" x14ac:dyDescent="0.25">
      <c r="A283">
        <v>3</v>
      </c>
      <c r="B283" t="s">
        <v>2</v>
      </c>
      <c r="C283">
        <v>3083</v>
      </c>
      <c r="E283">
        <v>4901</v>
      </c>
      <c r="F283" s="8">
        <v>42359</v>
      </c>
      <c r="G283">
        <v>1</v>
      </c>
      <c r="H283">
        <v>0</v>
      </c>
      <c r="I283">
        <v>0</v>
      </c>
      <c r="J283">
        <v>1</v>
      </c>
      <c r="K283">
        <v>700</v>
      </c>
      <c r="L283">
        <v>2</v>
      </c>
      <c r="M283">
        <v>4</v>
      </c>
      <c r="N283">
        <v>6.5342099999999999</v>
      </c>
      <c r="O283">
        <v>0</v>
      </c>
      <c r="P283">
        <v>6.5342099999999999</v>
      </c>
      <c r="Q283">
        <v>0.87304000000000004</v>
      </c>
      <c r="R283">
        <v>5.6160000000000002E-2</v>
      </c>
      <c r="S283">
        <v>0.29036000000000001</v>
      </c>
      <c r="T283">
        <v>1.1716800000000001</v>
      </c>
      <c r="U283">
        <v>0</v>
      </c>
      <c r="V283">
        <v>2.0215100000000001</v>
      </c>
      <c r="W283">
        <v>173.29034999999999</v>
      </c>
      <c r="X283">
        <v>0</v>
      </c>
      <c r="Y283">
        <v>260.57</v>
      </c>
      <c r="Z283">
        <v>129.5181</v>
      </c>
      <c r="AA283">
        <v>44.17</v>
      </c>
      <c r="AB283">
        <v>358.63</v>
      </c>
      <c r="AC283">
        <v>866.04</v>
      </c>
      <c r="AD283">
        <v>7.0347</v>
      </c>
      <c r="AE283">
        <v>1186.4100000000001</v>
      </c>
      <c r="AF283">
        <v>29.9101</v>
      </c>
      <c r="AG283">
        <v>2336.98</v>
      </c>
      <c r="AH283">
        <v>8.1050599999999999</v>
      </c>
      <c r="AI283">
        <v>6.72</v>
      </c>
      <c r="AJ283">
        <v>26.148399999999999</v>
      </c>
      <c r="AK283">
        <v>80.94</v>
      </c>
      <c r="AL283">
        <v>0.42096</v>
      </c>
      <c r="AM283">
        <v>1.4123000000000001</v>
      </c>
      <c r="AN283">
        <v>5.0919999999999996</v>
      </c>
      <c r="AO283">
        <v>0.82499999999999996</v>
      </c>
      <c r="AP283">
        <v>1</v>
      </c>
      <c r="AQ283">
        <v>0.4</v>
      </c>
      <c r="AR283">
        <v>4.5999999999999996</v>
      </c>
      <c r="AS283">
        <v>5</v>
      </c>
      <c r="AT283">
        <v>5.4</v>
      </c>
      <c r="AU283">
        <v>2.6</v>
      </c>
      <c r="AV283">
        <v>0</v>
      </c>
      <c r="AW283">
        <v>0</v>
      </c>
      <c r="AX283">
        <v>0</v>
      </c>
      <c r="AY283">
        <v>1.9</v>
      </c>
      <c r="AZ283">
        <v>19.5</v>
      </c>
      <c r="BA283">
        <v>0.8</v>
      </c>
      <c r="BB283">
        <v>0</v>
      </c>
      <c r="BC283">
        <v>40.200000000000003</v>
      </c>
      <c r="BQ283" s="8">
        <v>42408</v>
      </c>
      <c r="BR283" s="8">
        <v>42380</v>
      </c>
    </row>
    <row r="284" spans="1:70" x14ac:dyDescent="0.25">
      <c r="A284">
        <v>3</v>
      </c>
      <c r="B284" t="s">
        <v>2</v>
      </c>
      <c r="C284">
        <v>3601</v>
      </c>
      <c r="E284">
        <v>5777</v>
      </c>
      <c r="F284" s="8">
        <v>42508</v>
      </c>
      <c r="G284">
        <v>1</v>
      </c>
      <c r="H284">
        <v>0</v>
      </c>
      <c r="I284">
        <v>0</v>
      </c>
      <c r="J284">
        <v>0</v>
      </c>
      <c r="K284">
        <v>250</v>
      </c>
      <c r="L284">
        <v>2</v>
      </c>
      <c r="M284">
        <v>4</v>
      </c>
      <c r="N284">
        <v>6.7984400000000003</v>
      </c>
      <c r="O284">
        <v>0.27300000000000002</v>
      </c>
      <c r="P284">
        <v>6.5259600000000004</v>
      </c>
      <c r="Q284">
        <v>1.5854600000000001</v>
      </c>
      <c r="R284">
        <v>3.5383200000000001</v>
      </c>
      <c r="S284">
        <v>0.47092000000000001</v>
      </c>
      <c r="T284">
        <v>5.5430400000000004</v>
      </c>
      <c r="U284">
        <v>0</v>
      </c>
      <c r="V284">
        <v>6.1364400000000003</v>
      </c>
      <c r="W284">
        <v>352.88938999999999</v>
      </c>
      <c r="X284">
        <v>0</v>
      </c>
      <c r="Y284">
        <v>480.18</v>
      </c>
      <c r="Z284">
        <v>165.62379999999999</v>
      </c>
      <c r="AA284">
        <v>90.06</v>
      </c>
      <c r="AB284">
        <v>413.62</v>
      </c>
      <c r="AC284">
        <v>1360.5</v>
      </c>
      <c r="AD284">
        <v>9.5467999999999993</v>
      </c>
      <c r="AE284">
        <v>3018</v>
      </c>
      <c r="AF284">
        <v>55.153799999999997</v>
      </c>
      <c r="AG284">
        <v>2008.7</v>
      </c>
      <c r="AH284">
        <v>18.277080000000002</v>
      </c>
      <c r="AI284">
        <v>24.181999999999999</v>
      </c>
      <c r="AJ284">
        <v>57.9208</v>
      </c>
      <c r="AK284">
        <v>1030.3599999999999</v>
      </c>
      <c r="AL284">
        <v>1.39774</v>
      </c>
      <c r="AM284">
        <v>1.0474000000000001</v>
      </c>
      <c r="AN284">
        <v>219.1</v>
      </c>
      <c r="AO284">
        <v>1.696</v>
      </c>
      <c r="AP284">
        <v>4</v>
      </c>
      <c r="AQ284">
        <v>5</v>
      </c>
      <c r="AR284">
        <v>5</v>
      </c>
      <c r="AS284">
        <v>5</v>
      </c>
      <c r="AT284">
        <v>10</v>
      </c>
      <c r="AU284">
        <v>2.7</v>
      </c>
      <c r="AV284">
        <v>0</v>
      </c>
      <c r="AW284">
        <v>4.7</v>
      </c>
      <c r="AX284">
        <v>0.7</v>
      </c>
      <c r="AY284">
        <v>3.8</v>
      </c>
      <c r="AZ284">
        <v>15.9</v>
      </c>
      <c r="BA284">
        <v>5</v>
      </c>
      <c r="BB284">
        <v>0.2</v>
      </c>
      <c r="BC284">
        <v>57.9</v>
      </c>
      <c r="BQ284" s="8">
        <v>42669</v>
      </c>
      <c r="BR284" s="8">
        <v>42541</v>
      </c>
    </row>
    <row r="285" spans="1:70" x14ac:dyDescent="0.25">
      <c r="A285">
        <v>3</v>
      </c>
      <c r="B285" t="s">
        <v>2</v>
      </c>
      <c r="C285">
        <v>3084</v>
      </c>
      <c r="E285">
        <v>5009</v>
      </c>
      <c r="F285" s="8">
        <v>42338</v>
      </c>
      <c r="G285">
        <v>1</v>
      </c>
      <c r="H285">
        <v>0</v>
      </c>
      <c r="I285">
        <v>0</v>
      </c>
      <c r="J285">
        <v>0</v>
      </c>
      <c r="K285">
        <v>800</v>
      </c>
      <c r="L285">
        <v>1</v>
      </c>
      <c r="M285">
        <v>2</v>
      </c>
      <c r="N285">
        <v>7.32728</v>
      </c>
      <c r="O285">
        <v>0</v>
      </c>
      <c r="P285">
        <v>7.32728</v>
      </c>
      <c r="Q285">
        <v>0.12311999999999999</v>
      </c>
      <c r="R285">
        <v>0</v>
      </c>
      <c r="S285">
        <v>0</v>
      </c>
      <c r="T285">
        <v>3.0542400000000001</v>
      </c>
      <c r="U285">
        <v>0</v>
      </c>
      <c r="V285">
        <v>1.14E-2</v>
      </c>
      <c r="W285">
        <v>212.68584000000001</v>
      </c>
      <c r="X285">
        <v>0</v>
      </c>
      <c r="Y285">
        <v>196.86</v>
      </c>
      <c r="Z285">
        <v>77.563199999999995</v>
      </c>
      <c r="AA285">
        <v>86.4</v>
      </c>
      <c r="AB285">
        <v>84.8</v>
      </c>
      <c r="AC285">
        <v>769.48</v>
      </c>
      <c r="AD285">
        <v>5.6424000000000003</v>
      </c>
      <c r="AE285">
        <v>697.28</v>
      </c>
      <c r="AF285">
        <v>35.862400000000001</v>
      </c>
      <c r="AG285">
        <v>1068.82</v>
      </c>
      <c r="AH285">
        <v>10.190160000000001</v>
      </c>
      <c r="AI285">
        <v>9.8360000000000003</v>
      </c>
      <c r="AJ285">
        <v>35.844799999999999</v>
      </c>
      <c r="AK285">
        <v>32.4</v>
      </c>
      <c r="AL285">
        <v>0.77436000000000005</v>
      </c>
      <c r="AM285">
        <v>2.6783999999999999</v>
      </c>
      <c r="AN285">
        <v>2.5920000000000001</v>
      </c>
      <c r="AO285">
        <v>0.216</v>
      </c>
      <c r="AP285">
        <v>2</v>
      </c>
      <c r="AQ285">
        <v>0</v>
      </c>
      <c r="AR285">
        <v>0.7</v>
      </c>
      <c r="AS285">
        <v>5</v>
      </c>
      <c r="AT285">
        <v>10</v>
      </c>
      <c r="AU285">
        <v>0</v>
      </c>
      <c r="AV285">
        <v>0</v>
      </c>
      <c r="AW285">
        <v>5.4</v>
      </c>
      <c r="AX285">
        <v>0</v>
      </c>
      <c r="AY285">
        <v>0</v>
      </c>
      <c r="AZ285">
        <v>14.9</v>
      </c>
      <c r="BA285">
        <v>0</v>
      </c>
      <c r="BB285">
        <v>0</v>
      </c>
      <c r="BC285">
        <v>36.1</v>
      </c>
      <c r="BQ285" s="8">
        <v>42438</v>
      </c>
      <c r="BR285" s="8">
        <v>42403</v>
      </c>
    </row>
    <row r="286" spans="1:70" x14ac:dyDescent="0.25">
      <c r="A286">
        <v>3</v>
      </c>
      <c r="B286" t="s">
        <v>2</v>
      </c>
      <c r="C286">
        <v>3599</v>
      </c>
      <c r="E286">
        <v>5776</v>
      </c>
      <c r="F286" s="8">
        <v>42508</v>
      </c>
      <c r="G286">
        <v>1</v>
      </c>
      <c r="H286">
        <v>0</v>
      </c>
      <c r="I286">
        <v>0</v>
      </c>
      <c r="J286">
        <v>0</v>
      </c>
      <c r="K286">
        <v>300</v>
      </c>
      <c r="L286">
        <v>2</v>
      </c>
      <c r="M286">
        <v>4</v>
      </c>
      <c r="N286">
        <v>1.39392</v>
      </c>
      <c r="O286">
        <v>0</v>
      </c>
      <c r="P286">
        <v>1.39392</v>
      </c>
      <c r="Q286">
        <v>3.8927800000000001</v>
      </c>
      <c r="R286">
        <v>2.4114499999999999</v>
      </c>
      <c r="S286">
        <v>2.9000000000000001E-2</v>
      </c>
      <c r="T286">
        <v>10.6922</v>
      </c>
      <c r="U286">
        <v>0</v>
      </c>
      <c r="V286">
        <v>1.1856</v>
      </c>
      <c r="W286">
        <v>193.60769999999999</v>
      </c>
      <c r="X286">
        <v>0</v>
      </c>
      <c r="Y286">
        <v>335.92</v>
      </c>
      <c r="Z286">
        <v>168.13800000000001</v>
      </c>
      <c r="AA286">
        <v>457.94</v>
      </c>
      <c r="AB286">
        <v>626.51</v>
      </c>
      <c r="AC286">
        <v>1233.67</v>
      </c>
      <c r="AD286">
        <v>12.965999999999999</v>
      </c>
      <c r="AE286">
        <v>2741.99</v>
      </c>
      <c r="AF286">
        <v>64.465599999999995</v>
      </c>
      <c r="AG286">
        <v>2874.54</v>
      </c>
      <c r="AH286">
        <v>9.8612800000000007</v>
      </c>
      <c r="AI286">
        <v>22.29</v>
      </c>
      <c r="AJ286">
        <v>36.020000000000003</v>
      </c>
      <c r="AK286">
        <v>435.55</v>
      </c>
      <c r="AL286">
        <v>1.2869900000000001</v>
      </c>
      <c r="AM286">
        <v>2.0634000000000001</v>
      </c>
      <c r="AN286">
        <v>175.76400000000001</v>
      </c>
      <c r="AO286">
        <v>1.944</v>
      </c>
      <c r="AP286">
        <v>4</v>
      </c>
      <c r="AQ286">
        <v>5</v>
      </c>
      <c r="AR286">
        <v>5</v>
      </c>
      <c r="AS286">
        <v>1.9</v>
      </c>
      <c r="AT286">
        <v>10</v>
      </c>
      <c r="AU286">
        <v>0.2</v>
      </c>
      <c r="AV286">
        <v>0</v>
      </c>
      <c r="AW286">
        <v>0</v>
      </c>
      <c r="AX286">
        <v>0</v>
      </c>
      <c r="AY286">
        <v>0.8</v>
      </c>
      <c r="AZ286">
        <v>20</v>
      </c>
      <c r="BA286">
        <v>5</v>
      </c>
      <c r="BB286">
        <v>3.6</v>
      </c>
      <c r="BC286">
        <v>51.5</v>
      </c>
      <c r="BQ286" s="8">
        <v>42669</v>
      </c>
      <c r="BR286" s="8">
        <v>42541</v>
      </c>
    </row>
    <row r="287" spans="1:70" x14ac:dyDescent="0.25">
      <c r="A287">
        <v>3</v>
      </c>
      <c r="B287" t="s">
        <v>2</v>
      </c>
      <c r="C287">
        <v>3085</v>
      </c>
      <c r="E287">
        <v>4902</v>
      </c>
      <c r="F287" s="8">
        <v>42359</v>
      </c>
      <c r="G287">
        <v>1</v>
      </c>
      <c r="H287">
        <v>0</v>
      </c>
      <c r="I287">
        <v>0</v>
      </c>
      <c r="J287">
        <v>0</v>
      </c>
      <c r="K287">
        <v>100</v>
      </c>
      <c r="L287">
        <v>2</v>
      </c>
      <c r="M287">
        <v>4</v>
      </c>
      <c r="N287">
        <v>3.2751399999999999</v>
      </c>
      <c r="O287">
        <v>2.0007000000000001</v>
      </c>
      <c r="P287">
        <v>1.27444</v>
      </c>
      <c r="Q287">
        <v>2.9677600000000002</v>
      </c>
      <c r="R287">
        <v>3.4954800000000001</v>
      </c>
      <c r="S287">
        <v>2.1607799999999999</v>
      </c>
      <c r="T287">
        <v>10.69313</v>
      </c>
      <c r="U287">
        <v>5.8917599999999997</v>
      </c>
      <c r="V287">
        <v>16.1889</v>
      </c>
      <c r="W287">
        <v>220.04413</v>
      </c>
      <c r="X287">
        <v>0</v>
      </c>
      <c r="Y287">
        <v>874.24</v>
      </c>
      <c r="Z287">
        <v>214.83179999999999</v>
      </c>
      <c r="AA287">
        <v>115.38</v>
      </c>
      <c r="AB287">
        <v>454.93</v>
      </c>
      <c r="AC287">
        <v>1710.46</v>
      </c>
      <c r="AD287">
        <v>13.6845</v>
      </c>
      <c r="AE287">
        <v>3083.09</v>
      </c>
      <c r="AF287">
        <v>107.0564</v>
      </c>
      <c r="AG287">
        <v>3262.19</v>
      </c>
      <c r="AH287">
        <v>17.474319999999999</v>
      </c>
      <c r="AI287">
        <v>37.497</v>
      </c>
      <c r="AJ287">
        <v>50.292099999999998</v>
      </c>
      <c r="AK287">
        <v>1205.78</v>
      </c>
      <c r="AL287">
        <v>1.9287799999999999</v>
      </c>
      <c r="AM287">
        <v>7.4218999999999999</v>
      </c>
      <c r="AN287">
        <v>201.49299999999999</v>
      </c>
      <c r="AO287">
        <v>7.7389999999999999</v>
      </c>
      <c r="AP287">
        <v>7</v>
      </c>
      <c r="AQ287">
        <v>5</v>
      </c>
      <c r="AR287">
        <v>5</v>
      </c>
      <c r="AS287">
        <v>3.2</v>
      </c>
      <c r="AT287">
        <v>10</v>
      </c>
      <c r="AU287">
        <v>9.6999999999999993</v>
      </c>
      <c r="AV287">
        <v>3.7</v>
      </c>
      <c r="AW287">
        <v>0.8</v>
      </c>
      <c r="AX287">
        <v>3.9</v>
      </c>
      <c r="AY287">
        <v>7.9</v>
      </c>
      <c r="AZ287">
        <v>20</v>
      </c>
      <c r="BA287">
        <v>5</v>
      </c>
      <c r="BB287">
        <v>5</v>
      </c>
      <c r="BC287">
        <v>79.2</v>
      </c>
      <c r="BQ287" s="8">
        <v>42408</v>
      </c>
      <c r="BR287" s="8">
        <v>42380</v>
      </c>
    </row>
    <row r="288" spans="1:70" x14ac:dyDescent="0.25">
      <c r="A288">
        <v>3</v>
      </c>
      <c r="B288" t="s">
        <v>2</v>
      </c>
      <c r="C288">
        <v>3590</v>
      </c>
      <c r="E288">
        <v>5547</v>
      </c>
      <c r="F288" s="8">
        <v>42474</v>
      </c>
      <c r="G288">
        <v>1</v>
      </c>
      <c r="H288">
        <v>0</v>
      </c>
      <c r="I288">
        <v>0</v>
      </c>
      <c r="J288">
        <v>0</v>
      </c>
      <c r="K288">
        <v>900</v>
      </c>
      <c r="L288">
        <v>3</v>
      </c>
      <c r="M288">
        <v>5</v>
      </c>
      <c r="N288">
        <v>4.7694000000000001</v>
      </c>
      <c r="O288">
        <v>0</v>
      </c>
      <c r="P288">
        <v>4.7694000000000001</v>
      </c>
      <c r="Q288">
        <v>0.57523999999999997</v>
      </c>
      <c r="R288">
        <v>2.29766</v>
      </c>
      <c r="S288">
        <v>0.96328000000000003</v>
      </c>
      <c r="T288">
        <v>3.65036</v>
      </c>
      <c r="U288">
        <v>0</v>
      </c>
      <c r="V288">
        <v>1.79016</v>
      </c>
      <c r="W288">
        <v>224.96439000000001</v>
      </c>
      <c r="X288">
        <v>0</v>
      </c>
      <c r="Y288">
        <v>513.97500000000002</v>
      </c>
      <c r="Z288">
        <v>198.23750000000001</v>
      </c>
      <c r="AA288">
        <v>306.13499999999999</v>
      </c>
      <c r="AB288">
        <v>397.96499999999997</v>
      </c>
      <c r="AC288">
        <v>1303.9449999999999</v>
      </c>
      <c r="AD288">
        <v>9.8121500000000008</v>
      </c>
      <c r="AE288">
        <v>2113.0949999999998</v>
      </c>
      <c r="AF288">
        <v>54.542149999999999</v>
      </c>
      <c r="AG288">
        <v>2539.12</v>
      </c>
      <c r="AH288">
        <v>13.393470000000001</v>
      </c>
      <c r="AI288">
        <v>10.442</v>
      </c>
      <c r="AJ288">
        <v>34.216450000000002</v>
      </c>
      <c r="AK288">
        <v>299.14499999999998</v>
      </c>
      <c r="AL288">
        <v>1.32317</v>
      </c>
      <c r="AM288">
        <v>3.8265500000000001</v>
      </c>
      <c r="AN288">
        <v>42.986499999999999</v>
      </c>
      <c r="AO288">
        <v>2.4735</v>
      </c>
      <c r="AP288">
        <v>2</v>
      </c>
      <c r="AQ288">
        <v>5</v>
      </c>
      <c r="AR288">
        <v>2</v>
      </c>
      <c r="AS288">
        <v>5</v>
      </c>
      <c r="AT288">
        <v>10</v>
      </c>
      <c r="AU288">
        <v>5.7</v>
      </c>
      <c r="AV288">
        <v>1.4</v>
      </c>
      <c r="AW288">
        <v>0.5</v>
      </c>
      <c r="AX288">
        <v>0</v>
      </c>
      <c r="AY288">
        <v>1.1000000000000001</v>
      </c>
      <c r="AZ288">
        <v>20</v>
      </c>
      <c r="BA288">
        <v>5</v>
      </c>
      <c r="BB288">
        <v>0.4</v>
      </c>
      <c r="BC288">
        <v>56</v>
      </c>
      <c r="BQ288" s="8">
        <v>42669</v>
      </c>
      <c r="BR288" s="8">
        <v>42515</v>
      </c>
    </row>
    <row r="289" spans="1:70" x14ac:dyDescent="0.25">
      <c r="A289">
        <v>3</v>
      </c>
      <c r="B289" t="s">
        <v>2</v>
      </c>
      <c r="C289">
        <v>3588</v>
      </c>
      <c r="E289">
        <v>5546</v>
      </c>
      <c r="F289" s="8">
        <v>42474</v>
      </c>
      <c r="G289">
        <v>1</v>
      </c>
      <c r="H289">
        <v>0</v>
      </c>
      <c r="I289">
        <v>0</v>
      </c>
      <c r="J289">
        <v>1</v>
      </c>
      <c r="K289">
        <v>400</v>
      </c>
      <c r="L289">
        <v>3</v>
      </c>
      <c r="M289">
        <v>5</v>
      </c>
      <c r="N289">
        <v>2.0002800000000001</v>
      </c>
      <c r="O289">
        <v>0</v>
      </c>
      <c r="P289">
        <v>2.0002800000000001</v>
      </c>
      <c r="Q289">
        <v>2.41676</v>
      </c>
      <c r="R289">
        <v>2.2966600000000001</v>
      </c>
      <c r="S289">
        <v>2</v>
      </c>
      <c r="T289">
        <v>14.840490000000001</v>
      </c>
      <c r="U289">
        <v>0</v>
      </c>
      <c r="V289">
        <v>44.577080000000002</v>
      </c>
      <c r="W289">
        <v>217.32037</v>
      </c>
      <c r="X289">
        <v>0</v>
      </c>
      <c r="Y289">
        <v>961.52160000000003</v>
      </c>
      <c r="Z289">
        <v>218.04664</v>
      </c>
      <c r="AA289">
        <v>328.13</v>
      </c>
      <c r="AB289">
        <v>581.52719999999999</v>
      </c>
      <c r="AC289">
        <v>2018.0044</v>
      </c>
      <c r="AD289">
        <v>17.11891</v>
      </c>
      <c r="AE289">
        <v>4212.9672</v>
      </c>
      <c r="AF289">
        <v>91.739680000000007</v>
      </c>
      <c r="AG289">
        <v>2577.9043999999999</v>
      </c>
      <c r="AH289">
        <v>23.899699999999999</v>
      </c>
      <c r="AI289">
        <v>37.166719999999998</v>
      </c>
      <c r="AJ289">
        <v>92.930400000000006</v>
      </c>
      <c r="AK289">
        <v>681.13</v>
      </c>
      <c r="AL289">
        <v>1.7792600000000001</v>
      </c>
      <c r="AM289">
        <v>4.5930999999999997</v>
      </c>
      <c r="AN289">
        <v>148.72630000000001</v>
      </c>
      <c r="AO289">
        <v>4.0750000000000002</v>
      </c>
      <c r="AP289">
        <v>11</v>
      </c>
      <c r="AQ289">
        <v>5</v>
      </c>
      <c r="AR289">
        <v>5</v>
      </c>
      <c r="AS289">
        <v>1.7</v>
      </c>
      <c r="AT289">
        <v>10</v>
      </c>
      <c r="AU289">
        <v>7.6</v>
      </c>
      <c r="AV289">
        <v>7.7</v>
      </c>
      <c r="AW289">
        <v>6.4</v>
      </c>
      <c r="AX289">
        <v>0</v>
      </c>
      <c r="AY289">
        <v>10</v>
      </c>
      <c r="AZ289">
        <v>20</v>
      </c>
      <c r="BA289">
        <v>5</v>
      </c>
      <c r="BB289">
        <v>0.6</v>
      </c>
      <c r="BC289">
        <v>78.900000000000006</v>
      </c>
      <c r="BQ289" s="8">
        <v>42669</v>
      </c>
      <c r="BR289" s="8">
        <v>42515</v>
      </c>
    </row>
    <row r="290" spans="1:70" x14ac:dyDescent="0.25">
      <c r="A290">
        <v>3</v>
      </c>
      <c r="B290" t="s">
        <v>2</v>
      </c>
      <c r="C290">
        <v>3088</v>
      </c>
      <c r="E290">
        <v>4868</v>
      </c>
      <c r="F290" s="8">
        <v>42354</v>
      </c>
      <c r="G290">
        <v>1</v>
      </c>
      <c r="H290">
        <v>0</v>
      </c>
      <c r="I290">
        <v>0</v>
      </c>
      <c r="J290">
        <v>1</v>
      </c>
      <c r="K290">
        <v>300</v>
      </c>
      <c r="L290">
        <v>2</v>
      </c>
      <c r="M290">
        <v>5</v>
      </c>
      <c r="N290">
        <v>1.3382400000000001</v>
      </c>
      <c r="O290">
        <v>0</v>
      </c>
      <c r="P290">
        <v>1.3382400000000001</v>
      </c>
      <c r="Q290">
        <v>1.96556</v>
      </c>
      <c r="R290">
        <v>0</v>
      </c>
      <c r="S290">
        <v>0.57328000000000001</v>
      </c>
      <c r="T290">
        <v>2.0057700000000001</v>
      </c>
      <c r="U290">
        <v>0</v>
      </c>
      <c r="V290">
        <v>0.66673000000000004</v>
      </c>
      <c r="W290">
        <v>133.44152</v>
      </c>
      <c r="X290">
        <v>0</v>
      </c>
      <c r="Y290">
        <v>277.06799999999998</v>
      </c>
      <c r="Z290">
        <v>106.41145</v>
      </c>
      <c r="AA290">
        <v>73.790999999999997</v>
      </c>
      <c r="AB290">
        <v>199.60599999999999</v>
      </c>
      <c r="AC290">
        <v>708.23900000000003</v>
      </c>
      <c r="AD290">
        <v>5.9877900000000004</v>
      </c>
      <c r="AE290">
        <v>1617.3789999999999</v>
      </c>
      <c r="AF290">
        <v>31.863900000000001</v>
      </c>
      <c r="AG290">
        <v>1586.056</v>
      </c>
      <c r="AH290">
        <v>7.6834899999999999</v>
      </c>
      <c r="AI290">
        <v>5.9878</v>
      </c>
      <c r="AJ290">
        <v>17.952539999999999</v>
      </c>
      <c r="AK290">
        <v>81.397999999999996</v>
      </c>
      <c r="AL290">
        <v>0.89717000000000002</v>
      </c>
      <c r="AM290">
        <v>2.0704799999999999</v>
      </c>
      <c r="AN290">
        <v>37.092300000000002</v>
      </c>
      <c r="AO290">
        <v>0.79449999999999998</v>
      </c>
      <c r="AP290">
        <v>0</v>
      </c>
      <c r="AQ290">
        <v>0</v>
      </c>
      <c r="AR290">
        <v>5</v>
      </c>
      <c r="AS290">
        <v>3.1</v>
      </c>
      <c r="AT290">
        <v>10</v>
      </c>
      <c r="AU290">
        <v>6.2</v>
      </c>
      <c r="AV290">
        <v>1.3</v>
      </c>
      <c r="AW290">
        <v>0</v>
      </c>
      <c r="AX290">
        <v>0</v>
      </c>
      <c r="AY290">
        <v>0.8</v>
      </c>
      <c r="AZ290">
        <v>18</v>
      </c>
      <c r="BA290">
        <v>0</v>
      </c>
      <c r="BB290">
        <v>0</v>
      </c>
      <c r="BC290">
        <v>44.5</v>
      </c>
      <c r="BQ290" s="8">
        <v>42411</v>
      </c>
      <c r="BR290" s="8">
        <v>42375</v>
      </c>
    </row>
    <row r="291" spans="1:70" x14ac:dyDescent="0.25">
      <c r="A291">
        <v>3</v>
      </c>
      <c r="B291" t="s">
        <v>2</v>
      </c>
      <c r="C291">
        <v>3587</v>
      </c>
      <c r="E291">
        <v>5545</v>
      </c>
      <c r="F291" s="8">
        <v>42474</v>
      </c>
      <c r="G291">
        <v>1</v>
      </c>
      <c r="H291">
        <v>0</v>
      </c>
      <c r="I291">
        <v>0</v>
      </c>
      <c r="J291">
        <v>0</v>
      </c>
      <c r="K291">
        <v>600</v>
      </c>
      <c r="L291">
        <v>2</v>
      </c>
      <c r="M291">
        <v>5</v>
      </c>
      <c r="N291">
        <v>3.9962</v>
      </c>
      <c r="O291">
        <v>0</v>
      </c>
      <c r="P291">
        <v>3.9962</v>
      </c>
      <c r="Q291">
        <v>3.40394</v>
      </c>
      <c r="R291">
        <v>0.50753999999999999</v>
      </c>
      <c r="S291">
        <v>0</v>
      </c>
      <c r="T291">
        <v>9.2541700000000002</v>
      </c>
      <c r="U291">
        <v>0</v>
      </c>
      <c r="V291">
        <v>50.097169999999998</v>
      </c>
      <c r="W291">
        <v>306.64521999999999</v>
      </c>
      <c r="X291">
        <v>0</v>
      </c>
      <c r="Y291">
        <v>354.64240000000001</v>
      </c>
      <c r="Z291">
        <v>179.39619999999999</v>
      </c>
      <c r="AA291">
        <v>330.3</v>
      </c>
      <c r="AB291">
        <v>471.995</v>
      </c>
      <c r="AC291">
        <v>1937.9916000000001</v>
      </c>
      <c r="AD291">
        <v>14.52844</v>
      </c>
      <c r="AE291">
        <v>2649.0124000000001</v>
      </c>
      <c r="AF291">
        <v>61.145200000000003</v>
      </c>
      <c r="AG291">
        <v>3162.7597999999998</v>
      </c>
      <c r="AH291">
        <v>24.657520000000002</v>
      </c>
      <c r="AI291">
        <v>19.564</v>
      </c>
      <c r="AJ291">
        <v>113.12954999999999</v>
      </c>
      <c r="AK291">
        <v>418.82499999999999</v>
      </c>
      <c r="AL291">
        <v>1.5267200000000001</v>
      </c>
      <c r="AM291">
        <v>2.5619999999999998</v>
      </c>
      <c r="AN291">
        <v>36.877499999999998</v>
      </c>
      <c r="AO291">
        <v>0.89600000000000002</v>
      </c>
      <c r="AP291">
        <v>12</v>
      </c>
      <c r="AQ291">
        <v>1.6</v>
      </c>
      <c r="AR291">
        <v>5</v>
      </c>
      <c r="AS291">
        <v>3.4</v>
      </c>
      <c r="AT291">
        <v>10</v>
      </c>
      <c r="AU291">
        <v>0</v>
      </c>
      <c r="AV291">
        <v>0.4</v>
      </c>
      <c r="AW291">
        <v>3.3</v>
      </c>
      <c r="AX291">
        <v>0</v>
      </c>
      <c r="AY291">
        <v>10</v>
      </c>
      <c r="AZ291">
        <v>20</v>
      </c>
      <c r="BA291">
        <v>3.2</v>
      </c>
      <c r="BB291">
        <v>1</v>
      </c>
      <c r="BC291">
        <v>58</v>
      </c>
      <c r="BQ291" s="8">
        <v>42669</v>
      </c>
      <c r="BR291" s="8">
        <v>42515</v>
      </c>
    </row>
    <row r="292" spans="1:70" x14ac:dyDescent="0.25">
      <c r="A292">
        <v>3</v>
      </c>
      <c r="B292" t="s">
        <v>2</v>
      </c>
      <c r="C292">
        <v>3585</v>
      </c>
      <c r="E292">
        <v>5544</v>
      </c>
      <c r="F292" s="8">
        <v>42474</v>
      </c>
      <c r="G292">
        <v>1</v>
      </c>
      <c r="H292">
        <v>0</v>
      </c>
      <c r="I292">
        <v>0</v>
      </c>
      <c r="J292">
        <v>0</v>
      </c>
      <c r="K292">
        <v>500</v>
      </c>
      <c r="L292">
        <v>1</v>
      </c>
      <c r="M292">
        <v>6</v>
      </c>
      <c r="N292">
        <v>5.0784000000000002</v>
      </c>
      <c r="O292">
        <v>0</v>
      </c>
      <c r="P292">
        <v>5.0784000000000002</v>
      </c>
      <c r="Q292">
        <v>2.7566299999999999</v>
      </c>
      <c r="R292">
        <v>1.86738</v>
      </c>
      <c r="S292">
        <v>0.92615999999999998</v>
      </c>
      <c r="T292">
        <v>9.4078400000000002</v>
      </c>
      <c r="U292">
        <v>0</v>
      </c>
      <c r="V292">
        <v>10.724320000000001</v>
      </c>
      <c r="W292">
        <v>181.54084</v>
      </c>
      <c r="X292">
        <v>0</v>
      </c>
      <c r="Y292">
        <v>576.70000000000005</v>
      </c>
      <c r="Z292">
        <v>216.20994999999999</v>
      </c>
      <c r="AA292">
        <v>953.51</v>
      </c>
      <c r="AB292">
        <v>1769.4949999999999</v>
      </c>
      <c r="AC292">
        <v>1578.9349999999999</v>
      </c>
      <c r="AD292">
        <v>34.465899999999998</v>
      </c>
      <c r="AE292">
        <v>2665.5149999999999</v>
      </c>
      <c r="AF292">
        <v>87.318849999999998</v>
      </c>
      <c r="AG292">
        <v>3390.1</v>
      </c>
      <c r="AH292">
        <v>12.94913</v>
      </c>
      <c r="AI292">
        <v>34.125999999999998</v>
      </c>
      <c r="AJ292">
        <v>43.136450000000004</v>
      </c>
      <c r="AK292">
        <v>6902.59</v>
      </c>
      <c r="AL292">
        <v>2.5042599999999999</v>
      </c>
      <c r="AM292">
        <v>36.371899999999997</v>
      </c>
      <c r="AN292">
        <v>78.430000000000007</v>
      </c>
      <c r="AO292">
        <v>0.27750000000000002</v>
      </c>
      <c r="AP292">
        <v>4</v>
      </c>
      <c r="AQ292">
        <v>5</v>
      </c>
      <c r="AR292">
        <v>5</v>
      </c>
      <c r="AS292">
        <v>5</v>
      </c>
      <c r="AT292">
        <v>10</v>
      </c>
      <c r="AU292">
        <v>4.5</v>
      </c>
      <c r="AV292">
        <v>8.5</v>
      </c>
      <c r="AW292">
        <v>0</v>
      </c>
      <c r="AX292">
        <v>0</v>
      </c>
      <c r="AY292">
        <v>5.7</v>
      </c>
      <c r="AZ292">
        <v>20</v>
      </c>
      <c r="BA292">
        <v>5</v>
      </c>
      <c r="BB292">
        <v>1.1000000000000001</v>
      </c>
      <c r="BC292">
        <v>69.8</v>
      </c>
      <c r="BQ292" s="8">
        <v>42669</v>
      </c>
      <c r="BR292" s="8">
        <v>42515</v>
      </c>
    </row>
    <row r="293" spans="1:70" x14ac:dyDescent="0.25">
      <c r="A293">
        <v>3</v>
      </c>
      <c r="B293" t="s">
        <v>2</v>
      </c>
      <c r="C293">
        <v>3584</v>
      </c>
      <c r="E293">
        <v>5537</v>
      </c>
      <c r="F293" s="8">
        <v>42467</v>
      </c>
      <c r="G293">
        <v>1</v>
      </c>
      <c r="H293">
        <v>0</v>
      </c>
      <c r="I293">
        <v>0</v>
      </c>
      <c r="J293">
        <v>1</v>
      </c>
      <c r="K293">
        <v>600</v>
      </c>
      <c r="L293">
        <v>2</v>
      </c>
      <c r="M293">
        <v>5</v>
      </c>
      <c r="N293">
        <v>2.6103999999999998</v>
      </c>
      <c r="O293">
        <v>0.94850000000000001</v>
      </c>
      <c r="P293">
        <v>1.6618999999999999</v>
      </c>
      <c r="Q293">
        <v>2.0072800000000002</v>
      </c>
      <c r="R293">
        <v>2.0455199999999998</v>
      </c>
      <c r="S293">
        <v>2.0049100000000002</v>
      </c>
      <c r="T293">
        <v>6.1950399999999997</v>
      </c>
      <c r="U293">
        <v>0</v>
      </c>
      <c r="V293">
        <v>2.6849500000000002</v>
      </c>
      <c r="W293">
        <v>268.36646000000002</v>
      </c>
      <c r="X293">
        <v>0</v>
      </c>
      <c r="Y293">
        <v>840.16</v>
      </c>
      <c r="Z293">
        <v>162.45509999999999</v>
      </c>
      <c r="AA293">
        <v>139.09</v>
      </c>
      <c r="AB293">
        <v>314.88</v>
      </c>
      <c r="AC293">
        <v>1381.03</v>
      </c>
      <c r="AD293">
        <v>6.8587999999999996</v>
      </c>
      <c r="AE293">
        <v>2780.82</v>
      </c>
      <c r="AF293">
        <v>65.206900000000005</v>
      </c>
      <c r="AG293">
        <v>1812.87</v>
      </c>
      <c r="AH293">
        <v>14.89268</v>
      </c>
      <c r="AI293">
        <v>25.291</v>
      </c>
      <c r="AJ293">
        <v>56.231999999999999</v>
      </c>
      <c r="AK293">
        <v>515.24</v>
      </c>
      <c r="AL293">
        <v>1.5660000000000001</v>
      </c>
      <c r="AM293">
        <v>2.6196999999999999</v>
      </c>
      <c r="AN293">
        <v>37.14</v>
      </c>
      <c r="AO293">
        <v>4.66</v>
      </c>
      <c r="AP293">
        <v>5</v>
      </c>
      <c r="AQ293">
        <v>5</v>
      </c>
      <c r="AR293">
        <v>5</v>
      </c>
      <c r="AS293">
        <v>3.2</v>
      </c>
      <c r="AT293">
        <v>10</v>
      </c>
      <c r="AU293">
        <v>10</v>
      </c>
      <c r="AV293">
        <v>0</v>
      </c>
      <c r="AW293">
        <v>6.1</v>
      </c>
      <c r="AX293">
        <v>2.2999999999999998</v>
      </c>
      <c r="AY293">
        <v>1.6</v>
      </c>
      <c r="AZ293">
        <v>18.899999999999999</v>
      </c>
      <c r="BA293">
        <v>5</v>
      </c>
      <c r="BB293">
        <v>2</v>
      </c>
      <c r="BC293">
        <v>69.099999999999994</v>
      </c>
      <c r="BQ293" s="8">
        <v>42669</v>
      </c>
      <c r="BR293" s="8">
        <v>42515</v>
      </c>
    </row>
    <row r="294" spans="1:70" x14ac:dyDescent="0.25">
      <c r="A294">
        <v>3</v>
      </c>
      <c r="B294" t="s">
        <v>2</v>
      </c>
      <c r="C294">
        <v>3583</v>
      </c>
      <c r="E294">
        <v>5536</v>
      </c>
      <c r="F294" s="8">
        <v>42467</v>
      </c>
      <c r="G294">
        <v>1</v>
      </c>
      <c r="H294">
        <v>0</v>
      </c>
      <c r="I294">
        <v>0</v>
      </c>
      <c r="J294">
        <v>1</v>
      </c>
      <c r="K294">
        <v>200</v>
      </c>
      <c r="L294">
        <v>2</v>
      </c>
      <c r="M294">
        <v>5</v>
      </c>
      <c r="N294">
        <v>7.8454800000000002</v>
      </c>
      <c r="O294">
        <v>5.04E-2</v>
      </c>
      <c r="P294">
        <v>7.7950799999999996</v>
      </c>
      <c r="Q294">
        <v>4.9658800000000003</v>
      </c>
      <c r="R294">
        <v>2.36646</v>
      </c>
      <c r="S294">
        <v>1.0458000000000001</v>
      </c>
      <c r="T294">
        <v>6.0842000000000001</v>
      </c>
      <c r="U294">
        <v>0</v>
      </c>
      <c r="V294">
        <v>5.1374399999999998</v>
      </c>
      <c r="W294">
        <v>279.8329</v>
      </c>
      <c r="X294">
        <v>0</v>
      </c>
      <c r="Y294">
        <v>696.31500000000005</v>
      </c>
      <c r="Z294">
        <v>278.84300000000002</v>
      </c>
      <c r="AA294">
        <v>552.63</v>
      </c>
      <c r="AB294">
        <v>363.20499999999998</v>
      </c>
      <c r="AC294">
        <v>1994.165</v>
      </c>
      <c r="AD294">
        <v>14.091049999999999</v>
      </c>
      <c r="AE294">
        <v>4449.835</v>
      </c>
      <c r="AF294">
        <v>89.114800000000002</v>
      </c>
      <c r="AG294">
        <v>2395.06</v>
      </c>
      <c r="AH294">
        <v>17.943570000000001</v>
      </c>
      <c r="AI294">
        <v>21.968</v>
      </c>
      <c r="AJ294">
        <v>59.18535</v>
      </c>
      <c r="AK294">
        <v>838.46</v>
      </c>
      <c r="AL294">
        <v>2.7997999999999998</v>
      </c>
      <c r="AM294">
        <v>4.2011000000000003</v>
      </c>
      <c r="AN294">
        <v>113.7285</v>
      </c>
      <c r="AO294">
        <v>4.4420000000000002</v>
      </c>
      <c r="AP294">
        <v>3</v>
      </c>
      <c r="AQ294">
        <v>5</v>
      </c>
      <c r="AR294">
        <v>5</v>
      </c>
      <c r="AS294">
        <v>5</v>
      </c>
      <c r="AT294">
        <v>10</v>
      </c>
      <c r="AU294">
        <v>4</v>
      </c>
      <c r="AV294">
        <v>2.6</v>
      </c>
      <c r="AW294">
        <v>7.1</v>
      </c>
      <c r="AX294">
        <v>0.1</v>
      </c>
      <c r="AY294">
        <v>2.1</v>
      </c>
      <c r="AZ294">
        <v>20</v>
      </c>
      <c r="BA294">
        <v>5</v>
      </c>
      <c r="BB294">
        <v>3.2</v>
      </c>
      <c r="BC294">
        <v>69.2</v>
      </c>
      <c r="BQ294" s="8">
        <v>42669</v>
      </c>
      <c r="BR294" s="8">
        <v>42515</v>
      </c>
    </row>
    <row r="295" spans="1:70" x14ac:dyDescent="0.25">
      <c r="A295">
        <v>3</v>
      </c>
      <c r="B295" t="s">
        <v>2</v>
      </c>
      <c r="C295">
        <v>3140</v>
      </c>
      <c r="E295">
        <v>4999</v>
      </c>
      <c r="F295" s="8">
        <v>42338</v>
      </c>
      <c r="G295">
        <v>1</v>
      </c>
      <c r="H295">
        <v>0</v>
      </c>
      <c r="I295">
        <v>0</v>
      </c>
      <c r="J295">
        <v>1</v>
      </c>
      <c r="K295">
        <v>400</v>
      </c>
      <c r="L295">
        <v>1</v>
      </c>
      <c r="M295">
        <v>4</v>
      </c>
      <c r="N295">
        <v>8.2047600000000003</v>
      </c>
      <c r="O295">
        <v>0</v>
      </c>
      <c r="P295">
        <v>8.2047600000000003</v>
      </c>
      <c r="Q295">
        <v>0.19696</v>
      </c>
      <c r="R295">
        <v>2.72662</v>
      </c>
      <c r="S295">
        <v>3.6724399999999999</v>
      </c>
      <c r="T295">
        <v>3.0542400000000001</v>
      </c>
      <c r="U295">
        <v>0</v>
      </c>
      <c r="V295">
        <v>9.0595999999999997</v>
      </c>
      <c r="W295">
        <v>668.15585999999996</v>
      </c>
      <c r="X295">
        <v>0</v>
      </c>
      <c r="Y295">
        <v>1505.42</v>
      </c>
      <c r="Z295">
        <v>194.209</v>
      </c>
      <c r="AA295">
        <v>225.68</v>
      </c>
      <c r="AB295">
        <v>280.08</v>
      </c>
      <c r="AC295">
        <v>1932.78</v>
      </c>
      <c r="AD295">
        <v>10.475199999999999</v>
      </c>
      <c r="AE295">
        <v>2046.64</v>
      </c>
      <c r="AF295">
        <v>81.108000000000004</v>
      </c>
      <c r="AG295">
        <v>3651.54</v>
      </c>
      <c r="AH295">
        <v>40.404220000000002</v>
      </c>
      <c r="AI295">
        <v>22.442</v>
      </c>
      <c r="AJ295">
        <v>95.182599999999994</v>
      </c>
      <c r="AK295">
        <v>507.08</v>
      </c>
      <c r="AL295">
        <v>1.10856</v>
      </c>
      <c r="AM295">
        <v>4.0646000000000004</v>
      </c>
      <c r="AN295">
        <v>161.32</v>
      </c>
      <c r="AO295">
        <v>3.7839999999999998</v>
      </c>
      <c r="AP295">
        <v>4</v>
      </c>
      <c r="AQ295">
        <v>5</v>
      </c>
      <c r="AR295">
        <v>0.5</v>
      </c>
      <c r="AS295">
        <v>5</v>
      </c>
      <c r="AT295">
        <v>6.3</v>
      </c>
      <c r="AU295">
        <v>10</v>
      </c>
      <c r="AV295">
        <v>0</v>
      </c>
      <c r="AW295">
        <v>1</v>
      </c>
      <c r="AX295">
        <v>0</v>
      </c>
      <c r="AY295">
        <v>3.9</v>
      </c>
      <c r="AZ295">
        <v>9.9</v>
      </c>
      <c r="BA295">
        <v>5</v>
      </c>
      <c r="BB295">
        <v>0</v>
      </c>
      <c r="BC295">
        <v>46.6</v>
      </c>
      <c r="BQ295" s="8">
        <v>42408</v>
      </c>
      <c r="BR295" s="8">
        <v>42403</v>
      </c>
    </row>
    <row r="296" spans="1:70" x14ac:dyDescent="0.25">
      <c r="A296">
        <v>3</v>
      </c>
      <c r="B296" t="s">
        <v>2</v>
      </c>
      <c r="C296">
        <v>3525</v>
      </c>
      <c r="E296">
        <v>5515</v>
      </c>
      <c r="F296" s="8">
        <v>42474</v>
      </c>
      <c r="G296">
        <v>1</v>
      </c>
      <c r="H296">
        <v>0</v>
      </c>
      <c r="I296">
        <v>0</v>
      </c>
      <c r="J296">
        <v>1</v>
      </c>
      <c r="K296">
        <v>300</v>
      </c>
      <c r="L296">
        <v>2</v>
      </c>
      <c r="M296">
        <v>2</v>
      </c>
      <c r="N296">
        <v>2.25048</v>
      </c>
      <c r="O296">
        <v>0.94850000000000001</v>
      </c>
      <c r="P296">
        <v>1.3019799999999999</v>
      </c>
      <c r="Q296">
        <v>0.76327999999999996</v>
      </c>
      <c r="R296">
        <v>0.17627999999999999</v>
      </c>
      <c r="S296">
        <v>0.37352000000000002</v>
      </c>
      <c r="T296">
        <v>0.83520000000000005</v>
      </c>
      <c r="U296">
        <v>0</v>
      </c>
      <c r="V296">
        <v>8.5648700000000009</v>
      </c>
      <c r="W296">
        <v>183.56109000000001</v>
      </c>
      <c r="X296">
        <v>0</v>
      </c>
      <c r="Y296">
        <v>236.36500000000001</v>
      </c>
      <c r="Z296">
        <v>42.616599999999998</v>
      </c>
      <c r="AA296">
        <v>197.2</v>
      </c>
      <c r="AB296">
        <v>96.825000000000003</v>
      </c>
      <c r="AC296">
        <v>519.45000000000005</v>
      </c>
      <c r="AD296">
        <v>3.1670500000000001</v>
      </c>
      <c r="AE296">
        <v>680.125</v>
      </c>
      <c r="AF296">
        <v>16.742799999999999</v>
      </c>
      <c r="AG296">
        <v>702.44</v>
      </c>
      <c r="AH296">
        <v>9.3173100000000009</v>
      </c>
      <c r="AI296">
        <v>6.2735000000000003</v>
      </c>
      <c r="AJ296">
        <v>32.666049999999998</v>
      </c>
      <c r="AK296">
        <v>220.47499999999999</v>
      </c>
      <c r="AL296">
        <v>0.32726</v>
      </c>
      <c r="AM296">
        <v>0.60570000000000002</v>
      </c>
      <c r="AN296">
        <v>20.764500000000002</v>
      </c>
      <c r="AO296">
        <v>0.69599999999999995</v>
      </c>
      <c r="AP296">
        <v>2</v>
      </c>
      <c r="AQ296">
        <v>2.1</v>
      </c>
      <c r="AR296">
        <v>5</v>
      </c>
      <c r="AS296">
        <v>5</v>
      </c>
      <c r="AT296">
        <v>6.4</v>
      </c>
      <c r="AU296">
        <v>5.5</v>
      </c>
      <c r="AV296">
        <v>0</v>
      </c>
      <c r="AW296">
        <v>5.8</v>
      </c>
      <c r="AX296">
        <v>5</v>
      </c>
      <c r="AY296">
        <v>10</v>
      </c>
      <c r="AZ296">
        <v>9.6</v>
      </c>
      <c r="BA296">
        <v>4.2</v>
      </c>
      <c r="BB296">
        <v>0</v>
      </c>
      <c r="BC296">
        <v>58.7</v>
      </c>
      <c r="BQ296" s="8">
        <v>42669</v>
      </c>
      <c r="BR296" s="8">
        <v>42513</v>
      </c>
    </row>
    <row r="297" spans="1:70" x14ac:dyDescent="0.25">
      <c r="A297">
        <v>3</v>
      </c>
      <c r="B297" t="s">
        <v>2</v>
      </c>
      <c r="C297">
        <v>3142</v>
      </c>
      <c r="E297">
        <v>4998</v>
      </c>
      <c r="F297" s="8">
        <v>42338</v>
      </c>
      <c r="G297">
        <v>1</v>
      </c>
      <c r="H297">
        <v>0</v>
      </c>
      <c r="I297">
        <v>0</v>
      </c>
      <c r="J297">
        <v>1</v>
      </c>
      <c r="K297">
        <v>400</v>
      </c>
      <c r="L297">
        <v>2</v>
      </c>
      <c r="M297">
        <v>2</v>
      </c>
      <c r="N297">
        <v>3.7621199999999999</v>
      </c>
      <c r="O297">
        <v>1.0784400000000001</v>
      </c>
      <c r="P297">
        <v>2.6848200000000002</v>
      </c>
      <c r="Q297">
        <v>0.1638</v>
      </c>
      <c r="R297">
        <v>0.75173999999999996</v>
      </c>
      <c r="S297">
        <v>0.30359999999999998</v>
      </c>
      <c r="T297">
        <v>1.2747599999999999</v>
      </c>
      <c r="U297">
        <v>0</v>
      </c>
      <c r="V297">
        <v>1.14E-2</v>
      </c>
      <c r="W297">
        <v>286.48392999999999</v>
      </c>
      <c r="X297">
        <v>0</v>
      </c>
      <c r="Y297">
        <v>281.45</v>
      </c>
      <c r="Z297">
        <v>65.494</v>
      </c>
      <c r="AA297">
        <v>89.34</v>
      </c>
      <c r="AB297">
        <v>246.2</v>
      </c>
      <c r="AC297">
        <v>694.77</v>
      </c>
      <c r="AD297">
        <v>3.9268000000000001</v>
      </c>
      <c r="AE297">
        <v>750.84</v>
      </c>
      <c r="AF297">
        <v>27.360199999999999</v>
      </c>
      <c r="AG297">
        <v>1497.38</v>
      </c>
      <c r="AH297">
        <v>13.70251</v>
      </c>
      <c r="AI297">
        <v>3.9620000000000002</v>
      </c>
      <c r="AJ297">
        <v>36.817799999999998</v>
      </c>
      <c r="AK297">
        <v>127.61</v>
      </c>
      <c r="AL297">
        <v>0.44295000000000001</v>
      </c>
      <c r="AM297">
        <v>1.5696000000000001</v>
      </c>
      <c r="AN297">
        <v>75.400000000000006</v>
      </c>
      <c r="AO297">
        <v>1.095</v>
      </c>
      <c r="AP297">
        <v>2</v>
      </c>
      <c r="AQ297">
        <v>5</v>
      </c>
      <c r="AR297">
        <v>1.1000000000000001</v>
      </c>
      <c r="AS297">
        <v>5</v>
      </c>
      <c r="AT297">
        <v>7.3</v>
      </c>
      <c r="AU297">
        <v>3.4</v>
      </c>
      <c r="AV297">
        <v>0</v>
      </c>
      <c r="AW297">
        <v>0</v>
      </c>
      <c r="AX297">
        <v>5</v>
      </c>
      <c r="AY297">
        <v>0</v>
      </c>
      <c r="AZ297">
        <v>5.8</v>
      </c>
      <c r="BA297">
        <v>0</v>
      </c>
      <c r="BB297">
        <v>0</v>
      </c>
      <c r="BC297">
        <v>32.6</v>
      </c>
      <c r="BQ297" s="8">
        <v>42408</v>
      </c>
      <c r="BR297" s="8">
        <v>42403</v>
      </c>
    </row>
    <row r="298" spans="1:70" x14ac:dyDescent="0.25">
      <c r="A298">
        <v>3</v>
      </c>
      <c r="B298" t="s">
        <v>2</v>
      </c>
      <c r="C298">
        <v>3524</v>
      </c>
      <c r="E298">
        <v>5514</v>
      </c>
      <c r="F298" s="8">
        <v>42466</v>
      </c>
      <c r="G298">
        <v>1</v>
      </c>
      <c r="H298">
        <v>1</v>
      </c>
      <c r="I298">
        <v>0</v>
      </c>
      <c r="J298">
        <v>1</v>
      </c>
      <c r="K298">
        <v>250</v>
      </c>
      <c r="L298">
        <v>3</v>
      </c>
      <c r="M298">
        <v>6</v>
      </c>
      <c r="N298">
        <v>2.07904</v>
      </c>
      <c r="O298">
        <v>1.1638999999999999</v>
      </c>
      <c r="P298">
        <v>0.91513999999999995</v>
      </c>
      <c r="Q298">
        <v>0.89014000000000004</v>
      </c>
      <c r="R298">
        <v>2.3023199999999999</v>
      </c>
      <c r="S298">
        <v>0.18676000000000001</v>
      </c>
      <c r="T298">
        <v>2.4232</v>
      </c>
      <c r="U298">
        <v>0</v>
      </c>
      <c r="V298">
        <v>9.4431100000000008</v>
      </c>
      <c r="W298">
        <v>134.39417</v>
      </c>
      <c r="X298">
        <v>0</v>
      </c>
      <c r="Y298">
        <v>225.24</v>
      </c>
      <c r="Z298">
        <v>130.25980000000001</v>
      </c>
      <c r="AA298">
        <v>122.9</v>
      </c>
      <c r="AB298">
        <v>298.23</v>
      </c>
      <c r="AC298">
        <v>832.21</v>
      </c>
      <c r="AD298">
        <v>9.3407</v>
      </c>
      <c r="AE298">
        <v>1349.26</v>
      </c>
      <c r="AF298">
        <v>25.953299999999999</v>
      </c>
      <c r="AG298">
        <v>608.77</v>
      </c>
      <c r="AH298">
        <v>5.8517700000000001</v>
      </c>
      <c r="AI298">
        <v>11.19</v>
      </c>
      <c r="AJ298">
        <v>26.702999999999999</v>
      </c>
      <c r="AK298">
        <v>288.89</v>
      </c>
      <c r="AL298">
        <v>0.91361000000000003</v>
      </c>
      <c r="AM298">
        <v>1.4031</v>
      </c>
      <c r="AN298">
        <v>115.91</v>
      </c>
      <c r="AO298">
        <v>1.7549999999999999</v>
      </c>
      <c r="AP298">
        <v>6</v>
      </c>
      <c r="AQ298">
        <v>5</v>
      </c>
      <c r="AR298">
        <v>4.9000000000000004</v>
      </c>
      <c r="AS298">
        <v>4.2</v>
      </c>
      <c r="AT298">
        <v>10</v>
      </c>
      <c r="AU298">
        <v>1.7</v>
      </c>
      <c r="AV298">
        <v>5.7</v>
      </c>
      <c r="AW298">
        <v>9.8000000000000007</v>
      </c>
      <c r="AX298">
        <v>4.7</v>
      </c>
      <c r="AY298">
        <v>9.5</v>
      </c>
      <c r="AZ298">
        <v>19.7</v>
      </c>
      <c r="BA298">
        <v>5</v>
      </c>
      <c r="BB298">
        <v>0.2</v>
      </c>
      <c r="BC298">
        <v>80.400000000000006</v>
      </c>
      <c r="BQ298" s="8">
        <v>42669</v>
      </c>
      <c r="BR298" s="8">
        <v>42513</v>
      </c>
    </row>
    <row r="299" spans="1:70" x14ac:dyDescent="0.25">
      <c r="A299">
        <v>3</v>
      </c>
      <c r="B299" t="s">
        <v>2</v>
      </c>
      <c r="C299">
        <v>3523</v>
      </c>
      <c r="E299">
        <v>5513</v>
      </c>
      <c r="F299" s="8">
        <v>42466</v>
      </c>
      <c r="G299">
        <v>1</v>
      </c>
      <c r="H299">
        <v>0</v>
      </c>
      <c r="I299">
        <v>0</v>
      </c>
      <c r="J299">
        <v>0</v>
      </c>
      <c r="K299">
        <v>200</v>
      </c>
      <c r="L299">
        <v>2</v>
      </c>
      <c r="M299">
        <v>4</v>
      </c>
      <c r="N299">
        <v>3.5209999999999999</v>
      </c>
      <c r="O299">
        <v>0</v>
      </c>
      <c r="P299">
        <v>3.5209999999999999</v>
      </c>
      <c r="Q299">
        <v>2.0813000000000001</v>
      </c>
      <c r="R299">
        <v>0.44935000000000003</v>
      </c>
      <c r="S299">
        <v>0.91483000000000003</v>
      </c>
      <c r="T299">
        <v>6.06332</v>
      </c>
      <c r="U299">
        <v>0</v>
      </c>
      <c r="V299">
        <v>11.321540000000001</v>
      </c>
      <c r="W299">
        <v>335.63596999999999</v>
      </c>
      <c r="X299">
        <v>0</v>
      </c>
      <c r="Y299">
        <v>546.94000000000005</v>
      </c>
      <c r="Z299">
        <v>115.7052</v>
      </c>
      <c r="AA299">
        <v>289.37</v>
      </c>
      <c r="AB299">
        <v>303.63</v>
      </c>
      <c r="AC299">
        <v>1202.97</v>
      </c>
      <c r="AD299">
        <v>8.7954000000000008</v>
      </c>
      <c r="AE299">
        <v>1714.75</v>
      </c>
      <c r="AF299">
        <v>56.296199999999999</v>
      </c>
      <c r="AG299">
        <v>1633.51</v>
      </c>
      <c r="AH299">
        <v>18.184339999999999</v>
      </c>
      <c r="AI299">
        <v>16.492000000000001</v>
      </c>
      <c r="AJ299">
        <v>58.171100000000003</v>
      </c>
      <c r="AK299">
        <v>273.14999999999998</v>
      </c>
      <c r="AL299">
        <v>1.1539200000000001</v>
      </c>
      <c r="AM299">
        <v>2.8791000000000002</v>
      </c>
      <c r="AN299">
        <v>43.774999999999999</v>
      </c>
      <c r="AO299">
        <v>2.621</v>
      </c>
      <c r="AP299">
        <v>4</v>
      </c>
      <c r="AQ299">
        <v>2.2999999999999998</v>
      </c>
      <c r="AR299">
        <v>5</v>
      </c>
      <c r="AS299">
        <v>4.9000000000000004</v>
      </c>
      <c r="AT299">
        <v>10</v>
      </c>
      <c r="AU299">
        <v>5.8</v>
      </c>
      <c r="AV299">
        <v>0</v>
      </c>
      <c r="AW299">
        <v>5.7</v>
      </c>
      <c r="AX299">
        <v>0</v>
      </c>
      <c r="AY299">
        <v>7.8</v>
      </c>
      <c r="AZ299">
        <v>14.2</v>
      </c>
      <c r="BA299">
        <v>4.7</v>
      </c>
      <c r="BB299">
        <v>0.2</v>
      </c>
      <c r="BC299">
        <v>60.7</v>
      </c>
      <c r="BQ299" s="8">
        <v>42669</v>
      </c>
      <c r="BR299" s="8">
        <v>42513</v>
      </c>
    </row>
    <row r="300" spans="1:70" x14ac:dyDescent="0.25">
      <c r="A300">
        <v>3</v>
      </c>
      <c r="B300" t="s">
        <v>2</v>
      </c>
      <c r="C300">
        <v>3522</v>
      </c>
      <c r="E300">
        <v>5447</v>
      </c>
      <c r="F300" s="8">
        <v>42492</v>
      </c>
      <c r="G300">
        <v>1</v>
      </c>
      <c r="H300">
        <v>0</v>
      </c>
      <c r="I300">
        <v>0</v>
      </c>
      <c r="J300">
        <v>1</v>
      </c>
      <c r="K300">
        <v>300</v>
      </c>
      <c r="L300">
        <v>2</v>
      </c>
      <c r="M300">
        <v>5</v>
      </c>
      <c r="N300">
        <v>1.0003500000000001</v>
      </c>
      <c r="O300">
        <v>1.0003500000000001</v>
      </c>
      <c r="P300">
        <v>0</v>
      </c>
      <c r="Q300">
        <v>1.0757399999999999</v>
      </c>
      <c r="R300">
        <v>1.4770399999999999</v>
      </c>
      <c r="S300">
        <v>0.92615999999999998</v>
      </c>
      <c r="T300">
        <v>5.8867900000000004</v>
      </c>
      <c r="U300">
        <v>2.9979499999999999</v>
      </c>
      <c r="V300">
        <v>4.0788000000000002</v>
      </c>
      <c r="W300">
        <v>103.32438</v>
      </c>
      <c r="X300">
        <v>0</v>
      </c>
      <c r="Y300">
        <v>480.29</v>
      </c>
      <c r="Z300">
        <v>120.2013</v>
      </c>
      <c r="AA300">
        <v>480.1</v>
      </c>
      <c r="AB300">
        <v>172.59</v>
      </c>
      <c r="AC300">
        <v>895.79</v>
      </c>
      <c r="AD300">
        <v>4.3635999999999999</v>
      </c>
      <c r="AE300">
        <v>1903.7049999999999</v>
      </c>
      <c r="AF300">
        <v>51.907400000000003</v>
      </c>
      <c r="AG300">
        <v>974.755</v>
      </c>
      <c r="AH300">
        <v>7.0039300000000004</v>
      </c>
      <c r="AI300">
        <v>12.519</v>
      </c>
      <c r="AJ300">
        <v>25.058250000000001</v>
      </c>
      <c r="AK300">
        <v>490.58</v>
      </c>
      <c r="AL300">
        <v>1.4725200000000001</v>
      </c>
      <c r="AM300">
        <v>6.3361000000000001</v>
      </c>
      <c r="AN300">
        <v>65.897000000000006</v>
      </c>
      <c r="AO300">
        <v>12.266999999999999</v>
      </c>
      <c r="AP300">
        <v>4</v>
      </c>
      <c r="AQ300">
        <v>5</v>
      </c>
      <c r="AR300">
        <v>5</v>
      </c>
      <c r="AS300">
        <v>1.9</v>
      </c>
      <c r="AT300">
        <v>10</v>
      </c>
      <c r="AU300">
        <v>8</v>
      </c>
      <c r="AV300">
        <v>9.4</v>
      </c>
      <c r="AW300">
        <v>8.1</v>
      </c>
      <c r="AX300">
        <v>3.7</v>
      </c>
      <c r="AY300">
        <v>3.8</v>
      </c>
      <c r="AZ300">
        <v>20</v>
      </c>
      <c r="BA300">
        <v>5</v>
      </c>
      <c r="BB300">
        <v>2.6</v>
      </c>
      <c r="BC300">
        <v>82.4</v>
      </c>
      <c r="BQ300" s="8">
        <v>42669</v>
      </c>
      <c r="BR300" s="8">
        <v>42501</v>
      </c>
    </row>
    <row r="301" spans="1:70" x14ac:dyDescent="0.25">
      <c r="A301">
        <v>3</v>
      </c>
      <c r="B301" t="s">
        <v>2</v>
      </c>
      <c r="C301">
        <v>3157</v>
      </c>
      <c r="E301">
        <v>4920</v>
      </c>
      <c r="F301" s="8">
        <v>42360</v>
      </c>
      <c r="G301">
        <v>1</v>
      </c>
      <c r="H301">
        <v>0</v>
      </c>
      <c r="I301">
        <v>0</v>
      </c>
      <c r="J301">
        <v>0</v>
      </c>
      <c r="K301">
        <v>150</v>
      </c>
      <c r="L301">
        <v>3</v>
      </c>
      <c r="M301">
        <v>3</v>
      </c>
      <c r="N301">
        <v>3.1978800000000001</v>
      </c>
      <c r="O301">
        <v>0</v>
      </c>
      <c r="P301">
        <v>3.1978800000000001</v>
      </c>
      <c r="Q301">
        <v>1.6589799999999999</v>
      </c>
      <c r="R301">
        <v>1.8588</v>
      </c>
      <c r="S301">
        <v>1.944</v>
      </c>
      <c r="T301">
        <v>8.1801999999999992</v>
      </c>
      <c r="U301">
        <v>0</v>
      </c>
      <c r="V301">
        <v>4.5286999999999997</v>
      </c>
      <c r="W301">
        <v>516.64994999999999</v>
      </c>
      <c r="X301">
        <v>0</v>
      </c>
      <c r="Y301">
        <v>835.62</v>
      </c>
      <c r="Z301">
        <v>188.70545000000001</v>
      </c>
      <c r="AA301">
        <v>167.04</v>
      </c>
      <c r="AB301">
        <v>504.4</v>
      </c>
      <c r="AC301">
        <v>1712.25</v>
      </c>
      <c r="AD301">
        <v>9.3398000000000003</v>
      </c>
      <c r="AE301">
        <v>2597.7449999999999</v>
      </c>
      <c r="AF301">
        <v>76.614850000000004</v>
      </c>
      <c r="AG301">
        <v>4213.6400000000003</v>
      </c>
      <c r="AH301">
        <v>27.694849999999999</v>
      </c>
      <c r="AI301">
        <v>22.612500000000001</v>
      </c>
      <c r="AJ301">
        <v>75.129499999999993</v>
      </c>
      <c r="AK301">
        <v>496.08499999999998</v>
      </c>
      <c r="AL301">
        <v>1.2279899999999999</v>
      </c>
      <c r="AM301">
        <v>1.7090000000000001</v>
      </c>
      <c r="AN301">
        <v>156.74600000000001</v>
      </c>
      <c r="AO301">
        <v>4.6520000000000001</v>
      </c>
      <c r="AP301">
        <v>4</v>
      </c>
      <c r="AQ301">
        <v>5</v>
      </c>
      <c r="AR301">
        <v>4.4000000000000004</v>
      </c>
      <c r="AS301">
        <v>3.1</v>
      </c>
      <c r="AT301">
        <v>10</v>
      </c>
      <c r="AU301">
        <v>8.6999999999999993</v>
      </c>
      <c r="AV301">
        <v>0</v>
      </c>
      <c r="AW301">
        <v>0</v>
      </c>
      <c r="AX301">
        <v>0</v>
      </c>
      <c r="AY301">
        <v>2.2000000000000002</v>
      </c>
      <c r="AZ301">
        <v>13.2</v>
      </c>
      <c r="BA301">
        <v>5</v>
      </c>
      <c r="BB301">
        <v>0</v>
      </c>
      <c r="BC301">
        <v>51.7</v>
      </c>
      <c r="BQ301" s="8">
        <v>42411</v>
      </c>
      <c r="BR301" s="8">
        <v>42389</v>
      </c>
    </row>
    <row r="302" spans="1:70" x14ac:dyDescent="0.25">
      <c r="A302">
        <v>3</v>
      </c>
      <c r="B302" t="s">
        <v>2</v>
      </c>
      <c r="C302">
        <v>3485</v>
      </c>
      <c r="E302">
        <v>5838</v>
      </c>
      <c r="F302" s="8">
        <v>42489</v>
      </c>
      <c r="G302">
        <v>1</v>
      </c>
      <c r="H302">
        <v>0</v>
      </c>
      <c r="I302">
        <v>0</v>
      </c>
      <c r="J302">
        <v>0</v>
      </c>
      <c r="K302">
        <v>200</v>
      </c>
      <c r="L302">
        <v>3</v>
      </c>
      <c r="M302">
        <v>6</v>
      </c>
      <c r="N302">
        <v>2.2518199999999999</v>
      </c>
      <c r="O302">
        <v>0.98040000000000005</v>
      </c>
      <c r="P302">
        <v>1.27142</v>
      </c>
      <c r="Q302">
        <v>2.2808600000000001</v>
      </c>
      <c r="R302">
        <v>8.0022900000000003</v>
      </c>
      <c r="S302">
        <v>2.4821599999999999</v>
      </c>
      <c r="T302">
        <v>12.870139999999999</v>
      </c>
      <c r="U302">
        <v>4.8686400000000001</v>
      </c>
      <c r="V302">
        <v>28.355399999999999</v>
      </c>
      <c r="W302">
        <v>189.47033999999999</v>
      </c>
      <c r="X302">
        <v>0</v>
      </c>
      <c r="Y302">
        <v>1313.4949999999999</v>
      </c>
      <c r="Z302">
        <v>259.37538000000001</v>
      </c>
      <c r="AA302">
        <v>109.04</v>
      </c>
      <c r="AB302">
        <v>872.56500000000005</v>
      </c>
      <c r="AC302">
        <v>1883.0895</v>
      </c>
      <c r="AD302">
        <v>20.943159999999999</v>
      </c>
      <c r="AE302">
        <v>4077.8780000000002</v>
      </c>
      <c r="AF302">
        <v>100.70525000000001</v>
      </c>
      <c r="AG302">
        <v>1860.355</v>
      </c>
      <c r="AH302">
        <v>15.909280000000001</v>
      </c>
      <c r="AI302">
        <v>39.330300000000001</v>
      </c>
      <c r="AJ302">
        <v>56.824129999999997</v>
      </c>
      <c r="AK302">
        <v>778.65300000000002</v>
      </c>
      <c r="AL302">
        <v>2.4644499999999998</v>
      </c>
      <c r="AM302">
        <v>7.1318000000000001</v>
      </c>
      <c r="AN302">
        <v>293.84755000000001</v>
      </c>
      <c r="AO302">
        <v>10.295999999999999</v>
      </c>
      <c r="AP302">
        <v>7</v>
      </c>
      <c r="AQ302">
        <v>5</v>
      </c>
      <c r="AR302">
        <v>5</v>
      </c>
      <c r="AS302">
        <v>2</v>
      </c>
      <c r="AT302">
        <v>10</v>
      </c>
      <c r="AU302">
        <v>10</v>
      </c>
      <c r="AV302">
        <v>8</v>
      </c>
      <c r="AW302">
        <v>8.6</v>
      </c>
      <c r="AX302">
        <v>1.7</v>
      </c>
      <c r="AY302">
        <v>10</v>
      </c>
      <c r="AZ302">
        <v>20</v>
      </c>
      <c r="BA302">
        <v>5</v>
      </c>
      <c r="BB302">
        <v>0</v>
      </c>
      <c r="BC302">
        <v>85.3</v>
      </c>
      <c r="BQ302" s="8">
        <v>42669</v>
      </c>
      <c r="BR302" s="8">
        <v>42548</v>
      </c>
    </row>
    <row r="303" spans="1:70" x14ac:dyDescent="0.25">
      <c r="A303">
        <v>3</v>
      </c>
      <c r="B303" t="s">
        <v>2</v>
      </c>
      <c r="C303">
        <v>3158</v>
      </c>
      <c r="E303">
        <v>4864</v>
      </c>
      <c r="F303" s="8">
        <v>42352</v>
      </c>
      <c r="G303">
        <v>1</v>
      </c>
      <c r="H303">
        <v>0</v>
      </c>
      <c r="I303">
        <v>0</v>
      </c>
      <c r="J303">
        <v>0</v>
      </c>
      <c r="K303">
        <v>300</v>
      </c>
      <c r="L303">
        <v>2</v>
      </c>
      <c r="M303">
        <v>5</v>
      </c>
      <c r="N303">
        <v>11.83419</v>
      </c>
      <c r="O303">
        <v>0.58320000000000005</v>
      </c>
      <c r="P303">
        <v>11.25179</v>
      </c>
      <c r="Q303">
        <v>1.0798000000000001</v>
      </c>
      <c r="R303">
        <v>2.6026799999999999</v>
      </c>
      <c r="S303">
        <v>3.245E-2</v>
      </c>
      <c r="T303">
        <v>9.2858300000000007</v>
      </c>
      <c r="U303">
        <v>0</v>
      </c>
      <c r="V303">
        <v>10.12506</v>
      </c>
      <c r="W303">
        <v>615.36752000000001</v>
      </c>
      <c r="X303">
        <v>0</v>
      </c>
      <c r="Y303">
        <v>511.46</v>
      </c>
      <c r="Z303">
        <v>261.45645000000002</v>
      </c>
      <c r="AA303">
        <v>397.91800000000001</v>
      </c>
      <c r="AB303">
        <v>691.81200000000001</v>
      </c>
      <c r="AC303">
        <v>2356.9964</v>
      </c>
      <c r="AD303">
        <v>15.62069</v>
      </c>
      <c r="AE303">
        <v>2109.6624000000002</v>
      </c>
      <c r="AF303">
        <v>99.085350000000005</v>
      </c>
      <c r="AG303">
        <v>5447.7124000000003</v>
      </c>
      <c r="AH303">
        <v>32.327480000000001</v>
      </c>
      <c r="AI303">
        <v>18.43948</v>
      </c>
      <c r="AJ303">
        <v>103.12238000000001</v>
      </c>
      <c r="AK303">
        <v>213.8168</v>
      </c>
      <c r="AL303">
        <v>1.5958399999999999</v>
      </c>
      <c r="AM303">
        <v>3.43424</v>
      </c>
      <c r="AN303">
        <v>23.997</v>
      </c>
      <c r="AO303">
        <v>0.61712</v>
      </c>
      <c r="AP303">
        <v>4</v>
      </c>
      <c r="AQ303">
        <v>5</v>
      </c>
      <c r="AR303">
        <v>2.1</v>
      </c>
      <c r="AS303">
        <v>5</v>
      </c>
      <c r="AT303">
        <v>10</v>
      </c>
      <c r="AU303">
        <v>0.1</v>
      </c>
      <c r="AV303">
        <v>0</v>
      </c>
      <c r="AW303">
        <v>0</v>
      </c>
      <c r="AX303">
        <v>0.8</v>
      </c>
      <c r="AY303">
        <v>3.6</v>
      </c>
      <c r="AZ303">
        <v>15.3</v>
      </c>
      <c r="BA303">
        <v>5</v>
      </c>
      <c r="BB303">
        <v>0</v>
      </c>
      <c r="BC303">
        <v>46.9</v>
      </c>
      <c r="BQ303" s="8">
        <v>42411</v>
      </c>
      <c r="BR303" s="8">
        <v>42375</v>
      </c>
    </row>
    <row r="304" spans="1:70" x14ac:dyDescent="0.25">
      <c r="A304">
        <v>3</v>
      </c>
      <c r="B304" t="s">
        <v>2</v>
      </c>
      <c r="C304">
        <v>3484</v>
      </c>
      <c r="E304">
        <v>5519</v>
      </c>
      <c r="F304" s="8">
        <v>42475</v>
      </c>
      <c r="G304">
        <v>1</v>
      </c>
      <c r="H304">
        <v>0</v>
      </c>
      <c r="I304">
        <v>0</v>
      </c>
      <c r="J304">
        <v>0</v>
      </c>
      <c r="K304">
        <v>600</v>
      </c>
      <c r="L304">
        <v>1</v>
      </c>
      <c r="M304">
        <v>5</v>
      </c>
      <c r="N304">
        <v>3.87588</v>
      </c>
      <c r="O304">
        <v>0</v>
      </c>
      <c r="P304">
        <v>3.87588</v>
      </c>
      <c r="Q304">
        <v>2.80836</v>
      </c>
      <c r="R304">
        <v>1.5028300000000001</v>
      </c>
      <c r="S304">
        <v>0.56028</v>
      </c>
      <c r="T304">
        <v>2.6724600000000001</v>
      </c>
      <c r="U304">
        <v>0</v>
      </c>
      <c r="V304">
        <v>12.84468</v>
      </c>
      <c r="W304">
        <v>331.20792</v>
      </c>
      <c r="X304">
        <v>0</v>
      </c>
      <c r="Y304">
        <v>453.68</v>
      </c>
      <c r="Z304">
        <v>137.83779999999999</v>
      </c>
      <c r="AA304">
        <v>338.82</v>
      </c>
      <c r="AB304">
        <v>201.4</v>
      </c>
      <c r="AC304">
        <v>1250.45</v>
      </c>
      <c r="AD304">
        <v>7.7503000000000002</v>
      </c>
      <c r="AE304">
        <v>2852.3</v>
      </c>
      <c r="AF304">
        <v>49.116300000000003</v>
      </c>
      <c r="AG304">
        <v>2426.84</v>
      </c>
      <c r="AH304">
        <v>18.173069999999999</v>
      </c>
      <c r="AI304">
        <v>17.832999999999998</v>
      </c>
      <c r="AJ304">
        <v>60.022300000000001</v>
      </c>
      <c r="AK304">
        <v>449.8</v>
      </c>
      <c r="AL304">
        <v>1.64293</v>
      </c>
      <c r="AM304">
        <v>2.1953999999999998</v>
      </c>
      <c r="AN304">
        <v>54.564</v>
      </c>
      <c r="AO304">
        <v>1.044</v>
      </c>
      <c r="AP304">
        <v>5</v>
      </c>
      <c r="AQ304">
        <v>5</v>
      </c>
      <c r="AR304">
        <v>5</v>
      </c>
      <c r="AS304">
        <v>5</v>
      </c>
      <c r="AT304">
        <v>8.5</v>
      </c>
      <c r="AU304">
        <v>3.4</v>
      </c>
      <c r="AV304">
        <v>0</v>
      </c>
      <c r="AW304">
        <v>0.5</v>
      </c>
      <c r="AX304">
        <v>0</v>
      </c>
      <c r="AY304">
        <v>8.6</v>
      </c>
      <c r="AZ304">
        <v>15.1</v>
      </c>
      <c r="BA304">
        <v>5</v>
      </c>
      <c r="BB304">
        <v>1.7</v>
      </c>
      <c r="BC304">
        <v>57.9</v>
      </c>
      <c r="BQ304" s="8">
        <v>42669</v>
      </c>
      <c r="BR304" s="8">
        <v>42513</v>
      </c>
    </row>
    <row r="305" spans="1:70" x14ac:dyDescent="0.25">
      <c r="A305">
        <v>3</v>
      </c>
      <c r="B305" t="s">
        <v>2</v>
      </c>
      <c r="C305">
        <v>3159</v>
      </c>
      <c r="E305">
        <v>4865</v>
      </c>
      <c r="F305" s="8">
        <v>42352</v>
      </c>
      <c r="G305">
        <v>1</v>
      </c>
      <c r="H305">
        <v>0</v>
      </c>
      <c r="I305">
        <v>0</v>
      </c>
      <c r="J305">
        <v>0</v>
      </c>
      <c r="K305">
        <v>240</v>
      </c>
      <c r="L305">
        <v>2</v>
      </c>
      <c r="M305">
        <v>4</v>
      </c>
      <c r="N305">
        <v>15.83384</v>
      </c>
      <c r="O305">
        <v>0.54720000000000002</v>
      </c>
      <c r="P305">
        <v>15.28744</v>
      </c>
      <c r="Q305">
        <v>0.23977999999999999</v>
      </c>
      <c r="R305">
        <v>1.99864</v>
      </c>
      <c r="S305">
        <v>0</v>
      </c>
      <c r="T305">
        <v>6.2111299999999998</v>
      </c>
      <c r="U305">
        <v>0</v>
      </c>
      <c r="V305">
        <v>0</v>
      </c>
      <c r="W305">
        <v>682.72825</v>
      </c>
      <c r="X305">
        <v>0</v>
      </c>
      <c r="Y305">
        <v>384.33</v>
      </c>
      <c r="Z305">
        <v>392.0308</v>
      </c>
      <c r="AA305">
        <v>199.16</v>
      </c>
      <c r="AB305">
        <v>631.63</v>
      </c>
      <c r="AC305">
        <v>2655.82</v>
      </c>
      <c r="AD305">
        <v>18.673100000000002</v>
      </c>
      <c r="AE305">
        <v>1905.96</v>
      </c>
      <c r="AF305">
        <v>81.837400000000002</v>
      </c>
      <c r="AG305">
        <v>4174.2700000000004</v>
      </c>
      <c r="AH305">
        <v>26.90239</v>
      </c>
      <c r="AI305">
        <v>22.463999999999999</v>
      </c>
      <c r="AJ305">
        <v>87.538600000000002</v>
      </c>
      <c r="AK305">
        <v>140.08000000000001</v>
      </c>
      <c r="AL305">
        <v>1.86141</v>
      </c>
      <c r="AM305">
        <v>5.0217999999999998</v>
      </c>
      <c r="AN305">
        <v>200.08099999999999</v>
      </c>
      <c r="AO305">
        <v>0.63300000000000001</v>
      </c>
      <c r="AP305">
        <v>7</v>
      </c>
      <c r="AQ305">
        <v>4.7</v>
      </c>
      <c r="AR305">
        <v>0.4</v>
      </c>
      <c r="AS305">
        <v>5</v>
      </c>
      <c r="AT305">
        <v>9.4</v>
      </c>
      <c r="AU305">
        <v>0</v>
      </c>
      <c r="AV305">
        <v>0</v>
      </c>
      <c r="AW305">
        <v>3.8</v>
      </c>
      <c r="AX305">
        <v>0.7</v>
      </c>
      <c r="AY305">
        <v>0</v>
      </c>
      <c r="AZ305">
        <v>13.5</v>
      </c>
      <c r="BA305">
        <v>5</v>
      </c>
      <c r="BB305">
        <v>0</v>
      </c>
      <c r="BC305">
        <v>42.5</v>
      </c>
      <c r="BQ305" s="8">
        <v>42411</v>
      </c>
      <c r="BR305" s="8">
        <v>42375</v>
      </c>
    </row>
    <row r="306" spans="1:70" x14ac:dyDescent="0.25">
      <c r="A306">
        <v>3</v>
      </c>
      <c r="B306" t="s">
        <v>2</v>
      </c>
      <c r="C306">
        <v>3479</v>
      </c>
      <c r="E306">
        <v>6227</v>
      </c>
      <c r="F306" s="8">
        <v>42591</v>
      </c>
      <c r="G306">
        <v>1</v>
      </c>
      <c r="H306">
        <v>0</v>
      </c>
      <c r="I306">
        <v>0</v>
      </c>
      <c r="J306">
        <v>0</v>
      </c>
      <c r="K306">
        <v>800</v>
      </c>
      <c r="L306">
        <v>2</v>
      </c>
      <c r="M306">
        <v>4</v>
      </c>
      <c r="N306">
        <v>3.4338199999999999</v>
      </c>
      <c r="O306">
        <v>0</v>
      </c>
      <c r="P306">
        <v>3.4295</v>
      </c>
      <c r="Q306">
        <v>1.48888</v>
      </c>
      <c r="R306">
        <v>2.0061900000000001</v>
      </c>
      <c r="S306">
        <v>0.62211000000000005</v>
      </c>
      <c r="T306">
        <v>4.2291999999999996</v>
      </c>
      <c r="U306">
        <v>0</v>
      </c>
      <c r="V306">
        <v>12.555759999999999</v>
      </c>
      <c r="W306">
        <v>196.13523000000001</v>
      </c>
      <c r="X306">
        <v>0</v>
      </c>
      <c r="Y306">
        <v>646.94000000000005</v>
      </c>
      <c r="Z306">
        <v>122.03528</v>
      </c>
      <c r="AA306">
        <v>29.362500000000001</v>
      </c>
      <c r="AB306">
        <v>590.35</v>
      </c>
      <c r="AC306">
        <v>981.31500000000005</v>
      </c>
      <c r="AD306">
        <v>20.147349999999999</v>
      </c>
      <c r="AE306">
        <v>1610.2750000000001</v>
      </c>
      <c r="AF306">
        <v>42.604779999999998</v>
      </c>
      <c r="AG306">
        <v>2083.7224999999999</v>
      </c>
      <c r="AH306">
        <v>11.20256</v>
      </c>
      <c r="AI306">
        <v>22.824750000000002</v>
      </c>
      <c r="AJ306">
        <v>38.384300000000003</v>
      </c>
      <c r="AK306">
        <v>166.01</v>
      </c>
      <c r="AL306">
        <v>1.18381</v>
      </c>
      <c r="AM306">
        <v>0.48004999999999998</v>
      </c>
      <c r="AN306">
        <v>74.512</v>
      </c>
      <c r="AO306">
        <v>3.0169999999999999</v>
      </c>
      <c r="AP306">
        <v>2</v>
      </c>
      <c r="AQ306">
        <v>5</v>
      </c>
      <c r="AR306">
        <v>5</v>
      </c>
      <c r="AS306">
        <v>5</v>
      </c>
      <c r="AT306">
        <v>10</v>
      </c>
      <c r="AU306">
        <v>4.9000000000000004</v>
      </c>
      <c r="AV306">
        <v>0</v>
      </c>
      <c r="AW306">
        <v>0</v>
      </c>
      <c r="AX306">
        <v>0</v>
      </c>
      <c r="AY306">
        <v>10</v>
      </c>
      <c r="AZ306">
        <v>20</v>
      </c>
      <c r="BA306">
        <v>5</v>
      </c>
      <c r="BB306">
        <v>0</v>
      </c>
      <c r="BC306">
        <v>64.900000000000006</v>
      </c>
      <c r="BQ306" s="8">
        <v>42669</v>
      </c>
      <c r="BR306" s="8">
        <v>42627</v>
      </c>
    </row>
    <row r="307" spans="1:70" x14ac:dyDescent="0.25">
      <c r="A307">
        <v>3</v>
      </c>
      <c r="B307" t="s">
        <v>2</v>
      </c>
      <c r="C307">
        <v>3160</v>
      </c>
      <c r="E307">
        <v>4866</v>
      </c>
      <c r="F307" s="8">
        <v>42352</v>
      </c>
      <c r="G307">
        <v>1</v>
      </c>
      <c r="H307">
        <v>0</v>
      </c>
      <c r="I307">
        <v>0</v>
      </c>
      <c r="J307">
        <v>1</v>
      </c>
      <c r="K307">
        <v>300</v>
      </c>
      <c r="L307">
        <v>2</v>
      </c>
      <c r="M307">
        <v>1</v>
      </c>
      <c r="N307">
        <v>1.6727000000000001</v>
      </c>
      <c r="O307">
        <v>0</v>
      </c>
      <c r="P307">
        <v>1.6727000000000001</v>
      </c>
      <c r="Q307">
        <v>0.48443999999999998</v>
      </c>
      <c r="R307">
        <v>3.1919999999999997E-2</v>
      </c>
      <c r="S307">
        <v>0.78412999999999999</v>
      </c>
      <c r="T307">
        <v>1.82779</v>
      </c>
      <c r="U307">
        <v>0</v>
      </c>
      <c r="V307">
        <v>3.5079899999999999</v>
      </c>
      <c r="W307">
        <v>298.93982</v>
      </c>
      <c r="X307">
        <v>0</v>
      </c>
      <c r="Y307">
        <v>339.33</v>
      </c>
      <c r="Z307">
        <v>74.397900000000007</v>
      </c>
      <c r="AA307">
        <v>102.9375</v>
      </c>
      <c r="AB307">
        <v>93.795000000000002</v>
      </c>
      <c r="AC307">
        <v>773.71500000000003</v>
      </c>
      <c r="AD307">
        <v>3.54345</v>
      </c>
      <c r="AE307">
        <v>848.84249999999997</v>
      </c>
      <c r="AF307">
        <v>30.313580000000002</v>
      </c>
      <c r="AG307">
        <v>1218.7125000000001</v>
      </c>
      <c r="AH307">
        <v>15.97922</v>
      </c>
      <c r="AI307">
        <v>3.08175</v>
      </c>
      <c r="AJ307">
        <v>39.877049999999997</v>
      </c>
      <c r="AK307">
        <v>131.1825</v>
      </c>
      <c r="AL307">
        <v>0.51781999999999995</v>
      </c>
      <c r="AM307">
        <v>2.3752499999999999</v>
      </c>
      <c r="AN307">
        <v>9.8362499999999997</v>
      </c>
      <c r="AO307">
        <v>1.6605000000000001</v>
      </c>
      <c r="AP307">
        <v>1</v>
      </c>
      <c r="AQ307">
        <v>0.3</v>
      </c>
      <c r="AR307">
        <v>2.8</v>
      </c>
      <c r="AS307">
        <v>3.6</v>
      </c>
      <c r="AT307">
        <v>9.4</v>
      </c>
      <c r="AU307">
        <v>7.8</v>
      </c>
      <c r="AV307">
        <v>0</v>
      </c>
      <c r="AW307">
        <v>3.8</v>
      </c>
      <c r="AX307">
        <v>0</v>
      </c>
      <c r="AY307">
        <v>3.8</v>
      </c>
      <c r="AZ307">
        <v>6</v>
      </c>
      <c r="BA307">
        <v>0.5</v>
      </c>
      <c r="BB307">
        <v>0</v>
      </c>
      <c r="BC307">
        <v>38</v>
      </c>
      <c r="BQ307" s="8">
        <v>42411</v>
      </c>
      <c r="BR307" s="8">
        <v>42375</v>
      </c>
    </row>
    <row r="308" spans="1:70" x14ac:dyDescent="0.25">
      <c r="A308">
        <v>3</v>
      </c>
      <c r="B308" t="s">
        <v>2</v>
      </c>
      <c r="C308">
        <v>3478</v>
      </c>
      <c r="E308">
        <v>5653</v>
      </c>
      <c r="F308" s="8">
        <v>42509</v>
      </c>
      <c r="G308">
        <v>1</v>
      </c>
      <c r="H308">
        <v>0</v>
      </c>
      <c r="I308">
        <v>0</v>
      </c>
      <c r="J308">
        <v>1</v>
      </c>
      <c r="K308">
        <v>400</v>
      </c>
      <c r="L308">
        <v>1</v>
      </c>
      <c r="M308">
        <v>5</v>
      </c>
      <c r="N308">
        <v>5.8472400000000002</v>
      </c>
      <c r="O308">
        <v>5.3999999999999999E-2</v>
      </c>
      <c r="P308">
        <v>5.7932399999999999</v>
      </c>
      <c r="Q308">
        <v>1.8545499999999999</v>
      </c>
      <c r="R308">
        <v>6.2799999999999995E-2</v>
      </c>
      <c r="S308">
        <v>0.51</v>
      </c>
      <c r="T308">
        <v>7.3090999999999999</v>
      </c>
      <c r="U308">
        <v>2.0019999999999998</v>
      </c>
      <c r="V308">
        <v>16.257300000000001</v>
      </c>
      <c r="W308">
        <v>137.08883</v>
      </c>
      <c r="X308">
        <v>0</v>
      </c>
      <c r="Y308">
        <v>372.42</v>
      </c>
      <c r="Z308">
        <v>136.5909</v>
      </c>
      <c r="AA308">
        <v>124.91</v>
      </c>
      <c r="AB308">
        <v>300.42</v>
      </c>
      <c r="AC308">
        <v>1217.105</v>
      </c>
      <c r="AD308">
        <v>7.9901999999999997</v>
      </c>
      <c r="AE308">
        <v>1517.92</v>
      </c>
      <c r="AF308">
        <v>75.668700000000001</v>
      </c>
      <c r="AG308">
        <v>2218.9749999999999</v>
      </c>
      <c r="AH308">
        <v>8.6586300000000005</v>
      </c>
      <c r="AI308">
        <v>10.2325</v>
      </c>
      <c r="AJ308">
        <v>40.214399999999998</v>
      </c>
      <c r="AK308">
        <v>428.7</v>
      </c>
      <c r="AL308">
        <v>1.3319099999999999</v>
      </c>
      <c r="AM308">
        <v>2.7126999999999999</v>
      </c>
      <c r="AN308">
        <v>15.970499999999999</v>
      </c>
      <c r="AO308">
        <v>3.5059999999999998</v>
      </c>
      <c r="AP308">
        <v>3</v>
      </c>
      <c r="AQ308">
        <v>0.3</v>
      </c>
      <c r="AR308">
        <v>5</v>
      </c>
      <c r="AS308">
        <v>5</v>
      </c>
      <c r="AT308">
        <v>10</v>
      </c>
      <c r="AU308">
        <v>3.2</v>
      </c>
      <c r="AV308">
        <v>8.8000000000000007</v>
      </c>
      <c r="AW308">
        <v>1.6</v>
      </c>
      <c r="AX308">
        <v>0.1</v>
      </c>
      <c r="AY308">
        <v>10</v>
      </c>
      <c r="AZ308">
        <v>20</v>
      </c>
      <c r="BA308">
        <v>0.4</v>
      </c>
      <c r="BB308">
        <v>2.4</v>
      </c>
      <c r="BC308">
        <v>66.8</v>
      </c>
      <c r="BQ308" s="8">
        <v>42669</v>
      </c>
      <c r="BR308" s="8">
        <v>42529</v>
      </c>
    </row>
    <row r="309" spans="1:70" x14ac:dyDescent="0.25">
      <c r="A309">
        <v>3</v>
      </c>
      <c r="B309" t="s">
        <v>2</v>
      </c>
      <c r="C309">
        <v>3161</v>
      </c>
      <c r="E309">
        <v>4842</v>
      </c>
      <c r="F309" s="8">
        <v>42321</v>
      </c>
      <c r="G309">
        <v>1</v>
      </c>
      <c r="H309">
        <v>0</v>
      </c>
      <c r="I309">
        <v>0</v>
      </c>
      <c r="J309">
        <v>0</v>
      </c>
      <c r="K309">
        <v>600</v>
      </c>
      <c r="L309">
        <v>2</v>
      </c>
      <c r="M309">
        <v>3</v>
      </c>
      <c r="N309">
        <v>1.6235299999999999</v>
      </c>
      <c r="O309">
        <v>1.0002200000000001</v>
      </c>
      <c r="P309">
        <v>0.62331000000000003</v>
      </c>
      <c r="Q309">
        <v>1.0967</v>
      </c>
      <c r="R309">
        <v>1.9734</v>
      </c>
      <c r="S309">
        <v>1.20933</v>
      </c>
      <c r="T309">
        <v>2.9108700000000001</v>
      </c>
      <c r="U309">
        <v>0</v>
      </c>
      <c r="V309">
        <v>9.92E-3</v>
      </c>
      <c r="W309">
        <v>197.46762000000001</v>
      </c>
      <c r="X309">
        <v>0</v>
      </c>
      <c r="Y309">
        <v>403.07</v>
      </c>
      <c r="Z309">
        <v>68.118049999999997</v>
      </c>
      <c r="AA309">
        <v>436.44</v>
      </c>
      <c r="AB309">
        <v>230.05</v>
      </c>
      <c r="AC309">
        <v>834.38499999999999</v>
      </c>
      <c r="AD309">
        <v>4.5891500000000001</v>
      </c>
      <c r="AE309">
        <v>1766.76</v>
      </c>
      <c r="AF309">
        <v>33.517699999999998</v>
      </c>
      <c r="AG309">
        <v>898.43499999999995</v>
      </c>
      <c r="AH309">
        <v>10.63847</v>
      </c>
      <c r="AI309">
        <v>17.073499999999999</v>
      </c>
      <c r="AJ309">
        <v>50.587499999999999</v>
      </c>
      <c r="AK309">
        <v>497.08</v>
      </c>
      <c r="AL309">
        <v>0.79047999999999996</v>
      </c>
      <c r="AM309">
        <v>1.2205999999999999</v>
      </c>
      <c r="AN309">
        <v>28.808499999999999</v>
      </c>
      <c r="AO309">
        <v>4.0069999999999997</v>
      </c>
      <c r="AP309">
        <v>5</v>
      </c>
      <c r="AQ309">
        <v>5</v>
      </c>
      <c r="AR309">
        <v>5</v>
      </c>
      <c r="AS309">
        <v>3.2</v>
      </c>
      <c r="AT309">
        <v>10</v>
      </c>
      <c r="AU309">
        <v>10</v>
      </c>
      <c r="AV309">
        <v>0</v>
      </c>
      <c r="AW309">
        <v>8.1</v>
      </c>
      <c r="AX309">
        <v>4</v>
      </c>
      <c r="AY309">
        <v>0</v>
      </c>
      <c r="AZ309">
        <v>16.600000000000001</v>
      </c>
      <c r="BA309">
        <v>5</v>
      </c>
      <c r="BB309">
        <v>1</v>
      </c>
      <c r="BC309">
        <v>67.900000000000006</v>
      </c>
      <c r="BQ309" s="8">
        <v>42408</v>
      </c>
      <c r="BR309" s="8">
        <v>42356</v>
      </c>
    </row>
    <row r="310" spans="1:70" x14ac:dyDescent="0.25">
      <c r="A310">
        <v>3</v>
      </c>
      <c r="B310" t="s">
        <v>2</v>
      </c>
      <c r="C310">
        <v>3477</v>
      </c>
      <c r="E310">
        <v>5652</v>
      </c>
      <c r="F310" s="8">
        <v>42509</v>
      </c>
      <c r="G310">
        <v>1</v>
      </c>
      <c r="H310">
        <v>0</v>
      </c>
      <c r="I310">
        <v>0</v>
      </c>
      <c r="J310">
        <v>0</v>
      </c>
      <c r="K310">
        <v>800</v>
      </c>
      <c r="L310">
        <v>1</v>
      </c>
      <c r="M310">
        <v>4</v>
      </c>
      <c r="N310">
        <v>3.64106</v>
      </c>
      <c r="O310">
        <v>0</v>
      </c>
      <c r="P310">
        <v>3.64106</v>
      </c>
      <c r="Q310">
        <v>3.1429499999999999</v>
      </c>
      <c r="R310">
        <v>0.81930000000000003</v>
      </c>
      <c r="S310">
        <v>0</v>
      </c>
      <c r="T310">
        <v>6.6651699999999998</v>
      </c>
      <c r="U310">
        <v>0</v>
      </c>
      <c r="V310">
        <v>3.4823200000000001</v>
      </c>
      <c r="W310">
        <v>415.69254000000001</v>
      </c>
      <c r="X310">
        <v>0</v>
      </c>
      <c r="Y310">
        <v>388.37</v>
      </c>
      <c r="Z310">
        <v>197.72040000000001</v>
      </c>
      <c r="AA310">
        <v>226.47</v>
      </c>
      <c r="AB310">
        <v>472.13</v>
      </c>
      <c r="AC310">
        <v>1741.38</v>
      </c>
      <c r="AD310">
        <v>13.261100000000001</v>
      </c>
      <c r="AE310">
        <v>2850.64</v>
      </c>
      <c r="AF310">
        <v>82.790899999999993</v>
      </c>
      <c r="AG310">
        <v>3154.79</v>
      </c>
      <c r="AH310">
        <v>21.688189999999999</v>
      </c>
      <c r="AI310">
        <v>24.204000000000001</v>
      </c>
      <c r="AJ310">
        <v>70.281999999999996</v>
      </c>
      <c r="AK310">
        <v>300.83</v>
      </c>
      <c r="AL310">
        <v>1.5065599999999999</v>
      </c>
      <c r="AM310">
        <v>1.1754</v>
      </c>
      <c r="AN310">
        <v>64.596999999999994</v>
      </c>
      <c r="AO310">
        <v>2.5739999999999998</v>
      </c>
      <c r="AP310">
        <v>4</v>
      </c>
      <c r="AQ310">
        <v>2.9</v>
      </c>
      <c r="AR310">
        <v>5</v>
      </c>
      <c r="AS310">
        <v>3.5</v>
      </c>
      <c r="AT310">
        <v>10</v>
      </c>
      <c r="AU310">
        <v>0</v>
      </c>
      <c r="AV310">
        <v>0</v>
      </c>
      <c r="AW310">
        <v>1.7</v>
      </c>
      <c r="AX310">
        <v>0</v>
      </c>
      <c r="AY310">
        <v>1.7</v>
      </c>
      <c r="AZ310">
        <v>16.899999999999999</v>
      </c>
      <c r="BA310">
        <v>5</v>
      </c>
      <c r="BB310">
        <v>3.6</v>
      </c>
      <c r="BC310">
        <v>50.2</v>
      </c>
      <c r="BQ310" s="8">
        <v>42669</v>
      </c>
      <c r="BR310" s="8">
        <v>42529</v>
      </c>
    </row>
    <row r="311" spans="1:70" x14ac:dyDescent="0.25">
      <c r="A311">
        <v>3</v>
      </c>
      <c r="B311" t="s">
        <v>2</v>
      </c>
      <c r="C311">
        <v>3476</v>
      </c>
      <c r="E311">
        <v>5650</v>
      </c>
      <c r="F311" s="8">
        <v>42509</v>
      </c>
      <c r="G311">
        <v>1</v>
      </c>
      <c r="H311">
        <v>0</v>
      </c>
      <c r="I311">
        <v>0</v>
      </c>
      <c r="J311">
        <v>1</v>
      </c>
      <c r="K311">
        <v>200</v>
      </c>
      <c r="L311">
        <v>2</v>
      </c>
      <c r="M311">
        <v>5</v>
      </c>
      <c r="N311">
        <v>4.7193899999999998</v>
      </c>
      <c r="O311">
        <v>0</v>
      </c>
      <c r="P311">
        <v>4.7193899999999998</v>
      </c>
      <c r="Q311">
        <v>1.07944</v>
      </c>
      <c r="R311">
        <v>2.0937899999999998</v>
      </c>
      <c r="S311">
        <v>0.65856000000000003</v>
      </c>
      <c r="T311">
        <v>2.82694</v>
      </c>
      <c r="U311">
        <v>0</v>
      </c>
      <c r="V311">
        <v>11.57748</v>
      </c>
      <c r="W311">
        <v>127.91970999999999</v>
      </c>
      <c r="X311">
        <v>0</v>
      </c>
      <c r="Y311">
        <v>445.61099999999999</v>
      </c>
      <c r="Z311">
        <v>118.90787</v>
      </c>
      <c r="AA311">
        <v>45.024000000000001</v>
      </c>
      <c r="AB311">
        <v>325.93299999999999</v>
      </c>
      <c r="AC311">
        <v>911.41899999999998</v>
      </c>
      <c r="AD311">
        <v>6.2969799999999996</v>
      </c>
      <c r="AE311">
        <v>1501.1579999999999</v>
      </c>
      <c r="AF311">
        <v>36.734369999999998</v>
      </c>
      <c r="AG311">
        <v>1551.3879999999999</v>
      </c>
      <c r="AH311">
        <v>10.62534</v>
      </c>
      <c r="AI311">
        <v>14.9857</v>
      </c>
      <c r="AJ311">
        <v>36.719580000000001</v>
      </c>
      <c r="AK311">
        <v>103.864</v>
      </c>
      <c r="AL311">
        <v>0.66083000000000003</v>
      </c>
      <c r="AM311">
        <v>0.91778000000000004</v>
      </c>
      <c r="AN311">
        <v>105.7747</v>
      </c>
      <c r="AO311">
        <v>0.1502</v>
      </c>
      <c r="AP311">
        <v>4</v>
      </c>
      <c r="AQ311">
        <v>5</v>
      </c>
      <c r="AR311">
        <v>5</v>
      </c>
      <c r="AS311">
        <v>5</v>
      </c>
      <c r="AT311">
        <v>10</v>
      </c>
      <c r="AU311">
        <v>5.6</v>
      </c>
      <c r="AV311">
        <v>2.2000000000000002</v>
      </c>
      <c r="AW311">
        <v>2.6</v>
      </c>
      <c r="AX311">
        <v>0</v>
      </c>
      <c r="AY311">
        <v>10</v>
      </c>
      <c r="AZ311">
        <v>20</v>
      </c>
      <c r="BA311">
        <v>5</v>
      </c>
      <c r="BB311">
        <v>0</v>
      </c>
      <c r="BC311">
        <v>70.400000000000006</v>
      </c>
      <c r="BQ311" s="8">
        <v>42669</v>
      </c>
      <c r="BR311" s="8">
        <v>42529</v>
      </c>
    </row>
    <row r="312" spans="1:70" x14ac:dyDescent="0.25">
      <c r="A312">
        <v>3</v>
      </c>
      <c r="B312" t="s">
        <v>2</v>
      </c>
      <c r="C312">
        <v>3475</v>
      </c>
      <c r="E312">
        <v>5648</v>
      </c>
      <c r="F312" s="8">
        <v>42509</v>
      </c>
      <c r="G312">
        <v>1</v>
      </c>
      <c r="H312">
        <v>0</v>
      </c>
      <c r="I312">
        <v>0</v>
      </c>
      <c r="J312">
        <v>0</v>
      </c>
      <c r="K312">
        <v>450</v>
      </c>
      <c r="L312">
        <v>3</v>
      </c>
      <c r="M312">
        <v>4</v>
      </c>
      <c r="N312">
        <v>5.4823199999999996</v>
      </c>
      <c r="O312">
        <v>0</v>
      </c>
      <c r="P312">
        <v>5.4823199999999996</v>
      </c>
      <c r="Q312">
        <v>1.2346600000000001</v>
      </c>
      <c r="R312">
        <v>1.5799399999999999</v>
      </c>
      <c r="S312">
        <v>0.26850000000000002</v>
      </c>
      <c r="T312">
        <v>8.6699199999999994</v>
      </c>
      <c r="U312">
        <v>0</v>
      </c>
      <c r="V312">
        <v>16.300999999999998</v>
      </c>
      <c r="W312">
        <v>427.87795</v>
      </c>
      <c r="X312">
        <v>28.08</v>
      </c>
      <c r="Y312">
        <v>412.18</v>
      </c>
      <c r="Z312">
        <v>190.0153</v>
      </c>
      <c r="AA312">
        <v>248.08</v>
      </c>
      <c r="AB312">
        <v>441.34</v>
      </c>
      <c r="AC312">
        <v>2065.16</v>
      </c>
      <c r="AD312">
        <v>9.7582000000000004</v>
      </c>
      <c r="AE312">
        <v>2488.89</v>
      </c>
      <c r="AF312">
        <v>96.494399999999999</v>
      </c>
      <c r="AG312">
        <v>2542.41</v>
      </c>
      <c r="AH312">
        <v>22.649000000000001</v>
      </c>
      <c r="AI312">
        <v>13.975</v>
      </c>
      <c r="AJ312">
        <v>81.755799999999994</v>
      </c>
      <c r="AK312">
        <v>157.53</v>
      </c>
      <c r="AL312">
        <v>2.5456300000000001</v>
      </c>
      <c r="AM312">
        <v>2.4546000000000001</v>
      </c>
      <c r="AN312">
        <v>92.447999999999993</v>
      </c>
      <c r="AO312">
        <v>0.47499999999999998</v>
      </c>
      <c r="AP312">
        <v>4</v>
      </c>
      <c r="AQ312">
        <v>4.8</v>
      </c>
      <c r="AR312">
        <v>2.7</v>
      </c>
      <c r="AS312">
        <v>4.4000000000000004</v>
      </c>
      <c r="AT312">
        <v>10</v>
      </c>
      <c r="AU312">
        <v>1</v>
      </c>
      <c r="AV312">
        <v>0</v>
      </c>
      <c r="AW312">
        <v>6.8</v>
      </c>
      <c r="AX312">
        <v>0</v>
      </c>
      <c r="AY312">
        <v>6.6</v>
      </c>
      <c r="AZ312">
        <v>18.899999999999999</v>
      </c>
      <c r="BA312">
        <v>5</v>
      </c>
      <c r="BB312">
        <v>0</v>
      </c>
      <c r="BC312">
        <v>60.2</v>
      </c>
      <c r="BQ312" s="8">
        <v>42669</v>
      </c>
      <c r="BR312" s="8">
        <v>42529</v>
      </c>
    </row>
    <row r="313" spans="1:70" x14ac:dyDescent="0.25">
      <c r="A313">
        <v>3</v>
      </c>
      <c r="B313" t="s">
        <v>2</v>
      </c>
      <c r="C313">
        <v>3178</v>
      </c>
      <c r="E313">
        <v>4921</v>
      </c>
      <c r="F313" s="8">
        <v>42375</v>
      </c>
      <c r="G313">
        <v>1</v>
      </c>
      <c r="H313">
        <v>1</v>
      </c>
      <c r="I313">
        <v>0</v>
      </c>
      <c r="J313">
        <v>1</v>
      </c>
      <c r="K313">
        <v>300</v>
      </c>
      <c r="L313">
        <v>2</v>
      </c>
      <c r="M313">
        <v>5</v>
      </c>
      <c r="N313">
        <v>4.9121600000000001</v>
      </c>
      <c r="O313">
        <v>0</v>
      </c>
      <c r="P313">
        <v>4.9121600000000001</v>
      </c>
      <c r="Q313">
        <v>1.0832900000000001</v>
      </c>
      <c r="R313">
        <v>3.25149</v>
      </c>
      <c r="S313">
        <v>0.30191000000000001</v>
      </c>
      <c r="T313">
        <v>7.9641599999999997</v>
      </c>
      <c r="U313">
        <v>0</v>
      </c>
      <c r="V313">
        <v>49.647889999999997</v>
      </c>
      <c r="W313">
        <v>485.35897</v>
      </c>
      <c r="X313">
        <v>0</v>
      </c>
      <c r="Y313">
        <v>371.38574999999997</v>
      </c>
      <c r="Z313">
        <v>291.84948000000003</v>
      </c>
      <c r="AA313">
        <v>247.76</v>
      </c>
      <c r="AB313">
        <v>169.958</v>
      </c>
      <c r="AC313">
        <v>2428.0237499999998</v>
      </c>
      <c r="AD313">
        <v>9.1179799999999993</v>
      </c>
      <c r="AE313">
        <v>3195.9185000000002</v>
      </c>
      <c r="AF313">
        <v>71.689729999999997</v>
      </c>
      <c r="AG313">
        <v>2590.66075</v>
      </c>
      <c r="AH313">
        <v>31.16309</v>
      </c>
      <c r="AI313">
        <v>16.311530000000001</v>
      </c>
      <c r="AJ313">
        <v>113.09463</v>
      </c>
      <c r="AK313">
        <v>187.81125</v>
      </c>
      <c r="AL313">
        <v>1.7950200000000001</v>
      </c>
      <c r="AM313">
        <v>1.653</v>
      </c>
      <c r="AN313">
        <v>97.877350000000007</v>
      </c>
      <c r="AO313">
        <v>1.034</v>
      </c>
      <c r="AP313">
        <v>5</v>
      </c>
      <c r="AQ313">
        <v>5</v>
      </c>
      <c r="AR313">
        <v>2</v>
      </c>
      <c r="AS313">
        <v>3.4</v>
      </c>
      <c r="AT313">
        <v>10</v>
      </c>
      <c r="AU313">
        <v>1</v>
      </c>
      <c r="AV313">
        <v>0</v>
      </c>
      <c r="AW313">
        <v>8.1999999999999993</v>
      </c>
      <c r="AX313">
        <v>0</v>
      </c>
      <c r="AY313">
        <v>10</v>
      </c>
      <c r="AZ313">
        <v>19.2</v>
      </c>
      <c r="BA313">
        <v>5</v>
      </c>
      <c r="BB313">
        <v>0</v>
      </c>
      <c r="BC313">
        <v>63.7</v>
      </c>
      <c r="BQ313" s="8">
        <v>42411</v>
      </c>
      <c r="BR313" s="8">
        <v>42389</v>
      </c>
    </row>
    <row r="314" spans="1:70" x14ac:dyDescent="0.25">
      <c r="A314">
        <v>3</v>
      </c>
      <c r="B314" t="s">
        <v>2</v>
      </c>
      <c r="C314">
        <v>3474</v>
      </c>
      <c r="E314">
        <v>5642</v>
      </c>
      <c r="F314" s="8">
        <v>42509</v>
      </c>
      <c r="G314">
        <v>1</v>
      </c>
      <c r="H314">
        <v>0</v>
      </c>
      <c r="I314">
        <v>0</v>
      </c>
      <c r="J314">
        <v>0</v>
      </c>
      <c r="K314">
        <v>200</v>
      </c>
      <c r="L314">
        <v>2</v>
      </c>
      <c r="M314">
        <v>3</v>
      </c>
      <c r="N314">
        <v>1.9999199999999999</v>
      </c>
      <c r="O314">
        <v>0</v>
      </c>
      <c r="P314">
        <v>1.9999199999999999</v>
      </c>
      <c r="Q314">
        <v>0.18392</v>
      </c>
      <c r="R314">
        <v>1.3013399999999999</v>
      </c>
      <c r="S314">
        <v>1.2789200000000001</v>
      </c>
      <c r="T314">
        <v>7.3175600000000003</v>
      </c>
      <c r="U314">
        <v>0</v>
      </c>
      <c r="V314">
        <v>1.25528</v>
      </c>
      <c r="W314">
        <v>265.40251999999998</v>
      </c>
      <c r="X314">
        <v>0</v>
      </c>
      <c r="Y314">
        <v>555.20000000000005</v>
      </c>
      <c r="Z314">
        <v>63.071199999999997</v>
      </c>
      <c r="AA314">
        <v>834.09500000000003</v>
      </c>
      <c r="AB314">
        <v>179.005</v>
      </c>
      <c r="AC314">
        <v>954.44</v>
      </c>
      <c r="AD314">
        <v>6.9767999999999999</v>
      </c>
      <c r="AE314">
        <v>1318.71</v>
      </c>
      <c r="AF314">
        <v>62.5379</v>
      </c>
      <c r="AG314">
        <v>2785.3649999999998</v>
      </c>
      <c r="AH314">
        <v>17.133520000000001</v>
      </c>
      <c r="AI314">
        <v>4.952</v>
      </c>
      <c r="AJ314">
        <v>49.461849999999998</v>
      </c>
      <c r="AK314">
        <v>489.35500000000002</v>
      </c>
      <c r="AL314">
        <v>0.89753000000000005</v>
      </c>
      <c r="AM314">
        <v>3.972</v>
      </c>
      <c r="AN314">
        <v>9.6</v>
      </c>
      <c r="AO314">
        <v>6.7539999999999996</v>
      </c>
      <c r="AP314">
        <v>3</v>
      </c>
      <c r="AQ314">
        <v>5</v>
      </c>
      <c r="AR314">
        <v>0.9</v>
      </c>
      <c r="AS314">
        <v>3.5</v>
      </c>
      <c r="AT314">
        <v>10</v>
      </c>
      <c r="AU314">
        <v>10</v>
      </c>
      <c r="AV314">
        <v>0</v>
      </c>
      <c r="AW314">
        <v>0</v>
      </c>
      <c r="AX314">
        <v>0</v>
      </c>
      <c r="AY314">
        <v>1.1000000000000001</v>
      </c>
      <c r="AZ314">
        <v>14.6</v>
      </c>
      <c r="BA314">
        <v>5</v>
      </c>
      <c r="BB314">
        <v>0</v>
      </c>
      <c r="BC314">
        <v>50.1</v>
      </c>
      <c r="BQ314" s="8">
        <v>42669</v>
      </c>
      <c r="BR314" s="8">
        <v>42529</v>
      </c>
    </row>
    <row r="315" spans="1:70" x14ac:dyDescent="0.25">
      <c r="A315">
        <v>3</v>
      </c>
      <c r="B315" t="s">
        <v>2</v>
      </c>
      <c r="C315">
        <v>3473</v>
      </c>
      <c r="E315">
        <v>5641</v>
      </c>
      <c r="F315" s="8">
        <v>42509</v>
      </c>
      <c r="G315">
        <v>1</v>
      </c>
      <c r="H315">
        <v>0</v>
      </c>
      <c r="I315">
        <v>0</v>
      </c>
      <c r="J315">
        <v>0</v>
      </c>
      <c r="K315">
        <v>500</v>
      </c>
      <c r="L315">
        <v>2</v>
      </c>
      <c r="M315">
        <v>3</v>
      </c>
      <c r="N315">
        <v>2.0002800000000001</v>
      </c>
      <c r="O315">
        <v>0</v>
      </c>
      <c r="P315">
        <v>2.0002800000000001</v>
      </c>
      <c r="Q315">
        <v>1.22258</v>
      </c>
      <c r="R315">
        <v>1.6368</v>
      </c>
      <c r="S315">
        <v>1.4500000000000001E-2</v>
      </c>
      <c r="T315">
        <v>11.49628</v>
      </c>
      <c r="U315">
        <v>7.9054799999999998</v>
      </c>
      <c r="V315">
        <v>2.82829</v>
      </c>
      <c r="W315">
        <v>60.931440000000002</v>
      </c>
      <c r="X315">
        <v>0</v>
      </c>
      <c r="Y315">
        <v>199.54</v>
      </c>
      <c r="Z315">
        <v>117.2966</v>
      </c>
      <c r="AA315">
        <v>385.64</v>
      </c>
      <c r="AB315">
        <v>341.95</v>
      </c>
      <c r="AC315">
        <v>919.08</v>
      </c>
      <c r="AD315">
        <v>6.3346999999999998</v>
      </c>
      <c r="AE315">
        <v>2163.61</v>
      </c>
      <c r="AF315">
        <v>74.202699999999993</v>
      </c>
      <c r="AG315">
        <v>2088.5500000000002</v>
      </c>
      <c r="AH315">
        <v>4.4910800000000002</v>
      </c>
      <c r="AI315">
        <v>14.933999999999999</v>
      </c>
      <c r="AJ315">
        <v>16.9008</v>
      </c>
      <c r="AK315">
        <v>205.03</v>
      </c>
      <c r="AL315">
        <v>1.37741</v>
      </c>
      <c r="AM315">
        <v>7.0637999999999996</v>
      </c>
      <c r="AN315">
        <v>57.311</v>
      </c>
      <c r="AO315">
        <v>9.0890000000000004</v>
      </c>
      <c r="AP315">
        <v>3</v>
      </c>
      <c r="AQ315">
        <v>5</v>
      </c>
      <c r="AR315">
        <v>5</v>
      </c>
      <c r="AS315">
        <v>3.6</v>
      </c>
      <c r="AT315">
        <v>10</v>
      </c>
      <c r="AU315">
        <v>0.1</v>
      </c>
      <c r="AV315">
        <v>10</v>
      </c>
      <c r="AW315">
        <v>0</v>
      </c>
      <c r="AX315">
        <v>0</v>
      </c>
      <c r="AY315">
        <v>2.6</v>
      </c>
      <c r="AZ315">
        <v>20</v>
      </c>
      <c r="BA315">
        <v>5</v>
      </c>
      <c r="BB315">
        <v>0</v>
      </c>
      <c r="BC315">
        <v>61.3</v>
      </c>
      <c r="BQ315" s="8">
        <v>42669</v>
      </c>
      <c r="BR315" s="8">
        <v>42529</v>
      </c>
    </row>
    <row r="316" spans="1:70" x14ac:dyDescent="0.25">
      <c r="A316">
        <v>3</v>
      </c>
      <c r="B316" t="s">
        <v>2</v>
      </c>
      <c r="C316">
        <v>3188</v>
      </c>
      <c r="E316">
        <v>4907</v>
      </c>
      <c r="F316" s="8">
        <v>42360</v>
      </c>
      <c r="G316">
        <v>1</v>
      </c>
      <c r="H316">
        <v>0</v>
      </c>
      <c r="I316">
        <v>0</v>
      </c>
      <c r="J316">
        <v>1</v>
      </c>
      <c r="K316">
        <v>800</v>
      </c>
      <c r="L316">
        <v>1</v>
      </c>
      <c r="M316">
        <v>4</v>
      </c>
      <c r="N316">
        <v>6.2292800000000002</v>
      </c>
      <c r="O316">
        <v>2.5105</v>
      </c>
      <c r="P316">
        <v>3.7187800000000002</v>
      </c>
      <c r="Q316">
        <v>1.5682799999999999</v>
      </c>
      <c r="R316">
        <v>2.1922600000000001</v>
      </c>
      <c r="S316">
        <v>1.0167999999999999</v>
      </c>
      <c r="T316">
        <v>8.1849500000000006</v>
      </c>
      <c r="U316">
        <v>0</v>
      </c>
      <c r="V316">
        <v>7.0400200000000002</v>
      </c>
      <c r="W316">
        <v>543.20509000000004</v>
      </c>
      <c r="X316">
        <v>0</v>
      </c>
      <c r="Y316">
        <v>637.86099999999999</v>
      </c>
      <c r="Z316">
        <v>229.39868000000001</v>
      </c>
      <c r="AA316">
        <v>182.41560000000001</v>
      </c>
      <c r="AB316">
        <v>344.47500000000002</v>
      </c>
      <c r="AC316">
        <v>1852.1702</v>
      </c>
      <c r="AD316">
        <v>11.95899</v>
      </c>
      <c r="AE316">
        <v>3226.5158000000001</v>
      </c>
      <c r="AF316">
        <v>70.946070000000006</v>
      </c>
      <c r="AG316">
        <v>2969.1504</v>
      </c>
      <c r="AH316">
        <v>23.901579999999999</v>
      </c>
      <c r="AI316">
        <v>31.056059999999999</v>
      </c>
      <c r="AJ316">
        <v>77.158199999999994</v>
      </c>
      <c r="AK316">
        <v>345.81220000000002</v>
      </c>
      <c r="AL316">
        <v>1.9228499999999999</v>
      </c>
      <c r="AM316">
        <v>2.40151</v>
      </c>
      <c r="AN316">
        <v>140.25299999999999</v>
      </c>
      <c r="AO316">
        <v>6.4772400000000001</v>
      </c>
      <c r="AP316">
        <v>3</v>
      </c>
      <c r="AQ316">
        <v>5</v>
      </c>
      <c r="AR316">
        <v>3.8</v>
      </c>
      <c r="AS316">
        <v>5</v>
      </c>
      <c r="AT316">
        <v>10</v>
      </c>
      <c r="AU316">
        <v>4.2</v>
      </c>
      <c r="AV316">
        <v>0</v>
      </c>
      <c r="AW316">
        <v>3.5</v>
      </c>
      <c r="AX316">
        <v>4.5</v>
      </c>
      <c r="AY316">
        <v>3.2</v>
      </c>
      <c r="AZ316">
        <v>12.7</v>
      </c>
      <c r="BA316">
        <v>5</v>
      </c>
      <c r="BB316">
        <v>0.3</v>
      </c>
      <c r="BC316">
        <v>57.3</v>
      </c>
      <c r="BQ316" s="8">
        <v>42411</v>
      </c>
      <c r="BR316" s="8">
        <v>42389</v>
      </c>
    </row>
    <row r="317" spans="1:70" x14ac:dyDescent="0.25">
      <c r="A317">
        <v>3</v>
      </c>
      <c r="B317" t="s">
        <v>2</v>
      </c>
      <c r="C317">
        <v>3472</v>
      </c>
      <c r="E317">
        <v>5639</v>
      </c>
      <c r="F317" s="8">
        <v>42509</v>
      </c>
      <c r="G317">
        <v>1</v>
      </c>
      <c r="H317">
        <v>0</v>
      </c>
      <c r="I317">
        <v>0</v>
      </c>
      <c r="J317">
        <v>0</v>
      </c>
      <c r="K317" t="s">
        <v>69</v>
      </c>
      <c r="L317">
        <v>0</v>
      </c>
      <c r="M317">
        <v>2</v>
      </c>
      <c r="N317">
        <v>3.1888000000000001</v>
      </c>
      <c r="O317">
        <v>0.35680000000000001</v>
      </c>
      <c r="P317">
        <v>2.8319999999999999</v>
      </c>
      <c r="Q317">
        <v>0.27714</v>
      </c>
      <c r="R317">
        <v>0.14879999999999999</v>
      </c>
      <c r="S317">
        <v>2.24E-2</v>
      </c>
      <c r="T317">
        <v>10.402520000000001</v>
      </c>
      <c r="U317">
        <v>3.5005199999999999</v>
      </c>
      <c r="V317">
        <v>6.1199999999999997E-2</v>
      </c>
      <c r="W317">
        <v>217.69032000000001</v>
      </c>
      <c r="X317">
        <v>0</v>
      </c>
      <c r="Y317">
        <v>165.3</v>
      </c>
      <c r="Z317">
        <v>68.036799999999999</v>
      </c>
      <c r="AA317">
        <v>241.6</v>
      </c>
      <c r="AB317">
        <v>440.74</v>
      </c>
      <c r="AC317">
        <v>1014.34</v>
      </c>
      <c r="AD317">
        <v>13.124000000000001</v>
      </c>
      <c r="AE317">
        <v>1435.76</v>
      </c>
      <c r="AF317">
        <v>92.802000000000007</v>
      </c>
      <c r="AG317">
        <v>1319</v>
      </c>
      <c r="AH317">
        <v>9.1778200000000005</v>
      </c>
      <c r="AI317">
        <v>3.89</v>
      </c>
      <c r="AJ317">
        <v>39.977400000000003</v>
      </c>
      <c r="AK317">
        <v>330.04</v>
      </c>
      <c r="AL317">
        <v>2.85826</v>
      </c>
      <c r="AM317">
        <v>6.2278000000000002</v>
      </c>
      <c r="AN317">
        <v>63.86</v>
      </c>
      <c r="AO317">
        <v>7.4059999999999997</v>
      </c>
      <c r="AP317">
        <v>1</v>
      </c>
      <c r="AQ317">
        <v>0.9</v>
      </c>
      <c r="AR317">
        <v>1.2</v>
      </c>
      <c r="AS317">
        <v>5</v>
      </c>
      <c r="AT317">
        <v>10</v>
      </c>
      <c r="AU317">
        <v>0.2</v>
      </c>
      <c r="AV317">
        <v>0</v>
      </c>
      <c r="AW317">
        <v>6.2</v>
      </c>
      <c r="AX317">
        <v>1.2</v>
      </c>
      <c r="AY317">
        <v>0.1</v>
      </c>
      <c r="AZ317">
        <v>18.5</v>
      </c>
      <c r="BA317">
        <v>0</v>
      </c>
      <c r="BB317">
        <v>0</v>
      </c>
      <c r="BC317">
        <v>43.3</v>
      </c>
      <c r="BQ317" s="8">
        <v>42669</v>
      </c>
      <c r="BR317" s="8">
        <v>42529</v>
      </c>
    </row>
    <row r="318" spans="1:70" x14ac:dyDescent="0.25">
      <c r="A318">
        <v>3</v>
      </c>
      <c r="B318" t="s">
        <v>2</v>
      </c>
      <c r="C318">
        <v>3190</v>
      </c>
      <c r="E318">
        <v>4908</v>
      </c>
      <c r="F318" s="8">
        <v>42360</v>
      </c>
      <c r="G318">
        <v>1</v>
      </c>
      <c r="H318">
        <v>0</v>
      </c>
      <c r="I318">
        <v>0</v>
      </c>
      <c r="J318">
        <v>1</v>
      </c>
      <c r="K318">
        <v>800</v>
      </c>
      <c r="L318">
        <v>1</v>
      </c>
      <c r="M318">
        <v>6</v>
      </c>
      <c r="N318">
        <v>7.0061</v>
      </c>
      <c r="O318">
        <v>0.34282000000000001</v>
      </c>
      <c r="P318">
        <v>6.6632800000000003</v>
      </c>
      <c r="Q318">
        <v>2.7932700000000001</v>
      </c>
      <c r="R318">
        <v>1.4601999999999999</v>
      </c>
      <c r="S318">
        <v>0</v>
      </c>
      <c r="T318">
        <v>13.55735</v>
      </c>
      <c r="U318">
        <v>1.22045</v>
      </c>
      <c r="V318">
        <v>18.170190000000002</v>
      </c>
      <c r="W318">
        <v>587.00649999999996</v>
      </c>
      <c r="X318">
        <v>0</v>
      </c>
      <c r="Y318">
        <v>1126.9333999999999</v>
      </c>
      <c r="Z318">
        <v>319.47742</v>
      </c>
      <c r="AA318">
        <v>345.54</v>
      </c>
      <c r="AB318">
        <v>526.56740000000002</v>
      </c>
      <c r="AC318">
        <v>2686.7638000000002</v>
      </c>
      <c r="AD318">
        <v>20.45194</v>
      </c>
      <c r="AE318">
        <v>3811.2190000000001</v>
      </c>
      <c r="AF318">
        <v>127.19153</v>
      </c>
      <c r="AG318">
        <v>4269.2668000000003</v>
      </c>
      <c r="AH318">
        <v>25.59825</v>
      </c>
      <c r="AI318">
        <v>35.720959999999998</v>
      </c>
      <c r="AJ318">
        <v>104.10508</v>
      </c>
      <c r="AK318">
        <v>1188.4849999999999</v>
      </c>
      <c r="AL318">
        <v>2.4767399999999999</v>
      </c>
      <c r="AM318">
        <v>7.81745</v>
      </c>
      <c r="AN318">
        <v>72.093500000000006</v>
      </c>
      <c r="AO318">
        <v>5.4660000000000002</v>
      </c>
      <c r="AP318">
        <v>11</v>
      </c>
      <c r="AQ318">
        <v>3.4</v>
      </c>
      <c r="AR318">
        <v>4.7</v>
      </c>
      <c r="AS318">
        <v>4.3</v>
      </c>
      <c r="AT318">
        <v>10</v>
      </c>
      <c r="AU318">
        <v>0</v>
      </c>
      <c r="AV318">
        <v>0</v>
      </c>
      <c r="AW318">
        <v>3.7</v>
      </c>
      <c r="AX318">
        <v>0.4</v>
      </c>
      <c r="AY318">
        <v>5.6</v>
      </c>
      <c r="AZ318">
        <v>16.899999999999999</v>
      </c>
      <c r="BA318">
        <v>5</v>
      </c>
      <c r="BB318">
        <v>3.8</v>
      </c>
      <c r="BC318">
        <v>57.9</v>
      </c>
      <c r="BQ318" s="8">
        <v>42408</v>
      </c>
      <c r="BR318" s="8">
        <v>42389</v>
      </c>
    </row>
    <row r="319" spans="1:70" x14ac:dyDescent="0.25">
      <c r="A319">
        <v>3</v>
      </c>
      <c r="B319" t="s">
        <v>2</v>
      </c>
      <c r="C319">
        <v>3471</v>
      </c>
      <c r="E319">
        <v>5638</v>
      </c>
      <c r="F319" s="8">
        <v>42509</v>
      </c>
      <c r="G319">
        <v>1</v>
      </c>
      <c r="H319">
        <v>1</v>
      </c>
      <c r="I319">
        <v>0</v>
      </c>
      <c r="J319">
        <v>0</v>
      </c>
      <c r="K319">
        <v>350</v>
      </c>
      <c r="L319">
        <v>2</v>
      </c>
      <c r="M319">
        <v>5</v>
      </c>
      <c r="N319">
        <v>1.2620800000000001</v>
      </c>
      <c r="O319">
        <v>0.43080000000000002</v>
      </c>
      <c r="P319">
        <v>0.83128000000000002</v>
      </c>
      <c r="Q319">
        <v>2.3287100000000001</v>
      </c>
      <c r="R319">
        <v>1.7345999999999999</v>
      </c>
      <c r="S319">
        <v>1.0004</v>
      </c>
      <c r="T319">
        <v>3.5779200000000002</v>
      </c>
      <c r="U319">
        <v>0</v>
      </c>
      <c r="V319">
        <v>1.3371999999999999</v>
      </c>
      <c r="W319">
        <v>242.38577000000001</v>
      </c>
      <c r="X319">
        <v>0</v>
      </c>
      <c r="Y319">
        <v>442.43</v>
      </c>
      <c r="Z319">
        <v>172.38679999999999</v>
      </c>
      <c r="AA319">
        <v>94.34</v>
      </c>
      <c r="AB319">
        <v>328.93</v>
      </c>
      <c r="AC319">
        <v>1125.56</v>
      </c>
      <c r="AD319">
        <v>16.797499999999999</v>
      </c>
      <c r="AE319">
        <v>2507.83</v>
      </c>
      <c r="AF319">
        <v>39.707500000000003</v>
      </c>
      <c r="AG319">
        <v>2046.57</v>
      </c>
      <c r="AH319">
        <v>12.051080000000001</v>
      </c>
      <c r="AI319">
        <v>13.638999999999999</v>
      </c>
      <c r="AJ319">
        <v>34.664000000000001</v>
      </c>
      <c r="AK319">
        <v>1439.75</v>
      </c>
      <c r="AL319">
        <v>2.3583799999999999</v>
      </c>
      <c r="AM319">
        <v>4.9383999999999997</v>
      </c>
      <c r="AN319">
        <v>56.097000000000001</v>
      </c>
      <c r="AO319">
        <v>4.47</v>
      </c>
      <c r="AP319">
        <v>3</v>
      </c>
      <c r="AQ319">
        <v>5</v>
      </c>
      <c r="AR319">
        <v>5</v>
      </c>
      <c r="AS319">
        <v>1.9</v>
      </c>
      <c r="AT319">
        <v>10</v>
      </c>
      <c r="AU319">
        <v>6.8</v>
      </c>
      <c r="AV319">
        <v>0</v>
      </c>
      <c r="AW319">
        <v>1.6</v>
      </c>
      <c r="AX319">
        <v>1.3</v>
      </c>
      <c r="AY319">
        <v>1</v>
      </c>
      <c r="AZ319">
        <v>16.8</v>
      </c>
      <c r="BA319">
        <v>5</v>
      </c>
      <c r="BB319">
        <v>5</v>
      </c>
      <c r="BC319">
        <v>59.3</v>
      </c>
      <c r="BQ319" s="8">
        <v>42669</v>
      </c>
      <c r="BR319" s="8">
        <v>42529</v>
      </c>
    </row>
    <row r="320" spans="1:70" x14ac:dyDescent="0.25">
      <c r="A320">
        <v>3</v>
      </c>
      <c r="B320" t="s">
        <v>2</v>
      </c>
      <c r="C320">
        <v>3191</v>
      </c>
      <c r="E320">
        <v>4909</v>
      </c>
      <c r="F320" s="8">
        <v>42360</v>
      </c>
      <c r="G320">
        <v>1</v>
      </c>
      <c r="H320">
        <v>0</v>
      </c>
      <c r="I320">
        <v>0</v>
      </c>
      <c r="J320">
        <v>1</v>
      </c>
      <c r="K320">
        <v>500</v>
      </c>
      <c r="L320">
        <v>2</v>
      </c>
      <c r="M320">
        <v>3</v>
      </c>
      <c r="N320">
        <v>5.3794199999999996</v>
      </c>
      <c r="O320">
        <v>0</v>
      </c>
      <c r="P320">
        <v>5.3794199999999996</v>
      </c>
      <c r="Q320">
        <v>2.6957399999999998</v>
      </c>
      <c r="R320">
        <v>2.32029</v>
      </c>
      <c r="S320">
        <v>2.8530199999999999</v>
      </c>
      <c r="T320">
        <v>11.76102</v>
      </c>
      <c r="U320">
        <v>7.1359199999999996</v>
      </c>
      <c r="V320">
        <v>4.34077</v>
      </c>
      <c r="W320">
        <v>439.23271999999997</v>
      </c>
      <c r="X320">
        <v>0</v>
      </c>
      <c r="Y320">
        <v>1035.71</v>
      </c>
      <c r="Z320">
        <v>273.91520000000003</v>
      </c>
      <c r="AA320">
        <v>663.27</v>
      </c>
      <c r="AB320">
        <v>907.89</v>
      </c>
      <c r="AC320">
        <v>2243.66</v>
      </c>
      <c r="AD320">
        <v>21.907499999999999</v>
      </c>
      <c r="AE320">
        <v>3796.6149999999998</v>
      </c>
      <c r="AF320">
        <v>115.91415000000001</v>
      </c>
      <c r="AG320">
        <v>4056.38</v>
      </c>
      <c r="AH320">
        <v>24.584510000000002</v>
      </c>
      <c r="AI320">
        <v>28.302</v>
      </c>
      <c r="AJ320">
        <v>79.5625</v>
      </c>
      <c r="AK320">
        <v>865.32</v>
      </c>
      <c r="AL320">
        <v>3.2505799999999998</v>
      </c>
      <c r="AM320">
        <v>12.0924</v>
      </c>
      <c r="AN320">
        <v>97.59</v>
      </c>
      <c r="AO320">
        <v>13.788500000000001</v>
      </c>
      <c r="AP320">
        <v>9</v>
      </c>
      <c r="AQ320">
        <v>5</v>
      </c>
      <c r="AR320">
        <v>5</v>
      </c>
      <c r="AS320">
        <v>4</v>
      </c>
      <c r="AT320">
        <v>10</v>
      </c>
      <c r="AU320">
        <v>9.8000000000000007</v>
      </c>
      <c r="AV320">
        <v>0</v>
      </c>
      <c r="AW320">
        <v>1.7</v>
      </c>
      <c r="AX320">
        <v>0</v>
      </c>
      <c r="AY320">
        <v>1.6</v>
      </c>
      <c r="AZ320">
        <v>20</v>
      </c>
      <c r="BA320">
        <v>5</v>
      </c>
      <c r="BB320">
        <v>0</v>
      </c>
      <c r="BC320">
        <v>62.1</v>
      </c>
      <c r="BQ320" s="8">
        <v>42411</v>
      </c>
      <c r="BR320" s="8">
        <v>42389</v>
      </c>
    </row>
    <row r="321" spans="1:70" x14ac:dyDescent="0.25">
      <c r="A321">
        <v>3</v>
      </c>
      <c r="B321" t="s">
        <v>2</v>
      </c>
      <c r="C321">
        <v>3470</v>
      </c>
      <c r="E321">
        <v>5645</v>
      </c>
      <c r="F321" s="8">
        <v>42509</v>
      </c>
      <c r="G321">
        <v>1</v>
      </c>
      <c r="H321">
        <v>0</v>
      </c>
      <c r="I321">
        <v>0</v>
      </c>
      <c r="J321">
        <v>1</v>
      </c>
      <c r="K321">
        <v>350</v>
      </c>
      <c r="L321">
        <v>2</v>
      </c>
      <c r="M321">
        <v>5</v>
      </c>
      <c r="N321">
        <v>5.2135600000000002</v>
      </c>
      <c r="O321">
        <v>0.94850000000000001</v>
      </c>
      <c r="P321">
        <v>4.2650600000000001</v>
      </c>
      <c r="Q321">
        <v>1.84351</v>
      </c>
      <c r="R321">
        <v>3.3401000000000001</v>
      </c>
      <c r="S321">
        <v>0.65771999999999997</v>
      </c>
      <c r="T321">
        <v>5.3346</v>
      </c>
      <c r="U321">
        <v>0</v>
      </c>
      <c r="V321">
        <v>15.34159</v>
      </c>
      <c r="W321">
        <v>514.72033999999996</v>
      </c>
      <c r="X321">
        <v>0</v>
      </c>
      <c r="Y321">
        <v>444.57</v>
      </c>
      <c r="Z321">
        <v>226.9615</v>
      </c>
      <c r="AA321">
        <v>182.7</v>
      </c>
      <c r="AB321">
        <v>333.52</v>
      </c>
      <c r="AC321">
        <v>1927.885</v>
      </c>
      <c r="AD321">
        <v>11.881</v>
      </c>
      <c r="AE321">
        <v>2396.6</v>
      </c>
      <c r="AF321">
        <v>72.411199999999994</v>
      </c>
      <c r="AG321">
        <v>2250.7950000000001</v>
      </c>
      <c r="AH321">
        <v>27.554580000000001</v>
      </c>
      <c r="AI321">
        <v>21.7545</v>
      </c>
      <c r="AJ321">
        <v>85.474199999999996</v>
      </c>
      <c r="AK321">
        <v>469.88</v>
      </c>
      <c r="AL321">
        <v>1.7990600000000001</v>
      </c>
      <c r="AM321">
        <v>4.3067000000000002</v>
      </c>
      <c r="AN321">
        <v>53.142499999999998</v>
      </c>
      <c r="AO321">
        <v>0.85799999999999998</v>
      </c>
      <c r="AP321">
        <v>5</v>
      </c>
      <c r="AQ321">
        <v>5</v>
      </c>
      <c r="AR321">
        <v>4.3</v>
      </c>
      <c r="AS321">
        <v>4.5</v>
      </c>
      <c r="AT321">
        <v>10</v>
      </c>
      <c r="AU321">
        <v>2.6</v>
      </c>
      <c r="AV321">
        <v>0</v>
      </c>
      <c r="AW321">
        <v>7.4</v>
      </c>
      <c r="AX321">
        <v>1.6</v>
      </c>
      <c r="AY321">
        <v>6.6</v>
      </c>
      <c r="AZ321">
        <v>14.1</v>
      </c>
      <c r="BA321">
        <v>5</v>
      </c>
      <c r="BB321">
        <v>0.9</v>
      </c>
      <c r="BC321">
        <v>62.2</v>
      </c>
      <c r="BQ321" s="8">
        <v>42669</v>
      </c>
      <c r="BR321" s="8">
        <v>42529</v>
      </c>
    </row>
    <row r="322" spans="1:70" x14ac:dyDescent="0.25">
      <c r="A322">
        <v>3</v>
      </c>
      <c r="B322" t="s">
        <v>2</v>
      </c>
      <c r="C322">
        <v>3192</v>
      </c>
      <c r="E322">
        <v>4910</v>
      </c>
      <c r="F322" s="8">
        <v>42360</v>
      </c>
      <c r="G322">
        <v>1</v>
      </c>
      <c r="H322">
        <v>0</v>
      </c>
      <c r="I322">
        <v>0</v>
      </c>
      <c r="J322">
        <v>1</v>
      </c>
      <c r="K322">
        <v>500</v>
      </c>
      <c r="L322">
        <v>1</v>
      </c>
      <c r="M322">
        <v>3</v>
      </c>
      <c r="N322">
        <v>15.542909999999999</v>
      </c>
      <c r="O322">
        <v>0</v>
      </c>
      <c r="P322">
        <v>15.542909999999999</v>
      </c>
      <c r="Q322">
        <v>1.07968</v>
      </c>
      <c r="R322">
        <v>1.9939199999999999</v>
      </c>
      <c r="S322">
        <v>0</v>
      </c>
      <c r="T322">
        <v>13.16958</v>
      </c>
      <c r="U322">
        <v>4.7572799999999997</v>
      </c>
      <c r="V322">
        <v>4.85337</v>
      </c>
      <c r="W322">
        <v>205.39713</v>
      </c>
      <c r="X322">
        <v>0</v>
      </c>
      <c r="Y322">
        <v>507.755</v>
      </c>
      <c r="Z322">
        <v>366.31592999999998</v>
      </c>
      <c r="AA322">
        <v>247.505</v>
      </c>
      <c r="AB322">
        <v>584.63</v>
      </c>
      <c r="AC322">
        <v>2249.8975</v>
      </c>
      <c r="AD322">
        <v>13.55655</v>
      </c>
      <c r="AE322">
        <v>3402.7224999999999</v>
      </c>
      <c r="AF322">
        <v>105.88688</v>
      </c>
      <c r="AG322">
        <v>2384.1374999999998</v>
      </c>
      <c r="AH322">
        <v>12.949619999999999</v>
      </c>
      <c r="AI322">
        <v>32.975499999999997</v>
      </c>
      <c r="AJ322">
        <v>43.076149999999998</v>
      </c>
      <c r="AK322">
        <v>87.29</v>
      </c>
      <c r="AL322">
        <v>2.0390000000000001</v>
      </c>
      <c r="AM322">
        <v>5.1108000000000002</v>
      </c>
      <c r="AN322">
        <v>204.02625</v>
      </c>
      <c r="AO322">
        <v>8.1197499999999998</v>
      </c>
      <c r="AP322">
        <v>4</v>
      </c>
      <c r="AQ322">
        <v>5</v>
      </c>
      <c r="AR322">
        <v>2.2000000000000002</v>
      </c>
      <c r="AS322">
        <v>5</v>
      </c>
      <c r="AT322">
        <v>10</v>
      </c>
      <c r="AU322">
        <v>0</v>
      </c>
      <c r="AV322">
        <v>10</v>
      </c>
      <c r="AW322">
        <v>8.1999999999999993</v>
      </c>
      <c r="AX322">
        <v>0</v>
      </c>
      <c r="AY322">
        <v>1.8</v>
      </c>
      <c r="AZ322">
        <v>20</v>
      </c>
      <c r="BA322">
        <v>0</v>
      </c>
      <c r="BB322">
        <v>0</v>
      </c>
      <c r="BC322">
        <v>62.2</v>
      </c>
      <c r="BQ322" s="8">
        <v>42408</v>
      </c>
      <c r="BR322" s="8">
        <v>42389</v>
      </c>
    </row>
    <row r="323" spans="1:70" x14ac:dyDescent="0.25">
      <c r="A323">
        <v>3</v>
      </c>
      <c r="B323" t="s">
        <v>2</v>
      </c>
      <c r="C323">
        <v>3469</v>
      </c>
      <c r="E323">
        <v>5647</v>
      </c>
      <c r="F323" s="8">
        <v>42509</v>
      </c>
      <c r="G323">
        <v>1</v>
      </c>
      <c r="H323">
        <v>0</v>
      </c>
      <c r="I323">
        <v>0</v>
      </c>
      <c r="J323">
        <v>0</v>
      </c>
      <c r="K323">
        <v>350</v>
      </c>
      <c r="L323">
        <v>3</v>
      </c>
      <c r="M323">
        <v>3</v>
      </c>
      <c r="N323">
        <v>4.1729200000000004</v>
      </c>
      <c r="O323">
        <v>0</v>
      </c>
      <c r="P323">
        <v>4.1729200000000004</v>
      </c>
      <c r="Q323">
        <v>2.3174800000000002</v>
      </c>
      <c r="R323">
        <v>3.7331599999999998</v>
      </c>
      <c r="S323">
        <v>0</v>
      </c>
      <c r="T323">
        <v>12.81315</v>
      </c>
      <c r="U323">
        <v>6.3201900000000002</v>
      </c>
      <c r="V323">
        <v>3.7033200000000002</v>
      </c>
      <c r="W323">
        <v>316.92347999999998</v>
      </c>
      <c r="X323">
        <v>0</v>
      </c>
      <c r="Y323">
        <v>365.13749999999999</v>
      </c>
      <c r="Z323">
        <v>288.08760000000001</v>
      </c>
      <c r="AA323">
        <v>538.61500000000001</v>
      </c>
      <c r="AB323">
        <v>510.86250000000001</v>
      </c>
      <c r="AC323">
        <v>2125.21</v>
      </c>
      <c r="AD323">
        <v>15.871079999999999</v>
      </c>
      <c r="AE323">
        <v>3285.06</v>
      </c>
      <c r="AF323">
        <v>117.96418</v>
      </c>
      <c r="AG323">
        <v>3424.1325000000002</v>
      </c>
      <c r="AH323">
        <v>13.133620000000001</v>
      </c>
      <c r="AI323">
        <v>19.285</v>
      </c>
      <c r="AJ323">
        <v>57.203980000000001</v>
      </c>
      <c r="AK323">
        <v>317.15499999999997</v>
      </c>
      <c r="AL323">
        <v>2.7098599999999999</v>
      </c>
      <c r="AM323">
        <v>2.1573500000000001</v>
      </c>
      <c r="AN323">
        <v>309.07249999999999</v>
      </c>
      <c r="AO323">
        <v>0.97199999999999998</v>
      </c>
      <c r="AP323">
        <v>10</v>
      </c>
      <c r="AQ323">
        <v>5</v>
      </c>
      <c r="AR323">
        <v>5</v>
      </c>
      <c r="AS323">
        <v>3.3</v>
      </c>
      <c r="AT323">
        <v>10</v>
      </c>
      <c r="AU323">
        <v>0</v>
      </c>
      <c r="AV323">
        <v>5.3</v>
      </c>
      <c r="AW323">
        <v>3.5</v>
      </c>
      <c r="AX323">
        <v>0</v>
      </c>
      <c r="AY323">
        <v>1.5</v>
      </c>
      <c r="AZ323">
        <v>20</v>
      </c>
      <c r="BA323">
        <v>5</v>
      </c>
      <c r="BB323">
        <v>0</v>
      </c>
      <c r="BC323">
        <v>58.4</v>
      </c>
      <c r="BQ323" s="8">
        <v>42669</v>
      </c>
      <c r="BR323" s="8">
        <v>42529</v>
      </c>
    </row>
    <row r="324" spans="1:70" x14ac:dyDescent="0.25">
      <c r="A324">
        <v>3</v>
      </c>
      <c r="B324" t="s">
        <v>2</v>
      </c>
      <c r="C324">
        <v>3193</v>
      </c>
      <c r="E324">
        <v>4911</v>
      </c>
      <c r="F324" s="8">
        <v>42360</v>
      </c>
      <c r="G324">
        <v>1</v>
      </c>
      <c r="H324">
        <v>0</v>
      </c>
      <c r="I324">
        <v>0</v>
      </c>
      <c r="J324">
        <v>1</v>
      </c>
      <c r="K324">
        <v>400</v>
      </c>
      <c r="L324">
        <v>1</v>
      </c>
      <c r="M324">
        <v>4</v>
      </c>
      <c r="N324">
        <v>4.99308</v>
      </c>
      <c r="O324">
        <v>0.86160000000000003</v>
      </c>
      <c r="P324">
        <v>4.1314799999999998</v>
      </c>
      <c r="Q324">
        <v>1.0558000000000001</v>
      </c>
      <c r="R324">
        <v>0.24984999999999999</v>
      </c>
      <c r="S324">
        <v>1.0004</v>
      </c>
      <c r="T324">
        <v>4.7224199999999996</v>
      </c>
      <c r="U324">
        <v>0</v>
      </c>
      <c r="V324">
        <v>9.4731100000000001</v>
      </c>
      <c r="W324">
        <v>181.72883999999999</v>
      </c>
      <c r="X324">
        <v>0.13500000000000001</v>
      </c>
      <c r="Y324">
        <v>440.3</v>
      </c>
      <c r="Z324">
        <v>180.27545000000001</v>
      </c>
      <c r="AA324">
        <v>145.83000000000001</v>
      </c>
      <c r="AB324">
        <v>763.84</v>
      </c>
      <c r="AC324">
        <v>1275.6199999999999</v>
      </c>
      <c r="AD324">
        <v>28.113299999999999</v>
      </c>
      <c r="AE324">
        <v>1754.5650000000001</v>
      </c>
      <c r="AF324">
        <v>52.931449999999998</v>
      </c>
      <c r="AG324">
        <v>2622.415</v>
      </c>
      <c r="AH324">
        <v>12.289870000000001</v>
      </c>
      <c r="AI324">
        <v>13.1135</v>
      </c>
      <c r="AJ324">
        <v>38.4893</v>
      </c>
      <c r="AK324">
        <v>786.29499999999996</v>
      </c>
      <c r="AL324">
        <v>2.2141199999999999</v>
      </c>
      <c r="AM324">
        <v>5.843</v>
      </c>
      <c r="AN324">
        <v>18.5945</v>
      </c>
      <c r="AO324">
        <v>5.6959999999999997</v>
      </c>
      <c r="AP324">
        <v>2</v>
      </c>
      <c r="AQ324">
        <v>1.2</v>
      </c>
      <c r="AR324">
        <v>3.8</v>
      </c>
      <c r="AS324">
        <v>5</v>
      </c>
      <c r="AT324">
        <v>10</v>
      </c>
      <c r="AU324">
        <v>6</v>
      </c>
      <c r="AV324">
        <v>3.4</v>
      </c>
      <c r="AW324">
        <v>0</v>
      </c>
      <c r="AX324">
        <v>2.2999999999999998</v>
      </c>
      <c r="AY324">
        <v>6.2</v>
      </c>
      <c r="AZ324">
        <v>20</v>
      </c>
      <c r="BA324">
        <v>2.4</v>
      </c>
      <c r="BB324">
        <v>0</v>
      </c>
      <c r="BC324">
        <v>60.3</v>
      </c>
      <c r="BQ324" s="8">
        <v>42411</v>
      </c>
      <c r="BR324" s="8">
        <v>42389</v>
      </c>
    </row>
    <row r="325" spans="1:70" x14ac:dyDescent="0.25">
      <c r="A325">
        <v>3</v>
      </c>
      <c r="B325" t="s">
        <v>2</v>
      </c>
      <c r="C325">
        <v>3468</v>
      </c>
      <c r="E325">
        <v>5636</v>
      </c>
      <c r="F325" s="8">
        <v>42509</v>
      </c>
      <c r="G325">
        <v>1</v>
      </c>
      <c r="H325">
        <v>0</v>
      </c>
      <c r="I325">
        <v>0</v>
      </c>
      <c r="J325">
        <v>0</v>
      </c>
      <c r="K325">
        <v>600</v>
      </c>
      <c r="L325">
        <v>2</v>
      </c>
      <c r="M325">
        <v>5</v>
      </c>
      <c r="N325">
        <v>11.3171</v>
      </c>
      <c r="O325">
        <v>3.5999999999999997E-2</v>
      </c>
      <c r="P325">
        <v>11.2811</v>
      </c>
      <c r="Q325">
        <v>1.08693</v>
      </c>
      <c r="R325">
        <v>1.34405</v>
      </c>
      <c r="S325">
        <v>6.2619999999999995E-2</v>
      </c>
      <c r="T325">
        <v>3.5354999999999999</v>
      </c>
      <c r="U325">
        <v>0</v>
      </c>
      <c r="V325">
        <v>5.7982399999999998</v>
      </c>
      <c r="W325">
        <v>182.15509</v>
      </c>
      <c r="X325">
        <v>0</v>
      </c>
      <c r="Y325">
        <v>408.66199999999998</v>
      </c>
      <c r="Z325">
        <v>193.30269999999999</v>
      </c>
      <c r="AA325">
        <v>255.76439999999999</v>
      </c>
      <c r="AB325">
        <v>435.2484</v>
      </c>
      <c r="AC325">
        <v>1296.9244000000001</v>
      </c>
      <c r="AD325">
        <v>10.15879</v>
      </c>
      <c r="AE325">
        <v>1724.6579999999999</v>
      </c>
      <c r="AF325">
        <v>46.206090000000003</v>
      </c>
      <c r="AG325">
        <v>1866.8008</v>
      </c>
      <c r="AH325">
        <v>10.127660000000001</v>
      </c>
      <c r="AI325">
        <v>17.93</v>
      </c>
      <c r="AJ325">
        <v>40.346850000000003</v>
      </c>
      <c r="AK325">
        <v>214.67</v>
      </c>
      <c r="AL325">
        <v>1.31759</v>
      </c>
      <c r="AM325">
        <v>1.2620400000000001</v>
      </c>
      <c r="AN325">
        <v>54.881</v>
      </c>
      <c r="AO325">
        <v>0.89836000000000005</v>
      </c>
      <c r="AP325">
        <v>4</v>
      </c>
      <c r="AQ325">
        <v>5</v>
      </c>
      <c r="AR325">
        <v>3.8</v>
      </c>
      <c r="AS325">
        <v>5</v>
      </c>
      <c r="AT325">
        <v>10</v>
      </c>
      <c r="AU325">
        <v>0.4</v>
      </c>
      <c r="AV325">
        <v>2.9</v>
      </c>
      <c r="AW325">
        <v>5</v>
      </c>
      <c r="AX325">
        <v>0.1</v>
      </c>
      <c r="AY325">
        <v>3.7</v>
      </c>
      <c r="AZ325">
        <v>20</v>
      </c>
      <c r="BA325">
        <v>5</v>
      </c>
      <c r="BB325">
        <v>0.5</v>
      </c>
      <c r="BC325">
        <v>61.3</v>
      </c>
      <c r="BQ325" s="8">
        <v>42669</v>
      </c>
      <c r="BR325" s="8">
        <v>42529</v>
      </c>
    </row>
    <row r="326" spans="1:70" x14ac:dyDescent="0.25">
      <c r="A326">
        <v>3</v>
      </c>
      <c r="B326" t="s">
        <v>2</v>
      </c>
      <c r="C326">
        <v>3194</v>
      </c>
      <c r="E326">
        <v>4912</v>
      </c>
      <c r="F326" s="8">
        <v>42360</v>
      </c>
      <c r="G326">
        <v>1</v>
      </c>
      <c r="H326">
        <v>0</v>
      </c>
      <c r="I326">
        <v>0</v>
      </c>
      <c r="J326">
        <v>1</v>
      </c>
      <c r="K326">
        <v>400</v>
      </c>
      <c r="L326">
        <v>1</v>
      </c>
      <c r="M326">
        <v>5</v>
      </c>
      <c r="N326">
        <v>4.9633399999999996</v>
      </c>
      <c r="O326">
        <v>0.86160000000000003</v>
      </c>
      <c r="P326">
        <v>4.1017400000000004</v>
      </c>
      <c r="Q326">
        <v>0.50022999999999995</v>
      </c>
      <c r="R326">
        <v>2.3574999999999999</v>
      </c>
      <c r="S326">
        <v>1.6304000000000001</v>
      </c>
      <c r="T326">
        <v>6.4519399999999996</v>
      </c>
      <c r="U326">
        <v>0</v>
      </c>
      <c r="V326">
        <v>2.6743999999999999</v>
      </c>
      <c r="W326">
        <v>284.51481999999999</v>
      </c>
      <c r="X326">
        <v>0</v>
      </c>
      <c r="Y326">
        <v>613.33399999999995</v>
      </c>
      <c r="Z326">
        <v>193.59710000000001</v>
      </c>
      <c r="AA326">
        <v>218.899</v>
      </c>
      <c r="AB326">
        <v>746.88599999999997</v>
      </c>
      <c r="AC326">
        <v>1599.1659999999999</v>
      </c>
      <c r="AD326">
        <v>28.322980000000001</v>
      </c>
      <c r="AE326">
        <v>1588.425</v>
      </c>
      <c r="AF326">
        <v>87.314700000000002</v>
      </c>
      <c r="AG326">
        <v>2236.056</v>
      </c>
      <c r="AH326">
        <v>18.733219999999999</v>
      </c>
      <c r="AI326">
        <v>17.0565</v>
      </c>
      <c r="AJ326">
        <v>53.03866</v>
      </c>
      <c r="AK326">
        <v>1149.6020000000001</v>
      </c>
      <c r="AL326">
        <v>2.5423300000000002</v>
      </c>
      <c r="AM326">
        <v>6.5259600000000004</v>
      </c>
      <c r="AN326">
        <v>15.479200000000001</v>
      </c>
      <c r="AO326">
        <v>6.2168000000000001</v>
      </c>
      <c r="AP326">
        <v>2</v>
      </c>
      <c r="AQ326">
        <v>5</v>
      </c>
      <c r="AR326">
        <v>1.4</v>
      </c>
      <c r="AS326">
        <v>5</v>
      </c>
      <c r="AT326">
        <v>10</v>
      </c>
      <c r="AU326">
        <v>7.8</v>
      </c>
      <c r="AV326">
        <v>0</v>
      </c>
      <c r="AW326">
        <v>5.3</v>
      </c>
      <c r="AX326">
        <v>1.8</v>
      </c>
      <c r="AY326">
        <v>1.4</v>
      </c>
      <c r="AZ326">
        <v>20</v>
      </c>
      <c r="BA326">
        <v>5</v>
      </c>
      <c r="BB326">
        <v>1.1000000000000001</v>
      </c>
      <c r="BC326">
        <v>63.9</v>
      </c>
      <c r="BQ326" s="8">
        <v>42408</v>
      </c>
      <c r="BR326" s="8">
        <v>42389</v>
      </c>
    </row>
    <row r="327" spans="1:70" x14ac:dyDescent="0.25">
      <c r="A327">
        <v>3</v>
      </c>
      <c r="B327" t="s">
        <v>2</v>
      </c>
      <c r="C327">
        <v>3466</v>
      </c>
      <c r="E327">
        <v>5635</v>
      </c>
      <c r="F327" s="8">
        <v>42509</v>
      </c>
      <c r="G327">
        <v>1</v>
      </c>
      <c r="H327">
        <v>0</v>
      </c>
      <c r="I327">
        <v>0</v>
      </c>
      <c r="J327">
        <v>1</v>
      </c>
      <c r="K327">
        <v>200</v>
      </c>
      <c r="L327">
        <v>2</v>
      </c>
      <c r="M327">
        <v>6</v>
      </c>
      <c r="N327">
        <v>0.66947000000000001</v>
      </c>
      <c r="O327">
        <v>0</v>
      </c>
      <c r="P327">
        <v>0.66947000000000001</v>
      </c>
      <c r="Q327">
        <v>1.79433</v>
      </c>
      <c r="R327">
        <v>1.3013399999999999</v>
      </c>
      <c r="S327">
        <v>1.3773200000000001</v>
      </c>
      <c r="T327">
        <v>8.4812200000000004</v>
      </c>
      <c r="U327">
        <v>0</v>
      </c>
      <c r="V327">
        <v>6.4639300000000004</v>
      </c>
      <c r="W327">
        <v>289.09023999999999</v>
      </c>
      <c r="X327">
        <v>0</v>
      </c>
      <c r="Y327">
        <v>646.74699999999996</v>
      </c>
      <c r="Z327">
        <v>79.02046</v>
      </c>
      <c r="AA327">
        <v>840.56</v>
      </c>
      <c r="AB327">
        <v>174.01599999999999</v>
      </c>
      <c r="AC327">
        <v>1180.787</v>
      </c>
      <c r="AD327">
        <v>9.0836500000000004</v>
      </c>
      <c r="AE327">
        <v>2632.1570000000002</v>
      </c>
      <c r="AF327">
        <v>77.942790000000002</v>
      </c>
      <c r="AG327">
        <v>3672.5790000000002</v>
      </c>
      <c r="AH327">
        <v>19.117349999999998</v>
      </c>
      <c r="AI327">
        <v>9.3337000000000003</v>
      </c>
      <c r="AJ327">
        <v>62.226909999999997</v>
      </c>
      <c r="AK327">
        <v>632.91999999999996</v>
      </c>
      <c r="AL327">
        <v>1.42889</v>
      </c>
      <c r="AM327">
        <v>4.9371499999999999</v>
      </c>
      <c r="AN327">
        <v>35.747999999999998</v>
      </c>
      <c r="AO327">
        <v>7.0140000000000002</v>
      </c>
      <c r="AP327">
        <v>8</v>
      </c>
      <c r="AQ327">
        <v>5</v>
      </c>
      <c r="AR327">
        <v>5</v>
      </c>
      <c r="AS327">
        <v>0.9</v>
      </c>
      <c r="AT327">
        <v>10</v>
      </c>
      <c r="AU327">
        <v>9</v>
      </c>
      <c r="AV327">
        <v>0</v>
      </c>
      <c r="AW327">
        <v>0</v>
      </c>
      <c r="AX327">
        <v>0</v>
      </c>
      <c r="AY327">
        <v>4.5999999999999996</v>
      </c>
      <c r="AZ327">
        <v>17</v>
      </c>
      <c r="BA327">
        <v>5</v>
      </c>
      <c r="BB327">
        <v>1.3</v>
      </c>
      <c r="BC327">
        <v>57.8</v>
      </c>
      <c r="BQ327" s="8">
        <v>42669</v>
      </c>
      <c r="BR327" s="8">
        <v>42529</v>
      </c>
    </row>
    <row r="328" spans="1:70" x14ac:dyDescent="0.25">
      <c r="A328">
        <v>3</v>
      </c>
      <c r="B328" t="s">
        <v>2</v>
      </c>
      <c r="C328">
        <v>3195</v>
      </c>
      <c r="E328">
        <v>4913</v>
      </c>
      <c r="F328" s="8">
        <v>42360</v>
      </c>
      <c r="G328">
        <v>1</v>
      </c>
      <c r="H328">
        <v>0</v>
      </c>
      <c r="I328">
        <v>0</v>
      </c>
      <c r="J328">
        <v>1</v>
      </c>
      <c r="K328" t="s">
        <v>69</v>
      </c>
      <c r="L328">
        <v>0</v>
      </c>
      <c r="M328">
        <v>3</v>
      </c>
      <c r="N328">
        <v>7.6136200000000001</v>
      </c>
      <c r="O328">
        <v>0</v>
      </c>
      <c r="P328">
        <v>7.6136200000000001</v>
      </c>
      <c r="Q328">
        <v>1.2887999999999999</v>
      </c>
      <c r="R328">
        <v>2.1800000000000001E-3</v>
      </c>
      <c r="S328">
        <v>0.49268000000000001</v>
      </c>
      <c r="T328">
        <v>6.6420199999999996</v>
      </c>
      <c r="U328">
        <v>0</v>
      </c>
      <c r="V328">
        <v>9.1064000000000007</v>
      </c>
      <c r="W328">
        <v>351.11905000000002</v>
      </c>
      <c r="X328">
        <v>0</v>
      </c>
      <c r="Y328">
        <v>546.78</v>
      </c>
      <c r="Z328">
        <v>144.2996</v>
      </c>
      <c r="AA328">
        <v>376.5</v>
      </c>
      <c r="AB328">
        <v>490.84</v>
      </c>
      <c r="AC328">
        <v>1325.38</v>
      </c>
      <c r="AD328">
        <v>11.6366</v>
      </c>
      <c r="AE328">
        <v>1435.45</v>
      </c>
      <c r="AF328">
        <v>55.687600000000003</v>
      </c>
      <c r="AG328">
        <v>3282.62</v>
      </c>
      <c r="AH328">
        <v>22.060459999999999</v>
      </c>
      <c r="AI328">
        <v>15.582000000000001</v>
      </c>
      <c r="AJ328">
        <v>59.240699999999997</v>
      </c>
      <c r="AK328">
        <v>311.47000000000003</v>
      </c>
      <c r="AL328">
        <v>0.95692999999999995</v>
      </c>
      <c r="AM328">
        <v>1.6052</v>
      </c>
      <c r="AN328">
        <v>12.54</v>
      </c>
      <c r="AO328">
        <v>1.452</v>
      </c>
      <c r="AP328">
        <v>3</v>
      </c>
      <c r="AQ328">
        <v>0</v>
      </c>
      <c r="AR328">
        <v>4.4000000000000004</v>
      </c>
      <c r="AS328">
        <v>5</v>
      </c>
      <c r="AT328">
        <v>10</v>
      </c>
      <c r="AU328">
        <v>2.9</v>
      </c>
      <c r="AV328">
        <v>0</v>
      </c>
      <c r="AW328">
        <v>0</v>
      </c>
      <c r="AX328">
        <v>0</v>
      </c>
      <c r="AY328">
        <v>5.7</v>
      </c>
      <c r="AZ328">
        <v>14.9</v>
      </c>
      <c r="BA328">
        <v>0</v>
      </c>
      <c r="BB328">
        <v>0</v>
      </c>
      <c r="BC328">
        <v>42.9</v>
      </c>
      <c r="BQ328" s="8">
        <v>42411</v>
      </c>
      <c r="BR328" s="8">
        <v>42389</v>
      </c>
    </row>
    <row r="329" spans="1:70" x14ac:dyDescent="0.25">
      <c r="A329">
        <v>3</v>
      </c>
      <c r="B329" t="s">
        <v>2</v>
      </c>
      <c r="C329">
        <v>3465</v>
      </c>
      <c r="E329">
        <v>5634</v>
      </c>
      <c r="F329" s="8">
        <v>42509</v>
      </c>
      <c r="G329">
        <v>1</v>
      </c>
      <c r="H329">
        <v>0</v>
      </c>
      <c r="I329">
        <v>0</v>
      </c>
      <c r="J329">
        <v>0</v>
      </c>
      <c r="K329">
        <v>150</v>
      </c>
      <c r="L329">
        <v>1</v>
      </c>
      <c r="M329">
        <v>4</v>
      </c>
      <c r="N329">
        <v>0.90903999999999996</v>
      </c>
      <c r="O329">
        <v>0</v>
      </c>
      <c r="P329">
        <v>0.90903999999999996</v>
      </c>
      <c r="Q329">
        <v>2.45689</v>
      </c>
      <c r="R329">
        <v>2.4414400000000001</v>
      </c>
      <c r="S329">
        <v>2.26614</v>
      </c>
      <c r="T329">
        <v>0</v>
      </c>
      <c r="U329">
        <v>0</v>
      </c>
      <c r="V329">
        <v>14.645479999999999</v>
      </c>
      <c r="W329">
        <v>206.54106999999999</v>
      </c>
      <c r="X329">
        <v>0</v>
      </c>
      <c r="Y329">
        <v>809.2</v>
      </c>
      <c r="Z329">
        <v>168.07740000000001</v>
      </c>
      <c r="AA329">
        <v>50.8</v>
      </c>
      <c r="AB329">
        <v>354.54</v>
      </c>
      <c r="AC329">
        <v>1100.8900000000001</v>
      </c>
      <c r="AD329">
        <v>4.3615000000000004</v>
      </c>
      <c r="AE329">
        <v>2457.58</v>
      </c>
      <c r="AF329">
        <v>33.249499999999998</v>
      </c>
      <c r="AG329">
        <v>1427.41</v>
      </c>
      <c r="AH329">
        <v>12.59431</v>
      </c>
      <c r="AI329">
        <v>12.353999999999999</v>
      </c>
      <c r="AJ329">
        <v>36.892200000000003</v>
      </c>
      <c r="AK329">
        <v>1483.68</v>
      </c>
      <c r="AL329">
        <v>1.1006499999999999</v>
      </c>
      <c r="AM329">
        <v>1.9561999999999999</v>
      </c>
      <c r="AN329">
        <v>137.101</v>
      </c>
      <c r="AO329">
        <v>2.226</v>
      </c>
      <c r="AP329">
        <v>5</v>
      </c>
      <c r="AQ329">
        <v>5</v>
      </c>
      <c r="AR329">
        <v>5</v>
      </c>
      <c r="AS329">
        <v>1.4</v>
      </c>
      <c r="AT329">
        <v>0</v>
      </c>
      <c r="AU329">
        <v>10</v>
      </c>
      <c r="AV329">
        <v>0</v>
      </c>
      <c r="AW329">
        <v>6.3</v>
      </c>
      <c r="AX329">
        <v>0</v>
      </c>
      <c r="AY329">
        <v>10</v>
      </c>
      <c r="AZ329">
        <v>18.8</v>
      </c>
      <c r="BA329">
        <v>5</v>
      </c>
      <c r="BB329">
        <v>5</v>
      </c>
      <c r="BC329">
        <v>66.5</v>
      </c>
      <c r="BQ329" s="8">
        <v>42669</v>
      </c>
      <c r="BR329" s="8">
        <v>42529</v>
      </c>
    </row>
    <row r="330" spans="1:70" x14ac:dyDescent="0.25">
      <c r="A330">
        <v>3</v>
      </c>
      <c r="B330" t="s">
        <v>2</v>
      </c>
      <c r="C330">
        <v>3196</v>
      </c>
      <c r="E330">
        <v>4914</v>
      </c>
      <c r="F330" s="8">
        <v>42360</v>
      </c>
      <c r="G330">
        <v>1</v>
      </c>
      <c r="H330">
        <v>0</v>
      </c>
      <c r="I330">
        <v>0</v>
      </c>
      <c r="J330">
        <v>1</v>
      </c>
      <c r="K330">
        <v>400</v>
      </c>
      <c r="L330">
        <v>2</v>
      </c>
      <c r="M330">
        <v>3</v>
      </c>
      <c r="N330">
        <v>6.2539800000000003</v>
      </c>
      <c r="O330">
        <v>0</v>
      </c>
      <c r="P330">
        <v>6.2539800000000003</v>
      </c>
      <c r="Q330">
        <v>0.26416000000000001</v>
      </c>
      <c r="R330">
        <v>4.9084099999999999</v>
      </c>
      <c r="S330">
        <v>0.69194</v>
      </c>
      <c r="T330">
        <v>4.9844999999999997</v>
      </c>
      <c r="U330">
        <v>0</v>
      </c>
      <c r="V330">
        <v>15.4559</v>
      </c>
      <c r="W330">
        <v>189.92429000000001</v>
      </c>
      <c r="X330">
        <v>0</v>
      </c>
      <c r="Y330">
        <v>529.91</v>
      </c>
      <c r="Z330">
        <v>221.30807999999999</v>
      </c>
      <c r="AA330">
        <v>484.2</v>
      </c>
      <c r="AB330">
        <v>584.45749999999998</v>
      </c>
      <c r="AC330">
        <v>1655.96</v>
      </c>
      <c r="AD330">
        <v>8.0042299999999997</v>
      </c>
      <c r="AE330">
        <v>2839.2075</v>
      </c>
      <c r="AF330">
        <v>53.7331</v>
      </c>
      <c r="AG330">
        <v>2365.8924999999999</v>
      </c>
      <c r="AH330">
        <v>17.131450000000001</v>
      </c>
      <c r="AI330">
        <v>20.19125</v>
      </c>
      <c r="AJ330">
        <v>66.741550000000004</v>
      </c>
      <c r="AK330">
        <v>308.84249999999997</v>
      </c>
      <c r="AL330">
        <v>1.40218</v>
      </c>
      <c r="AM330">
        <v>2.0752000000000002</v>
      </c>
      <c r="AN330">
        <v>292.19499999999999</v>
      </c>
      <c r="AO330">
        <v>3.246</v>
      </c>
      <c r="AP330">
        <v>7</v>
      </c>
      <c r="AQ330">
        <v>5</v>
      </c>
      <c r="AR330">
        <v>0.7</v>
      </c>
      <c r="AS330">
        <v>5</v>
      </c>
      <c r="AT330">
        <v>10</v>
      </c>
      <c r="AU330">
        <v>3.2</v>
      </c>
      <c r="AV330">
        <v>8.6999999999999993</v>
      </c>
      <c r="AW330">
        <v>5.0999999999999996</v>
      </c>
      <c r="AX330">
        <v>0</v>
      </c>
      <c r="AY330">
        <v>7.8</v>
      </c>
      <c r="AZ330">
        <v>20</v>
      </c>
      <c r="BA330">
        <v>5</v>
      </c>
      <c r="BB330">
        <v>0</v>
      </c>
      <c r="BC330">
        <v>70.5</v>
      </c>
      <c r="BQ330" s="8">
        <v>42408</v>
      </c>
      <c r="BR330" s="8">
        <v>42389</v>
      </c>
    </row>
    <row r="331" spans="1:70" x14ac:dyDescent="0.25">
      <c r="A331">
        <v>3</v>
      </c>
      <c r="B331" t="s">
        <v>2</v>
      </c>
      <c r="C331">
        <v>3452</v>
      </c>
      <c r="E331">
        <v>5346</v>
      </c>
      <c r="F331" s="8">
        <v>42451</v>
      </c>
      <c r="G331">
        <v>1</v>
      </c>
      <c r="H331">
        <v>0</v>
      </c>
      <c r="I331">
        <v>0</v>
      </c>
      <c r="J331">
        <v>0</v>
      </c>
      <c r="K331">
        <v>100</v>
      </c>
      <c r="L331">
        <v>2</v>
      </c>
      <c r="M331">
        <v>1</v>
      </c>
      <c r="N331">
        <v>0</v>
      </c>
      <c r="O331">
        <v>0</v>
      </c>
      <c r="P331">
        <v>0</v>
      </c>
      <c r="Q331">
        <v>1.4300999999999999</v>
      </c>
      <c r="R331">
        <v>0.504</v>
      </c>
      <c r="S331">
        <v>0.17979999999999999</v>
      </c>
      <c r="T331">
        <v>1.91492</v>
      </c>
      <c r="U331">
        <v>0</v>
      </c>
      <c r="V331">
        <v>23.622199999999999</v>
      </c>
      <c r="W331">
        <v>131.05998</v>
      </c>
      <c r="X331">
        <v>0</v>
      </c>
      <c r="Y331">
        <v>134.45500000000001</v>
      </c>
      <c r="Z331">
        <v>76.606049999999996</v>
      </c>
      <c r="AA331">
        <v>63.545000000000002</v>
      </c>
      <c r="AB331">
        <v>64.150000000000006</v>
      </c>
      <c r="AC331">
        <v>721.02</v>
      </c>
      <c r="AD331">
        <v>2.1004999999999998</v>
      </c>
      <c r="AE331">
        <v>868.88499999999999</v>
      </c>
      <c r="AF331">
        <v>20.461400000000001</v>
      </c>
      <c r="AG331">
        <v>832.02499999999998</v>
      </c>
      <c r="AH331">
        <v>7.1944100000000004</v>
      </c>
      <c r="AI331">
        <v>5.5279999999999996</v>
      </c>
      <c r="AJ331">
        <v>38.380650000000003</v>
      </c>
      <c r="AK331">
        <v>143.12</v>
      </c>
      <c r="AL331">
        <v>0.80813000000000001</v>
      </c>
      <c r="AM331">
        <v>0.22775000000000001</v>
      </c>
      <c r="AN331">
        <v>41.997</v>
      </c>
      <c r="AO331">
        <v>0.16350000000000001</v>
      </c>
      <c r="AP331">
        <v>2</v>
      </c>
      <c r="AQ331">
        <v>4.4000000000000004</v>
      </c>
      <c r="AR331">
        <v>5</v>
      </c>
      <c r="AS331">
        <v>0</v>
      </c>
      <c r="AT331">
        <v>10</v>
      </c>
      <c r="AU331">
        <v>1.9</v>
      </c>
      <c r="AV331">
        <v>2.8</v>
      </c>
      <c r="AW331">
        <v>7.5</v>
      </c>
      <c r="AX331">
        <v>0</v>
      </c>
      <c r="AY331">
        <v>10</v>
      </c>
      <c r="AZ331">
        <v>18.2</v>
      </c>
      <c r="BA331">
        <v>5</v>
      </c>
      <c r="BB331">
        <v>1</v>
      </c>
      <c r="BC331">
        <v>65.900000000000006</v>
      </c>
      <c r="BQ331" s="8">
        <v>42669</v>
      </c>
      <c r="BR331" s="8">
        <v>42480</v>
      </c>
    </row>
    <row r="332" spans="1:70" x14ac:dyDescent="0.25">
      <c r="A332">
        <v>3</v>
      </c>
      <c r="B332" t="s">
        <v>2</v>
      </c>
      <c r="C332">
        <v>3197</v>
      </c>
      <c r="E332">
        <v>4915</v>
      </c>
      <c r="F332" s="8">
        <v>42360</v>
      </c>
      <c r="G332">
        <v>1</v>
      </c>
      <c r="H332">
        <v>0</v>
      </c>
      <c r="I332">
        <v>0</v>
      </c>
      <c r="J332">
        <v>0</v>
      </c>
      <c r="K332">
        <v>1000</v>
      </c>
      <c r="L332">
        <v>1</v>
      </c>
      <c r="M332">
        <v>4</v>
      </c>
      <c r="N332">
        <v>3.4443000000000001</v>
      </c>
      <c r="O332">
        <v>0.90959999999999996</v>
      </c>
      <c r="P332">
        <v>2.5347</v>
      </c>
      <c r="Q332">
        <v>2.2258399999999998</v>
      </c>
      <c r="R332">
        <v>0</v>
      </c>
      <c r="S332">
        <v>7.4042199999999996</v>
      </c>
      <c r="T332">
        <v>6.5090399999999997</v>
      </c>
      <c r="U332">
        <v>0</v>
      </c>
      <c r="V332">
        <v>4.5640000000000001</v>
      </c>
      <c r="W332">
        <v>672.07356000000004</v>
      </c>
      <c r="X332">
        <v>0</v>
      </c>
      <c r="Y332">
        <v>2537.7399999999998</v>
      </c>
      <c r="Z332">
        <v>246.28880000000001</v>
      </c>
      <c r="AA332">
        <v>297.92</v>
      </c>
      <c r="AB332">
        <v>871.76</v>
      </c>
      <c r="AC332">
        <v>2281.02</v>
      </c>
      <c r="AD332">
        <v>18.642600000000002</v>
      </c>
      <c r="AE332">
        <v>3925.88</v>
      </c>
      <c r="AF332">
        <v>117.38800000000001</v>
      </c>
      <c r="AG332">
        <v>3550.42</v>
      </c>
      <c r="AH332">
        <v>41.694740000000003</v>
      </c>
      <c r="AI332">
        <v>9.41</v>
      </c>
      <c r="AJ332">
        <v>92.394599999999997</v>
      </c>
      <c r="AK332">
        <v>1334.56</v>
      </c>
      <c r="AL332">
        <v>2.4640200000000001</v>
      </c>
      <c r="AM332">
        <v>13.497199999999999</v>
      </c>
      <c r="AN332">
        <v>71.528000000000006</v>
      </c>
      <c r="AO332">
        <v>20.707999999999998</v>
      </c>
      <c r="AP332">
        <v>2</v>
      </c>
      <c r="AQ332">
        <v>0</v>
      </c>
      <c r="AR332">
        <v>4.4000000000000004</v>
      </c>
      <c r="AS332">
        <v>2.5</v>
      </c>
      <c r="AT332">
        <v>10</v>
      </c>
      <c r="AU332">
        <v>10</v>
      </c>
      <c r="AV332">
        <v>0</v>
      </c>
      <c r="AW332">
        <v>3.9</v>
      </c>
      <c r="AX332">
        <v>1.3</v>
      </c>
      <c r="AY332">
        <v>1.7</v>
      </c>
      <c r="AZ332">
        <v>11.6</v>
      </c>
      <c r="BA332">
        <v>0</v>
      </c>
      <c r="BB332">
        <v>0</v>
      </c>
      <c r="BC332">
        <v>45.5</v>
      </c>
      <c r="BQ332" s="8">
        <v>42411</v>
      </c>
      <c r="BR332" s="8">
        <v>42389</v>
      </c>
    </row>
    <row r="333" spans="1:70" x14ac:dyDescent="0.25">
      <c r="A333">
        <v>3</v>
      </c>
      <c r="B333" t="s">
        <v>2</v>
      </c>
      <c r="C333">
        <v>3407</v>
      </c>
      <c r="E333">
        <v>5450</v>
      </c>
      <c r="F333" s="8">
        <v>42440</v>
      </c>
      <c r="G333">
        <v>1</v>
      </c>
      <c r="H333">
        <v>1</v>
      </c>
      <c r="I333">
        <v>1</v>
      </c>
      <c r="J333">
        <v>1</v>
      </c>
      <c r="K333">
        <v>450</v>
      </c>
      <c r="L333">
        <v>2</v>
      </c>
      <c r="M333">
        <v>6</v>
      </c>
      <c r="N333">
        <v>9.3869600000000002</v>
      </c>
      <c r="O333">
        <v>5.0382600000000002</v>
      </c>
      <c r="P333">
        <v>4.3487</v>
      </c>
      <c r="Q333">
        <v>1.8755200000000001</v>
      </c>
      <c r="R333">
        <v>1.71654</v>
      </c>
      <c r="S333">
        <v>3.0764399999999998</v>
      </c>
      <c r="T333">
        <v>6.7043999999999997</v>
      </c>
      <c r="U333">
        <v>0</v>
      </c>
      <c r="V333">
        <v>4.3808800000000003</v>
      </c>
      <c r="W333">
        <v>544.83713</v>
      </c>
      <c r="X333">
        <v>0</v>
      </c>
      <c r="Y333">
        <v>1562.93</v>
      </c>
      <c r="Z333">
        <v>351.87009999999998</v>
      </c>
      <c r="AA333">
        <v>316.06</v>
      </c>
      <c r="AB333">
        <v>2052.73</v>
      </c>
      <c r="AC333">
        <v>2590.125</v>
      </c>
      <c r="AD333">
        <v>39.669499999999999</v>
      </c>
      <c r="AE333">
        <v>3988.28</v>
      </c>
      <c r="AF333">
        <v>134.28020000000001</v>
      </c>
      <c r="AG333">
        <v>3591.8049999999998</v>
      </c>
      <c r="AH333">
        <v>36.783859999999997</v>
      </c>
      <c r="AI333">
        <v>28.568999999999999</v>
      </c>
      <c r="AJ333">
        <v>77.213350000000005</v>
      </c>
      <c r="AK333">
        <v>1977.0150000000001</v>
      </c>
      <c r="AL333">
        <v>8.5392100000000006</v>
      </c>
      <c r="AM333">
        <v>24.599599999999999</v>
      </c>
      <c r="AN333">
        <v>215.45650000000001</v>
      </c>
      <c r="AO333">
        <v>7.9619999999999997</v>
      </c>
      <c r="AP333">
        <v>19</v>
      </c>
      <c r="AQ333">
        <v>4.0999999999999996</v>
      </c>
      <c r="AR333">
        <v>3.3</v>
      </c>
      <c r="AS333">
        <v>5</v>
      </c>
      <c r="AT333">
        <v>10</v>
      </c>
      <c r="AU333">
        <v>9.1</v>
      </c>
      <c r="AV333">
        <v>0</v>
      </c>
      <c r="AW333">
        <v>5.5</v>
      </c>
      <c r="AX333">
        <v>5</v>
      </c>
      <c r="AY333">
        <v>1.4</v>
      </c>
      <c r="AZ333">
        <v>17.3</v>
      </c>
      <c r="BA333">
        <v>5</v>
      </c>
      <c r="BB333">
        <v>0.6</v>
      </c>
      <c r="BC333">
        <v>66.3</v>
      </c>
      <c r="BQ333" s="8">
        <v>42669</v>
      </c>
      <c r="BR333" s="8">
        <v>42504</v>
      </c>
    </row>
    <row r="334" spans="1:70" x14ac:dyDescent="0.25">
      <c r="A334">
        <v>3</v>
      </c>
      <c r="B334" t="s">
        <v>2</v>
      </c>
      <c r="C334">
        <v>3198</v>
      </c>
      <c r="E334">
        <v>4916</v>
      </c>
      <c r="F334" s="8">
        <v>42360</v>
      </c>
      <c r="G334">
        <v>1</v>
      </c>
      <c r="H334">
        <v>0</v>
      </c>
      <c r="I334">
        <v>0</v>
      </c>
      <c r="J334">
        <v>1</v>
      </c>
      <c r="K334">
        <v>1000</v>
      </c>
      <c r="L334">
        <v>3</v>
      </c>
      <c r="M334">
        <v>3</v>
      </c>
      <c r="N334">
        <v>11.678100000000001</v>
      </c>
      <c r="O334">
        <v>0</v>
      </c>
      <c r="P334">
        <v>11.678100000000001</v>
      </c>
      <c r="Q334">
        <v>0.57435999999999998</v>
      </c>
      <c r="R334">
        <v>0</v>
      </c>
      <c r="S334">
        <v>2.6724399999999999</v>
      </c>
      <c r="T334">
        <v>5.90585</v>
      </c>
      <c r="U334">
        <v>0</v>
      </c>
      <c r="V334">
        <v>18.294</v>
      </c>
      <c r="W334">
        <v>576.71447000000001</v>
      </c>
      <c r="X334">
        <v>0</v>
      </c>
      <c r="Y334">
        <v>1218.47</v>
      </c>
      <c r="Z334">
        <v>183.41890000000001</v>
      </c>
      <c r="AA334">
        <v>285.33</v>
      </c>
      <c r="AB334">
        <v>283.52999999999997</v>
      </c>
      <c r="AC334">
        <v>2071.3850000000002</v>
      </c>
      <c r="AD334">
        <v>13.156599999999999</v>
      </c>
      <c r="AE334">
        <v>1705.34</v>
      </c>
      <c r="AF334">
        <v>99.579599999999999</v>
      </c>
      <c r="AG334">
        <v>4113.2250000000004</v>
      </c>
      <c r="AH334">
        <v>42.044609999999999</v>
      </c>
      <c r="AI334">
        <v>16.350000000000001</v>
      </c>
      <c r="AJ334">
        <v>103.84395000000001</v>
      </c>
      <c r="AK334">
        <v>306.72000000000003</v>
      </c>
      <c r="AL334">
        <v>1.54576</v>
      </c>
      <c r="AM334">
        <v>5.5111499999999998</v>
      </c>
      <c r="AN334">
        <v>24.815000000000001</v>
      </c>
      <c r="AO334">
        <v>0.93700000000000006</v>
      </c>
      <c r="AP334">
        <v>4</v>
      </c>
      <c r="AQ334">
        <v>0</v>
      </c>
      <c r="AR334">
        <v>1.3</v>
      </c>
      <c r="AS334">
        <v>5</v>
      </c>
      <c r="AT334">
        <v>10</v>
      </c>
      <c r="AU334">
        <v>9.9</v>
      </c>
      <c r="AV334">
        <v>0</v>
      </c>
      <c r="AW334">
        <v>0.1</v>
      </c>
      <c r="AX334">
        <v>0</v>
      </c>
      <c r="AY334">
        <v>7.4</v>
      </c>
      <c r="AZ334">
        <v>14.8</v>
      </c>
      <c r="BA334">
        <v>0</v>
      </c>
      <c r="BB334">
        <v>0</v>
      </c>
      <c r="BC334">
        <v>48.4</v>
      </c>
      <c r="BQ334" s="8">
        <v>42408</v>
      </c>
      <c r="BR334" s="8">
        <v>42389</v>
      </c>
    </row>
    <row r="335" spans="1:70" x14ac:dyDescent="0.25">
      <c r="A335">
        <v>3</v>
      </c>
      <c r="B335" t="s">
        <v>2</v>
      </c>
      <c r="C335">
        <v>3386</v>
      </c>
      <c r="E335">
        <v>5452</v>
      </c>
      <c r="F335" s="8">
        <v>42440</v>
      </c>
      <c r="G335">
        <v>1</v>
      </c>
      <c r="H335">
        <v>1</v>
      </c>
      <c r="I335">
        <v>0</v>
      </c>
      <c r="J335">
        <v>1</v>
      </c>
      <c r="K335">
        <v>85</v>
      </c>
      <c r="L335">
        <v>1</v>
      </c>
      <c r="M335">
        <v>5</v>
      </c>
      <c r="N335">
        <v>8.4407200000000007</v>
      </c>
      <c r="O335">
        <v>2.4510000000000001</v>
      </c>
      <c r="P335">
        <v>5.9897200000000002</v>
      </c>
      <c r="Q335">
        <v>2.5744199999999999</v>
      </c>
      <c r="R335">
        <v>8.0498999999999992</v>
      </c>
      <c r="S335">
        <v>0.86799999999999999</v>
      </c>
      <c r="T335">
        <v>3.6067399999999998</v>
      </c>
      <c r="U335">
        <v>0</v>
      </c>
      <c r="V335">
        <v>37.018799999999999</v>
      </c>
      <c r="W335">
        <v>270.71875</v>
      </c>
      <c r="X335">
        <v>0</v>
      </c>
      <c r="Y335">
        <v>1118.98</v>
      </c>
      <c r="Z335">
        <v>452.11669999999998</v>
      </c>
      <c r="AA335">
        <v>65.430000000000007</v>
      </c>
      <c r="AB335">
        <v>1531.7950000000001</v>
      </c>
      <c r="AC335">
        <v>2737.92</v>
      </c>
      <c r="AD335">
        <v>39.760899999999999</v>
      </c>
      <c r="AE335">
        <v>5401.9549999999999</v>
      </c>
      <c r="AF335">
        <v>70.8947</v>
      </c>
      <c r="AG335">
        <v>3526.2950000000001</v>
      </c>
      <c r="AH335">
        <v>17.747789999999998</v>
      </c>
      <c r="AI335">
        <v>35.228000000000002</v>
      </c>
      <c r="AJ335">
        <v>82.831199999999995</v>
      </c>
      <c r="AK335">
        <v>1350.63</v>
      </c>
      <c r="AL335">
        <v>4.4088700000000003</v>
      </c>
      <c r="AM335">
        <v>6.1300999999999997</v>
      </c>
      <c r="AN335">
        <v>555.27300000000002</v>
      </c>
      <c r="AO335">
        <v>5.8440000000000003</v>
      </c>
      <c r="AP335">
        <v>11</v>
      </c>
      <c r="AQ335">
        <v>5</v>
      </c>
      <c r="AR335">
        <v>4.3</v>
      </c>
      <c r="AS335">
        <v>5</v>
      </c>
      <c r="AT335">
        <v>5.3</v>
      </c>
      <c r="AU335">
        <v>2.4</v>
      </c>
      <c r="AV335">
        <v>8.6999999999999993</v>
      </c>
      <c r="AW335">
        <v>6.3</v>
      </c>
      <c r="AX335">
        <v>3</v>
      </c>
      <c r="AY335">
        <v>10</v>
      </c>
      <c r="AZ335">
        <v>20</v>
      </c>
      <c r="BA335">
        <v>5</v>
      </c>
      <c r="BB335">
        <v>5</v>
      </c>
      <c r="BC335">
        <v>80</v>
      </c>
      <c r="BQ335" s="8">
        <v>42669</v>
      </c>
      <c r="BR335" s="8">
        <v>42504</v>
      </c>
    </row>
    <row r="336" spans="1:70" x14ac:dyDescent="0.25">
      <c r="A336">
        <v>3</v>
      </c>
      <c r="B336" t="s">
        <v>2</v>
      </c>
      <c r="C336">
        <v>3199</v>
      </c>
      <c r="E336">
        <v>4917</v>
      </c>
      <c r="F336" s="8">
        <v>42360</v>
      </c>
      <c r="G336">
        <v>1</v>
      </c>
      <c r="H336">
        <v>0</v>
      </c>
      <c r="I336">
        <v>0</v>
      </c>
      <c r="J336">
        <v>1</v>
      </c>
      <c r="K336">
        <v>800</v>
      </c>
      <c r="L336">
        <v>1</v>
      </c>
      <c r="M336">
        <v>6</v>
      </c>
      <c r="N336">
        <v>4.9827000000000004</v>
      </c>
      <c r="O336">
        <v>2.7360000000000002</v>
      </c>
      <c r="P336">
        <v>2.2467000000000001</v>
      </c>
      <c r="Q336">
        <v>2.4940099999999998</v>
      </c>
      <c r="R336">
        <v>3.84633</v>
      </c>
      <c r="S336">
        <v>0.57401999999999997</v>
      </c>
      <c r="T336">
        <v>5.9736200000000004</v>
      </c>
      <c r="U336">
        <v>0</v>
      </c>
      <c r="V336">
        <v>3.2433399999999999</v>
      </c>
      <c r="W336">
        <v>200.12779</v>
      </c>
      <c r="X336">
        <v>0</v>
      </c>
      <c r="Y336">
        <v>703.32659999999998</v>
      </c>
      <c r="Z336">
        <v>251.02826999999999</v>
      </c>
      <c r="AA336">
        <v>110.6865</v>
      </c>
      <c r="AB336">
        <v>691.54679999999996</v>
      </c>
      <c r="AC336">
        <v>1669.2655</v>
      </c>
      <c r="AD336">
        <v>18.435970000000001</v>
      </c>
      <c r="AE336">
        <v>3672.6795000000002</v>
      </c>
      <c r="AF336">
        <v>62.930430000000001</v>
      </c>
      <c r="AG336">
        <v>1477.5521000000001</v>
      </c>
      <c r="AH336">
        <v>14.69773</v>
      </c>
      <c r="AI336">
        <v>42.29786</v>
      </c>
      <c r="AJ336">
        <v>54.365090000000002</v>
      </c>
      <c r="AK336">
        <v>1716.0296000000001</v>
      </c>
      <c r="AL336">
        <v>3.1859000000000002</v>
      </c>
      <c r="AM336">
        <v>0.44775999999999999</v>
      </c>
      <c r="AN336">
        <v>271.73950000000002</v>
      </c>
      <c r="AO336">
        <v>0.35704999999999998</v>
      </c>
      <c r="AP336">
        <v>7</v>
      </c>
      <c r="AQ336">
        <v>5</v>
      </c>
      <c r="AR336">
        <v>5</v>
      </c>
      <c r="AS336">
        <v>5</v>
      </c>
      <c r="AT336">
        <v>10</v>
      </c>
      <c r="AU336">
        <v>2.6</v>
      </c>
      <c r="AV336">
        <v>8.1999999999999993</v>
      </c>
      <c r="AW336">
        <v>9.1</v>
      </c>
      <c r="AX336">
        <v>5</v>
      </c>
      <c r="AY336">
        <v>1.6</v>
      </c>
      <c r="AZ336">
        <v>20</v>
      </c>
      <c r="BA336">
        <v>5</v>
      </c>
      <c r="BB336">
        <v>5</v>
      </c>
      <c r="BC336">
        <v>81.5</v>
      </c>
      <c r="BQ336" s="8">
        <v>42411</v>
      </c>
      <c r="BR336" s="8">
        <v>42389</v>
      </c>
    </row>
    <row r="337" spans="1:70" x14ac:dyDescent="0.25">
      <c r="A337">
        <v>3</v>
      </c>
      <c r="B337" t="s">
        <v>2</v>
      </c>
      <c r="C337">
        <v>3381</v>
      </c>
      <c r="E337">
        <v>5345</v>
      </c>
      <c r="F337" s="8">
        <v>42451</v>
      </c>
      <c r="G337">
        <v>1</v>
      </c>
      <c r="H337">
        <v>0</v>
      </c>
      <c r="I337">
        <v>0</v>
      </c>
      <c r="J337">
        <v>0</v>
      </c>
      <c r="K337">
        <v>300</v>
      </c>
      <c r="L337">
        <v>0</v>
      </c>
      <c r="M337">
        <v>2</v>
      </c>
      <c r="N337">
        <v>0</v>
      </c>
      <c r="O337">
        <v>0</v>
      </c>
      <c r="P337">
        <v>0</v>
      </c>
      <c r="Q337">
        <v>1.48526</v>
      </c>
      <c r="R337">
        <v>0.504</v>
      </c>
      <c r="S337">
        <v>0.18104000000000001</v>
      </c>
      <c r="T337">
        <v>0</v>
      </c>
      <c r="U337">
        <v>0</v>
      </c>
      <c r="V337">
        <v>10.3964</v>
      </c>
      <c r="W337">
        <v>128.82254</v>
      </c>
      <c r="X337">
        <v>0</v>
      </c>
      <c r="Y337">
        <v>99.77</v>
      </c>
      <c r="Z337">
        <v>85.152100000000004</v>
      </c>
      <c r="AA337">
        <v>8.0299999999999994</v>
      </c>
      <c r="AB337">
        <v>59.65</v>
      </c>
      <c r="AC337">
        <v>545.27</v>
      </c>
      <c r="AD337">
        <v>1.5775999999999999</v>
      </c>
      <c r="AE337">
        <v>1127.76</v>
      </c>
      <c r="AF337">
        <v>7.0401999999999996</v>
      </c>
      <c r="AG337">
        <v>591.57000000000005</v>
      </c>
      <c r="AH337">
        <v>5.6755399999999998</v>
      </c>
      <c r="AI337">
        <v>5.6840000000000002</v>
      </c>
      <c r="AJ337">
        <v>21.4954</v>
      </c>
      <c r="AK337">
        <v>103.98</v>
      </c>
      <c r="AL337">
        <v>0.65159</v>
      </c>
      <c r="AM337">
        <v>3.6499999999999998E-2</v>
      </c>
      <c r="AN337">
        <v>30.725999999999999</v>
      </c>
      <c r="AO337">
        <v>7.2999999999999995E-2</v>
      </c>
      <c r="AP337">
        <v>2</v>
      </c>
      <c r="AQ337">
        <v>5</v>
      </c>
      <c r="AR337">
        <v>5</v>
      </c>
      <c r="AS337">
        <v>0</v>
      </c>
      <c r="AT337">
        <v>0</v>
      </c>
      <c r="AU337">
        <v>2.6</v>
      </c>
      <c r="AV337">
        <v>0</v>
      </c>
      <c r="AW337">
        <v>8.1</v>
      </c>
      <c r="AX337">
        <v>0</v>
      </c>
      <c r="AY337">
        <v>10</v>
      </c>
      <c r="AZ337">
        <v>13.8</v>
      </c>
      <c r="BA337">
        <v>5</v>
      </c>
      <c r="BB337">
        <v>1</v>
      </c>
      <c r="BC337">
        <v>50.5</v>
      </c>
      <c r="BQ337" s="8">
        <v>42669</v>
      </c>
      <c r="BR337" s="8">
        <v>42480</v>
      </c>
    </row>
    <row r="338" spans="1:70" x14ac:dyDescent="0.25">
      <c r="A338">
        <v>3</v>
      </c>
      <c r="B338" t="s">
        <v>2</v>
      </c>
      <c r="C338">
        <v>3200</v>
      </c>
      <c r="E338">
        <v>4918</v>
      </c>
      <c r="F338" s="8">
        <v>42360</v>
      </c>
      <c r="G338">
        <v>1</v>
      </c>
      <c r="H338">
        <v>0</v>
      </c>
      <c r="I338">
        <v>0</v>
      </c>
      <c r="J338">
        <v>0</v>
      </c>
      <c r="K338">
        <v>1650</v>
      </c>
      <c r="L338">
        <v>1</v>
      </c>
      <c r="M338">
        <v>5</v>
      </c>
      <c r="N338">
        <v>4.0002000000000004</v>
      </c>
      <c r="O338">
        <v>0</v>
      </c>
      <c r="P338">
        <v>4.0002000000000004</v>
      </c>
      <c r="Q338">
        <v>4.1879299999999997</v>
      </c>
      <c r="R338">
        <v>1.5218400000000001</v>
      </c>
      <c r="S338">
        <v>0.30687999999999999</v>
      </c>
      <c r="T338">
        <v>8.5513499999999993</v>
      </c>
      <c r="U338">
        <v>0</v>
      </c>
      <c r="V338">
        <v>7.4343599999999999</v>
      </c>
      <c r="W338">
        <v>274.84007000000003</v>
      </c>
      <c r="X338">
        <v>0</v>
      </c>
      <c r="Y338">
        <v>542.45299999999997</v>
      </c>
      <c r="Z338">
        <v>145.41824</v>
      </c>
      <c r="AA338">
        <v>553.79499999999996</v>
      </c>
      <c r="AB338">
        <v>388.01900000000001</v>
      </c>
      <c r="AC338">
        <v>1348.7315000000001</v>
      </c>
      <c r="AD338">
        <v>9.63063</v>
      </c>
      <c r="AE338">
        <v>2813.1179999999999</v>
      </c>
      <c r="AF338">
        <v>70.680490000000006</v>
      </c>
      <c r="AG338">
        <v>1881.2494999999999</v>
      </c>
      <c r="AH338">
        <v>16.864699999999999</v>
      </c>
      <c r="AI338">
        <v>26.065999999999999</v>
      </c>
      <c r="AJ338">
        <v>57.133049999999997</v>
      </c>
      <c r="AK338">
        <v>473.01799999999997</v>
      </c>
      <c r="AL338">
        <v>2.1582599999999998</v>
      </c>
      <c r="AM338">
        <v>2.4963299999999999</v>
      </c>
      <c r="AN338">
        <v>91.623400000000004</v>
      </c>
      <c r="AO338">
        <v>2.2025999999999999</v>
      </c>
      <c r="AP338">
        <v>5</v>
      </c>
      <c r="AQ338">
        <v>5</v>
      </c>
      <c r="AR338">
        <v>5</v>
      </c>
      <c r="AS338">
        <v>4.9000000000000004</v>
      </c>
      <c r="AT338">
        <v>10</v>
      </c>
      <c r="AU338">
        <v>1.8</v>
      </c>
      <c r="AV338">
        <v>0</v>
      </c>
      <c r="AW338">
        <v>5.4</v>
      </c>
      <c r="AX338">
        <v>0</v>
      </c>
      <c r="AY338">
        <v>4.5999999999999996</v>
      </c>
      <c r="AZ338">
        <v>19.7</v>
      </c>
      <c r="BA338">
        <v>5</v>
      </c>
      <c r="BB338">
        <v>0.8</v>
      </c>
      <c r="BC338">
        <v>62.2</v>
      </c>
      <c r="BQ338" s="8">
        <v>42411</v>
      </c>
      <c r="BR338" s="8">
        <v>42389</v>
      </c>
    </row>
    <row r="339" spans="1:70" x14ac:dyDescent="0.25">
      <c r="A339">
        <v>3</v>
      </c>
      <c r="B339" t="s">
        <v>2</v>
      </c>
      <c r="C339">
        <v>3380</v>
      </c>
      <c r="E339">
        <v>5344</v>
      </c>
      <c r="F339" s="8">
        <v>42451</v>
      </c>
      <c r="G339">
        <v>1</v>
      </c>
      <c r="H339">
        <v>0</v>
      </c>
      <c r="I339">
        <v>0</v>
      </c>
      <c r="J339">
        <v>0</v>
      </c>
      <c r="K339">
        <v>300</v>
      </c>
      <c r="L339">
        <v>1</v>
      </c>
      <c r="M339">
        <v>1</v>
      </c>
      <c r="N339">
        <v>0</v>
      </c>
      <c r="O339">
        <v>0</v>
      </c>
      <c r="P339">
        <v>0</v>
      </c>
      <c r="Q339">
        <v>0</v>
      </c>
      <c r="R339">
        <v>1.1096999999999999</v>
      </c>
      <c r="S339">
        <v>0.4698</v>
      </c>
      <c r="T339">
        <v>0</v>
      </c>
      <c r="U339">
        <v>0</v>
      </c>
      <c r="V339">
        <v>0.18225</v>
      </c>
      <c r="W339">
        <v>93.061710000000005</v>
      </c>
      <c r="X339">
        <v>0</v>
      </c>
      <c r="Y339">
        <v>214.65</v>
      </c>
      <c r="Z339">
        <v>82.498500000000007</v>
      </c>
      <c r="AA339">
        <v>20.25</v>
      </c>
      <c r="AB339">
        <v>60.75</v>
      </c>
      <c r="AC339">
        <v>396.9</v>
      </c>
      <c r="AD339">
        <v>0.93149999999999999</v>
      </c>
      <c r="AE339">
        <v>729</v>
      </c>
      <c r="AF339">
        <v>6.8445</v>
      </c>
      <c r="AG339">
        <v>109.35</v>
      </c>
      <c r="AH339">
        <v>3.8272499999999998</v>
      </c>
      <c r="AI339">
        <v>6.0750000000000002</v>
      </c>
      <c r="AJ339">
        <v>6.48</v>
      </c>
      <c r="AK339">
        <v>60.75</v>
      </c>
      <c r="AL339">
        <v>0.40094999999999997</v>
      </c>
      <c r="AM339">
        <v>0.56699999999999995</v>
      </c>
      <c r="AN339">
        <v>63.585000000000001</v>
      </c>
      <c r="AO339">
        <v>0</v>
      </c>
      <c r="AP339">
        <v>0</v>
      </c>
      <c r="AQ339">
        <v>5</v>
      </c>
      <c r="AR339">
        <v>0</v>
      </c>
      <c r="AS339">
        <v>0</v>
      </c>
      <c r="AT339">
        <v>0</v>
      </c>
      <c r="AU339">
        <v>9.1</v>
      </c>
      <c r="AV339">
        <v>3.8</v>
      </c>
      <c r="AW339">
        <v>10</v>
      </c>
      <c r="AX339">
        <v>0</v>
      </c>
      <c r="AY339">
        <v>0.4</v>
      </c>
      <c r="AZ339">
        <v>11.2</v>
      </c>
      <c r="BA339">
        <v>5</v>
      </c>
      <c r="BB339">
        <v>0</v>
      </c>
      <c r="BC339">
        <v>44.5</v>
      </c>
      <c r="BQ339" s="8">
        <v>42669</v>
      </c>
      <c r="BR339" s="8">
        <v>42480</v>
      </c>
    </row>
    <row r="340" spans="1:70" x14ac:dyDescent="0.25">
      <c r="A340">
        <v>3</v>
      </c>
      <c r="B340" t="s">
        <v>2</v>
      </c>
      <c r="C340">
        <v>3379</v>
      </c>
      <c r="E340">
        <v>5343</v>
      </c>
      <c r="F340" s="8">
        <v>42451</v>
      </c>
      <c r="G340">
        <v>1</v>
      </c>
      <c r="H340">
        <v>0</v>
      </c>
      <c r="I340">
        <v>0</v>
      </c>
      <c r="J340">
        <v>1</v>
      </c>
      <c r="K340">
        <v>550</v>
      </c>
      <c r="L340">
        <v>0</v>
      </c>
      <c r="M340">
        <v>1</v>
      </c>
      <c r="N340">
        <v>1.1556599999999999</v>
      </c>
      <c r="O340">
        <v>0</v>
      </c>
      <c r="P340">
        <v>1.1556599999999999</v>
      </c>
      <c r="Q340">
        <v>1.5702400000000001</v>
      </c>
      <c r="R340">
        <v>1.19824</v>
      </c>
      <c r="S340">
        <v>0.91747999999999996</v>
      </c>
      <c r="T340">
        <v>2.8441200000000002</v>
      </c>
      <c r="U340">
        <v>0</v>
      </c>
      <c r="V340">
        <v>18.1267</v>
      </c>
      <c r="W340">
        <v>210.82130000000001</v>
      </c>
      <c r="X340">
        <v>0</v>
      </c>
      <c r="Y340">
        <v>381.5</v>
      </c>
      <c r="Z340">
        <v>65.346000000000004</v>
      </c>
      <c r="AA340">
        <v>116.02</v>
      </c>
      <c r="AB340">
        <v>102.43</v>
      </c>
      <c r="AC340">
        <v>873.11</v>
      </c>
      <c r="AD340">
        <v>3.0327000000000002</v>
      </c>
      <c r="AE340">
        <v>1473.89</v>
      </c>
      <c r="AF340">
        <v>38.083300000000001</v>
      </c>
      <c r="AG340">
        <v>978.48</v>
      </c>
      <c r="AH340">
        <v>14.727980000000001</v>
      </c>
      <c r="AI340">
        <v>10.952</v>
      </c>
      <c r="AJ340">
        <v>52.833399999999997</v>
      </c>
      <c r="AK340">
        <v>259.69</v>
      </c>
      <c r="AL340">
        <v>1.1435999999999999</v>
      </c>
      <c r="AM340">
        <v>0.51419999999999999</v>
      </c>
      <c r="AN340">
        <v>54.436999999999998</v>
      </c>
      <c r="AO340">
        <v>0.41399999999999998</v>
      </c>
      <c r="AP340">
        <v>3</v>
      </c>
      <c r="AQ340">
        <v>5</v>
      </c>
      <c r="AR340">
        <v>5</v>
      </c>
      <c r="AS340">
        <v>2.2000000000000002</v>
      </c>
      <c r="AT340">
        <v>10</v>
      </c>
      <c r="AU340">
        <v>8.1</v>
      </c>
      <c r="AV340">
        <v>0</v>
      </c>
      <c r="AW340">
        <v>7.8</v>
      </c>
      <c r="AX340">
        <v>0</v>
      </c>
      <c r="AY340">
        <v>10</v>
      </c>
      <c r="AZ340">
        <v>17.2</v>
      </c>
      <c r="BA340">
        <v>5</v>
      </c>
      <c r="BB340">
        <v>0.6</v>
      </c>
      <c r="BC340">
        <v>71</v>
      </c>
      <c r="BQ340" s="8">
        <v>42669</v>
      </c>
      <c r="BR340" s="8">
        <v>42480</v>
      </c>
    </row>
    <row r="341" spans="1:70" x14ac:dyDescent="0.25">
      <c r="A341">
        <v>3</v>
      </c>
      <c r="B341" t="s">
        <v>2</v>
      </c>
      <c r="C341">
        <v>3202</v>
      </c>
      <c r="E341">
        <v>4919</v>
      </c>
      <c r="F341" s="8">
        <v>42360</v>
      </c>
      <c r="G341">
        <v>1</v>
      </c>
      <c r="H341">
        <v>0</v>
      </c>
      <c r="I341">
        <v>0</v>
      </c>
      <c r="J341">
        <v>0</v>
      </c>
      <c r="K341">
        <v>1650</v>
      </c>
      <c r="L341">
        <v>1</v>
      </c>
      <c r="M341">
        <v>4</v>
      </c>
      <c r="N341">
        <v>5.0002199999999997</v>
      </c>
      <c r="O341">
        <v>0</v>
      </c>
      <c r="P341">
        <v>5.0002199999999997</v>
      </c>
      <c r="Q341">
        <v>4.0266500000000001</v>
      </c>
      <c r="R341">
        <v>0.99960000000000004</v>
      </c>
      <c r="S341">
        <v>0.30687999999999999</v>
      </c>
      <c r="T341">
        <v>8.5513499999999993</v>
      </c>
      <c r="U341">
        <v>0</v>
      </c>
      <c r="V341">
        <v>7.4343599999999999</v>
      </c>
      <c r="W341">
        <v>311.67617000000001</v>
      </c>
      <c r="X341">
        <v>0</v>
      </c>
      <c r="Y341">
        <v>471.803</v>
      </c>
      <c r="Z341">
        <v>147.74144000000001</v>
      </c>
      <c r="AA341">
        <v>553.79499999999996</v>
      </c>
      <c r="AB341">
        <v>404.48899999999998</v>
      </c>
      <c r="AC341">
        <v>1398.7215000000001</v>
      </c>
      <c r="AD341">
        <v>9.86313</v>
      </c>
      <c r="AE341">
        <v>2728.268</v>
      </c>
      <c r="AF341">
        <v>71.162090000000006</v>
      </c>
      <c r="AG341">
        <v>1882.6795</v>
      </c>
      <c r="AH341">
        <v>17.55302</v>
      </c>
      <c r="AI341">
        <v>25.960999999999999</v>
      </c>
      <c r="AJ341">
        <v>61.732149999999997</v>
      </c>
      <c r="AK341">
        <v>630.63800000000003</v>
      </c>
      <c r="AL341">
        <v>2.1764100000000002</v>
      </c>
      <c r="AM341">
        <v>2.4963299999999999</v>
      </c>
      <c r="AN341">
        <v>48.120399999999997</v>
      </c>
      <c r="AO341">
        <v>2.2025999999999999</v>
      </c>
      <c r="AP341">
        <v>5</v>
      </c>
      <c r="AQ341">
        <v>4.5</v>
      </c>
      <c r="AR341">
        <v>5</v>
      </c>
      <c r="AS341">
        <v>5</v>
      </c>
      <c r="AT341">
        <v>10</v>
      </c>
      <c r="AU341">
        <v>1.7</v>
      </c>
      <c r="AV341">
        <v>0</v>
      </c>
      <c r="AW341">
        <v>5.8</v>
      </c>
      <c r="AX341">
        <v>0</v>
      </c>
      <c r="AY341">
        <v>4.4000000000000004</v>
      </c>
      <c r="AZ341">
        <v>18.5</v>
      </c>
      <c r="BA341">
        <v>5</v>
      </c>
      <c r="BB341">
        <v>1.9</v>
      </c>
      <c r="BC341">
        <v>61.8</v>
      </c>
      <c r="BQ341" s="8">
        <v>42669</v>
      </c>
      <c r="BR341" s="8">
        <v>42389</v>
      </c>
    </row>
    <row r="342" spans="1:70" x14ac:dyDescent="0.25">
      <c r="A342">
        <v>3</v>
      </c>
      <c r="B342" t="s">
        <v>2</v>
      </c>
      <c r="C342">
        <v>3378</v>
      </c>
      <c r="E342">
        <v>5342</v>
      </c>
      <c r="F342" s="8">
        <v>42451</v>
      </c>
      <c r="G342">
        <v>1</v>
      </c>
      <c r="H342">
        <v>0</v>
      </c>
      <c r="I342">
        <v>0</v>
      </c>
      <c r="J342">
        <v>0</v>
      </c>
      <c r="K342">
        <v>350</v>
      </c>
      <c r="L342">
        <v>1</v>
      </c>
      <c r="M342">
        <v>1</v>
      </c>
      <c r="N342">
        <v>0</v>
      </c>
      <c r="O342">
        <v>0</v>
      </c>
      <c r="P342">
        <v>0</v>
      </c>
      <c r="Q342">
        <v>2.0437799999999999</v>
      </c>
      <c r="R342">
        <v>0.69423999999999997</v>
      </c>
      <c r="S342">
        <v>0.18104000000000001</v>
      </c>
      <c r="T342">
        <v>2.8698800000000002</v>
      </c>
      <c r="U342">
        <v>0</v>
      </c>
      <c r="V342">
        <v>40.099800000000002</v>
      </c>
      <c r="W342">
        <v>114.46617000000001</v>
      </c>
      <c r="X342">
        <v>0</v>
      </c>
      <c r="Y342">
        <v>150.97999999999999</v>
      </c>
      <c r="Z342">
        <v>74.741799999999998</v>
      </c>
      <c r="AA342">
        <v>88.9</v>
      </c>
      <c r="AB342">
        <v>115.78</v>
      </c>
      <c r="AC342">
        <v>960.62</v>
      </c>
      <c r="AD342">
        <v>2.7383000000000002</v>
      </c>
      <c r="AE342">
        <v>1543.62</v>
      </c>
      <c r="AF342">
        <v>31.550799999999999</v>
      </c>
      <c r="AG342">
        <v>1168.99</v>
      </c>
      <c r="AH342">
        <v>12.31349</v>
      </c>
      <c r="AI342">
        <v>8.8719999999999999</v>
      </c>
      <c r="AJ342">
        <v>60.984099999999998</v>
      </c>
      <c r="AK342">
        <v>158.16999999999999</v>
      </c>
      <c r="AL342">
        <v>1.2093499999999999</v>
      </c>
      <c r="AM342">
        <v>0.30620000000000003</v>
      </c>
      <c r="AN342">
        <v>50.646999999999998</v>
      </c>
      <c r="AO342">
        <v>0.21</v>
      </c>
      <c r="AP342">
        <v>5</v>
      </c>
      <c r="AQ342">
        <v>4.5</v>
      </c>
      <c r="AR342">
        <v>5</v>
      </c>
      <c r="AS342">
        <v>0</v>
      </c>
      <c r="AT342">
        <v>10</v>
      </c>
      <c r="AU342">
        <v>1.4</v>
      </c>
      <c r="AV342">
        <v>7.9</v>
      </c>
      <c r="AW342">
        <v>7</v>
      </c>
      <c r="AX342">
        <v>0</v>
      </c>
      <c r="AY342">
        <v>10</v>
      </c>
      <c r="AZ342">
        <v>20</v>
      </c>
      <c r="BA342">
        <v>5</v>
      </c>
      <c r="BB342">
        <v>0.8</v>
      </c>
      <c r="BC342">
        <v>71.599999999999994</v>
      </c>
      <c r="BQ342" s="8">
        <v>42669</v>
      </c>
      <c r="BR342" s="8">
        <v>42480</v>
      </c>
    </row>
    <row r="343" spans="1:70" x14ac:dyDescent="0.25">
      <c r="A343">
        <v>3</v>
      </c>
      <c r="B343" t="s">
        <v>2</v>
      </c>
      <c r="C343">
        <v>3203</v>
      </c>
      <c r="E343">
        <v>4895</v>
      </c>
      <c r="F343" s="8">
        <v>42355</v>
      </c>
      <c r="G343">
        <v>1</v>
      </c>
      <c r="H343">
        <v>0</v>
      </c>
      <c r="I343">
        <v>0</v>
      </c>
      <c r="J343">
        <v>0</v>
      </c>
      <c r="K343">
        <v>500</v>
      </c>
      <c r="L343">
        <v>1</v>
      </c>
      <c r="M343">
        <v>3</v>
      </c>
      <c r="N343">
        <v>5.4688999999999997</v>
      </c>
      <c r="O343">
        <v>0.28727999999999998</v>
      </c>
      <c r="P343">
        <v>5.1820399999999998</v>
      </c>
      <c r="Q343">
        <v>7.4899999999999994E-2</v>
      </c>
      <c r="R343">
        <v>0.64432</v>
      </c>
      <c r="S343">
        <v>1.68642</v>
      </c>
      <c r="T343">
        <v>4.83528</v>
      </c>
      <c r="U343">
        <v>0</v>
      </c>
      <c r="V343">
        <v>9.7199999999999995E-3</v>
      </c>
      <c r="W343">
        <v>418.38114000000002</v>
      </c>
      <c r="X343">
        <v>0</v>
      </c>
      <c r="Y343">
        <v>690.82</v>
      </c>
      <c r="Z343">
        <v>223.16319999999999</v>
      </c>
      <c r="AA343">
        <v>192.4</v>
      </c>
      <c r="AB343">
        <v>266.42</v>
      </c>
      <c r="AC343">
        <v>1644.28</v>
      </c>
      <c r="AD343">
        <v>9.4184000000000001</v>
      </c>
      <c r="AE343">
        <v>1587.64</v>
      </c>
      <c r="AF343">
        <v>73.232600000000005</v>
      </c>
      <c r="AG343">
        <v>2166.5</v>
      </c>
      <c r="AH343">
        <v>20.065999999999999</v>
      </c>
      <c r="AI343">
        <v>8.8819999999999997</v>
      </c>
      <c r="AJ343">
        <v>53.161799999999999</v>
      </c>
      <c r="AK343">
        <v>375.44</v>
      </c>
      <c r="AL343">
        <v>0.78210000000000002</v>
      </c>
      <c r="AM343">
        <v>1.583</v>
      </c>
      <c r="AN343">
        <v>14.38</v>
      </c>
      <c r="AO343">
        <v>2.57</v>
      </c>
      <c r="AP343">
        <v>2</v>
      </c>
      <c r="AQ343">
        <v>2.4</v>
      </c>
      <c r="AR343">
        <v>0.2</v>
      </c>
      <c r="AS343">
        <v>5</v>
      </c>
      <c r="AT343">
        <v>10</v>
      </c>
      <c r="AU343">
        <v>7.9</v>
      </c>
      <c r="AV343">
        <v>0</v>
      </c>
      <c r="AW343">
        <v>6.1</v>
      </c>
      <c r="AX343">
        <v>0.6</v>
      </c>
      <c r="AY343">
        <v>0</v>
      </c>
      <c r="AZ343">
        <v>14.1</v>
      </c>
      <c r="BA343">
        <v>3.8</v>
      </c>
      <c r="BB343">
        <v>0</v>
      </c>
      <c r="BC343">
        <v>50.1</v>
      </c>
      <c r="BQ343" s="8">
        <v>42669</v>
      </c>
      <c r="BR343" s="8">
        <v>42380</v>
      </c>
    </row>
    <row r="344" spans="1:70" x14ac:dyDescent="0.25">
      <c r="A344">
        <v>3</v>
      </c>
      <c r="B344" t="s">
        <v>2</v>
      </c>
      <c r="C344">
        <v>3377</v>
      </c>
      <c r="E344">
        <v>5341</v>
      </c>
      <c r="F344" s="8">
        <v>42451</v>
      </c>
      <c r="G344">
        <v>1</v>
      </c>
      <c r="H344">
        <v>0</v>
      </c>
      <c r="I344">
        <v>0</v>
      </c>
      <c r="J344">
        <v>1</v>
      </c>
      <c r="K344">
        <v>500</v>
      </c>
      <c r="L344">
        <v>0</v>
      </c>
      <c r="M344">
        <v>1</v>
      </c>
      <c r="N344">
        <v>1.0000199999999999</v>
      </c>
      <c r="O344">
        <v>0</v>
      </c>
      <c r="P344">
        <v>1.0000199999999999</v>
      </c>
      <c r="Q344">
        <v>0.50139999999999996</v>
      </c>
      <c r="R344">
        <v>0.19023999999999999</v>
      </c>
      <c r="S344">
        <v>0</v>
      </c>
      <c r="T344">
        <v>0</v>
      </c>
      <c r="U344">
        <v>0</v>
      </c>
      <c r="V344">
        <v>0</v>
      </c>
      <c r="W344">
        <v>36.836100000000002</v>
      </c>
      <c r="X344">
        <v>0</v>
      </c>
      <c r="Y344">
        <v>46.98</v>
      </c>
      <c r="Z344">
        <v>17.205400000000001</v>
      </c>
      <c r="AA344">
        <v>0</v>
      </c>
      <c r="AB344">
        <v>84.85</v>
      </c>
      <c r="AC344">
        <v>151.51</v>
      </c>
      <c r="AD344">
        <v>0.90710000000000002</v>
      </c>
      <c r="AE344">
        <v>253.18</v>
      </c>
      <c r="AF344">
        <v>2.5754000000000001</v>
      </c>
      <c r="AG344">
        <v>125.49</v>
      </c>
      <c r="AH344">
        <v>1.2930999999999999</v>
      </c>
      <c r="AI344">
        <v>4.149</v>
      </c>
      <c r="AJ344">
        <v>8.9728999999999992</v>
      </c>
      <c r="AK344">
        <v>15.78</v>
      </c>
      <c r="AL344">
        <v>0.15862999999999999</v>
      </c>
      <c r="AM344">
        <v>0</v>
      </c>
      <c r="AN344">
        <v>4.556</v>
      </c>
      <c r="AO344">
        <v>0</v>
      </c>
      <c r="AP344">
        <v>1</v>
      </c>
      <c r="AQ344">
        <v>5</v>
      </c>
      <c r="AR344">
        <v>5</v>
      </c>
      <c r="AS344">
        <v>5</v>
      </c>
      <c r="AT344">
        <v>0</v>
      </c>
      <c r="AU344">
        <v>0</v>
      </c>
      <c r="AV344">
        <v>0</v>
      </c>
      <c r="AW344">
        <v>9.4</v>
      </c>
      <c r="AX344">
        <v>0</v>
      </c>
      <c r="AY344">
        <v>0</v>
      </c>
      <c r="AZ344">
        <v>17.100000000000001</v>
      </c>
      <c r="BA344">
        <v>5</v>
      </c>
      <c r="BB344">
        <v>0</v>
      </c>
      <c r="BC344">
        <v>46.5</v>
      </c>
      <c r="BQ344" s="8">
        <v>42669</v>
      </c>
      <c r="BR344" s="8">
        <v>42480</v>
      </c>
    </row>
    <row r="345" spans="1:70" x14ac:dyDescent="0.25">
      <c r="A345">
        <v>3</v>
      </c>
      <c r="B345" t="s">
        <v>2</v>
      </c>
      <c r="C345">
        <v>3204</v>
      </c>
      <c r="E345">
        <v>5000</v>
      </c>
      <c r="F345" s="8">
        <v>42345</v>
      </c>
      <c r="G345">
        <v>1</v>
      </c>
      <c r="H345">
        <v>0</v>
      </c>
      <c r="I345">
        <v>0</v>
      </c>
      <c r="J345">
        <v>0</v>
      </c>
      <c r="K345">
        <v>50</v>
      </c>
      <c r="L345">
        <v>2</v>
      </c>
      <c r="M345">
        <v>2</v>
      </c>
      <c r="N345">
        <v>5.5427799999999996</v>
      </c>
      <c r="O345">
        <v>0.29436000000000001</v>
      </c>
      <c r="P345">
        <v>5.2484200000000003</v>
      </c>
      <c r="Q345">
        <v>1.4556</v>
      </c>
      <c r="R345">
        <v>0.86729999999999996</v>
      </c>
      <c r="S345">
        <v>0</v>
      </c>
      <c r="T345">
        <v>3.2045699999999999</v>
      </c>
      <c r="U345">
        <v>0</v>
      </c>
      <c r="V345">
        <v>7.6068100000000003</v>
      </c>
      <c r="W345">
        <v>150.78478999999999</v>
      </c>
      <c r="X345">
        <v>0</v>
      </c>
      <c r="Y345">
        <v>251.06</v>
      </c>
      <c r="Z345">
        <v>164.72900000000001</v>
      </c>
      <c r="AA345">
        <v>52.5</v>
      </c>
      <c r="AB345">
        <v>439.82</v>
      </c>
      <c r="AC345">
        <v>1078.26</v>
      </c>
      <c r="AD345">
        <v>13.7439</v>
      </c>
      <c r="AE345">
        <v>2118.73</v>
      </c>
      <c r="AF345">
        <v>37.7986</v>
      </c>
      <c r="AG345">
        <v>1443.46</v>
      </c>
      <c r="AH345">
        <v>8.0634700000000006</v>
      </c>
      <c r="AI345">
        <v>20.401</v>
      </c>
      <c r="AJ345">
        <v>33.089599999999997</v>
      </c>
      <c r="AK345">
        <v>227.02</v>
      </c>
      <c r="AL345">
        <v>2.2359900000000001</v>
      </c>
      <c r="AM345">
        <v>3.2309999999999999</v>
      </c>
      <c r="AN345">
        <v>62.432000000000002</v>
      </c>
      <c r="AO345">
        <v>0</v>
      </c>
      <c r="AP345">
        <v>4</v>
      </c>
      <c r="AQ345">
        <v>5</v>
      </c>
      <c r="AR345">
        <v>5</v>
      </c>
      <c r="AS345">
        <v>5</v>
      </c>
      <c r="AT345">
        <v>10</v>
      </c>
      <c r="AU345">
        <v>0</v>
      </c>
      <c r="AV345">
        <v>5.0999999999999996</v>
      </c>
      <c r="AW345">
        <v>5.9</v>
      </c>
      <c r="AX345">
        <v>0.9</v>
      </c>
      <c r="AY345">
        <v>5.9</v>
      </c>
      <c r="AZ345">
        <v>20</v>
      </c>
      <c r="BA345">
        <v>5</v>
      </c>
      <c r="BB345">
        <v>0</v>
      </c>
      <c r="BC345">
        <v>67.8</v>
      </c>
      <c r="BQ345" s="8">
        <v>42669</v>
      </c>
      <c r="BR345" s="8">
        <v>42403</v>
      </c>
    </row>
    <row r="346" spans="1:70" x14ac:dyDescent="0.25">
      <c r="A346">
        <v>3</v>
      </c>
      <c r="B346" t="s">
        <v>2</v>
      </c>
      <c r="C346">
        <v>3376</v>
      </c>
      <c r="E346">
        <v>5448</v>
      </c>
      <c r="F346" s="8">
        <v>42492</v>
      </c>
      <c r="G346">
        <v>1</v>
      </c>
      <c r="H346">
        <v>0</v>
      </c>
      <c r="I346">
        <v>0</v>
      </c>
      <c r="J346">
        <v>0</v>
      </c>
      <c r="K346">
        <v>350</v>
      </c>
      <c r="L346">
        <v>1</v>
      </c>
      <c r="M346">
        <v>6</v>
      </c>
      <c r="N346">
        <v>5.3303099999999999</v>
      </c>
      <c r="O346">
        <v>3.4275500000000001</v>
      </c>
      <c r="P346">
        <v>1.9023099999999999</v>
      </c>
      <c r="Q346">
        <v>2.9043000000000001</v>
      </c>
      <c r="R346">
        <v>1.4256500000000001</v>
      </c>
      <c r="S346">
        <v>1.0004</v>
      </c>
      <c r="T346">
        <v>2.8102</v>
      </c>
      <c r="U346">
        <v>0</v>
      </c>
      <c r="V346">
        <v>3.1288399999999998</v>
      </c>
      <c r="W346">
        <v>89.798010000000005</v>
      </c>
      <c r="X346">
        <v>0</v>
      </c>
      <c r="Y346">
        <v>636.01520000000005</v>
      </c>
      <c r="Z346">
        <v>167.30148</v>
      </c>
      <c r="AA346">
        <v>72.8</v>
      </c>
      <c r="AB346">
        <v>676.64959999999996</v>
      </c>
      <c r="AC346">
        <v>1077.7872</v>
      </c>
      <c r="AD346">
        <v>13.38062</v>
      </c>
      <c r="AE346">
        <v>2193.0372000000002</v>
      </c>
      <c r="AF346">
        <v>53.436819999999997</v>
      </c>
      <c r="AG346">
        <v>1646.0524</v>
      </c>
      <c r="AH346">
        <v>5.5120100000000001</v>
      </c>
      <c r="AI346">
        <v>19.874320000000001</v>
      </c>
      <c r="AJ346">
        <v>24.823840000000001</v>
      </c>
      <c r="AK346">
        <v>696.61</v>
      </c>
      <c r="AL346">
        <v>1.9901</v>
      </c>
      <c r="AM346">
        <v>3.4977</v>
      </c>
      <c r="AN346">
        <v>62.271000000000001</v>
      </c>
      <c r="AO346">
        <v>4.548</v>
      </c>
      <c r="AP346">
        <v>5</v>
      </c>
      <c r="AQ346">
        <v>5</v>
      </c>
      <c r="AR346">
        <v>5</v>
      </c>
      <c r="AS346">
        <v>5</v>
      </c>
      <c r="AT346">
        <v>10</v>
      </c>
      <c r="AU346">
        <v>7.1</v>
      </c>
      <c r="AV346">
        <v>10</v>
      </c>
      <c r="AW346">
        <v>4.2</v>
      </c>
      <c r="AX346">
        <v>5</v>
      </c>
      <c r="AY346">
        <v>2.4</v>
      </c>
      <c r="AZ346">
        <v>20</v>
      </c>
      <c r="BA346">
        <v>5</v>
      </c>
      <c r="BB346">
        <v>3.4</v>
      </c>
      <c r="BC346">
        <v>82.1</v>
      </c>
      <c r="BQ346" s="8">
        <v>42669</v>
      </c>
      <c r="BR346" s="8">
        <v>42501</v>
      </c>
    </row>
    <row r="347" spans="1:70" x14ac:dyDescent="0.25">
      <c r="A347">
        <v>3</v>
      </c>
      <c r="B347" t="s">
        <v>2</v>
      </c>
      <c r="C347">
        <v>3375</v>
      </c>
      <c r="E347">
        <v>5340</v>
      </c>
      <c r="F347" s="8">
        <v>42451</v>
      </c>
      <c r="G347">
        <v>1</v>
      </c>
      <c r="H347">
        <v>0</v>
      </c>
      <c r="I347">
        <v>0</v>
      </c>
      <c r="J347">
        <v>0</v>
      </c>
      <c r="K347">
        <v>800</v>
      </c>
      <c r="L347">
        <v>1</v>
      </c>
      <c r="M347">
        <v>1</v>
      </c>
      <c r="N347">
        <v>0</v>
      </c>
      <c r="O347">
        <v>0</v>
      </c>
      <c r="P347">
        <v>0</v>
      </c>
      <c r="Q347">
        <v>0.57523999999999997</v>
      </c>
      <c r="R347">
        <v>0.504</v>
      </c>
      <c r="S347">
        <v>0</v>
      </c>
      <c r="T347">
        <v>0</v>
      </c>
      <c r="U347">
        <v>0</v>
      </c>
      <c r="V347">
        <v>0</v>
      </c>
      <c r="W347">
        <v>33.754640000000002</v>
      </c>
      <c r="X347">
        <v>0</v>
      </c>
      <c r="Y347">
        <v>28.08</v>
      </c>
      <c r="Z347">
        <v>48.324800000000003</v>
      </c>
      <c r="AA347">
        <v>0</v>
      </c>
      <c r="AB347">
        <v>26.97</v>
      </c>
      <c r="AC347">
        <v>189.17</v>
      </c>
      <c r="AD347">
        <v>0.71799999999999997</v>
      </c>
      <c r="AE347">
        <v>286.20999999999998</v>
      </c>
      <c r="AF347">
        <v>1.3344</v>
      </c>
      <c r="AG347">
        <v>33.58</v>
      </c>
      <c r="AH347">
        <v>5.5390000000000002E-2</v>
      </c>
      <c r="AI347">
        <v>2.4079999999999999</v>
      </c>
      <c r="AJ347">
        <v>0.32390000000000002</v>
      </c>
      <c r="AK347">
        <v>83.54</v>
      </c>
      <c r="AL347">
        <v>0.13816999999999999</v>
      </c>
      <c r="AM347">
        <v>0</v>
      </c>
      <c r="AN347">
        <v>17.05</v>
      </c>
      <c r="AO347">
        <v>0</v>
      </c>
      <c r="AP347">
        <v>0</v>
      </c>
      <c r="AQ347">
        <v>5</v>
      </c>
      <c r="AR347">
        <v>5</v>
      </c>
      <c r="AS347">
        <v>0</v>
      </c>
      <c r="AT347">
        <v>0</v>
      </c>
      <c r="AU347">
        <v>0</v>
      </c>
      <c r="AV347">
        <v>10</v>
      </c>
      <c r="AW347">
        <v>10</v>
      </c>
      <c r="AX347">
        <v>0</v>
      </c>
      <c r="AY347">
        <v>0</v>
      </c>
      <c r="AZ347">
        <v>10.7</v>
      </c>
      <c r="BA347">
        <v>5</v>
      </c>
      <c r="BB347">
        <v>2.8</v>
      </c>
      <c r="BC347">
        <v>48.5</v>
      </c>
      <c r="BQ347" s="8">
        <v>42669</v>
      </c>
      <c r="BR347" s="8">
        <v>42480</v>
      </c>
    </row>
    <row r="348" spans="1:70" x14ac:dyDescent="0.25">
      <c r="A348">
        <v>3</v>
      </c>
      <c r="B348" t="s">
        <v>2</v>
      </c>
      <c r="C348">
        <v>3374</v>
      </c>
      <c r="E348">
        <v>5339</v>
      </c>
      <c r="F348" s="8">
        <v>42451</v>
      </c>
      <c r="G348">
        <v>1</v>
      </c>
      <c r="H348">
        <v>0</v>
      </c>
      <c r="I348">
        <v>0</v>
      </c>
      <c r="J348">
        <v>1</v>
      </c>
      <c r="K348">
        <v>175</v>
      </c>
      <c r="L348">
        <v>1</v>
      </c>
      <c r="M348">
        <v>1</v>
      </c>
      <c r="N348">
        <v>0.69388000000000005</v>
      </c>
      <c r="O348">
        <v>0</v>
      </c>
      <c r="P348">
        <v>0.69388000000000005</v>
      </c>
      <c r="Q348">
        <v>0.746</v>
      </c>
      <c r="R348">
        <v>0.79039999999999999</v>
      </c>
      <c r="S348">
        <v>0.18176999999999999</v>
      </c>
      <c r="T348">
        <v>0.75778999999999996</v>
      </c>
      <c r="U348">
        <v>0</v>
      </c>
      <c r="V348">
        <v>0</v>
      </c>
      <c r="W348">
        <v>102.15281</v>
      </c>
      <c r="X348">
        <v>0</v>
      </c>
      <c r="Y348">
        <v>126.85</v>
      </c>
      <c r="Z348">
        <v>67.555099999999996</v>
      </c>
      <c r="AA348">
        <v>29.05</v>
      </c>
      <c r="AB348">
        <v>71.375</v>
      </c>
      <c r="AC348">
        <v>397.86</v>
      </c>
      <c r="AD348">
        <v>2.0436999999999999</v>
      </c>
      <c r="AE348">
        <v>628.69000000000005</v>
      </c>
      <c r="AF348">
        <v>12.4076</v>
      </c>
      <c r="AG348">
        <v>303.8</v>
      </c>
      <c r="AH348">
        <v>3.88015</v>
      </c>
      <c r="AI348">
        <v>4.7039999999999997</v>
      </c>
      <c r="AJ348">
        <v>10.660299999999999</v>
      </c>
      <c r="AK348">
        <v>68.66</v>
      </c>
      <c r="AL348">
        <v>0.47958000000000001</v>
      </c>
      <c r="AM348">
        <v>0.76359999999999995</v>
      </c>
      <c r="AN348">
        <v>57.493499999999997</v>
      </c>
      <c r="AO348">
        <v>8.3000000000000004E-2</v>
      </c>
      <c r="AP348">
        <v>1</v>
      </c>
      <c r="AQ348">
        <v>5</v>
      </c>
      <c r="AR348">
        <v>5</v>
      </c>
      <c r="AS348">
        <v>2.9</v>
      </c>
      <c r="AT348">
        <v>7.6</v>
      </c>
      <c r="AU348">
        <v>3.5</v>
      </c>
      <c r="AV348">
        <v>0</v>
      </c>
      <c r="AW348">
        <v>9.6999999999999993</v>
      </c>
      <c r="AX348">
        <v>0</v>
      </c>
      <c r="AY348">
        <v>0</v>
      </c>
      <c r="AZ348">
        <v>11.2</v>
      </c>
      <c r="BA348">
        <v>5</v>
      </c>
      <c r="BB348">
        <v>0</v>
      </c>
      <c r="BC348">
        <v>50</v>
      </c>
      <c r="BQ348" s="8">
        <v>42669</v>
      </c>
      <c r="BR348" s="8">
        <v>42480</v>
      </c>
    </row>
    <row r="349" spans="1:70" x14ac:dyDescent="0.25">
      <c r="A349">
        <v>3</v>
      </c>
      <c r="B349" t="s">
        <v>2</v>
      </c>
      <c r="C349">
        <v>3373</v>
      </c>
      <c r="E349">
        <v>5659</v>
      </c>
      <c r="F349" s="8">
        <v>42489</v>
      </c>
      <c r="G349">
        <v>1</v>
      </c>
      <c r="H349">
        <v>0</v>
      </c>
      <c r="I349">
        <v>0</v>
      </c>
      <c r="J349">
        <v>0</v>
      </c>
      <c r="K349">
        <v>650</v>
      </c>
      <c r="L349">
        <v>2</v>
      </c>
      <c r="M349">
        <v>5</v>
      </c>
      <c r="N349">
        <v>1.5552699999999999</v>
      </c>
      <c r="O349">
        <v>0.35680000000000001</v>
      </c>
      <c r="P349">
        <v>1.1984699999999999</v>
      </c>
      <c r="Q349">
        <v>0.75007999999999997</v>
      </c>
      <c r="R349">
        <v>2.2108699999999999</v>
      </c>
      <c r="S349">
        <v>0.55581000000000003</v>
      </c>
      <c r="T349">
        <v>12.362220000000001</v>
      </c>
      <c r="U349">
        <v>7.9054799999999998</v>
      </c>
      <c r="V349">
        <v>9.6232000000000006</v>
      </c>
      <c r="W349">
        <v>77.982380000000006</v>
      </c>
      <c r="X349">
        <v>0</v>
      </c>
      <c r="Y349">
        <v>364.63</v>
      </c>
      <c r="Z349">
        <v>103.2991</v>
      </c>
      <c r="AA349">
        <v>412.83</v>
      </c>
      <c r="AB349">
        <v>566.22</v>
      </c>
      <c r="AC349">
        <v>1079.2550000000001</v>
      </c>
      <c r="AD349">
        <v>13.65075</v>
      </c>
      <c r="AE349">
        <v>2323.7550000000001</v>
      </c>
      <c r="AF349">
        <v>87.352900000000005</v>
      </c>
      <c r="AG349">
        <v>2336.66</v>
      </c>
      <c r="AH349">
        <v>8.8924800000000008</v>
      </c>
      <c r="AI349">
        <v>13.8405</v>
      </c>
      <c r="AJ349">
        <v>37.239899999999999</v>
      </c>
      <c r="AK349">
        <v>550.87</v>
      </c>
      <c r="AL349">
        <v>2.1844700000000001</v>
      </c>
      <c r="AM349">
        <v>10.399699999999999</v>
      </c>
      <c r="AN349">
        <v>71.703000000000003</v>
      </c>
      <c r="AO349">
        <v>12.33</v>
      </c>
      <c r="AP349">
        <v>6</v>
      </c>
      <c r="AQ349">
        <v>5</v>
      </c>
      <c r="AR349">
        <v>3.2</v>
      </c>
      <c r="AS349">
        <v>2.4</v>
      </c>
      <c r="AT349">
        <v>10</v>
      </c>
      <c r="AU349">
        <v>4</v>
      </c>
      <c r="AV349">
        <v>10</v>
      </c>
      <c r="AW349">
        <v>0</v>
      </c>
      <c r="AX349">
        <v>1.1000000000000001</v>
      </c>
      <c r="AY349">
        <v>7.4</v>
      </c>
      <c r="AZ349">
        <v>20</v>
      </c>
      <c r="BA349">
        <v>5</v>
      </c>
      <c r="BB349">
        <v>5</v>
      </c>
      <c r="BC349">
        <v>73.099999999999994</v>
      </c>
      <c r="BQ349" s="8">
        <v>42669</v>
      </c>
      <c r="BR349" s="8">
        <v>42529</v>
      </c>
    </row>
    <row r="350" spans="1:70" x14ac:dyDescent="0.25">
      <c r="A350">
        <v>3</v>
      </c>
      <c r="B350" t="s">
        <v>2</v>
      </c>
      <c r="C350">
        <v>3372</v>
      </c>
      <c r="E350">
        <v>5338</v>
      </c>
      <c r="F350" s="8">
        <v>42451</v>
      </c>
      <c r="G350">
        <v>1</v>
      </c>
      <c r="H350">
        <v>0</v>
      </c>
      <c r="I350">
        <v>0</v>
      </c>
      <c r="J350">
        <v>0</v>
      </c>
      <c r="K350">
        <v>400</v>
      </c>
      <c r="L350">
        <v>1</v>
      </c>
      <c r="M350">
        <v>1</v>
      </c>
      <c r="N350">
        <v>0</v>
      </c>
      <c r="O350">
        <v>0</v>
      </c>
      <c r="P350">
        <v>0</v>
      </c>
      <c r="Q350">
        <v>0.80854999999999999</v>
      </c>
      <c r="R350">
        <v>1</v>
      </c>
      <c r="S350">
        <v>0</v>
      </c>
      <c r="T350">
        <v>2.8441200000000002</v>
      </c>
      <c r="U350">
        <v>0</v>
      </c>
      <c r="V350">
        <v>18.1114</v>
      </c>
      <c r="W350">
        <v>0.91159999999999997</v>
      </c>
      <c r="X350">
        <v>0</v>
      </c>
      <c r="Y350">
        <v>69.644999999999996</v>
      </c>
      <c r="Z350">
        <v>24.218499999999999</v>
      </c>
      <c r="AA350">
        <v>75.349999999999994</v>
      </c>
      <c r="AB350">
        <v>53.954999999999998</v>
      </c>
      <c r="AC350">
        <v>401.70499999999998</v>
      </c>
      <c r="AD350">
        <v>1.4521999999999999</v>
      </c>
      <c r="AE350">
        <v>670.75</v>
      </c>
      <c r="AF350">
        <v>23.531749999999999</v>
      </c>
      <c r="AG350">
        <v>266.73500000000001</v>
      </c>
      <c r="AH350">
        <v>4.3501500000000002</v>
      </c>
      <c r="AI350">
        <v>4.548</v>
      </c>
      <c r="AJ350">
        <v>24.081700000000001</v>
      </c>
      <c r="AK350">
        <v>308.73500000000001</v>
      </c>
      <c r="AL350">
        <v>0.60731000000000002</v>
      </c>
      <c r="AM350">
        <v>0.2329</v>
      </c>
      <c r="AN350">
        <v>27.773499999999999</v>
      </c>
      <c r="AO350">
        <v>0.13700000000000001</v>
      </c>
      <c r="AP350">
        <v>1</v>
      </c>
      <c r="AQ350">
        <v>5</v>
      </c>
      <c r="AR350">
        <v>5</v>
      </c>
      <c r="AS350">
        <v>0</v>
      </c>
      <c r="AT350">
        <v>10</v>
      </c>
      <c r="AU350">
        <v>0</v>
      </c>
      <c r="AV350">
        <v>10</v>
      </c>
      <c r="AW350">
        <v>10</v>
      </c>
      <c r="AX350">
        <v>0</v>
      </c>
      <c r="AY350">
        <v>10</v>
      </c>
      <c r="AZ350">
        <v>20</v>
      </c>
      <c r="BA350">
        <v>5</v>
      </c>
      <c r="BB350">
        <v>5</v>
      </c>
      <c r="BC350">
        <v>80</v>
      </c>
      <c r="BQ350" s="8">
        <v>42669</v>
      </c>
      <c r="BR350" s="8">
        <v>42480</v>
      </c>
    </row>
    <row r="351" spans="1:70" x14ac:dyDescent="0.25">
      <c r="A351">
        <v>3</v>
      </c>
      <c r="B351" t="s">
        <v>2</v>
      </c>
      <c r="C351">
        <v>3371</v>
      </c>
      <c r="E351">
        <v>5337</v>
      </c>
      <c r="F351" s="8">
        <v>42451</v>
      </c>
      <c r="G351">
        <v>1</v>
      </c>
      <c r="H351">
        <v>0</v>
      </c>
      <c r="I351">
        <v>0</v>
      </c>
      <c r="J351">
        <v>1</v>
      </c>
      <c r="K351">
        <v>350</v>
      </c>
      <c r="L351">
        <v>0</v>
      </c>
      <c r="M351">
        <v>2</v>
      </c>
      <c r="N351">
        <v>0</v>
      </c>
      <c r="O351">
        <v>0</v>
      </c>
      <c r="P351">
        <v>0</v>
      </c>
      <c r="Q351">
        <v>1.56914</v>
      </c>
      <c r="R351">
        <v>0.49972</v>
      </c>
      <c r="S351">
        <v>0</v>
      </c>
      <c r="T351">
        <v>0.72</v>
      </c>
      <c r="U351">
        <v>0</v>
      </c>
      <c r="V351">
        <v>10.421200000000001</v>
      </c>
      <c r="W351">
        <v>220.08572000000001</v>
      </c>
      <c r="X351">
        <v>0</v>
      </c>
      <c r="Y351">
        <v>55.22</v>
      </c>
      <c r="Z351">
        <v>103.32340000000001</v>
      </c>
      <c r="AA351">
        <v>26.4</v>
      </c>
      <c r="AB351">
        <v>57.8</v>
      </c>
      <c r="AC351">
        <v>735.47</v>
      </c>
      <c r="AD351">
        <v>2.3212000000000002</v>
      </c>
      <c r="AE351">
        <v>1303.99</v>
      </c>
      <c r="AF351">
        <v>12.805400000000001</v>
      </c>
      <c r="AG351">
        <v>1010.82</v>
      </c>
      <c r="AH351">
        <v>8.5296099999999999</v>
      </c>
      <c r="AI351">
        <v>6.1139999999999999</v>
      </c>
      <c r="AJ351">
        <v>31.985299999999999</v>
      </c>
      <c r="AK351">
        <v>87</v>
      </c>
      <c r="AL351">
        <v>0.84167000000000003</v>
      </c>
      <c r="AM351">
        <v>0.6</v>
      </c>
      <c r="AN351">
        <v>26.856999999999999</v>
      </c>
      <c r="AO351">
        <v>0.45</v>
      </c>
      <c r="AP351">
        <v>2</v>
      </c>
      <c r="AQ351">
        <v>4.2</v>
      </c>
      <c r="AR351">
        <v>5</v>
      </c>
      <c r="AS351">
        <v>0</v>
      </c>
      <c r="AT351">
        <v>3.9</v>
      </c>
      <c r="AU351">
        <v>0</v>
      </c>
      <c r="AV351">
        <v>0</v>
      </c>
      <c r="AW351">
        <v>5.6</v>
      </c>
      <c r="AX351">
        <v>0</v>
      </c>
      <c r="AY351">
        <v>10</v>
      </c>
      <c r="AZ351">
        <v>9.8000000000000007</v>
      </c>
      <c r="BA351">
        <v>5</v>
      </c>
      <c r="BB351">
        <v>0.7</v>
      </c>
      <c r="BC351">
        <v>44.3</v>
      </c>
      <c r="BQ351" s="8">
        <v>42669</v>
      </c>
      <c r="BR351" s="8">
        <v>42480</v>
      </c>
    </row>
    <row r="352" spans="1:70" x14ac:dyDescent="0.25">
      <c r="A352">
        <v>3</v>
      </c>
      <c r="B352" t="s">
        <v>2</v>
      </c>
      <c r="C352">
        <v>3239</v>
      </c>
      <c r="E352">
        <v>4950</v>
      </c>
      <c r="F352" s="8">
        <v>42361</v>
      </c>
      <c r="G352">
        <v>1</v>
      </c>
      <c r="H352">
        <v>0</v>
      </c>
      <c r="I352">
        <v>0</v>
      </c>
      <c r="J352">
        <v>0</v>
      </c>
      <c r="K352">
        <v>500</v>
      </c>
      <c r="L352">
        <v>2</v>
      </c>
      <c r="M352">
        <v>5</v>
      </c>
      <c r="N352">
        <v>10.002560000000001</v>
      </c>
      <c r="O352">
        <v>9.8995200000000008</v>
      </c>
      <c r="P352">
        <v>0.10304000000000001</v>
      </c>
      <c r="Q352">
        <v>1.7519899999999999</v>
      </c>
      <c r="R352">
        <v>1.1025</v>
      </c>
      <c r="S352">
        <v>1.0148999999999999</v>
      </c>
      <c r="T352">
        <v>7.0718899999999998</v>
      </c>
      <c r="U352">
        <v>0</v>
      </c>
      <c r="V352">
        <v>1.1087100000000001</v>
      </c>
      <c r="W352">
        <v>246.00699</v>
      </c>
      <c r="X352">
        <v>0</v>
      </c>
      <c r="Y352">
        <v>581.45000000000005</v>
      </c>
      <c r="Z352">
        <v>296.89497999999998</v>
      </c>
      <c r="AA352">
        <v>373.93</v>
      </c>
      <c r="AB352">
        <v>228.48249999999999</v>
      </c>
      <c r="AC352">
        <v>2043.02</v>
      </c>
      <c r="AD352">
        <v>11.813079999999999</v>
      </c>
      <c r="AE352">
        <v>2762.3575000000001</v>
      </c>
      <c r="AF352">
        <v>96.923180000000002</v>
      </c>
      <c r="AG352">
        <v>4308.8175000000001</v>
      </c>
      <c r="AH352">
        <v>16.82348</v>
      </c>
      <c r="AI352">
        <v>36.840499999999999</v>
      </c>
      <c r="AJ352">
        <v>52.776530000000001</v>
      </c>
      <c r="AK352">
        <v>948.78</v>
      </c>
      <c r="AL352">
        <v>2.93675</v>
      </c>
      <c r="AM352">
        <v>2.5045999999999999</v>
      </c>
      <c r="AN352">
        <v>22.462</v>
      </c>
      <c r="AO352">
        <v>3.8130000000000002</v>
      </c>
      <c r="AP352">
        <v>3</v>
      </c>
      <c r="AQ352">
        <v>3.4</v>
      </c>
      <c r="AR352">
        <v>3.9</v>
      </c>
      <c r="AS352">
        <v>5</v>
      </c>
      <c r="AT352">
        <v>10</v>
      </c>
      <c r="AU352">
        <v>3.8</v>
      </c>
      <c r="AV352">
        <v>5</v>
      </c>
      <c r="AW352">
        <v>0</v>
      </c>
      <c r="AX352">
        <v>5</v>
      </c>
      <c r="AY352">
        <v>0.5</v>
      </c>
      <c r="AZ352">
        <v>20</v>
      </c>
      <c r="BA352">
        <v>5</v>
      </c>
      <c r="BB352">
        <v>2.6</v>
      </c>
      <c r="BC352">
        <v>64.099999999999994</v>
      </c>
      <c r="BQ352" s="8">
        <v>42669</v>
      </c>
      <c r="BR352" s="8">
        <v>42396</v>
      </c>
    </row>
    <row r="353" spans="1:70" x14ac:dyDescent="0.25">
      <c r="A353">
        <v>3</v>
      </c>
      <c r="B353" t="s">
        <v>2</v>
      </c>
      <c r="C353">
        <v>3370</v>
      </c>
      <c r="E353">
        <v>5336</v>
      </c>
      <c r="F353" s="8">
        <v>42451</v>
      </c>
      <c r="G353">
        <v>1</v>
      </c>
      <c r="H353">
        <v>0</v>
      </c>
      <c r="I353">
        <v>0</v>
      </c>
      <c r="J353">
        <v>1</v>
      </c>
      <c r="K353">
        <v>800</v>
      </c>
      <c r="L353">
        <v>2</v>
      </c>
      <c r="M353">
        <v>1</v>
      </c>
      <c r="N353">
        <v>0</v>
      </c>
      <c r="O353">
        <v>0</v>
      </c>
      <c r="P353">
        <v>0</v>
      </c>
      <c r="Q353">
        <v>1.4300999999999999</v>
      </c>
      <c r="R353">
        <v>1.3013399999999999</v>
      </c>
      <c r="S353">
        <v>0.17979999999999999</v>
      </c>
      <c r="T353">
        <v>1.91492</v>
      </c>
      <c r="U353">
        <v>0</v>
      </c>
      <c r="V353">
        <v>23.622199999999999</v>
      </c>
      <c r="W353">
        <v>97.305340000000001</v>
      </c>
      <c r="X353">
        <v>0</v>
      </c>
      <c r="Y353">
        <v>132.535</v>
      </c>
      <c r="Z353">
        <v>50.113050000000001</v>
      </c>
      <c r="AA353">
        <v>63.545000000000002</v>
      </c>
      <c r="AB353">
        <v>58.84</v>
      </c>
      <c r="AC353">
        <v>616.02</v>
      </c>
      <c r="AD353">
        <v>1.7963</v>
      </c>
      <c r="AE353">
        <v>875.60500000000002</v>
      </c>
      <c r="AF353">
        <v>20.120899999999999</v>
      </c>
      <c r="AG353">
        <v>818.43499999999995</v>
      </c>
      <c r="AH353">
        <v>7.2002899999999999</v>
      </c>
      <c r="AI353">
        <v>7.4539999999999997</v>
      </c>
      <c r="AJ353">
        <v>38.41545</v>
      </c>
      <c r="AK353">
        <v>130.88</v>
      </c>
      <c r="AL353">
        <v>0.77398999999999996</v>
      </c>
      <c r="AM353">
        <v>0.22775000000000001</v>
      </c>
      <c r="AN353">
        <v>36.186</v>
      </c>
      <c r="AO353">
        <v>0.16350000000000001</v>
      </c>
      <c r="AP353">
        <v>2</v>
      </c>
      <c r="AQ353">
        <v>5</v>
      </c>
      <c r="AR353">
        <v>5</v>
      </c>
      <c r="AS353">
        <v>0</v>
      </c>
      <c r="AT353">
        <v>10</v>
      </c>
      <c r="AU353">
        <v>2.2000000000000002</v>
      </c>
      <c r="AV353">
        <v>0</v>
      </c>
      <c r="AW353">
        <v>6</v>
      </c>
      <c r="AX353">
        <v>0</v>
      </c>
      <c r="AY353">
        <v>10</v>
      </c>
      <c r="AZ353">
        <v>20</v>
      </c>
      <c r="BA353">
        <v>5</v>
      </c>
      <c r="BB353">
        <v>1.2</v>
      </c>
      <c r="BC353">
        <v>64.400000000000006</v>
      </c>
      <c r="BQ353" s="8">
        <v>42669</v>
      </c>
      <c r="BR353" s="8">
        <v>42480</v>
      </c>
    </row>
    <row r="354" spans="1:70" x14ac:dyDescent="0.25">
      <c r="A354">
        <v>3</v>
      </c>
      <c r="B354" t="s">
        <v>2</v>
      </c>
      <c r="C354">
        <v>3240</v>
      </c>
      <c r="E354">
        <v>4951</v>
      </c>
      <c r="F354" s="8">
        <v>42361</v>
      </c>
      <c r="G354">
        <v>1</v>
      </c>
      <c r="H354">
        <v>0</v>
      </c>
      <c r="I354">
        <v>0</v>
      </c>
      <c r="J354">
        <v>0</v>
      </c>
      <c r="K354">
        <v>600</v>
      </c>
      <c r="L354">
        <v>1</v>
      </c>
      <c r="M354">
        <v>5</v>
      </c>
      <c r="N354">
        <v>10.002560000000001</v>
      </c>
      <c r="O354">
        <v>9.8995200000000008</v>
      </c>
      <c r="P354">
        <v>0.10304000000000001</v>
      </c>
      <c r="Q354">
        <v>2.00108</v>
      </c>
      <c r="R354">
        <v>1.1025</v>
      </c>
      <c r="S354">
        <v>1.0148999999999999</v>
      </c>
      <c r="T354">
        <v>7.9164399999999997</v>
      </c>
      <c r="U354">
        <v>0</v>
      </c>
      <c r="V354">
        <v>7.1682600000000001</v>
      </c>
      <c r="W354">
        <v>256.20236999999997</v>
      </c>
      <c r="X354">
        <v>0</v>
      </c>
      <c r="Y354">
        <v>606.16999999999996</v>
      </c>
      <c r="Z354">
        <v>305.9563</v>
      </c>
      <c r="AA354">
        <v>363.85</v>
      </c>
      <c r="AB354">
        <v>262.14</v>
      </c>
      <c r="AC354">
        <v>2149.5050000000001</v>
      </c>
      <c r="AD354">
        <v>12.669700000000001</v>
      </c>
      <c r="AE354">
        <v>2969.04</v>
      </c>
      <c r="AF354">
        <v>99.360100000000003</v>
      </c>
      <c r="AG354">
        <v>4435.2950000000001</v>
      </c>
      <c r="AH354">
        <v>17.220040000000001</v>
      </c>
      <c r="AI354">
        <v>39.445500000000003</v>
      </c>
      <c r="AJ354">
        <v>59.753399999999999</v>
      </c>
      <c r="AK354">
        <v>917.19</v>
      </c>
      <c r="AL354">
        <v>2.86937</v>
      </c>
      <c r="AM354">
        <v>2.4887000000000001</v>
      </c>
      <c r="AN354">
        <v>22.5305</v>
      </c>
      <c r="AO354">
        <v>3.7679999999999998</v>
      </c>
      <c r="AP354">
        <v>4</v>
      </c>
      <c r="AQ354">
        <v>3.2</v>
      </c>
      <c r="AR354">
        <v>4.2</v>
      </c>
      <c r="AS354">
        <v>5</v>
      </c>
      <c r="AT354">
        <v>10</v>
      </c>
      <c r="AU354">
        <v>3.6</v>
      </c>
      <c r="AV354">
        <v>5.2</v>
      </c>
      <c r="AW354">
        <v>0</v>
      </c>
      <c r="AX354">
        <v>5</v>
      </c>
      <c r="AY354">
        <v>2.8</v>
      </c>
      <c r="AZ354">
        <v>20</v>
      </c>
      <c r="BA354">
        <v>5</v>
      </c>
      <c r="BB354">
        <v>2.5</v>
      </c>
      <c r="BC354">
        <v>66.5</v>
      </c>
      <c r="BQ354" s="8">
        <v>42669</v>
      </c>
      <c r="BR354" s="8">
        <v>42396</v>
      </c>
    </row>
    <row r="355" spans="1:70" x14ac:dyDescent="0.25">
      <c r="A355">
        <v>3</v>
      </c>
      <c r="B355" t="s">
        <v>2</v>
      </c>
      <c r="C355">
        <v>3369</v>
      </c>
      <c r="E355">
        <v>5335</v>
      </c>
      <c r="F355" s="8">
        <v>42451</v>
      </c>
      <c r="G355">
        <v>1</v>
      </c>
      <c r="H355">
        <v>0</v>
      </c>
      <c r="I355">
        <v>0</v>
      </c>
      <c r="J355">
        <v>0</v>
      </c>
      <c r="K355" t="s">
        <v>69</v>
      </c>
      <c r="L355">
        <v>2</v>
      </c>
      <c r="M355">
        <v>1</v>
      </c>
      <c r="N355">
        <v>1.6104000000000001</v>
      </c>
      <c r="O355">
        <v>0</v>
      </c>
      <c r="P355">
        <v>1.6104000000000001</v>
      </c>
      <c r="Q355">
        <v>1.2902499999999999</v>
      </c>
      <c r="R355">
        <v>0.77103999999999995</v>
      </c>
      <c r="S355">
        <v>0</v>
      </c>
      <c r="T355">
        <v>2.4575999999999998</v>
      </c>
      <c r="U355">
        <v>0</v>
      </c>
      <c r="V355">
        <v>2.6831999999999998</v>
      </c>
      <c r="W355">
        <v>114.61942999999999</v>
      </c>
      <c r="X355">
        <v>0</v>
      </c>
      <c r="Y355">
        <v>132.54</v>
      </c>
      <c r="Z355">
        <v>98.179299999999998</v>
      </c>
      <c r="AA355">
        <v>7.2</v>
      </c>
      <c r="AB355">
        <v>198.11</v>
      </c>
      <c r="AC355">
        <v>587.27</v>
      </c>
      <c r="AD355">
        <v>3.7056</v>
      </c>
      <c r="AE355">
        <v>1025.5</v>
      </c>
      <c r="AF355">
        <v>14.265499999999999</v>
      </c>
      <c r="AG355">
        <v>863.57</v>
      </c>
      <c r="AH355">
        <v>3.4697499999999999</v>
      </c>
      <c r="AI355">
        <v>14.634</v>
      </c>
      <c r="AJ355">
        <v>18.448499999999999</v>
      </c>
      <c r="AK355">
        <v>26.03</v>
      </c>
      <c r="AL355">
        <v>0.67337000000000002</v>
      </c>
      <c r="AM355">
        <v>0</v>
      </c>
      <c r="AN355">
        <v>21.015999999999998</v>
      </c>
      <c r="AO355">
        <v>0</v>
      </c>
      <c r="AP355">
        <v>2</v>
      </c>
      <c r="AQ355">
        <v>5</v>
      </c>
      <c r="AR355">
        <v>5</v>
      </c>
      <c r="AS355">
        <v>4.5999999999999996</v>
      </c>
      <c r="AT355">
        <v>10</v>
      </c>
      <c r="AU355">
        <v>0</v>
      </c>
      <c r="AV355">
        <v>0.6</v>
      </c>
      <c r="AW355">
        <v>4.7</v>
      </c>
      <c r="AX355">
        <v>0</v>
      </c>
      <c r="AY355">
        <v>3.8</v>
      </c>
      <c r="AZ355">
        <v>17.399999999999999</v>
      </c>
      <c r="BA355">
        <v>5</v>
      </c>
      <c r="BB355">
        <v>0</v>
      </c>
      <c r="BC355">
        <v>56.1</v>
      </c>
      <c r="BQ355" s="8">
        <v>42480</v>
      </c>
      <c r="BR355" s="8">
        <v>42480</v>
      </c>
    </row>
    <row r="356" spans="1:70" x14ac:dyDescent="0.25">
      <c r="A356">
        <v>3</v>
      </c>
      <c r="B356" t="s">
        <v>2</v>
      </c>
      <c r="C356">
        <v>3241</v>
      </c>
      <c r="E356">
        <v>4952</v>
      </c>
      <c r="F356" s="8">
        <v>42361</v>
      </c>
      <c r="G356">
        <v>1</v>
      </c>
      <c r="H356">
        <v>0</v>
      </c>
      <c r="I356">
        <v>0</v>
      </c>
      <c r="J356">
        <v>0</v>
      </c>
      <c r="K356">
        <v>650</v>
      </c>
      <c r="L356">
        <v>2</v>
      </c>
      <c r="M356">
        <v>4</v>
      </c>
      <c r="N356">
        <v>10.211550000000001</v>
      </c>
      <c r="O356">
        <v>0</v>
      </c>
      <c r="P356">
        <v>10.211550000000001</v>
      </c>
      <c r="Q356">
        <v>0.45641999999999999</v>
      </c>
      <c r="R356">
        <v>1.67875</v>
      </c>
      <c r="S356">
        <v>0</v>
      </c>
      <c r="T356">
        <v>0.39609</v>
      </c>
      <c r="U356">
        <v>0</v>
      </c>
      <c r="V356">
        <v>6.2390000000000001E-2</v>
      </c>
      <c r="W356">
        <v>126.40455</v>
      </c>
      <c r="X356">
        <v>0</v>
      </c>
      <c r="Y356">
        <v>169.1275</v>
      </c>
      <c r="Z356">
        <v>184.2159</v>
      </c>
      <c r="AA356">
        <v>48.734999999999999</v>
      </c>
      <c r="AB356">
        <v>513.1</v>
      </c>
      <c r="AC356">
        <v>1000.3475</v>
      </c>
      <c r="AD356">
        <v>8.5665999999999993</v>
      </c>
      <c r="AE356">
        <v>745.48749999999995</v>
      </c>
      <c r="AF356">
        <v>25.739280000000001</v>
      </c>
      <c r="AG356">
        <v>1810.7674999999999</v>
      </c>
      <c r="AH356">
        <v>9.8331599999999995</v>
      </c>
      <c r="AI356">
        <v>8.3789999999999996</v>
      </c>
      <c r="AJ356">
        <v>17.67268</v>
      </c>
      <c r="AK356">
        <v>166.83750000000001</v>
      </c>
      <c r="AL356">
        <v>0.59025000000000005</v>
      </c>
      <c r="AM356">
        <v>0.51615</v>
      </c>
      <c r="AN356">
        <v>23.418500000000002</v>
      </c>
      <c r="AO356">
        <v>0.26550000000000001</v>
      </c>
      <c r="AP356">
        <v>1</v>
      </c>
      <c r="AQ356">
        <v>5</v>
      </c>
      <c r="AR356">
        <v>2.1</v>
      </c>
      <c r="AS356">
        <v>5</v>
      </c>
      <c r="AT356">
        <v>1.6</v>
      </c>
      <c r="AU356">
        <v>0</v>
      </c>
      <c r="AV356">
        <v>3.8</v>
      </c>
      <c r="AW356">
        <v>1.7</v>
      </c>
      <c r="AX356">
        <v>0</v>
      </c>
      <c r="AY356">
        <v>0.1</v>
      </c>
      <c r="AZ356">
        <v>20</v>
      </c>
      <c r="BA356">
        <v>5</v>
      </c>
      <c r="BB356">
        <v>0.3</v>
      </c>
      <c r="BC356">
        <v>44.5</v>
      </c>
      <c r="BQ356" s="8">
        <v>42669</v>
      </c>
      <c r="BR356" s="8">
        <v>42396</v>
      </c>
    </row>
    <row r="357" spans="1:70" x14ac:dyDescent="0.25">
      <c r="A357">
        <v>3</v>
      </c>
      <c r="B357" t="s">
        <v>2</v>
      </c>
      <c r="C357">
        <v>3356</v>
      </c>
      <c r="E357">
        <v>5383</v>
      </c>
      <c r="F357" s="8">
        <v>42439</v>
      </c>
      <c r="G357">
        <v>1</v>
      </c>
      <c r="H357">
        <v>0</v>
      </c>
      <c r="I357">
        <v>1</v>
      </c>
      <c r="J357">
        <v>1</v>
      </c>
      <c r="K357">
        <v>800</v>
      </c>
      <c r="L357">
        <v>1</v>
      </c>
      <c r="M357">
        <v>3</v>
      </c>
      <c r="N357">
        <v>1.9335</v>
      </c>
      <c r="O357">
        <v>0</v>
      </c>
      <c r="P357">
        <v>1.9335</v>
      </c>
      <c r="Q357">
        <v>0.18920999999999999</v>
      </c>
      <c r="R357">
        <v>5.1121699999999999</v>
      </c>
      <c r="S357">
        <v>0.65856000000000003</v>
      </c>
      <c r="T357">
        <v>1.4921500000000001</v>
      </c>
      <c r="U357">
        <v>0</v>
      </c>
      <c r="V357">
        <v>3.90205</v>
      </c>
      <c r="W357">
        <v>75.236869999999996</v>
      </c>
      <c r="X357">
        <v>0</v>
      </c>
      <c r="Y357">
        <v>350.38049999999998</v>
      </c>
      <c r="Z357">
        <v>179.7791</v>
      </c>
      <c r="AA357">
        <v>49.269599999999997</v>
      </c>
      <c r="AB357">
        <v>213.13560000000001</v>
      </c>
      <c r="AC357">
        <v>968.3596</v>
      </c>
      <c r="AD357">
        <v>6.5678299999999998</v>
      </c>
      <c r="AE357">
        <v>2013.807</v>
      </c>
      <c r="AF357">
        <v>24.674849999999999</v>
      </c>
      <c r="AG357">
        <v>1150.7297000000001</v>
      </c>
      <c r="AH357">
        <v>6.6646700000000001</v>
      </c>
      <c r="AI357">
        <v>9.7624999999999993</v>
      </c>
      <c r="AJ357">
        <v>19.10698</v>
      </c>
      <c r="AK357">
        <v>76.317499999999995</v>
      </c>
      <c r="AL357">
        <v>1.0447299999999999</v>
      </c>
      <c r="AM357">
        <v>1.1051599999999999</v>
      </c>
      <c r="AN357">
        <v>153.83775</v>
      </c>
      <c r="AO357">
        <v>0.18823999999999999</v>
      </c>
      <c r="AP357">
        <v>2</v>
      </c>
      <c r="AQ357">
        <v>5</v>
      </c>
      <c r="AR357">
        <v>0.9</v>
      </c>
      <c r="AS357">
        <v>3.3</v>
      </c>
      <c r="AT357">
        <v>6.2</v>
      </c>
      <c r="AU357">
        <v>5.2</v>
      </c>
      <c r="AV357">
        <v>9.6</v>
      </c>
      <c r="AW357">
        <v>7.2</v>
      </c>
      <c r="AX357">
        <v>0</v>
      </c>
      <c r="AY357">
        <v>3.4</v>
      </c>
      <c r="AZ357">
        <v>20</v>
      </c>
      <c r="BA357">
        <v>5</v>
      </c>
      <c r="BB357">
        <v>0</v>
      </c>
      <c r="BC357">
        <v>65.8</v>
      </c>
      <c r="BQ357" s="8">
        <v>42669</v>
      </c>
      <c r="BR357" s="8">
        <v>42494</v>
      </c>
    </row>
    <row r="358" spans="1:70" x14ac:dyDescent="0.25">
      <c r="A358">
        <v>3</v>
      </c>
      <c r="B358" t="s">
        <v>2</v>
      </c>
      <c r="C358">
        <v>3242</v>
      </c>
      <c r="E358">
        <v>4953</v>
      </c>
      <c r="F358" s="8">
        <v>42361</v>
      </c>
      <c r="G358">
        <v>1</v>
      </c>
      <c r="H358">
        <v>0</v>
      </c>
      <c r="I358">
        <v>0</v>
      </c>
      <c r="J358">
        <v>0</v>
      </c>
      <c r="K358">
        <v>350</v>
      </c>
      <c r="L358">
        <v>2</v>
      </c>
      <c r="M358">
        <v>3</v>
      </c>
      <c r="N358">
        <v>4.6432099999999998</v>
      </c>
      <c r="O358">
        <v>1.0838399999999999</v>
      </c>
      <c r="P358">
        <v>3.5593699999999999</v>
      </c>
      <c r="Q358">
        <v>1.2194100000000001</v>
      </c>
      <c r="R358">
        <v>0</v>
      </c>
      <c r="S358">
        <v>0</v>
      </c>
      <c r="T358">
        <v>5.8980399999999999</v>
      </c>
      <c r="U358">
        <v>0</v>
      </c>
      <c r="V358">
        <v>2.81908</v>
      </c>
      <c r="W358">
        <v>176.55008000000001</v>
      </c>
      <c r="X358">
        <v>0</v>
      </c>
      <c r="Y358">
        <v>210.26499999999999</v>
      </c>
      <c r="Z358">
        <v>117.64045</v>
      </c>
      <c r="AA358">
        <v>116.23</v>
      </c>
      <c r="AB358">
        <v>416.28500000000003</v>
      </c>
      <c r="AC358">
        <v>974.64</v>
      </c>
      <c r="AD358">
        <v>10.64555</v>
      </c>
      <c r="AE358">
        <v>1335.7049999999999</v>
      </c>
      <c r="AF358">
        <v>53.96</v>
      </c>
      <c r="AG358">
        <v>2304.06</v>
      </c>
      <c r="AH358">
        <v>9.8843300000000003</v>
      </c>
      <c r="AI358">
        <v>12.032</v>
      </c>
      <c r="AJ358">
        <v>30.835899999999999</v>
      </c>
      <c r="AK358">
        <v>152.25</v>
      </c>
      <c r="AL358">
        <v>1.2447600000000001</v>
      </c>
      <c r="AM358">
        <v>3.5535999999999999</v>
      </c>
      <c r="AN358">
        <v>25.495999999999999</v>
      </c>
      <c r="AO358">
        <v>0.438</v>
      </c>
      <c r="AP358">
        <v>1</v>
      </c>
      <c r="AQ358">
        <v>0</v>
      </c>
      <c r="AR358">
        <v>5</v>
      </c>
      <c r="AS358">
        <v>5</v>
      </c>
      <c r="AT358">
        <v>10</v>
      </c>
      <c r="AU358">
        <v>0</v>
      </c>
      <c r="AV358">
        <v>0</v>
      </c>
      <c r="AW358">
        <v>0</v>
      </c>
      <c r="AX358">
        <v>3.7</v>
      </c>
      <c r="AY358">
        <v>2.4</v>
      </c>
      <c r="AZ358">
        <v>20</v>
      </c>
      <c r="BA358">
        <v>0</v>
      </c>
      <c r="BB358">
        <v>0</v>
      </c>
      <c r="BC358">
        <v>46.1</v>
      </c>
      <c r="BQ358" s="8">
        <v>42669</v>
      </c>
      <c r="BR358" s="8">
        <v>42396</v>
      </c>
    </row>
    <row r="359" spans="1:70" x14ac:dyDescent="0.25">
      <c r="A359">
        <v>3</v>
      </c>
      <c r="B359" t="s">
        <v>2</v>
      </c>
      <c r="C359">
        <v>3354</v>
      </c>
      <c r="E359">
        <v>5382</v>
      </c>
      <c r="F359" s="8">
        <v>42439</v>
      </c>
      <c r="G359">
        <v>1</v>
      </c>
      <c r="H359">
        <v>0</v>
      </c>
      <c r="I359">
        <v>0</v>
      </c>
      <c r="J359">
        <v>1</v>
      </c>
      <c r="K359">
        <v>250</v>
      </c>
      <c r="L359">
        <v>2</v>
      </c>
      <c r="M359">
        <v>4</v>
      </c>
      <c r="N359">
        <v>7.6707700000000001</v>
      </c>
      <c r="O359">
        <v>0</v>
      </c>
      <c r="P359">
        <v>7.6707700000000001</v>
      </c>
      <c r="Q359">
        <v>0.98399999999999999</v>
      </c>
      <c r="R359">
        <v>2.24316</v>
      </c>
      <c r="S359">
        <v>0</v>
      </c>
      <c r="T359">
        <v>5.0111999999999997</v>
      </c>
      <c r="U359">
        <v>0</v>
      </c>
      <c r="V359">
        <v>28.169119999999999</v>
      </c>
      <c r="W359">
        <v>335.71386999999999</v>
      </c>
      <c r="X359">
        <v>0</v>
      </c>
      <c r="Y359">
        <v>567.52</v>
      </c>
      <c r="Z359">
        <v>370.71019999999999</v>
      </c>
      <c r="AA359">
        <v>131.18</v>
      </c>
      <c r="AB359">
        <v>666.35</v>
      </c>
      <c r="AC359">
        <v>2272.98</v>
      </c>
      <c r="AD359">
        <v>14.108599999999999</v>
      </c>
      <c r="AE359">
        <v>2361.84</v>
      </c>
      <c r="AF359">
        <v>67.873800000000003</v>
      </c>
      <c r="AG359">
        <v>2121.42</v>
      </c>
      <c r="AH359">
        <v>15.20838</v>
      </c>
      <c r="AI359">
        <v>7.4770000000000003</v>
      </c>
      <c r="AJ359">
        <v>60.523099999999999</v>
      </c>
      <c r="AK359">
        <v>108.59</v>
      </c>
      <c r="AL359">
        <v>5.0603800000000003</v>
      </c>
      <c r="AM359">
        <v>13.1751</v>
      </c>
      <c r="AN359">
        <v>231.852</v>
      </c>
      <c r="AO359">
        <v>2.871</v>
      </c>
      <c r="AP359">
        <v>4</v>
      </c>
      <c r="AQ359">
        <v>5</v>
      </c>
      <c r="AR359">
        <v>2</v>
      </c>
      <c r="AS359">
        <v>5</v>
      </c>
      <c r="AT359">
        <v>8.8000000000000007</v>
      </c>
      <c r="AU359">
        <v>0</v>
      </c>
      <c r="AV359">
        <v>10</v>
      </c>
      <c r="AW359">
        <v>8.8000000000000007</v>
      </c>
      <c r="AX359">
        <v>0</v>
      </c>
      <c r="AY359">
        <v>10</v>
      </c>
      <c r="AZ359">
        <v>18.5</v>
      </c>
      <c r="BA359">
        <v>0</v>
      </c>
      <c r="BB359">
        <v>0</v>
      </c>
      <c r="BC359">
        <v>68.2</v>
      </c>
      <c r="BQ359" s="8">
        <v>42669</v>
      </c>
      <c r="BR359" s="8">
        <v>42494</v>
      </c>
    </row>
    <row r="360" spans="1:70" x14ac:dyDescent="0.25">
      <c r="A360">
        <v>3</v>
      </c>
      <c r="B360" t="s">
        <v>2</v>
      </c>
      <c r="C360">
        <v>3243</v>
      </c>
      <c r="E360">
        <v>4954</v>
      </c>
      <c r="F360" s="8">
        <v>42361</v>
      </c>
      <c r="G360">
        <v>1</v>
      </c>
      <c r="H360">
        <v>0</v>
      </c>
      <c r="I360">
        <v>0</v>
      </c>
      <c r="J360">
        <v>0</v>
      </c>
      <c r="K360">
        <v>500</v>
      </c>
      <c r="L360">
        <v>1</v>
      </c>
      <c r="M360">
        <v>4</v>
      </c>
      <c r="N360">
        <v>8.0011200000000002</v>
      </c>
      <c r="O360">
        <v>0</v>
      </c>
      <c r="P360">
        <v>8.0011200000000002</v>
      </c>
      <c r="Q360">
        <v>1.0686</v>
      </c>
      <c r="R360">
        <v>0.76454999999999995</v>
      </c>
      <c r="S360">
        <v>0</v>
      </c>
      <c r="T360">
        <v>7.6913900000000002</v>
      </c>
      <c r="U360">
        <v>0</v>
      </c>
      <c r="V360">
        <v>4.3035800000000002</v>
      </c>
      <c r="W360">
        <v>62.98236</v>
      </c>
      <c r="X360">
        <v>0</v>
      </c>
      <c r="Y360">
        <v>1162.182</v>
      </c>
      <c r="Z360">
        <v>227.0814</v>
      </c>
      <c r="AA360">
        <v>112.84</v>
      </c>
      <c r="AB360">
        <v>764.73400000000004</v>
      </c>
      <c r="AC360">
        <v>1554.693</v>
      </c>
      <c r="AD360">
        <v>14.95773</v>
      </c>
      <c r="AE360">
        <v>1919.9880000000001</v>
      </c>
      <c r="AF360">
        <v>80.362430000000003</v>
      </c>
      <c r="AG360">
        <v>3208.614</v>
      </c>
      <c r="AH360">
        <v>9.0055099999999992</v>
      </c>
      <c r="AI360">
        <v>15.276199999999999</v>
      </c>
      <c r="AJ360">
        <v>33.691389999999998</v>
      </c>
      <c r="AK360">
        <v>317.52199999999999</v>
      </c>
      <c r="AL360">
        <v>1.9102399999999999</v>
      </c>
      <c r="AM360">
        <v>9.8164800000000003</v>
      </c>
      <c r="AN360">
        <v>61.756500000000003</v>
      </c>
      <c r="AO360">
        <v>8.0655999999999999</v>
      </c>
      <c r="AP360">
        <v>3</v>
      </c>
      <c r="AQ360">
        <v>3.1</v>
      </c>
      <c r="AR360">
        <v>3.1</v>
      </c>
      <c r="AS360">
        <v>5</v>
      </c>
      <c r="AT360">
        <v>10</v>
      </c>
      <c r="AU360">
        <v>0</v>
      </c>
      <c r="AV360">
        <v>10</v>
      </c>
      <c r="AW360">
        <v>0</v>
      </c>
      <c r="AX360">
        <v>0</v>
      </c>
      <c r="AY360">
        <v>2.2999999999999998</v>
      </c>
      <c r="AZ360">
        <v>20</v>
      </c>
      <c r="BA360">
        <v>5</v>
      </c>
      <c r="BB360">
        <v>0</v>
      </c>
      <c r="BC360">
        <v>58.5</v>
      </c>
      <c r="BQ360" s="8">
        <v>42669</v>
      </c>
      <c r="BR360" s="8">
        <v>42396</v>
      </c>
    </row>
    <row r="361" spans="1:70" x14ac:dyDescent="0.25">
      <c r="A361">
        <v>3</v>
      </c>
      <c r="B361" t="s">
        <v>2</v>
      </c>
      <c r="C361">
        <v>3351</v>
      </c>
      <c r="E361">
        <v>5535</v>
      </c>
      <c r="F361" s="8">
        <v>42467</v>
      </c>
      <c r="G361">
        <v>1</v>
      </c>
      <c r="H361">
        <v>0</v>
      </c>
      <c r="I361">
        <v>0</v>
      </c>
      <c r="J361">
        <v>1</v>
      </c>
      <c r="K361">
        <v>600</v>
      </c>
      <c r="L361">
        <v>2</v>
      </c>
      <c r="M361">
        <v>2</v>
      </c>
      <c r="N361">
        <v>3.11788</v>
      </c>
      <c r="O361">
        <v>1.7284999999999999</v>
      </c>
      <c r="P361">
        <v>1.3893800000000001</v>
      </c>
      <c r="Q361">
        <v>0.99948999999999999</v>
      </c>
      <c r="R361">
        <v>0.83162000000000003</v>
      </c>
      <c r="S361">
        <v>1.0004</v>
      </c>
      <c r="T361">
        <v>2.7006000000000001</v>
      </c>
      <c r="U361">
        <v>0</v>
      </c>
      <c r="V361">
        <v>9.4367900000000002</v>
      </c>
      <c r="W361">
        <v>175.61986999999999</v>
      </c>
      <c r="X361">
        <v>0</v>
      </c>
      <c r="Y361">
        <v>581.20000000000005</v>
      </c>
      <c r="Z361">
        <v>235.34620000000001</v>
      </c>
      <c r="AA361">
        <v>76.040000000000006</v>
      </c>
      <c r="AB361">
        <v>595.69000000000005</v>
      </c>
      <c r="AC361">
        <v>1338.05</v>
      </c>
      <c r="AD361">
        <v>20.813600000000001</v>
      </c>
      <c r="AE361">
        <v>2234.41</v>
      </c>
      <c r="AF361">
        <v>45.043599999999998</v>
      </c>
      <c r="AG361">
        <v>1207.51</v>
      </c>
      <c r="AH361">
        <v>9.2454400000000003</v>
      </c>
      <c r="AI361">
        <v>18.649000000000001</v>
      </c>
      <c r="AJ361">
        <v>29.985199999999999</v>
      </c>
      <c r="AK361">
        <v>461.94</v>
      </c>
      <c r="AL361">
        <v>2.3967000000000001</v>
      </c>
      <c r="AM361">
        <v>7.4855999999999998</v>
      </c>
      <c r="AN361">
        <v>114.895</v>
      </c>
      <c r="AO361">
        <v>4.9720000000000004</v>
      </c>
      <c r="AP361">
        <v>4</v>
      </c>
      <c r="AQ361">
        <v>3.9</v>
      </c>
      <c r="AR361">
        <v>3.4</v>
      </c>
      <c r="AS361">
        <v>3.9</v>
      </c>
      <c r="AT361">
        <v>8.1</v>
      </c>
      <c r="AU361">
        <v>5.8</v>
      </c>
      <c r="AV361">
        <v>9.9</v>
      </c>
      <c r="AW361">
        <v>9</v>
      </c>
      <c r="AX361">
        <v>4.3</v>
      </c>
      <c r="AY361">
        <v>5.9</v>
      </c>
      <c r="AZ361">
        <v>20</v>
      </c>
      <c r="BA361">
        <v>3.1</v>
      </c>
      <c r="BB361">
        <v>0</v>
      </c>
      <c r="BC361">
        <v>77.2</v>
      </c>
      <c r="BQ361" s="8">
        <v>42669</v>
      </c>
      <c r="BR361" s="8">
        <v>42515</v>
      </c>
    </row>
    <row r="362" spans="1:70" x14ac:dyDescent="0.25">
      <c r="A362">
        <v>3</v>
      </c>
      <c r="B362" t="s">
        <v>2</v>
      </c>
      <c r="C362">
        <v>3347</v>
      </c>
      <c r="E362">
        <v>5451</v>
      </c>
      <c r="F362" s="8">
        <v>42440</v>
      </c>
      <c r="G362">
        <v>1</v>
      </c>
      <c r="H362">
        <v>1</v>
      </c>
      <c r="I362">
        <v>0</v>
      </c>
      <c r="J362">
        <v>1</v>
      </c>
      <c r="K362">
        <v>200</v>
      </c>
      <c r="L362">
        <v>1</v>
      </c>
      <c r="M362">
        <v>6</v>
      </c>
      <c r="N362">
        <v>10.20068</v>
      </c>
      <c r="O362">
        <v>5.02128</v>
      </c>
      <c r="P362">
        <v>5.1798200000000003</v>
      </c>
      <c r="Q362">
        <v>2.6728399999999999</v>
      </c>
      <c r="R362">
        <v>2.1067399999999998</v>
      </c>
      <c r="S362">
        <v>1.44851</v>
      </c>
      <c r="T362">
        <v>6.0329600000000001</v>
      </c>
      <c r="U362">
        <v>4.6029200000000001</v>
      </c>
      <c r="V362">
        <v>3.7109200000000002</v>
      </c>
      <c r="W362">
        <v>369.92932999999999</v>
      </c>
      <c r="X362">
        <v>0</v>
      </c>
      <c r="Y362">
        <v>1071.3019999999999</v>
      </c>
      <c r="Z362">
        <v>254.64981</v>
      </c>
      <c r="AA362">
        <v>140.92750000000001</v>
      </c>
      <c r="AB362">
        <v>442.22089999999997</v>
      </c>
      <c r="AC362">
        <v>1870.4783</v>
      </c>
      <c r="AD362">
        <v>15.53584</v>
      </c>
      <c r="AE362">
        <v>2685.634</v>
      </c>
      <c r="AF362">
        <v>88.366129999999998</v>
      </c>
      <c r="AG362">
        <v>3919.4229</v>
      </c>
      <c r="AH362">
        <v>18.492889999999999</v>
      </c>
      <c r="AI362">
        <v>28.082100000000001</v>
      </c>
      <c r="AJ362">
        <v>57.618969999999997</v>
      </c>
      <c r="AK362">
        <v>983.95749999999998</v>
      </c>
      <c r="AL362">
        <v>1.8853599999999999</v>
      </c>
      <c r="AM362">
        <v>7.3146500000000003</v>
      </c>
      <c r="AN362">
        <v>211.74445</v>
      </c>
      <c r="AO362">
        <v>10.57925</v>
      </c>
      <c r="AP362">
        <v>5</v>
      </c>
      <c r="AQ362">
        <v>5</v>
      </c>
      <c r="AR362">
        <v>5</v>
      </c>
      <c r="AS362">
        <v>5</v>
      </c>
      <c r="AT362">
        <v>10</v>
      </c>
      <c r="AU362">
        <v>6</v>
      </c>
      <c r="AV362">
        <v>0</v>
      </c>
      <c r="AW362">
        <v>0</v>
      </c>
      <c r="AX362">
        <v>5</v>
      </c>
      <c r="AY362">
        <v>1.7</v>
      </c>
      <c r="AZ362">
        <v>19.3</v>
      </c>
      <c r="BA362">
        <v>5</v>
      </c>
      <c r="BB362">
        <v>2.9</v>
      </c>
      <c r="BC362">
        <v>64.8</v>
      </c>
      <c r="BQ362" s="8">
        <v>42669</v>
      </c>
      <c r="BR362" s="8">
        <v>42504</v>
      </c>
    </row>
    <row r="363" spans="1:70" x14ac:dyDescent="0.25">
      <c r="A363">
        <v>3</v>
      </c>
      <c r="B363" t="s">
        <v>2</v>
      </c>
      <c r="C363">
        <v>3345</v>
      </c>
      <c r="E363">
        <v>5449</v>
      </c>
      <c r="F363" s="8">
        <v>42445</v>
      </c>
      <c r="G363">
        <v>1</v>
      </c>
      <c r="H363">
        <v>1</v>
      </c>
      <c r="I363">
        <v>0</v>
      </c>
      <c r="J363">
        <v>1</v>
      </c>
      <c r="K363">
        <v>300</v>
      </c>
      <c r="L363">
        <v>1</v>
      </c>
      <c r="M363">
        <v>5</v>
      </c>
      <c r="N363">
        <v>7.5778499999999998</v>
      </c>
      <c r="O363">
        <v>0.82079999999999997</v>
      </c>
      <c r="P363">
        <v>6.7582500000000003</v>
      </c>
      <c r="Q363">
        <v>1.1892400000000001</v>
      </c>
      <c r="R363">
        <v>4.6166600000000004</v>
      </c>
      <c r="S363">
        <v>2.5107499999999998</v>
      </c>
      <c r="T363">
        <v>3.0446</v>
      </c>
      <c r="U363">
        <v>0</v>
      </c>
      <c r="V363">
        <v>3.3110499999999998</v>
      </c>
      <c r="W363">
        <v>545.70272</v>
      </c>
      <c r="X363">
        <v>0</v>
      </c>
      <c r="Y363">
        <v>1136.0574999999999</v>
      </c>
      <c r="Z363">
        <v>311.5994</v>
      </c>
      <c r="AA363">
        <v>148.935</v>
      </c>
      <c r="AB363">
        <v>422.745</v>
      </c>
      <c r="AC363">
        <v>2092.0725000000002</v>
      </c>
      <c r="AD363">
        <v>10.766629999999999</v>
      </c>
      <c r="AE363">
        <v>2866.7750000000001</v>
      </c>
      <c r="AF363">
        <v>63.139650000000003</v>
      </c>
      <c r="AG363">
        <v>3227.2275</v>
      </c>
      <c r="AH363">
        <v>24.647359999999999</v>
      </c>
      <c r="AI363">
        <v>24.395</v>
      </c>
      <c r="AJ363">
        <v>69.915199999999999</v>
      </c>
      <c r="AK363">
        <v>452.76</v>
      </c>
      <c r="AL363">
        <v>1.6063099999999999</v>
      </c>
      <c r="AM363">
        <v>3.97505</v>
      </c>
      <c r="AN363">
        <v>100.696</v>
      </c>
      <c r="AO363">
        <v>6.6185</v>
      </c>
      <c r="AP363">
        <v>3</v>
      </c>
      <c r="AQ363">
        <v>5</v>
      </c>
      <c r="AR363">
        <v>2.6</v>
      </c>
      <c r="AS363">
        <v>5</v>
      </c>
      <c r="AT363">
        <v>5.8</v>
      </c>
      <c r="AU363">
        <v>9.1999999999999993</v>
      </c>
      <c r="AV363">
        <v>0</v>
      </c>
      <c r="AW363">
        <v>4.0999999999999996</v>
      </c>
      <c r="AX363">
        <v>1.3</v>
      </c>
      <c r="AY363">
        <v>1.3</v>
      </c>
      <c r="AZ363">
        <v>14.8</v>
      </c>
      <c r="BA363">
        <v>5</v>
      </c>
      <c r="BB363">
        <v>0</v>
      </c>
      <c r="BC363">
        <v>54.1</v>
      </c>
      <c r="BQ363" s="8">
        <v>42669</v>
      </c>
      <c r="BR363" s="8">
        <v>42504</v>
      </c>
    </row>
    <row r="364" spans="1:70" x14ac:dyDescent="0.25">
      <c r="A364">
        <v>3</v>
      </c>
      <c r="B364" t="s">
        <v>2</v>
      </c>
      <c r="C364">
        <v>3299</v>
      </c>
      <c r="E364">
        <v>5012</v>
      </c>
      <c r="F364" s="8">
        <v>42338</v>
      </c>
      <c r="G364">
        <v>1</v>
      </c>
      <c r="H364">
        <v>0</v>
      </c>
      <c r="I364">
        <v>0</v>
      </c>
      <c r="J364">
        <v>0</v>
      </c>
      <c r="K364">
        <v>700</v>
      </c>
      <c r="L364">
        <v>1</v>
      </c>
      <c r="M364">
        <v>2</v>
      </c>
      <c r="N364">
        <v>3.57084</v>
      </c>
      <c r="O364">
        <v>0</v>
      </c>
      <c r="P364">
        <v>3.57084</v>
      </c>
      <c r="Q364">
        <v>0.4914</v>
      </c>
      <c r="R364">
        <v>0.71</v>
      </c>
      <c r="S364">
        <v>0.49834000000000001</v>
      </c>
      <c r="T364">
        <v>4.7846000000000002</v>
      </c>
      <c r="U364">
        <v>0</v>
      </c>
      <c r="V364">
        <v>4.5999999999999999E-2</v>
      </c>
      <c r="W364">
        <v>346.0806</v>
      </c>
      <c r="X364">
        <v>0</v>
      </c>
      <c r="Y364">
        <v>391.84</v>
      </c>
      <c r="Z364">
        <v>86.191800000000001</v>
      </c>
      <c r="AA364">
        <v>505.6</v>
      </c>
      <c r="AB364">
        <v>262.22000000000003</v>
      </c>
      <c r="AC364">
        <v>990.22</v>
      </c>
      <c r="AD364">
        <v>6.5561999999999996</v>
      </c>
      <c r="AE364">
        <v>1009.86</v>
      </c>
      <c r="AF364">
        <v>47.052999999999997</v>
      </c>
      <c r="AG364">
        <v>1776.02</v>
      </c>
      <c r="AH364">
        <v>16.365539999999999</v>
      </c>
      <c r="AI364">
        <v>8.9179999999999993</v>
      </c>
      <c r="AJ364">
        <v>51.904800000000002</v>
      </c>
      <c r="AK364">
        <v>234.82</v>
      </c>
      <c r="AL364">
        <v>0.95879999999999999</v>
      </c>
      <c r="AM364">
        <v>3.9409999999999998</v>
      </c>
      <c r="AN364">
        <v>32.103999999999999</v>
      </c>
      <c r="AO364">
        <v>1.4339999999999999</v>
      </c>
      <c r="AP364">
        <v>3</v>
      </c>
      <c r="AQ364">
        <v>4.5</v>
      </c>
      <c r="AR364">
        <v>2.2999999999999998</v>
      </c>
      <c r="AS364">
        <v>5</v>
      </c>
      <c r="AT364">
        <v>10</v>
      </c>
      <c r="AU364">
        <v>3.9</v>
      </c>
      <c r="AV364">
        <v>0</v>
      </c>
      <c r="AW364">
        <v>1.8</v>
      </c>
      <c r="AX364">
        <v>0</v>
      </c>
      <c r="AY364">
        <v>0</v>
      </c>
      <c r="AZ364">
        <v>9.1</v>
      </c>
      <c r="BA364">
        <v>5</v>
      </c>
      <c r="BB364">
        <v>0</v>
      </c>
      <c r="BC364">
        <v>41.6</v>
      </c>
      <c r="BQ364" s="8">
        <v>42669</v>
      </c>
      <c r="BR364" s="8">
        <v>42403</v>
      </c>
    </row>
    <row r="365" spans="1:70" x14ac:dyDescent="0.25">
      <c r="A365">
        <v>3</v>
      </c>
      <c r="B365" t="s">
        <v>2</v>
      </c>
      <c r="C365">
        <v>3297</v>
      </c>
      <c r="E365">
        <v>5008</v>
      </c>
      <c r="F365" s="8">
        <v>42338</v>
      </c>
      <c r="G365">
        <v>1</v>
      </c>
      <c r="H365">
        <v>0</v>
      </c>
      <c r="I365">
        <v>0</v>
      </c>
      <c r="J365">
        <v>1</v>
      </c>
      <c r="K365">
        <v>700</v>
      </c>
      <c r="L365">
        <v>1</v>
      </c>
      <c r="M365">
        <v>6</v>
      </c>
      <c r="N365">
        <v>4.0929799999999998</v>
      </c>
      <c r="O365">
        <v>0</v>
      </c>
      <c r="P365">
        <v>4.0929799999999998</v>
      </c>
      <c r="Q365">
        <v>0.77461999999999998</v>
      </c>
      <c r="R365">
        <v>1.3013399999999999</v>
      </c>
      <c r="S365">
        <v>2.8799999999999999E-2</v>
      </c>
      <c r="T365">
        <v>7.7295199999999999</v>
      </c>
      <c r="U365">
        <v>0</v>
      </c>
      <c r="V365">
        <v>12.368460000000001</v>
      </c>
      <c r="W365">
        <v>267.54329000000001</v>
      </c>
      <c r="X365">
        <v>0</v>
      </c>
      <c r="Y365">
        <v>345.74</v>
      </c>
      <c r="Z365">
        <v>109.54519999999999</v>
      </c>
      <c r="AA365">
        <v>300.52</v>
      </c>
      <c r="AB365">
        <v>323.95999999999998</v>
      </c>
      <c r="AC365">
        <v>1145.0899999999999</v>
      </c>
      <c r="AD365">
        <v>10.8194</v>
      </c>
      <c r="AE365">
        <v>1517.91</v>
      </c>
      <c r="AF365">
        <v>50.581000000000003</v>
      </c>
      <c r="AG365">
        <v>1919.86</v>
      </c>
      <c r="AH365">
        <v>17.0413</v>
      </c>
      <c r="AI365">
        <v>18.468</v>
      </c>
      <c r="AJ365">
        <v>57.725999999999999</v>
      </c>
      <c r="AK365">
        <v>165.16</v>
      </c>
      <c r="AL365">
        <v>0.78085000000000004</v>
      </c>
      <c r="AM365">
        <v>2.6898</v>
      </c>
      <c r="AN365">
        <v>11.9</v>
      </c>
      <c r="AO365">
        <v>1.0880000000000001</v>
      </c>
      <c r="AP365">
        <v>9</v>
      </c>
      <c r="AQ365">
        <v>5</v>
      </c>
      <c r="AR365">
        <v>3.1</v>
      </c>
      <c r="AS365">
        <v>5</v>
      </c>
      <c r="AT365">
        <v>10</v>
      </c>
      <c r="AU365">
        <v>0.2</v>
      </c>
      <c r="AV365">
        <v>0</v>
      </c>
      <c r="AW365">
        <v>2.9</v>
      </c>
      <c r="AX365">
        <v>0</v>
      </c>
      <c r="AY365">
        <v>9</v>
      </c>
      <c r="AZ365">
        <v>17.7</v>
      </c>
      <c r="BA365">
        <v>5</v>
      </c>
      <c r="BB365">
        <v>0</v>
      </c>
      <c r="BC365">
        <v>57.8</v>
      </c>
      <c r="BQ365" s="8">
        <v>42669</v>
      </c>
      <c r="BR365" s="8">
        <v>42403</v>
      </c>
    </row>
    <row r="366" spans="1:70" x14ac:dyDescent="0.25">
      <c r="A366">
        <v>3</v>
      </c>
      <c r="B366" t="s">
        <v>2</v>
      </c>
      <c r="C366">
        <v>3291</v>
      </c>
      <c r="E366">
        <v>4867</v>
      </c>
      <c r="F366" s="8">
        <v>42352</v>
      </c>
      <c r="G366">
        <v>1</v>
      </c>
      <c r="H366">
        <v>0</v>
      </c>
      <c r="I366">
        <v>1</v>
      </c>
      <c r="J366">
        <v>0</v>
      </c>
      <c r="K366">
        <v>400</v>
      </c>
      <c r="L366">
        <v>2</v>
      </c>
      <c r="M366">
        <v>5</v>
      </c>
      <c r="N366">
        <v>8.5538600000000002</v>
      </c>
      <c r="O366">
        <v>0.63907999999999998</v>
      </c>
      <c r="P366">
        <v>7.9147800000000004</v>
      </c>
      <c r="Q366">
        <v>0.42105999999999999</v>
      </c>
      <c r="R366">
        <v>0.1512</v>
      </c>
      <c r="S366">
        <v>1.6841600000000001</v>
      </c>
      <c r="T366">
        <v>14.93394</v>
      </c>
      <c r="U366">
        <v>3.03369</v>
      </c>
      <c r="V366">
        <v>14.58342</v>
      </c>
      <c r="W366">
        <v>614.82216000000005</v>
      </c>
      <c r="X366">
        <v>1.008</v>
      </c>
      <c r="Y366">
        <v>870.46199999999999</v>
      </c>
      <c r="Z366">
        <v>218.28174999999999</v>
      </c>
      <c r="AA366">
        <v>668.14200000000005</v>
      </c>
      <c r="AB366">
        <v>748.54200000000003</v>
      </c>
      <c r="AC366">
        <v>2468.8829999999998</v>
      </c>
      <c r="AD366">
        <v>25.92163</v>
      </c>
      <c r="AE366">
        <v>1992.1635000000001</v>
      </c>
      <c r="AF366">
        <v>158.47577999999999</v>
      </c>
      <c r="AG366">
        <v>6609.0320000000002</v>
      </c>
      <c r="AH366">
        <v>29.94107</v>
      </c>
      <c r="AI366">
        <v>9.9250000000000007</v>
      </c>
      <c r="AJ366">
        <v>102.96998000000001</v>
      </c>
      <c r="AK366">
        <v>804.90150000000006</v>
      </c>
      <c r="AL366">
        <v>3.0751499999999998</v>
      </c>
      <c r="AM366">
        <v>8.1425400000000003</v>
      </c>
      <c r="AN366">
        <v>43.757249999999999</v>
      </c>
      <c r="AO366">
        <v>7.0518000000000001</v>
      </c>
      <c r="AP366">
        <v>8</v>
      </c>
      <c r="AQ366">
        <v>0.4</v>
      </c>
      <c r="AR366">
        <v>0.8</v>
      </c>
      <c r="AS366">
        <v>5</v>
      </c>
      <c r="AT366">
        <v>10</v>
      </c>
      <c r="AU366">
        <v>5.2</v>
      </c>
      <c r="AV366">
        <v>0</v>
      </c>
      <c r="AW366">
        <v>0</v>
      </c>
      <c r="AX366">
        <v>0.9</v>
      </c>
      <c r="AY366">
        <v>4.9000000000000004</v>
      </c>
      <c r="AZ366">
        <v>15.8</v>
      </c>
      <c r="BA366">
        <v>0</v>
      </c>
      <c r="BB366">
        <v>0</v>
      </c>
      <c r="BC366">
        <v>43</v>
      </c>
      <c r="BQ366" s="8">
        <v>42669</v>
      </c>
      <c r="BR366" s="8">
        <v>42375</v>
      </c>
    </row>
    <row r="367" spans="1:70" x14ac:dyDescent="0.25">
      <c r="A367">
        <v>3</v>
      </c>
      <c r="B367" t="s">
        <v>2</v>
      </c>
      <c r="C367">
        <v>3296</v>
      </c>
      <c r="E367">
        <v>5006</v>
      </c>
      <c r="F367" s="8">
        <v>42338</v>
      </c>
      <c r="G367">
        <v>1</v>
      </c>
      <c r="H367">
        <v>0</v>
      </c>
      <c r="I367">
        <v>0</v>
      </c>
      <c r="J367">
        <v>0</v>
      </c>
      <c r="K367">
        <v>350</v>
      </c>
      <c r="L367">
        <v>1</v>
      </c>
      <c r="M367">
        <v>3</v>
      </c>
      <c r="N367">
        <v>2.9001399999999999</v>
      </c>
      <c r="O367">
        <v>0</v>
      </c>
      <c r="P367">
        <v>2.9001399999999999</v>
      </c>
      <c r="Q367">
        <v>9.0200000000000002E-2</v>
      </c>
      <c r="R367">
        <v>0.504</v>
      </c>
      <c r="S367">
        <v>8.2000000000000003E-2</v>
      </c>
      <c r="T367">
        <v>7.6055000000000001</v>
      </c>
      <c r="U367">
        <v>3.92632</v>
      </c>
      <c r="V367">
        <v>5.7000000000000002E-3</v>
      </c>
      <c r="W367">
        <v>318.61313999999999</v>
      </c>
      <c r="X367">
        <v>0</v>
      </c>
      <c r="Y367">
        <v>297.83999999999997</v>
      </c>
      <c r="Z367">
        <v>52.135199999999998</v>
      </c>
      <c r="AA367">
        <v>622.80999999999995</v>
      </c>
      <c r="AB367">
        <v>155.30000000000001</v>
      </c>
      <c r="AC367">
        <v>877.2</v>
      </c>
      <c r="AD367">
        <v>7.5651000000000002</v>
      </c>
      <c r="AE367">
        <v>706.02</v>
      </c>
      <c r="AF367">
        <v>57.818300000000001</v>
      </c>
      <c r="AG367">
        <v>2047.63</v>
      </c>
      <c r="AH367">
        <v>22.07865</v>
      </c>
      <c r="AI367">
        <v>3.8159999999999998</v>
      </c>
      <c r="AJ367">
        <v>47.625500000000002</v>
      </c>
      <c r="AK367">
        <v>285.06</v>
      </c>
      <c r="AL367">
        <v>0.59099000000000002</v>
      </c>
      <c r="AM367">
        <v>3.5842999999999998</v>
      </c>
      <c r="AN367">
        <v>17.029</v>
      </c>
      <c r="AO367">
        <v>1.5649999999999999</v>
      </c>
      <c r="AP367">
        <v>2</v>
      </c>
      <c r="AQ367">
        <v>3.6</v>
      </c>
      <c r="AR367">
        <v>0.5</v>
      </c>
      <c r="AS367">
        <v>5</v>
      </c>
      <c r="AT367">
        <v>10</v>
      </c>
      <c r="AU367">
        <v>0.7</v>
      </c>
      <c r="AV367">
        <v>0</v>
      </c>
      <c r="AW367">
        <v>0</v>
      </c>
      <c r="AX367">
        <v>0</v>
      </c>
      <c r="AY367">
        <v>0</v>
      </c>
      <c r="AZ367">
        <v>9.1</v>
      </c>
      <c r="BA367">
        <v>5</v>
      </c>
      <c r="BB367">
        <v>0</v>
      </c>
      <c r="BC367">
        <v>33.9</v>
      </c>
      <c r="BQ367" s="8">
        <v>42669</v>
      </c>
      <c r="BR367" s="8">
        <v>42403</v>
      </c>
    </row>
    <row r="368" spans="1:70" x14ac:dyDescent="0.25">
      <c r="A368">
        <v>3</v>
      </c>
      <c r="B368" t="s">
        <v>2</v>
      </c>
      <c r="C368">
        <v>3295</v>
      </c>
      <c r="E368">
        <v>5003</v>
      </c>
      <c r="F368" s="8">
        <v>42338</v>
      </c>
      <c r="G368">
        <v>1</v>
      </c>
      <c r="H368">
        <v>0</v>
      </c>
      <c r="I368">
        <v>0</v>
      </c>
      <c r="J368">
        <v>0</v>
      </c>
      <c r="K368">
        <v>300</v>
      </c>
      <c r="L368">
        <v>1</v>
      </c>
      <c r="M368">
        <v>1</v>
      </c>
      <c r="N368">
        <v>1.00014</v>
      </c>
      <c r="O368">
        <v>0</v>
      </c>
      <c r="P368">
        <v>1.00014</v>
      </c>
      <c r="Q368">
        <v>1.0074099999999999</v>
      </c>
      <c r="R368">
        <v>0.23541000000000001</v>
      </c>
      <c r="S368">
        <v>0</v>
      </c>
      <c r="T368">
        <v>4.6220499999999998</v>
      </c>
      <c r="U368">
        <v>1.3857600000000001</v>
      </c>
      <c r="V368">
        <v>3.9130799999999999</v>
      </c>
      <c r="W368">
        <v>112.51255</v>
      </c>
      <c r="X368">
        <v>13.167</v>
      </c>
      <c r="Y368">
        <v>129.56</v>
      </c>
      <c r="Z368">
        <v>76.898449999999997</v>
      </c>
      <c r="AA368">
        <v>125.19</v>
      </c>
      <c r="AB368">
        <v>186.43</v>
      </c>
      <c r="AC368">
        <v>623.39</v>
      </c>
      <c r="AD368">
        <v>4.2701000000000002</v>
      </c>
      <c r="AE368">
        <v>624.13</v>
      </c>
      <c r="AF368">
        <v>19.058599999999998</v>
      </c>
      <c r="AG368">
        <v>1014.41</v>
      </c>
      <c r="AH368">
        <v>8.5710099999999994</v>
      </c>
      <c r="AI368">
        <v>9.0690000000000008</v>
      </c>
      <c r="AJ368">
        <v>17.02525</v>
      </c>
      <c r="AK368">
        <v>93.1</v>
      </c>
      <c r="AL368">
        <v>0.38468000000000002</v>
      </c>
      <c r="AM368">
        <v>0.30719999999999997</v>
      </c>
      <c r="AN368">
        <v>15.129</v>
      </c>
      <c r="AO368">
        <v>0.27050000000000002</v>
      </c>
      <c r="AP368">
        <v>1</v>
      </c>
      <c r="AQ368">
        <v>2.4</v>
      </c>
      <c r="AR368">
        <v>5</v>
      </c>
      <c r="AS368">
        <v>2.7</v>
      </c>
      <c r="AT368">
        <v>10</v>
      </c>
      <c r="AU368">
        <v>0</v>
      </c>
      <c r="AV368">
        <v>0.5</v>
      </c>
      <c r="AW368">
        <v>3.3</v>
      </c>
      <c r="AX368">
        <v>0</v>
      </c>
      <c r="AY368">
        <v>5.2</v>
      </c>
      <c r="AZ368">
        <v>19.3</v>
      </c>
      <c r="BA368">
        <v>0</v>
      </c>
      <c r="BB368">
        <v>0.4</v>
      </c>
      <c r="BC368">
        <v>48.8</v>
      </c>
      <c r="BQ368" s="8">
        <v>42408</v>
      </c>
      <c r="BR368" s="8">
        <v>42403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Biometrics Adult Data</vt:lpstr>
      <vt:lpstr>Biometrics Recall Data (ENTRY)</vt:lpstr>
      <vt:lpstr>Biometrics Recall Data (EXIT)</vt:lpstr>
      <vt:lpstr>Adult Data</vt:lpstr>
      <vt:lpstr>Raw Entry Recall Data</vt:lpstr>
      <vt:lpstr>Raw Exit Recall Data</vt:lpstr>
    </vt:vector>
  </TitlesOfParts>
  <Company>Colorado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qwerty</dc:creator>
  <cp:lastModifiedBy>Benjamin Gowan</cp:lastModifiedBy>
  <dcterms:created xsi:type="dcterms:W3CDTF">2017-03-09T21:09:44Z</dcterms:created>
  <dcterms:modified xsi:type="dcterms:W3CDTF">2018-03-31T18:26:08Z</dcterms:modified>
</cp:coreProperties>
</file>