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idtaylor/Documents/Python Projects/flask_trial_run/archive/"/>
    </mc:Choice>
  </mc:AlternateContent>
  <xr:revisionPtr revIDLastSave="0" documentId="13_ncr:1_{05F659E7-E0ED-6D45-BBEC-09CFF6980401}" xr6:coauthVersionLast="45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Table 1" sheetId="1" r:id="rId1"/>
  </sheets>
  <definedNames>
    <definedName name="_xlnm.Print_Titles" localSheetId="0">'Table 1'!$1:$2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65" i="1" l="1"/>
  <c r="K3163" i="1"/>
  <c r="K3164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43" i="1"/>
  <c r="K3141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70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14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2974" i="1"/>
  <c r="K2951" i="1" l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50" i="1"/>
  <c r="K3142" i="1"/>
  <c r="K3069" i="1"/>
  <c r="K3013" i="1"/>
  <c r="K2973" i="1"/>
  <c r="K2949" i="1"/>
  <c r="K2948" i="1"/>
  <c r="K2947" i="1"/>
  <c r="K2946" i="1"/>
  <c r="K2945" i="1"/>
  <c r="K2944" i="1"/>
  <c r="K2943" i="1"/>
  <c r="K2942" i="1"/>
  <c r="K2941" i="1"/>
  <c r="K2940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868" i="1"/>
  <c r="K2867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53" i="1"/>
  <c r="K2852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23" i="1"/>
  <c r="K2822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568" i="1"/>
  <c r="K2567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72" i="1"/>
  <c r="K2471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05" i="1"/>
  <c r="K2404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358" i="1"/>
  <c r="K2357" i="1"/>
  <c r="K2353" i="1"/>
  <c r="K2354" i="1"/>
  <c r="K2355" i="1"/>
  <c r="K2356" i="1"/>
  <c r="K2352" i="1"/>
  <c r="K2351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284" i="1"/>
  <c r="K2283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47" i="1"/>
  <c r="K2246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169" i="1"/>
  <c r="K2168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080" i="1"/>
  <c r="K2079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26" i="1"/>
  <c r="K2025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25" i="1"/>
  <c r="K1924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862" i="1"/>
  <c r="K1861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28" i="1"/>
  <c r="K1827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06" i="1"/>
  <c r="K1805" i="1"/>
  <c r="K1796" i="1"/>
  <c r="K1797" i="1"/>
  <c r="K1798" i="1"/>
  <c r="K1799" i="1"/>
  <c r="K1800" i="1"/>
  <c r="K1801" i="1"/>
  <c r="K1802" i="1"/>
  <c r="K1803" i="1"/>
  <c r="K1804" i="1"/>
  <c r="K1795" i="1"/>
  <c r="K1794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77" i="1"/>
  <c r="K1776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683" i="1"/>
  <c r="K1682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26" i="1"/>
  <c r="K1625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510" i="1"/>
  <c r="K1509" i="1"/>
  <c r="K1508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427" i="1"/>
  <c r="K1426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339" i="1"/>
  <c r="K1338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255" i="1"/>
  <c r="K1254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40" i="1"/>
  <c r="K1239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15" i="1"/>
  <c r="K1214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198" i="1"/>
  <c r="K1197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33" i="1"/>
  <c r="K113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12" i="1"/>
  <c r="K1011" i="1"/>
  <c r="K1004" i="1"/>
  <c r="K1005" i="1"/>
  <c r="K1006" i="1"/>
  <c r="K1007" i="1"/>
  <c r="K1008" i="1"/>
  <c r="K1009" i="1"/>
  <c r="K1010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06" i="1"/>
  <c r="K905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06" i="1"/>
  <c r="K805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13" i="1"/>
  <c r="K712" i="1"/>
  <c r="K703" i="1"/>
  <c r="K704" i="1"/>
  <c r="K705" i="1"/>
  <c r="K706" i="1"/>
  <c r="K707" i="1"/>
  <c r="K708" i="1"/>
  <c r="K709" i="1"/>
  <c r="K710" i="1"/>
  <c r="K711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10" i="1"/>
  <c r="K60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65" i="1"/>
  <c r="K564" i="1"/>
  <c r="K561" i="1"/>
  <c r="K562" i="1"/>
  <c r="K563" i="1"/>
  <c r="K560" i="1"/>
  <c r="K559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00" i="1"/>
  <c r="K399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32" i="1"/>
  <c r="K331" i="1"/>
  <c r="K330" i="1"/>
  <c r="K326" i="1"/>
  <c r="K327" i="1"/>
  <c r="K329" i="1"/>
  <c r="K328" i="1"/>
  <c r="K319" i="1"/>
  <c r="K320" i="1"/>
  <c r="K321" i="1"/>
  <c r="K322" i="1"/>
  <c r="K323" i="1"/>
  <c r="K324" i="1"/>
  <c r="K325" i="1"/>
  <c r="K318" i="1"/>
  <c r="K317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53" i="1"/>
  <c r="K252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194" i="1"/>
  <c r="K193" i="1"/>
  <c r="K182" i="1"/>
  <c r="K183" i="1"/>
  <c r="K184" i="1"/>
  <c r="K185" i="1"/>
  <c r="K186" i="1"/>
  <c r="K187" i="1"/>
  <c r="K188" i="1"/>
  <c r="K189" i="1"/>
  <c r="K190" i="1"/>
  <c r="K191" i="1"/>
  <c r="K192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18" i="1"/>
  <c r="K117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02" i="1"/>
  <c r="K101" i="1"/>
  <c r="K7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3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</calcChain>
</file>

<file path=xl/sharedStrings.xml><?xml version="1.0" encoding="utf-8"?>
<sst xmlns="http://schemas.openxmlformats.org/spreadsheetml/2006/main" count="3277" uniqueCount="1918">
  <si>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</si>
  <si>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</si>
  <si>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</si>
  <si>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</si>
  <si>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</si>
  <si>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</si>
  <si>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</si>
  <si>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</si>
  <si>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</si>
  <si>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</si>
  <si>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</si>
  <si>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</si>
  <si>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</si>
  <si>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</si>
  <si>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</si>
  <si>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</si>
  <si>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</si>
  <si>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</si>
  <si>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</si>
  <si>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</si>
  <si>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</si>
  <si>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</si>
  <si>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</si>
  <si>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</si>
  <si>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</si>
  <si>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</si>
  <si>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</si>
  <si>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</si>
  <si>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</si>
  <si>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</si>
  <si>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</si>
  <si>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</si>
  <si>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</si>
  <si>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</si>
  <si>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</si>
  <si>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</si>
  <si>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</si>
  <si>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</si>
  <si>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</si>
  <si>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</si>
  <si>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</si>
  <si>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</si>
  <si>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</si>
  <si>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</si>
  <si>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</si>
  <si>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</si>
  <si>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</si>
  <si>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</si>
  <si>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</si>
  <si>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</si>
  <si>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</si>
  <si>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</si>
  <si>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</si>
  <si>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</si>
  <si>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</si>
  <si>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</si>
  <si>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</si>
  <si>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</si>
  <si>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</si>
  <si>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</si>
  <si>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</si>
  <si>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</si>
  <si>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</si>
  <si>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</si>
  <si>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</si>
  <si>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</si>
  <si>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</si>
  <si>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</si>
  <si>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</si>
  <si>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</si>
  <si>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</si>
  <si>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</si>
  <si>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</si>
  <si>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</si>
  <si>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</si>
  <si>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</si>
  <si>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</si>
  <si>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</si>
  <si>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Yakutat City and Borough</t>
  </si>
  <si>
    <t>Yukon-Koyukuk Census Area</t>
  </si>
  <si>
    <t>Baldwin</t>
  </si>
  <si>
    <t>Bibb</t>
  </si>
  <si>
    <t>Blount</t>
  </si>
  <si>
    <t>Butler</t>
  </si>
  <si>
    <t>Calhoun</t>
  </si>
  <si>
    <t>Chambers</t>
  </si>
  <si>
    <t>Cherokee</t>
  </si>
  <si>
    <t>Choctaw</t>
  </si>
  <si>
    <t>Clarke</t>
  </si>
  <si>
    <t>Clay</t>
  </si>
  <si>
    <t>Cleburne</t>
  </si>
  <si>
    <t>Coffee</t>
  </si>
  <si>
    <t>Covington</t>
  </si>
  <si>
    <t>Dallas</t>
  </si>
  <si>
    <t>DeKalb</t>
  </si>
  <si>
    <t>Elmore</t>
  </si>
  <si>
    <t>Escambia</t>
  </si>
  <si>
    <t>Fayette</t>
  </si>
  <si>
    <t>Franklin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</si>
  <si>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</si>
  <si>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</si>
  <si>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</si>
  <si>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</si>
  <si>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</si>
  <si>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</si>
  <si>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</si>
  <si>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</si>
  <si>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</si>
  <si>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</si>
  <si>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</si>
  <si>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</si>
  <si>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</si>
  <si>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</si>
  <si>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Marion</t>
  </si>
  <si>
    <t>Marshall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</si>
  <si>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</si>
  <si>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</si>
  <si>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</si>
  <si>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</si>
  <si>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</si>
  <si>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</si>
  <si>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</si>
  <si>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</si>
  <si>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</si>
  <si>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</si>
  <si>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</si>
  <si>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Walker</t>
  </si>
  <si>
    <t>Wilcox</t>
  </si>
  <si>
    <t>Winston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</si>
  <si>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</si>
  <si>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</si>
  <si>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</si>
  <si>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</si>
  <si>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</si>
  <si>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</si>
  <si>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</si>
  <si>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</si>
  <si>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</si>
  <si>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</si>
  <si>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</si>
  <si>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</si>
  <si>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</si>
  <si>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</si>
  <si>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</si>
  <si>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</si>
  <si>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</si>
  <si>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</si>
  <si>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</si>
  <si>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</si>
  <si>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</si>
  <si>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</si>
  <si>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</si>
  <si>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</si>
  <si>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</si>
  <si>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</si>
  <si>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</si>
  <si>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</si>
  <si>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</si>
  <si>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</si>
  <si>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</si>
  <si>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</si>
  <si>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</si>
  <si>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</si>
  <si>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</si>
  <si>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</si>
  <si>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</si>
  <si>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</si>
  <si>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</si>
  <si>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</si>
  <si>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</si>
  <si>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</si>
  <si>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</si>
  <si>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</si>
  <si>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</si>
  <si>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</si>
  <si>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</si>
  <si>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</si>
  <si>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</si>
  <si>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</si>
  <si>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</si>
  <si>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</si>
  <si>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</si>
  <si>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</si>
  <si>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</si>
  <si>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</si>
  <si>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</si>
  <si>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</si>
  <si>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</si>
  <si>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</si>
  <si>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</si>
  <si>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</si>
  <si>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</si>
  <si>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</si>
  <si>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</si>
  <si>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</si>
  <si>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</si>
  <si>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</si>
  <si>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</si>
  <si>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</si>
  <si>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</si>
  <si>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</si>
  <si>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</si>
  <si>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</si>
  <si>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</si>
  <si>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</si>
  <si>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</si>
  <si>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</si>
  <si>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</si>
  <si>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</si>
  <si>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</si>
  <si>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</si>
  <si>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</si>
  <si>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</si>
  <si>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</si>
  <si>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</si>
  <si>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</si>
  <si>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</si>
  <si>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</si>
  <si>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</si>
  <si>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</si>
  <si>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</si>
  <si>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</si>
  <si>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</si>
  <si>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</si>
  <si>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</si>
  <si>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</si>
  <si>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</si>
  <si>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</si>
  <si>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</si>
  <si>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</si>
  <si>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</si>
  <si>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</si>
  <si>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</si>
  <si>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</si>
  <si>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</si>
  <si>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</si>
  <si>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</si>
  <si>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</si>
  <si>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</si>
  <si>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</si>
  <si>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</si>
  <si>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</si>
  <si>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</si>
  <si>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</si>
  <si>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</si>
  <si>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</si>
  <si>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</si>
  <si>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</si>
  <si>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</si>
  <si>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</si>
  <si>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</si>
  <si>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</si>
  <si>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</si>
  <si>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</si>
  <si>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</si>
  <si>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</si>
  <si>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</si>
  <si>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</si>
  <si>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</si>
  <si>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</si>
  <si>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</si>
  <si>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</si>
  <si>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</si>
  <si>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</si>
  <si>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</si>
  <si>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</si>
  <si>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</si>
  <si>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</si>
  <si>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</si>
  <si>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</si>
  <si>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</si>
  <si>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</si>
  <si>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</si>
  <si>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</si>
  <si>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</si>
  <si>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</si>
  <si>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</si>
  <si>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</si>
  <si>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</si>
  <si>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</si>
  <si>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</si>
  <si>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</si>
  <si>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</si>
  <si>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</si>
  <si>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</si>
  <si>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</si>
  <si>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</si>
  <si>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</si>
  <si>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</si>
  <si>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</si>
  <si>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</si>
  <si>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</si>
  <si>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</si>
  <si>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</si>
  <si>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</si>
  <si>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</si>
  <si>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</si>
  <si>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</si>
  <si>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</si>
  <si>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</si>
  <si>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</si>
  <si>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</si>
  <si>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</si>
  <si>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</si>
  <si>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</si>
  <si>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</si>
  <si>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</si>
  <si>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</si>
  <si>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</si>
  <si>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</si>
  <si>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</si>
  <si>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</si>
  <si>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</si>
  <si>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</si>
  <si>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</si>
  <si>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</si>
  <si>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</si>
  <si>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</si>
  <si>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Sussex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</si>
  <si>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</si>
  <si>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</si>
  <si>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</si>
  <si>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</si>
  <si>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</si>
  <si>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</si>
  <si>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</si>
  <si>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</si>
  <si>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</si>
  <si>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</si>
  <si>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</si>
  <si>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</si>
  <si>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</si>
  <si>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</si>
  <si>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</si>
  <si>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</si>
  <si>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</si>
  <si>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</si>
  <si>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</si>
  <si>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</si>
  <si>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</si>
  <si>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</si>
  <si>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</si>
  <si>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</si>
  <si>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</si>
  <si>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</si>
  <si>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</si>
  <si>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</si>
  <si>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</si>
  <si>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</si>
  <si>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</si>
  <si>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</si>
  <si>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</si>
  <si>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</si>
  <si>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</si>
  <si>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</si>
  <si>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</si>
  <si>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</si>
  <si>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</si>
  <si>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</si>
  <si>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</si>
  <si>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</si>
  <si>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</si>
  <si>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</si>
  <si>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</si>
  <si>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</si>
  <si>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</si>
  <si>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</si>
  <si>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</si>
  <si>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</si>
  <si>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</si>
  <si>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</si>
  <si>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</si>
  <si>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</si>
  <si>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</si>
  <si>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</si>
  <si>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</si>
  <si>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</si>
  <si>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</si>
  <si>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</si>
  <si>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</si>
  <si>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</si>
  <si>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</si>
  <si>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</si>
  <si>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</si>
  <si>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</si>
  <si>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</si>
  <si>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</si>
  <si>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</si>
  <si>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</si>
  <si>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</si>
  <si>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</si>
  <si>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</si>
  <si>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</si>
  <si>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</si>
  <si>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</si>
  <si>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</si>
  <si>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</si>
  <si>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</si>
  <si>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</si>
  <si>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</si>
  <si>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</si>
  <si>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</si>
  <si>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</si>
  <si>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</si>
  <si>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</si>
  <si>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</si>
  <si>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</si>
  <si>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</si>
  <si>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</si>
  <si>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</si>
  <si>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</si>
  <si>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</si>
  <si>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</si>
  <si>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</si>
  <si>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</si>
  <si>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</si>
  <si>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</si>
  <si>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</si>
  <si>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</si>
  <si>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</si>
  <si>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</si>
  <si>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</si>
  <si>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</si>
  <si>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</si>
  <si>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</si>
  <si>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</si>
  <si>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</si>
  <si>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</si>
  <si>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</si>
  <si>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</si>
  <si>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</si>
  <si>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</si>
  <si>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</si>
  <si>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</si>
  <si>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</si>
  <si>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</si>
  <si>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</si>
  <si>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</si>
  <si>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</si>
  <si>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</si>
  <si>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</si>
  <si>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</si>
  <si>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</si>
  <si>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</si>
  <si>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</si>
  <si>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</si>
  <si>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</si>
  <si>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</si>
  <si>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</si>
  <si>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</si>
  <si>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</si>
  <si>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</si>
  <si>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</si>
  <si>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</si>
  <si>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</si>
  <si>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</si>
  <si>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</si>
  <si>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</si>
  <si>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</si>
  <si>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</si>
  <si>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</si>
  <si>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</si>
  <si>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</si>
  <si>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</si>
  <si>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</si>
  <si>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</si>
  <si>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</si>
  <si>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</si>
  <si>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</si>
  <si>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</si>
  <si>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</si>
  <si>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</si>
  <si>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</si>
  <si>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</si>
  <si>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</si>
  <si>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</si>
  <si>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Honolulu</t>
  </si>
  <si>
    <t>Kauai</t>
  </si>
  <si>
    <t>Maui + Kalawao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</si>
  <si>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</si>
  <si>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</si>
  <si>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</si>
  <si>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</si>
  <si>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</si>
  <si>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</si>
  <si>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</si>
  <si>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</si>
  <si>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</si>
  <si>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</si>
  <si>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</si>
  <si>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</si>
  <si>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</si>
  <si>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</si>
  <si>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</si>
  <si>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Fremont (includes Yellowstone National Park)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</si>
  <si>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</si>
  <si>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</si>
  <si>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</si>
  <si>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</si>
  <si>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</si>
  <si>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</si>
  <si>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</si>
  <si>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</si>
  <si>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</si>
  <si>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</si>
  <si>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</si>
  <si>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</si>
  <si>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</si>
  <si>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</si>
  <si>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</si>
  <si>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</si>
  <si>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</si>
  <si>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</si>
  <si>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</si>
  <si>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</si>
  <si>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</si>
  <si>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</si>
  <si>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</si>
  <si>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</si>
  <si>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</si>
  <si>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</si>
  <si>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</si>
  <si>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</si>
  <si>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</si>
  <si>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</si>
  <si>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</si>
  <si>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</si>
  <si>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</si>
  <si>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</si>
  <si>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</si>
  <si>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</si>
  <si>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</si>
  <si>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</si>
  <si>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</si>
  <si>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</si>
  <si>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</si>
  <si>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</si>
  <si>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</si>
  <si>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</si>
  <si>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</si>
  <si>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</si>
  <si>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</si>
  <si>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</si>
  <si>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</si>
  <si>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</si>
  <si>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</si>
  <si>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</si>
  <si>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</si>
  <si>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</si>
  <si>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</si>
  <si>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</si>
  <si>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</si>
  <si>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</si>
  <si>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</si>
  <si>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</si>
  <si>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</si>
  <si>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</si>
  <si>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</si>
  <si>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</si>
  <si>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</si>
  <si>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</si>
  <si>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</si>
  <si>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</si>
  <si>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</si>
  <si>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</si>
  <si>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</si>
  <si>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</si>
  <si>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</si>
  <si>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</si>
  <si>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</si>
  <si>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</si>
  <si>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</si>
  <si>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</si>
  <si>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</si>
  <si>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</si>
  <si>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</si>
  <si>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</si>
  <si>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</si>
  <si>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</si>
  <si>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</si>
  <si>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</si>
  <si>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</si>
  <si>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</si>
  <si>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</si>
  <si>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</si>
  <si>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</si>
  <si>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</si>
  <si>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</si>
  <si>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</si>
  <si>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</si>
  <si>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</si>
  <si>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</si>
  <si>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</si>
  <si>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</si>
  <si>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</si>
  <si>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</si>
  <si>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</si>
  <si>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</si>
  <si>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</si>
  <si>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</si>
  <si>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</si>
  <si>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</si>
  <si>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</si>
  <si>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</si>
  <si>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</si>
  <si>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</si>
  <si>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</si>
  <si>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</si>
  <si>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</si>
  <si>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</si>
  <si>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</si>
  <si>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</si>
  <si>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</si>
  <si>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</si>
  <si>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</si>
  <si>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</si>
  <si>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</si>
  <si>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</si>
  <si>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</si>
  <si>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</si>
  <si>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</si>
  <si>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</si>
  <si>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</si>
  <si>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</si>
  <si>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</si>
  <si>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</si>
  <si>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</si>
  <si>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</si>
  <si>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</si>
  <si>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</si>
  <si>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</si>
  <si>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</si>
  <si>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</si>
  <si>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</si>
  <si>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</si>
  <si>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</si>
  <si>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</si>
  <si>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</si>
  <si>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</si>
  <si>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</si>
  <si>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</si>
  <si>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</si>
  <si>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</si>
  <si>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</si>
  <si>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</si>
  <si>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</si>
  <si>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</si>
  <si>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</si>
  <si>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</si>
  <si>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</si>
  <si>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</si>
  <si>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</si>
  <si>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</si>
  <si>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</si>
  <si>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</si>
  <si>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</si>
  <si>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</si>
  <si>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</si>
  <si>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</si>
  <si>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</si>
  <si>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</si>
  <si>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</si>
  <si>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</si>
  <si>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</si>
  <si>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</si>
  <si>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</si>
  <si>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</si>
  <si>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</si>
  <si>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</si>
  <si>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</si>
  <si>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</si>
  <si>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</si>
  <si>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</si>
  <si>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</si>
  <si>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</si>
  <si>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</si>
  <si>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</si>
  <si>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</si>
  <si>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</si>
  <si>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</si>
  <si>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</si>
  <si>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</si>
  <si>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</si>
  <si>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</si>
  <si>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</si>
  <si>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</si>
  <si>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</si>
  <si>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</si>
  <si>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</si>
  <si>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</si>
  <si>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</si>
  <si>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</si>
  <si>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</si>
  <si>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</si>
  <si>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</si>
  <si>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</si>
  <si>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</si>
  <si>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</si>
  <si>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</si>
  <si>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</si>
  <si>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</si>
  <si>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</si>
  <si>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</si>
  <si>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</si>
  <si>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</si>
  <si>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</si>
  <si>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</si>
  <si>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</si>
  <si>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</si>
  <si>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</si>
  <si>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</si>
  <si>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</si>
  <si>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</si>
  <si>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</si>
  <si>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</si>
  <si>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</si>
  <si>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</si>
  <si>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</si>
  <si>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</si>
  <si>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</si>
  <si>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</si>
  <si>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</si>
  <si>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</si>
  <si>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</si>
  <si>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</si>
  <si>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</si>
  <si>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</si>
  <si>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</si>
  <si>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</si>
  <si>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</si>
  <si>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</si>
  <si>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</si>
  <si>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</si>
  <si>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</si>
  <si>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</si>
  <si>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</si>
  <si>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</si>
  <si>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</si>
  <si>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</si>
  <si>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</si>
  <si>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</si>
  <si>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</si>
  <si>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</si>
  <si>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</si>
  <si>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</si>
  <si>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</si>
  <si>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</si>
  <si>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</si>
  <si>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</si>
  <si>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</si>
  <si>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</si>
  <si>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</si>
  <si>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</si>
  <si>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</si>
  <si>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</si>
  <si>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</si>
  <si>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</si>
  <si>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</si>
  <si>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</si>
  <si>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</si>
  <si>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</si>
  <si>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</si>
  <si>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</si>
  <si>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</si>
  <si>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</si>
  <si>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</si>
  <si>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</si>
  <si>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</si>
  <si>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</si>
  <si>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</si>
  <si>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</si>
  <si>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</si>
  <si>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</si>
  <si>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</si>
  <si>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</si>
  <si>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</si>
  <si>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</si>
  <si>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</si>
  <si>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</si>
  <si>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</si>
  <si>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</si>
  <si>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</si>
  <si>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</si>
  <si>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</si>
  <si>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</si>
  <si>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</si>
  <si>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</si>
  <si>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</si>
  <si>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</si>
  <si>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</si>
  <si>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</si>
  <si>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</si>
  <si>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</si>
  <si>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La Salle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</si>
  <si>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</si>
  <si>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</si>
  <si>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</si>
  <si>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</si>
  <si>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</si>
  <si>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</si>
  <si>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</si>
  <si>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</si>
  <si>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</si>
  <si>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</si>
  <si>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</si>
  <si>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</si>
  <si>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</si>
  <si>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</si>
  <si>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</si>
  <si>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</si>
  <si>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</si>
  <si>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</si>
  <si>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</si>
  <si>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</si>
  <si>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</si>
  <si>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</si>
  <si>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</si>
  <si>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</si>
  <si>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</si>
  <si>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</si>
  <si>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</si>
  <si>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</si>
  <si>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</si>
  <si>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</si>
  <si>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</si>
  <si>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</si>
  <si>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</si>
  <si>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</si>
  <si>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</si>
  <si>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</si>
  <si>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</si>
  <si>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</si>
  <si>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</si>
  <si>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</si>
  <si>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</si>
  <si>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</si>
  <si>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</si>
  <si>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</si>
  <si>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</si>
  <si>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</si>
  <si>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</si>
  <si>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</si>
  <si>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</si>
  <si>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</si>
  <si>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</si>
  <si>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Baltimore City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</si>
  <si>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</si>
  <si>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</si>
  <si>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</si>
  <si>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</si>
  <si>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</si>
  <si>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</si>
  <si>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</si>
  <si>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</si>
  <si>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</si>
  <si>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</si>
  <si>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</si>
  <si>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</si>
  <si>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</si>
  <si>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</si>
  <si>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</si>
  <si>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</si>
  <si>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</si>
  <si>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</si>
  <si>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</si>
  <si>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</si>
  <si>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</si>
  <si>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</si>
  <si>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</si>
  <si>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</si>
  <si>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</si>
  <si>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</si>
  <si>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</si>
  <si>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</si>
  <si>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</si>
  <si>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</si>
  <si>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</si>
  <si>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</si>
  <si>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</si>
  <si>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</si>
  <si>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</si>
  <si>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</si>
  <si>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</si>
  <si>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</si>
  <si>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</si>
  <si>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</si>
  <si>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</si>
  <si>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</si>
  <si>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</si>
  <si>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</si>
  <si>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</si>
  <si>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</si>
  <si>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</si>
  <si>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</si>
  <si>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</si>
  <si>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</si>
  <si>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</si>
  <si>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</si>
  <si>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</si>
  <si>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</si>
  <si>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</si>
  <si>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</si>
  <si>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</si>
  <si>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</si>
  <si>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</si>
  <si>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</si>
  <si>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</si>
  <si>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</si>
  <si>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</si>
  <si>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</si>
  <si>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</si>
  <si>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</si>
  <si>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</si>
  <si>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</si>
  <si>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</si>
  <si>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</si>
  <si>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</si>
  <si>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</si>
  <si>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</si>
  <si>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</si>
  <si>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</si>
  <si>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</si>
  <si>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</si>
  <si>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</si>
  <si>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</si>
  <si>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</si>
  <si>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</si>
  <si>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</si>
  <si>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</si>
  <si>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</si>
  <si>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</si>
  <si>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</si>
  <si>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</si>
  <si>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</si>
  <si>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</si>
  <si>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</si>
  <si>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</si>
  <si>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</si>
  <si>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</si>
  <si>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</si>
  <si>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</si>
  <si>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</si>
  <si>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</si>
  <si>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</si>
  <si>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</si>
  <si>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</si>
  <si>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</si>
  <si>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</si>
  <si>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</si>
  <si>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</si>
  <si>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</si>
  <si>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</si>
  <si>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</si>
  <si>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</si>
  <si>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</si>
  <si>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</si>
  <si>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</si>
  <si>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</si>
  <si>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</si>
  <si>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</si>
  <si>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</si>
  <si>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</si>
  <si>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</si>
  <si>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</si>
  <si>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</si>
  <si>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</si>
  <si>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</si>
  <si>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</si>
  <si>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</si>
  <si>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</si>
  <si>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</si>
  <si>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</si>
  <si>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</si>
  <si>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</si>
  <si>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</si>
  <si>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</si>
  <si>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</si>
  <si>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</si>
  <si>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</si>
  <si>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</si>
  <si>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</si>
  <si>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</si>
  <si>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</si>
  <si>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</si>
  <si>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</si>
  <si>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</si>
  <si>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</si>
  <si>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</si>
  <si>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</si>
  <si>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</si>
  <si>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</si>
  <si>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</si>
  <si>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</si>
  <si>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</si>
  <si>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</si>
  <si>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</si>
  <si>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</si>
  <si>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</si>
  <si>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</si>
  <si>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</si>
  <si>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</si>
  <si>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</si>
  <si>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</si>
  <si>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</si>
  <si>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</si>
  <si>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</si>
  <si>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</si>
  <si>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</si>
  <si>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</si>
  <si>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</si>
  <si>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</si>
  <si>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</si>
  <si>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</si>
  <si>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</si>
  <si>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</si>
  <si>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</si>
  <si>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</si>
  <si>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</si>
  <si>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</si>
  <si>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</si>
  <si>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</si>
  <si>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</si>
  <si>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</si>
  <si>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</si>
  <si>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</si>
  <si>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</si>
  <si>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</si>
  <si>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</si>
  <si>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</si>
  <si>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</si>
  <si>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</si>
  <si>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</si>
  <si>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</si>
  <si>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</si>
  <si>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</si>
  <si>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</si>
  <si>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</si>
  <si>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</si>
  <si>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</si>
  <si>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</si>
  <si>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</si>
  <si>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</si>
  <si>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</si>
  <si>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</si>
  <si>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</si>
  <si>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</si>
  <si>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</si>
  <si>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</si>
  <si>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</si>
  <si>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St. Louis City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</si>
  <si>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</si>
  <si>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</si>
  <si>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</si>
  <si>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</si>
  <si>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</si>
  <si>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</si>
  <si>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</si>
  <si>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</si>
  <si>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</si>
  <si>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</si>
  <si>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</si>
  <si>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</si>
  <si>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</si>
  <si>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</si>
  <si>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</si>
  <si>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</si>
  <si>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</si>
  <si>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</si>
  <si>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</si>
  <si>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</si>
  <si>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</si>
  <si>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</si>
  <si>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</si>
  <si>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</si>
  <si>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</si>
  <si>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</si>
  <si>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</si>
  <si>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</si>
  <si>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</si>
  <si>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</si>
  <si>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</si>
  <si>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</si>
  <si>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</si>
  <si>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</si>
  <si>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</si>
  <si>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</si>
  <si>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</si>
  <si>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</si>
  <si>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</si>
  <si>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</si>
  <si>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</si>
  <si>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</si>
  <si>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</si>
  <si>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</si>
  <si>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</si>
  <si>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</si>
  <si>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</si>
  <si>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</si>
  <si>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</si>
  <si>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</si>
  <si>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</si>
  <si>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</si>
  <si>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</si>
  <si>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</si>
  <si>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</si>
  <si>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</si>
  <si>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</si>
  <si>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</si>
  <si>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</si>
  <si>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</si>
  <si>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</si>
  <si>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</si>
  <si>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</si>
  <si>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</si>
  <si>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</si>
  <si>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</si>
  <si>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</si>
  <si>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</si>
  <si>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</si>
  <si>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</si>
  <si>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</si>
  <si>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</si>
  <si>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</si>
  <si>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</si>
  <si>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</si>
  <si>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</si>
  <si>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</si>
  <si>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</si>
  <si>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</si>
  <si>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</si>
  <si>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</si>
  <si>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</si>
  <si>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</si>
  <si>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</si>
  <si>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</si>
  <si>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</si>
  <si>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</si>
  <si>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</si>
  <si>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</si>
  <si>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</si>
  <si>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</si>
  <si>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</si>
  <si>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</si>
  <si>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</si>
  <si>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</si>
  <si>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</si>
  <si>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</si>
  <si>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</si>
  <si>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</si>
  <si>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</si>
  <si>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</si>
  <si>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</si>
  <si>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</si>
  <si>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</si>
  <si>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</si>
  <si>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</si>
  <si>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</si>
  <si>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</si>
  <si>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</si>
  <si>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</si>
  <si>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</si>
  <si>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Doña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</si>
  <si>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</si>
  <si>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</si>
  <si>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</si>
  <si>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</si>
  <si>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</si>
  <si>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</si>
  <si>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</si>
  <si>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</si>
  <si>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</si>
  <si>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</si>
  <si>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</si>
  <si>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</si>
  <si>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</si>
  <si>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</si>
  <si>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</si>
  <si>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</si>
  <si>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</si>
  <si>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</si>
  <si>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</si>
  <si>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</si>
  <si>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</si>
  <si>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</si>
  <si>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</si>
  <si>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</si>
  <si>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</si>
  <si>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</si>
  <si>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</si>
  <si>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</si>
  <si>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</si>
  <si>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</si>
  <si>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</si>
  <si>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</si>
  <si>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</si>
  <si>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</si>
  <si>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</si>
  <si>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</si>
  <si>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</si>
  <si>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</si>
  <si>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</si>
  <si>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</si>
  <si>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</si>
  <si>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</si>
  <si>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</si>
  <si>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</si>
  <si>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</si>
  <si>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</si>
  <si>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</si>
  <si>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</si>
  <si>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</si>
  <si>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</si>
  <si>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</si>
  <si>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</si>
  <si>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</si>
  <si>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</si>
  <si>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</si>
  <si>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</si>
  <si>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</si>
  <si>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</si>
  <si>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</si>
  <si>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</si>
  <si>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</si>
  <si>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</si>
  <si>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</si>
  <si>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</si>
  <si>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</si>
  <si>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</si>
  <si>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</si>
  <si>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</si>
  <si>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</si>
  <si>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</si>
  <si>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</si>
  <si>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</si>
  <si>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</si>
  <si>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</si>
  <si>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</si>
  <si>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</si>
  <si>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</si>
  <si>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</si>
  <si>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</si>
  <si>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</si>
  <si>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</si>
  <si>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</si>
  <si>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</si>
  <si>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</si>
  <si>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</si>
  <si>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</si>
  <si>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</si>
  <si>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</si>
  <si>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</si>
  <si>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</si>
  <si>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</si>
  <si>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</si>
  <si>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</si>
  <si>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</si>
  <si>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</si>
  <si>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</si>
  <si>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</si>
  <si>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</si>
  <si>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</si>
  <si>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</si>
  <si>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</si>
  <si>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</si>
  <si>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</si>
  <si>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</si>
  <si>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</si>
  <si>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</si>
  <si>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</si>
  <si>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</si>
  <si>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</si>
  <si>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</si>
  <si>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</si>
  <si>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</si>
  <si>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</si>
  <si>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</si>
  <si>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</si>
  <si>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</si>
  <si>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</si>
  <si>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</si>
  <si>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</si>
  <si>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</si>
  <si>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</si>
  <si>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</si>
  <si>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</si>
  <si>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</si>
  <si>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</si>
  <si>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</si>
  <si>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</si>
  <si>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</si>
  <si>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</si>
  <si>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</si>
  <si>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</si>
  <si>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</si>
  <si>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</si>
  <si>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</si>
  <si>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</si>
  <si>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</si>
  <si>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</si>
  <si>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</si>
  <si>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</si>
  <si>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</si>
  <si>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</si>
  <si>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</si>
  <si>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</si>
  <si>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</si>
  <si>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</si>
  <si>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</si>
  <si>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</si>
  <si>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</si>
  <si>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</si>
  <si>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</si>
  <si>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</si>
  <si>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</si>
  <si>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</si>
  <si>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</si>
  <si>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</si>
  <si>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</si>
  <si>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</si>
  <si>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</si>
  <si>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</si>
  <si>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</si>
  <si>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</si>
  <si>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</si>
  <si>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</si>
  <si>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</si>
  <si>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</si>
  <si>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</si>
  <si>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</si>
  <si>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</si>
  <si>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</si>
  <si>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</si>
  <si>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</si>
  <si>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</si>
  <si>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</si>
  <si>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</si>
  <si>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</si>
  <si>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</si>
  <si>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</si>
  <si>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</si>
  <si>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</si>
  <si>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</si>
  <si>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</si>
  <si>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</si>
  <si>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</si>
  <si>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</si>
  <si>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</si>
  <si>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</si>
  <si>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</si>
  <si>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</si>
  <si>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</si>
  <si>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</si>
  <si>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</si>
  <si>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</si>
  <si>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</si>
  <si>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</si>
  <si>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</si>
  <si>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</si>
  <si>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</si>
  <si>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</si>
  <si>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</si>
  <si>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</si>
  <si>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</si>
  <si>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</si>
  <si>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</si>
  <si>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</si>
  <si>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</si>
  <si>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</si>
  <si>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</si>
  <si>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</si>
  <si>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</si>
  <si>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</si>
  <si>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</si>
  <si>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</si>
  <si>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</si>
  <si>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</si>
  <si>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</si>
  <si>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</si>
  <si>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</si>
  <si>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</si>
  <si>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</si>
  <si>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</si>
  <si>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</si>
  <si>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</si>
  <si>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</si>
  <si>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</si>
  <si>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</si>
  <si>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</si>
  <si>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</si>
  <si>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</si>
  <si>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</si>
  <si>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</si>
  <si>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</si>
  <si>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</si>
  <si>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</si>
  <si>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</si>
  <si>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</si>
  <si>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</si>
  <si>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</si>
  <si>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</si>
  <si>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</si>
  <si>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</si>
  <si>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</si>
  <si>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</si>
  <si>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</si>
  <si>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</si>
  <si>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</si>
  <si>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</si>
  <si>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</si>
  <si>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</si>
  <si>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</si>
  <si>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</si>
  <si>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</si>
  <si>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</si>
  <si>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</si>
  <si>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</si>
  <si>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</si>
  <si>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</si>
  <si>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</si>
  <si>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</si>
  <si>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</si>
  <si>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</si>
  <si>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</si>
  <si>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</si>
  <si>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</si>
  <si>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</si>
  <si>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</si>
  <si>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</si>
  <si>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</si>
  <si>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</si>
  <si>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</si>
  <si>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</si>
  <si>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</si>
  <si>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</si>
  <si>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</si>
  <si>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</si>
  <si>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</si>
  <si>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</si>
  <si>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</si>
  <si>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</si>
  <si>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</si>
  <si>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</si>
  <si>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</si>
  <si>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</si>
  <si>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</si>
  <si>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</si>
  <si>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</si>
  <si>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</si>
  <si>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</si>
  <si>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</si>
  <si>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</si>
  <si>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</si>
  <si>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</si>
  <si>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</si>
  <si>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</si>
  <si>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</si>
  <si>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</si>
  <si>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</si>
  <si>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</si>
  <si>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</si>
  <si>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</si>
  <si>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</si>
  <si>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</si>
  <si>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</si>
  <si>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</si>
  <si>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</si>
  <si>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</si>
  <si>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</si>
  <si>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</si>
  <si>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</si>
  <si>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</si>
  <si>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</si>
  <si>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</si>
  <si>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</si>
  <si>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</si>
  <si>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</si>
  <si>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</si>
  <si>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</si>
  <si>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</si>
  <si>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</si>
  <si>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</si>
  <si>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</si>
  <si>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</si>
  <si>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</si>
  <si>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</si>
  <si>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</si>
  <si>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</si>
  <si>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</si>
  <si>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</si>
  <si>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</si>
  <si>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</si>
  <si>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</si>
  <si>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</si>
  <si>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</si>
  <si>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</si>
  <si>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</si>
  <si>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</si>
  <si>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</si>
  <si>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</si>
  <si>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</si>
  <si>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</si>
  <si>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</si>
  <si>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</si>
  <si>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</si>
  <si>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</si>
  <si>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</si>
  <si>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</si>
  <si>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</si>
  <si>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</si>
  <si>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</si>
  <si>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</si>
  <si>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</si>
  <si>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</si>
  <si>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</si>
  <si>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</si>
  <si>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</si>
  <si>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</si>
  <si>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</si>
  <si>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</si>
  <si>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</si>
  <si>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</si>
  <si>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</si>
  <si>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</si>
  <si>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</si>
  <si>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</si>
  <si>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</si>
  <si>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</si>
  <si>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</si>
  <si>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</si>
  <si>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</si>
  <si>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</si>
  <si>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</si>
  <si>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</si>
  <si>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</si>
  <si>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</si>
  <si>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</si>
  <si>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</si>
  <si>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</si>
  <si>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</si>
  <si>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</si>
  <si>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</si>
  <si>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</si>
  <si>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</si>
  <si>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</si>
  <si>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</si>
  <si>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</si>
  <si>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</si>
  <si>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</si>
  <si>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</si>
  <si>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</si>
  <si>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</si>
  <si>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</si>
  <si>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</si>
  <si>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</si>
  <si>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</si>
  <si>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</si>
  <si>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</si>
  <si>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</si>
  <si>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</si>
  <si>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</si>
  <si>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</si>
  <si>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</si>
  <si>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</si>
  <si>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</si>
  <si>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</si>
  <si>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</si>
  <si>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</si>
  <si>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</si>
  <si>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</si>
  <si>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</si>
  <si>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</si>
  <si>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</si>
  <si>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</si>
  <si>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</si>
  <si>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</si>
  <si>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</si>
  <si>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</si>
  <si>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</si>
  <si>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</si>
  <si>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</si>
  <si>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</si>
  <si>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</si>
  <si>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</si>
  <si>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</si>
  <si>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</si>
  <si>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</si>
  <si>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</si>
  <si>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</si>
  <si>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</si>
  <si>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</si>
  <si>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</si>
  <si>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</si>
  <si>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</si>
  <si>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</si>
  <si>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</si>
  <si>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</si>
  <si>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</si>
  <si>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</si>
  <si>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</si>
  <si>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</si>
  <si>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</si>
  <si>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</si>
  <si>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</si>
  <si>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</si>
  <si>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</si>
  <si>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</si>
  <si>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</si>
  <si>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</si>
  <si>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</si>
  <si>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</si>
  <si>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</si>
  <si>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</si>
  <si>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</si>
  <si>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</si>
  <si>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</si>
  <si>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</si>
  <si>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</si>
  <si>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</si>
  <si>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</si>
  <si>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</si>
  <si>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</si>
  <si>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</si>
  <si>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</si>
  <si>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</si>
  <si>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</si>
  <si>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</si>
  <si>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</si>
  <si>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</si>
  <si>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</si>
  <si>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</si>
  <si>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</si>
  <si>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</si>
  <si>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</si>
  <si>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</si>
  <si>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</si>
  <si>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</si>
  <si>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</si>
  <si>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</si>
  <si>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</si>
  <si>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</si>
  <si>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</si>
  <si>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</si>
  <si>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</si>
  <si>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</si>
  <si>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</si>
  <si>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</si>
  <si>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</si>
  <si>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</si>
  <si>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</si>
  <si>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</si>
  <si>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</si>
  <si>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</si>
  <si>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</si>
  <si>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</si>
  <si>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</si>
  <si>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</si>
  <si>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</si>
  <si>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</si>
  <si>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</si>
  <si>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</si>
  <si>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</si>
  <si>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</si>
  <si>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</si>
  <si>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</si>
  <si>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</si>
  <si>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</si>
  <si>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</si>
  <si>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</si>
  <si>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</si>
  <si>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</si>
  <si>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</si>
  <si>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</si>
  <si>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</si>
  <si>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</si>
  <si>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</si>
  <si>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</si>
  <si>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</si>
  <si>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</si>
  <si>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</si>
  <si>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</si>
  <si>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</si>
  <si>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</si>
  <si>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</si>
  <si>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</si>
  <si>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</si>
  <si>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</si>
  <si>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</si>
  <si>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</si>
  <si>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</si>
  <si>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</si>
  <si>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</si>
  <si>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</si>
  <si>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</si>
  <si>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</si>
  <si>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</si>
  <si>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</si>
  <si>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</si>
  <si>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</si>
  <si>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</si>
  <si>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Amelia</t>
  </si>
  <si>
    <t>Amherst</t>
  </si>
  <si>
    <t>Appomattox</t>
  </si>
  <si>
    <t>Arlington</t>
  </si>
  <si>
    <t>Bland</t>
  </si>
  <si>
    <t>Botetourt</t>
  </si>
  <si>
    <t>Buckingham</t>
  </si>
  <si>
    <t>Charles City</t>
  </si>
  <si>
    <t>Culpeper</t>
  </si>
  <si>
    <t>Dickenson</t>
  </si>
  <si>
    <t>Fauquier</t>
  </si>
  <si>
    <t>Fluvanna</t>
  </si>
  <si>
    <t>Goochland</t>
  </si>
  <si>
    <t>Hanover</t>
  </si>
  <si>
    <t>Henrico</t>
  </si>
  <si>
    <t>Isle of Wight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</si>
  <si>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</si>
  <si>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</si>
  <si>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</si>
  <si>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</si>
  <si>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</si>
  <si>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</si>
  <si>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</si>
  <si>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</si>
  <si>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</si>
  <si>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Powhatan</t>
  </si>
  <si>
    <t>Prince Edward</t>
  </si>
  <si>
    <t>Rappahannock</t>
  </si>
  <si>
    <t>Shenandoah</t>
  </si>
  <si>
    <t>Smyth</t>
  </si>
  <si>
    <t>Wythe</t>
  </si>
  <si>
    <t>Augusta, Staunton + Waynesboro</t>
  </si>
  <si>
    <t>Dinwiddie, Colonial Heights + Petersburg</t>
  </si>
  <si>
    <t>Prince William, Manassas + Manassas Park</t>
  </si>
  <si>
    <t>Rockbridge, Buena Vista + Lexington</t>
  </si>
  <si>
    <t>United States</t>
  </si>
  <si>
    <t>--</t>
  </si>
  <si>
    <t>2018 GDP</t>
  </si>
  <si>
    <t>2017 GDP</t>
  </si>
  <si>
    <t>2016 GDP</t>
  </si>
  <si>
    <t>2015 GDP</t>
  </si>
  <si>
    <t>2018 Relative Ranking</t>
  </si>
  <si>
    <t>2018 % Rank</t>
  </si>
  <si>
    <t>list</t>
  </si>
  <si>
    <t>Alexandria, Virginia</t>
  </si>
  <si>
    <t>Chesapeake, Virginia</t>
  </si>
  <si>
    <t>Hampton, Virginia</t>
  </si>
  <si>
    <t>Newport News, Virginia</t>
  </si>
  <si>
    <t>Norfolk, Virginia</t>
  </si>
  <si>
    <t>Portsmouth, Virginia</t>
  </si>
  <si>
    <t>Richmond, Virginia</t>
  </si>
  <si>
    <t>Roanoke, Virginia</t>
  </si>
  <si>
    <t>Suffolk, Virginia</t>
  </si>
  <si>
    <t>Virginia Beach, Virginia</t>
  </si>
  <si>
    <t>Autauga, Alabama</t>
  </si>
  <si>
    <t>Baldwin, Alabama</t>
  </si>
  <si>
    <t>Barbour, Alabama</t>
  </si>
  <si>
    <t>Bibb, Alabama</t>
  </si>
  <si>
    <t>Blount, Alabama</t>
  </si>
  <si>
    <t>Bullock, Alabama</t>
  </si>
  <si>
    <t>Butler, Alabama</t>
  </si>
  <si>
    <t>Calhoun, Alabama</t>
  </si>
  <si>
    <t>Chambers, Alabama</t>
  </si>
  <si>
    <t>Cherokee, Alabama</t>
  </si>
  <si>
    <t>Chilton, Alabama</t>
  </si>
  <si>
    <t>Choctaw, Alabama</t>
  </si>
  <si>
    <t>Clarke, Alabama</t>
  </si>
  <si>
    <t>Clay, Alabama</t>
  </si>
  <si>
    <t>Cleburne, Alabama</t>
  </si>
  <si>
    <t>Coffee, Alabama</t>
  </si>
  <si>
    <t>Colbert, Alabama</t>
  </si>
  <si>
    <t>Conecuh, Alabama</t>
  </si>
  <si>
    <t>Coosa, Alabama</t>
  </si>
  <si>
    <t>Covington, Alabama</t>
  </si>
  <si>
    <t>Crenshaw, Alabama</t>
  </si>
  <si>
    <t>Cullman, Alabama</t>
  </si>
  <si>
    <t>Dale, Alabama</t>
  </si>
  <si>
    <t>Dallas, Alabama</t>
  </si>
  <si>
    <t>DeKalb, Alabama</t>
  </si>
  <si>
    <t>Elmore, Alabama</t>
  </si>
  <si>
    <t>Escambia, Alabama</t>
  </si>
  <si>
    <t>Etowah, Alabama</t>
  </si>
  <si>
    <t>Fayette, Alabama</t>
  </si>
  <si>
    <t>Franklin, Alabama</t>
  </si>
  <si>
    <t>Geneva, Alabama</t>
  </si>
  <si>
    <t>Greene, Alabama</t>
  </si>
  <si>
    <t>Hale, Alabama</t>
  </si>
  <si>
    <t>Henry, Alabama</t>
  </si>
  <si>
    <t>Houston, Alabama</t>
  </si>
  <si>
    <t>Jackson, Alabama</t>
  </si>
  <si>
    <t>Jefferson, Alabama</t>
  </si>
  <si>
    <t>Lamar, Alabama</t>
  </si>
  <si>
    <t>Lauderdale, Alabama</t>
  </si>
  <si>
    <t>Lawrence, Alabama</t>
  </si>
  <si>
    <t>Lee, Alabama</t>
  </si>
  <si>
    <t>Limestone, Alabama</t>
  </si>
  <si>
    <t>Lowndes, Alabama</t>
  </si>
  <si>
    <t>Macon, Alabama</t>
  </si>
  <si>
    <t>Madison, Alabama</t>
  </si>
  <si>
    <t>Marengo, Alabama</t>
  </si>
  <si>
    <t>Marion, Alabama</t>
  </si>
  <si>
    <t>Marshall, Alabama</t>
  </si>
  <si>
    <t>Mobile, Alabama</t>
  </si>
  <si>
    <t>Monroe, Alabama</t>
  </si>
  <si>
    <t>Montgomery, Alabama</t>
  </si>
  <si>
    <t>Morgan, Alabama</t>
  </si>
  <si>
    <t>Perry, Alabama</t>
  </si>
  <si>
    <t>Pickens, Alabama</t>
  </si>
  <si>
    <t>Pike, Alabama</t>
  </si>
  <si>
    <t>Randolph, Alabama</t>
  </si>
  <si>
    <t>Russell, Alabama</t>
  </si>
  <si>
    <t>St. Clair, Alabama</t>
  </si>
  <si>
    <t>Shelby, Alabama</t>
  </si>
  <si>
    <t>Sumter, Alabama</t>
  </si>
  <si>
    <t>Talladega, Alabama</t>
  </si>
  <si>
    <t>Tallapoosa, Alabama</t>
  </si>
  <si>
    <t>Tuscaloosa, Alabama</t>
  </si>
  <si>
    <t>Walker, Alabama</t>
  </si>
  <si>
    <t>Washington, Alabama</t>
  </si>
  <si>
    <t>Wilcox, Alabama</t>
  </si>
  <si>
    <t>Winston, Alabama</t>
  </si>
  <si>
    <t>Kent, Delaware</t>
  </si>
  <si>
    <t>New Castle, Delaware</t>
  </si>
  <si>
    <t>Sussex, Delaware</t>
  </si>
  <si>
    <t xml:space="preserve">, </t>
  </si>
  <si>
    <t>Albemarle</t>
  </si>
  <si>
    <t>Fairfax</t>
  </si>
  <si>
    <t>Greensville</t>
  </si>
  <si>
    <t>James City</t>
  </si>
  <si>
    <t>Pittsylvania</t>
  </si>
  <si>
    <t>Prince George</t>
  </si>
  <si>
    <t>Spotsylvania</t>
  </si>
  <si>
    <t>Southampton</t>
  </si>
  <si>
    <t xml:space="preserve">Pacific </t>
  </si>
  <si>
    <t>Barbour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</si>
  <si>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</si>
  <si>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</si>
  <si>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</si>
  <si>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</si>
  <si>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</si>
  <si>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</si>
  <si>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</si>
  <si>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</si>
  <si>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</si>
  <si>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</si>
  <si>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</si>
  <si>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</si>
  <si>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</si>
  <si>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</si>
  <si>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</si>
  <si>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</si>
  <si>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</si>
  <si>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</si>
  <si>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</si>
  <si>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</si>
  <si>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</si>
  <si>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</si>
  <si>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</si>
  <si>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</si>
  <si>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</si>
  <si>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</si>
  <si>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</si>
  <si>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</si>
  <si>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</si>
  <si>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</si>
  <si>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</si>
  <si>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</si>
  <si>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</si>
  <si>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</si>
  <si>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</si>
  <si>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</si>
  <si>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</si>
  <si>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</si>
  <si>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</si>
  <si>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</si>
  <si>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</si>
  <si>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</si>
  <si>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</si>
  <si>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</si>
  <si>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</si>
  <si>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</si>
  <si>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</si>
  <si>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</si>
  <si>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</si>
  <si>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</si>
  <si>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</si>
  <si>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</si>
  <si>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</si>
  <si>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</si>
  <si>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</si>
  <si>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</si>
  <si>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</si>
  <si>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</si>
  <si>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</si>
  <si>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</si>
  <si>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</si>
  <si>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</si>
  <si>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</si>
  <si>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</si>
  <si>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</si>
  <si>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</si>
  <si>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</si>
  <si>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 xml:space="preserve">Trempealea 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</si>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</sst>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0" applyFont="1"/>
    <xf numFmtId="3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4" fillId="0" borderId="2" xfId="0" applyFont="1" applyBorder="1" applyAlignment="1">
      <alignment horizontal="left" indent="2"/>
    </xf>
    <xf numFmtId="0" fontId="3" fillId="0" borderId="2" xfId="0" applyFont="1" applyBorder="1" applyAlignment="1">
      <alignment horizontal="left"/>
    </xf>
    <xf numFmtId="3" fontId="3" fillId="0" borderId="3" xfId="0" applyNumberFormat="1" applyFont="1" applyBorder="1" applyAlignment="1">
      <alignment horizontal="right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indent="4"/>
    </xf>
    <xf numFmtId="3" fontId="4" fillId="0" borderId="1" xfId="0" quotePrefix="1" applyNumberFormat="1" applyFont="1" applyBorder="1" applyAlignment="1">
      <alignment horizontal="right"/>
    </xf>
    <xf numFmtId="9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</cellXfs>
  <cellStyles count="2">
    <cellStyle name="Normal" xfId="0" builtinId="0"/>
    <cellStyle name="Normal 2" xfId="1" xr:uid="{E8CC12DA-3658-4164-BFF1-3C33DB40A9F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left" vertical="bottom" textRotation="0" wrapText="0" indent="3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A64A1F-F73A-4524-8B9B-0AAAA7EBFC0E}" name="Table1" displayName="Table1" ref="A2:K3165" headerRowCount="0" totalsRowShown="0" dataDxfId="22" tableBorderDxfId="21">
  <tableColumns count="11">
    <tableColumn id="1" xr3:uid="{FD596C30-D758-43C4-AD68-0E563801691B}" name="Column1" headerRowDxfId="20" dataDxfId="19"/>
    <tableColumn id="2" xr3:uid="{D186A2B0-A3E3-4126-A52B-026E1D7F10FC}" name="Column2" headerRowDxfId="18" dataDxfId="17"/>
    <tableColumn id="9" xr3:uid="{A52C7835-F09E-46C4-89DD-43FBEC1D9D33}" name="Column9" headerRowDxfId="16" dataDxfId="15"/>
    <tableColumn id="3" xr3:uid="{0D093578-DECA-4E36-B04F-85C84B063F5F}" name="Column3" headerRowDxfId="14" dataDxfId="13"/>
    <tableColumn id="4" xr3:uid="{6A0B1CA2-ADF7-4867-BB99-3AAC4E3AC180}" name="Column4" headerRowDxfId="12" dataDxfId="11"/>
    <tableColumn id="5" xr3:uid="{7F3DA073-A572-4163-A6E8-C6CD7256B345}" name="Column5" headerRowDxfId="10" dataDxfId="9"/>
    <tableColumn id="10" xr3:uid="{26F0DD20-2304-4D65-B3D1-DF523E66D645}" name="Column10" headerRowDxfId="8" dataDxfId="7"/>
    <tableColumn id="6" xr3:uid="{DA99E27E-5659-453D-81D0-F2449B2CBE0D}" name="Column6" headerRowDxfId="6" dataDxfId="5"/>
    <tableColumn id="7" xr3:uid="{FBDE9235-EF05-4FC7-9B97-70C9974516F3}" name="Column7" headerRowDxfId="4" dataDxfId="3"/>
    <tableColumn id="8" xr3:uid="{3BEFD29E-2649-4778-822E-5BAC524A418E}" name="Column8" headerRowDxfId="2" dataDxfId="1"/>
    <tableColumn id="11" xr3:uid="{6ACC0560-144E-0E47-B7EB-CBC51C57B221}" name="Column11" dataDxfId="0">
      <calculatedColumnFormula>_xlfn.CONCAT(A2, $K$1,$A$71)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180"/>
  <sheetViews>
    <sheetView tabSelected="1" topLeftCell="A3053" zoomScale="130" zoomScaleNormal="130" workbookViewId="0">
      <selection activeCell="K3075" sqref="K3075"/>
    </sheetView>
  </sheetViews>
  <sheetFormatPr baseColWidth="10" defaultColWidth="8.83203125" defaultRowHeight="13" x14ac:dyDescent="0.15"/>
  <cols>
    <col min="1" max="1" width="30.5" bestFit="1" customWidth="1"/>
    <col min="2" max="5" width="11.33203125" bestFit="1" customWidth="1"/>
    <col min="6" max="6" width="10" bestFit="1" customWidth="1"/>
    <col min="7" max="9" width="5.6640625" bestFit="1" customWidth="1"/>
    <col min="10" max="10" width="9.6640625" customWidth="1"/>
    <col min="11" max="11" width="35.5" bestFit="1" customWidth="1"/>
  </cols>
  <sheetData>
    <row r="1" spans="1:11" ht="39.75" customHeight="1" thickBot="1" x14ac:dyDescent="0.2">
      <c r="A1" s="13" t="s">
        <v>1742</v>
      </c>
      <c r="B1" s="9" t="s">
        <v>1739</v>
      </c>
      <c r="C1" s="9" t="s">
        <v>1738</v>
      </c>
      <c r="D1" s="9" t="s">
        <v>1737</v>
      </c>
      <c r="E1" s="9" t="s">
        <v>1736</v>
      </c>
      <c r="F1" s="9" t="s">
        <v>1740</v>
      </c>
      <c r="G1" s="12">
        <v>20.16</v>
      </c>
      <c r="H1" s="12">
        <v>20.170000000000002</v>
      </c>
      <c r="I1" s="12">
        <v>20.18</v>
      </c>
      <c r="J1" s="9" t="s">
        <v>1741</v>
      </c>
      <c r="K1" t="s">
        <v>1823</v>
      </c>
    </row>
    <row r="2" spans="1:11" x14ac:dyDescent="0.15">
      <c r="A2" s="10" t="s">
        <v>1734</v>
      </c>
      <c r="B2" s="2">
        <v>17403843000</v>
      </c>
      <c r="C2" s="2">
        <v>17688890000</v>
      </c>
      <c r="D2" s="2">
        <v>18108082000</v>
      </c>
      <c r="E2" s="2">
        <v>18638164000</v>
      </c>
      <c r="F2" s="11" t="s">
        <v>1735</v>
      </c>
      <c r="G2" s="3">
        <v>1.6</v>
      </c>
      <c r="H2" s="3">
        <v>2.4</v>
      </c>
      <c r="I2" s="3">
        <v>2.9</v>
      </c>
      <c r="J2" s="11" t="s">
        <v>1735</v>
      </c>
      <c r="K2" s="5" t="s">
        <v>1734</v>
      </c>
    </row>
    <row r="3" spans="1:11" ht="13.25" customHeight="1" x14ac:dyDescent="0.15">
      <c r="A3" s="6" t="s">
        <v>0</v>
      </c>
      <c r="B3" s="2">
        <v>189339144</v>
      </c>
      <c r="C3" s="2">
        <v>190703043</v>
      </c>
      <c r="D3" s="2">
        <v>193023933</v>
      </c>
      <c r="E3" s="2">
        <v>198435935</v>
      </c>
      <c r="F3" s="11" t="s">
        <v>1735</v>
      </c>
      <c r="G3" s="3">
        <v>0.7</v>
      </c>
      <c r="H3" s="3">
        <v>1.2</v>
      </c>
      <c r="I3" s="3">
        <v>2.8</v>
      </c>
      <c r="J3" s="11" t="s">
        <v>1735</v>
      </c>
      <c r="K3" s="5" t="str">
        <f>A3</f>
        <v>Alabama</v>
      </c>
    </row>
    <row r="4" spans="1:11" ht="13.25" customHeight="1" x14ac:dyDescent="0.15">
      <c r="A4" s="7" t="s">
        <v>1753</v>
      </c>
      <c r="B4" s="4">
        <v>1518409</v>
      </c>
      <c r="C4" s="4">
        <v>1526310</v>
      </c>
      <c r="D4" s="4">
        <v>1422078</v>
      </c>
      <c r="E4" s="4">
        <v>1483414</v>
      </c>
      <c r="F4" s="4">
        <v>25</v>
      </c>
      <c r="G4" s="5">
        <v>0.5</v>
      </c>
      <c r="H4" s="5">
        <v>-6.8</v>
      </c>
      <c r="I4" s="5">
        <v>4.3</v>
      </c>
      <c r="J4" s="8">
        <v>15</v>
      </c>
      <c r="K4" s="5" t="str">
        <f t="shared" ref="K4:K67" si="0">A4</f>
        <v>Autauga, Alabama</v>
      </c>
    </row>
    <row r="5" spans="1:11" ht="13.25" customHeight="1" x14ac:dyDescent="0.15">
      <c r="A5" s="7" t="s">
        <v>1754</v>
      </c>
      <c r="B5" s="4">
        <v>5345363</v>
      </c>
      <c r="C5" s="4">
        <v>5496105</v>
      </c>
      <c r="D5" s="4">
        <v>5525882</v>
      </c>
      <c r="E5" s="4">
        <v>5774289</v>
      </c>
      <c r="F5" s="4">
        <v>8</v>
      </c>
      <c r="G5" s="5">
        <v>2.8</v>
      </c>
      <c r="H5" s="5">
        <v>0.5</v>
      </c>
      <c r="I5" s="5">
        <v>4.5</v>
      </c>
      <c r="J5" s="8">
        <v>12</v>
      </c>
      <c r="K5" s="5" t="str">
        <f t="shared" si="0"/>
        <v>Baldwin, Alabama</v>
      </c>
    </row>
    <row r="6" spans="1:11" ht="13.25" customHeight="1" x14ac:dyDescent="0.15">
      <c r="A6" s="7" t="s">
        <v>1755</v>
      </c>
      <c r="B6" s="4">
        <v>756590</v>
      </c>
      <c r="C6" s="4">
        <v>742810</v>
      </c>
      <c r="D6" s="4">
        <v>745625</v>
      </c>
      <c r="E6" s="4">
        <v>787425</v>
      </c>
      <c r="F6" s="4">
        <v>39</v>
      </c>
      <c r="G6" s="5">
        <v>-1.8</v>
      </c>
      <c r="H6" s="5">
        <v>0.4</v>
      </c>
      <c r="I6" s="5">
        <v>5.6</v>
      </c>
      <c r="J6" s="8">
        <v>6</v>
      </c>
      <c r="K6" s="5" t="str">
        <f t="shared" si="0"/>
        <v>Barbour, Alabama</v>
      </c>
    </row>
    <row r="7" spans="1:11" ht="13.25" customHeight="1" x14ac:dyDescent="0.15">
      <c r="A7" s="7" t="s">
        <v>1756</v>
      </c>
      <c r="B7" s="4">
        <v>358372</v>
      </c>
      <c r="C7" s="4">
        <v>357831</v>
      </c>
      <c r="D7" s="4">
        <v>353859</v>
      </c>
      <c r="E7" s="4">
        <v>364197</v>
      </c>
      <c r="F7" s="4">
        <v>56</v>
      </c>
      <c r="G7" s="5">
        <v>-0.2</v>
      </c>
      <c r="H7" s="5">
        <v>-1.1000000000000001</v>
      </c>
      <c r="I7" s="5">
        <v>2.9</v>
      </c>
      <c r="J7" s="8">
        <v>31</v>
      </c>
      <c r="K7" s="5" t="str">
        <f t="shared" si="0"/>
        <v>Bibb, Alabama</v>
      </c>
    </row>
    <row r="8" spans="1:11" ht="13.25" customHeight="1" x14ac:dyDescent="0.15">
      <c r="A8" s="7" t="s">
        <v>1757</v>
      </c>
      <c r="B8" s="4">
        <v>824934</v>
      </c>
      <c r="C8" s="4">
        <v>783480</v>
      </c>
      <c r="D8" s="4">
        <v>813934</v>
      </c>
      <c r="E8" s="4">
        <v>849114</v>
      </c>
      <c r="F8" s="4">
        <v>35</v>
      </c>
      <c r="G8" s="5">
        <v>-5</v>
      </c>
      <c r="H8" s="5">
        <v>3.9</v>
      </c>
      <c r="I8" s="5">
        <v>4.3</v>
      </c>
      <c r="J8" s="8">
        <v>14</v>
      </c>
      <c r="K8" s="5" t="str">
        <f t="shared" si="0"/>
        <v>Blount, Alabama</v>
      </c>
    </row>
    <row r="9" spans="1:11" ht="13.25" customHeight="1" x14ac:dyDescent="0.15">
      <c r="A9" s="7" t="s">
        <v>1758</v>
      </c>
      <c r="B9" s="4">
        <v>224849</v>
      </c>
      <c r="C9" s="4">
        <v>246072</v>
      </c>
      <c r="D9" s="4">
        <v>233531</v>
      </c>
      <c r="E9" s="4">
        <v>244183</v>
      </c>
      <c r="F9" s="4">
        <v>64</v>
      </c>
      <c r="G9" s="5">
        <v>9.4</v>
      </c>
      <c r="H9" s="5">
        <v>-5.0999999999999996</v>
      </c>
      <c r="I9" s="5">
        <v>4.5999999999999996</v>
      </c>
      <c r="J9" s="8">
        <v>11</v>
      </c>
      <c r="K9" s="5" t="str">
        <f t="shared" si="0"/>
        <v>Bullock, Alabama</v>
      </c>
    </row>
    <row r="10" spans="1:11" ht="13.25" customHeight="1" x14ac:dyDescent="0.15">
      <c r="A10" s="7" t="s">
        <v>1759</v>
      </c>
      <c r="B10" s="4">
        <v>570113</v>
      </c>
      <c r="C10" s="4">
        <v>554471</v>
      </c>
      <c r="D10" s="4">
        <v>554848</v>
      </c>
      <c r="E10" s="4">
        <v>570686</v>
      </c>
      <c r="F10" s="4">
        <v>44</v>
      </c>
      <c r="G10" s="5">
        <v>-2.7</v>
      </c>
      <c r="H10" s="5">
        <v>0.1</v>
      </c>
      <c r="I10" s="5">
        <v>2.9</v>
      </c>
      <c r="J10" s="8">
        <v>32</v>
      </c>
      <c r="K10" s="5" t="str">
        <f t="shared" si="0"/>
        <v>Butler, Alabama</v>
      </c>
    </row>
    <row r="11" spans="1:11" ht="13.25" customHeight="1" x14ac:dyDescent="0.15">
      <c r="A11" s="7" t="s">
        <v>1760</v>
      </c>
      <c r="B11" s="4">
        <v>3810823</v>
      </c>
      <c r="C11" s="4">
        <v>3862408</v>
      </c>
      <c r="D11" s="4">
        <v>3861148</v>
      </c>
      <c r="E11" s="4">
        <v>3950436</v>
      </c>
      <c r="F11" s="4">
        <v>11</v>
      </c>
      <c r="G11" s="5">
        <v>1.4</v>
      </c>
      <c r="H11" s="5">
        <v>0</v>
      </c>
      <c r="I11" s="5">
        <v>2.2999999999999998</v>
      </c>
      <c r="J11" s="8">
        <v>37</v>
      </c>
      <c r="K11" s="5" t="str">
        <f t="shared" si="0"/>
        <v>Calhoun, Alabama</v>
      </c>
    </row>
    <row r="12" spans="1:11" ht="13.25" customHeight="1" x14ac:dyDescent="0.15">
      <c r="A12" s="7" t="s">
        <v>1761</v>
      </c>
      <c r="B12" s="4">
        <v>1793988</v>
      </c>
      <c r="C12" s="4">
        <v>1953597</v>
      </c>
      <c r="D12" s="4">
        <v>1938158</v>
      </c>
      <c r="E12" s="4">
        <v>1941217</v>
      </c>
      <c r="F12" s="4">
        <v>21</v>
      </c>
      <c r="G12" s="5">
        <v>8.9</v>
      </c>
      <c r="H12" s="5">
        <v>-0.8</v>
      </c>
      <c r="I12" s="5">
        <v>0.2</v>
      </c>
      <c r="J12" s="8">
        <v>60</v>
      </c>
      <c r="K12" s="5" t="str">
        <f t="shared" si="0"/>
        <v>Chambers, Alabama</v>
      </c>
    </row>
    <row r="13" spans="1:11" ht="13.25" customHeight="1" x14ac:dyDescent="0.15">
      <c r="A13" s="7" t="s">
        <v>1762</v>
      </c>
      <c r="B13" s="4">
        <v>484118</v>
      </c>
      <c r="C13" s="4">
        <v>457675</v>
      </c>
      <c r="D13" s="4">
        <v>461223</v>
      </c>
      <c r="E13" s="4">
        <v>498013</v>
      </c>
      <c r="F13" s="4">
        <v>48</v>
      </c>
      <c r="G13" s="5">
        <v>-5.5</v>
      </c>
      <c r="H13" s="5">
        <v>0.8</v>
      </c>
      <c r="I13" s="5">
        <v>8</v>
      </c>
      <c r="J13" s="8">
        <v>3</v>
      </c>
      <c r="K13" s="5" t="str">
        <f t="shared" si="0"/>
        <v>Cherokee, Alabama</v>
      </c>
    </row>
    <row r="14" spans="1:11" ht="13.25" customHeight="1" x14ac:dyDescent="0.15">
      <c r="A14" s="7" t="s">
        <v>1763</v>
      </c>
      <c r="B14" s="4">
        <v>799902</v>
      </c>
      <c r="C14" s="4">
        <v>798726</v>
      </c>
      <c r="D14" s="4">
        <v>806179</v>
      </c>
      <c r="E14" s="4">
        <v>837887</v>
      </c>
      <c r="F14" s="4">
        <v>36</v>
      </c>
      <c r="G14" s="5">
        <v>-0.1</v>
      </c>
      <c r="H14" s="5">
        <v>0.9</v>
      </c>
      <c r="I14" s="5">
        <v>3.9</v>
      </c>
      <c r="J14" s="8">
        <v>20</v>
      </c>
      <c r="K14" s="5" t="str">
        <f t="shared" si="0"/>
        <v>Chilton, Alabama</v>
      </c>
    </row>
    <row r="15" spans="1:11" ht="13.25" customHeight="1" x14ac:dyDescent="0.15">
      <c r="A15" s="7" t="s">
        <v>1764</v>
      </c>
      <c r="B15" s="4">
        <v>531136</v>
      </c>
      <c r="C15" s="4">
        <v>526604</v>
      </c>
      <c r="D15" s="4">
        <v>505034</v>
      </c>
      <c r="E15" s="4">
        <v>547773</v>
      </c>
      <c r="F15" s="4">
        <v>46</v>
      </c>
      <c r="G15" s="5">
        <v>-0.9</v>
      </c>
      <c r="H15" s="5">
        <v>-4.0999999999999996</v>
      </c>
      <c r="I15" s="5">
        <v>8.5</v>
      </c>
      <c r="J15" s="8">
        <v>2</v>
      </c>
      <c r="K15" s="5" t="str">
        <f t="shared" si="0"/>
        <v>Choctaw, Alabama</v>
      </c>
    </row>
    <row r="16" spans="1:11" ht="13.25" customHeight="1" x14ac:dyDescent="0.15">
      <c r="A16" s="7" t="s">
        <v>1765</v>
      </c>
      <c r="B16" s="4">
        <v>806072</v>
      </c>
      <c r="C16" s="4">
        <v>793755</v>
      </c>
      <c r="D16" s="4">
        <v>771341</v>
      </c>
      <c r="E16" s="4">
        <v>784519</v>
      </c>
      <c r="F16" s="4">
        <v>40</v>
      </c>
      <c r="G16" s="5">
        <v>-1.5</v>
      </c>
      <c r="H16" s="5">
        <v>-2.8</v>
      </c>
      <c r="I16" s="5">
        <v>1.7</v>
      </c>
      <c r="J16" s="8">
        <v>47</v>
      </c>
      <c r="K16" s="5" t="str">
        <f t="shared" si="0"/>
        <v>Clarke, Alabama</v>
      </c>
    </row>
    <row r="17" spans="1:11" ht="13.25" customHeight="1" x14ac:dyDescent="0.15">
      <c r="A17" s="7" t="s">
        <v>1766</v>
      </c>
      <c r="B17" s="4">
        <v>320213</v>
      </c>
      <c r="C17" s="4">
        <v>315873</v>
      </c>
      <c r="D17" s="4">
        <v>323580</v>
      </c>
      <c r="E17" s="4">
        <v>339246</v>
      </c>
      <c r="F17" s="4">
        <v>57</v>
      </c>
      <c r="G17" s="5">
        <v>-1.4</v>
      </c>
      <c r="H17" s="5">
        <v>2.4</v>
      </c>
      <c r="I17" s="5">
        <v>4.8</v>
      </c>
      <c r="J17" s="8">
        <v>7</v>
      </c>
      <c r="K17" s="5" t="str">
        <f t="shared" si="0"/>
        <v>Clay, Alabama</v>
      </c>
    </row>
    <row r="18" spans="1:11" ht="13.25" customHeight="1" x14ac:dyDescent="0.15">
      <c r="A18" s="7" t="s">
        <v>1767</v>
      </c>
      <c r="B18" s="4">
        <v>304126</v>
      </c>
      <c r="C18" s="4">
        <v>295526</v>
      </c>
      <c r="D18" s="4">
        <v>284999</v>
      </c>
      <c r="E18" s="4">
        <v>294019</v>
      </c>
      <c r="F18" s="4">
        <v>62</v>
      </c>
      <c r="G18" s="5">
        <v>-2.8</v>
      </c>
      <c r="H18" s="5">
        <v>-3.6</v>
      </c>
      <c r="I18" s="5">
        <v>3.2</v>
      </c>
      <c r="J18" s="8">
        <v>25</v>
      </c>
      <c r="K18" s="5" t="str">
        <f t="shared" si="0"/>
        <v>Cleburne, Alabama</v>
      </c>
    </row>
    <row r="19" spans="1:11" ht="13.25" customHeight="1" x14ac:dyDescent="0.15">
      <c r="A19" s="7" t="s">
        <v>1768</v>
      </c>
      <c r="B19" s="4">
        <v>1349456</v>
      </c>
      <c r="C19" s="4">
        <v>1375548</v>
      </c>
      <c r="D19" s="4">
        <v>1410365</v>
      </c>
      <c r="E19" s="4">
        <v>1470262</v>
      </c>
      <c r="F19" s="4">
        <v>27</v>
      </c>
      <c r="G19" s="5">
        <v>1.9</v>
      </c>
      <c r="H19" s="5">
        <v>2.5</v>
      </c>
      <c r="I19" s="5">
        <v>4.2</v>
      </c>
      <c r="J19" s="8">
        <v>16</v>
      </c>
      <c r="K19" s="5" t="str">
        <f t="shared" si="0"/>
        <v>Coffee, Alabama</v>
      </c>
    </row>
    <row r="20" spans="1:11" ht="13.25" customHeight="1" x14ac:dyDescent="0.15">
      <c r="A20" s="7" t="s">
        <v>1769</v>
      </c>
      <c r="B20" s="4">
        <v>2814138</v>
      </c>
      <c r="C20" s="4">
        <v>2778239</v>
      </c>
      <c r="D20" s="4">
        <v>2708633</v>
      </c>
      <c r="E20" s="4">
        <v>2755838</v>
      </c>
      <c r="F20" s="4">
        <v>16</v>
      </c>
      <c r="G20" s="5">
        <v>-1.3</v>
      </c>
      <c r="H20" s="5">
        <v>-2.5</v>
      </c>
      <c r="I20" s="5">
        <v>1.7</v>
      </c>
      <c r="J20" s="8">
        <v>46</v>
      </c>
      <c r="K20" s="5" t="str">
        <f t="shared" si="0"/>
        <v>Colbert, Alabama</v>
      </c>
    </row>
    <row r="21" spans="1:11" ht="13.25" customHeight="1" x14ac:dyDescent="0.15">
      <c r="A21" s="7" t="s">
        <v>1770</v>
      </c>
      <c r="B21" s="4">
        <v>466177</v>
      </c>
      <c r="C21" s="4">
        <v>464317</v>
      </c>
      <c r="D21" s="4">
        <v>456696</v>
      </c>
      <c r="E21" s="4">
        <v>449646</v>
      </c>
      <c r="F21" s="4">
        <v>49</v>
      </c>
      <c r="G21" s="5">
        <v>-0.4</v>
      </c>
      <c r="H21" s="5">
        <v>-1.6</v>
      </c>
      <c r="I21" s="5">
        <v>-1.5</v>
      </c>
      <c r="J21" s="8">
        <v>64</v>
      </c>
      <c r="K21" s="5" t="str">
        <f t="shared" si="0"/>
        <v>Conecuh, Alabama</v>
      </c>
    </row>
    <row r="22" spans="1:11" ht="13.25" customHeight="1" x14ac:dyDescent="0.15">
      <c r="A22" s="7" t="s">
        <v>1771</v>
      </c>
      <c r="B22" s="4">
        <v>164838</v>
      </c>
      <c r="C22" s="4">
        <v>168598</v>
      </c>
      <c r="D22" s="4">
        <v>167226</v>
      </c>
      <c r="E22" s="4">
        <v>177103</v>
      </c>
      <c r="F22" s="4">
        <v>67</v>
      </c>
      <c r="G22" s="5">
        <v>2.2999999999999998</v>
      </c>
      <c r="H22" s="5">
        <v>-0.8</v>
      </c>
      <c r="I22" s="5">
        <v>5.9</v>
      </c>
      <c r="J22" s="8">
        <v>5</v>
      </c>
      <c r="K22" s="5" t="str">
        <f t="shared" si="0"/>
        <v>Coosa, Alabama</v>
      </c>
    </row>
    <row r="23" spans="1:11" ht="13.25" customHeight="1" x14ac:dyDescent="0.15">
      <c r="A23" s="7" t="s">
        <v>1772</v>
      </c>
      <c r="B23" s="4">
        <v>1126948</v>
      </c>
      <c r="C23" s="4">
        <v>1120631</v>
      </c>
      <c r="D23" s="4">
        <v>1134066</v>
      </c>
      <c r="E23" s="4">
        <v>1146899</v>
      </c>
      <c r="F23" s="4">
        <v>33</v>
      </c>
      <c r="G23" s="5">
        <v>-0.6</v>
      </c>
      <c r="H23" s="5">
        <v>1.2</v>
      </c>
      <c r="I23" s="5">
        <v>1.1000000000000001</v>
      </c>
      <c r="J23" s="8">
        <v>56</v>
      </c>
      <c r="K23" s="5" t="str">
        <f t="shared" si="0"/>
        <v>Covington, Alabama</v>
      </c>
    </row>
    <row r="24" spans="1:11" ht="13.25" customHeight="1" x14ac:dyDescent="0.15">
      <c r="A24" s="7" t="s">
        <v>1773</v>
      </c>
      <c r="B24" s="4">
        <v>427983</v>
      </c>
      <c r="C24" s="4">
        <v>403588</v>
      </c>
      <c r="D24" s="4">
        <v>403510</v>
      </c>
      <c r="E24" s="4">
        <v>408219</v>
      </c>
      <c r="F24" s="4">
        <v>53</v>
      </c>
      <c r="G24" s="5">
        <v>-5.7</v>
      </c>
      <c r="H24" s="5">
        <v>0</v>
      </c>
      <c r="I24" s="5">
        <v>1.2</v>
      </c>
      <c r="J24" s="8">
        <v>55</v>
      </c>
      <c r="K24" s="5" t="str">
        <f t="shared" si="0"/>
        <v>Crenshaw, Alabama</v>
      </c>
    </row>
    <row r="25" spans="1:11" ht="13.25" customHeight="1" x14ac:dyDescent="0.15">
      <c r="A25" s="7" t="s">
        <v>1774</v>
      </c>
      <c r="B25" s="4">
        <v>2479048</v>
      </c>
      <c r="C25" s="4">
        <v>2473561</v>
      </c>
      <c r="D25" s="4">
        <v>2491025</v>
      </c>
      <c r="E25" s="4">
        <v>2548547</v>
      </c>
      <c r="F25" s="4">
        <v>17</v>
      </c>
      <c r="G25" s="5">
        <v>-0.2</v>
      </c>
      <c r="H25" s="5">
        <v>0.7</v>
      </c>
      <c r="I25" s="5">
        <v>2.2999999999999998</v>
      </c>
      <c r="J25" s="8">
        <v>38</v>
      </c>
      <c r="K25" s="5" t="str">
        <f t="shared" si="0"/>
        <v>Cullman, Alabama</v>
      </c>
    </row>
    <row r="26" spans="1:11" ht="13.25" customHeight="1" x14ac:dyDescent="0.15">
      <c r="A26" s="7" t="s">
        <v>1775</v>
      </c>
      <c r="B26" s="4">
        <v>2405727</v>
      </c>
      <c r="C26" s="4">
        <v>2423899</v>
      </c>
      <c r="D26" s="4">
        <v>2459148</v>
      </c>
      <c r="E26" s="4">
        <v>2505314</v>
      </c>
      <c r="F26" s="4">
        <v>18</v>
      </c>
      <c r="G26" s="5">
        <v>0.8</v>
      </c>
      <c r="H26" s="5">
        <v>1.5</v>
      </c>
      <c r="I26" s="5">
        <v>1.9</v>
      </c>
      <c r="J26" s="8">
        <v>45</v>
      </c>
      <c r="K26" s="5" t="str">
        <f t="shared" si="0"/>
        <v>Dale, Alabama</v>
      </c>
    </row>
    <row r="27" spans="1:11" ht="13.25" customHeight="1" x14ac:dyDescent="0.15">
      <c r="A27" s="7" t="s">
        <v>1776</v>
      </c>
      <c r="B27" s="4">
        <v>1186330</v>
      </c>
      <c r="C27" s="4">
        <v>1196803</v>
      </c>
      <c r="D27" s="4">
        <v>1156152</v>
      </c>
      <c r="E27" s="4">
        <v>1174931</v>
      </c>
      <c r="F27" s="4">
        <v>31</v>
      </c>
      <c r="G27" s="5">
        <v>0.9</v>
      </c>
      <c r="H27" s="5">
        <v>-3.4</v>
      </c>
      <c r="I27" s="5">
        <v>1.6</v>
      </c>
      <c r="J27" s="8">
        <v>48</v>
      </c>
      <c r="K27" s="5" t="str">
        <f t="shared" si="0"/>
        <v>Dallas, Alabama</v>
      </c>
    </row>
    <row r="28" spans="1:11" ht="13.25" customHeight="1" x14ac:dyDescent="0.15">
      <c r="A28" s="7" t="s">
        <v>1777</v>
      </c>
      <c r="B28" s="4">
        <v>1728455</v>
      </c>
      <c r="C28" s="4">
        <v>1621227</v>
      </c>
      <c r="D28" s="4">
        <v>1688189</v>
      </c>
      <c r="E28" s="4">
        <v>1768414</v>
      </c>
      <c r="F28" s="4">
        <v>22</v>
      </c>
      <c r="G28" s="5">
        <v>-6.2</v>
      </c>
      <c r="H28" s="5">
        <v>4.0999999999999996</v>
      </c>
      <c r="I28" s="5">
        <v>4.8</v>
      </c>
      <c r="J28" s="8">
        <v>8</v>
      </c>
      <c r="K28" s="5" t="str">
        <f t="shared" si="0"/>
        <v>DeKalb, Alabama</v>
      </c>
    </row>
    <row r="29" spans="1:11" ht="13.25" customHeight="1" x14ac:dyDescent="0.15">
      <c r="A29" s="7" t="s">
        <v>1778</v>
      </c>
      <c r="B29" s="4">
        <v>1614849</v>
      </c>
      <c r="C29" s="4">
        <v>1639742</v>
      </c>
      <c r="D29" s="4">
        <v>1653310</v>
      </c>
      <c r="E29" s="4">
        <v>1694188</v>
      </c>
      <c r="F29" s="4">
        <v>24</v>
      </c>
      <c r="G29" s="5">
        <v>1.5</v>
      </c>
      <c r="H29" s="5">
        <v>0.8</v>
      </c>
      <c r="I29" s="5">
        <v>2.5</v>
      </c>
      <c r="J29" s="8">
        <v>36</v>
      </c>
      <c r="K29" s="5" t="str">
        <f t="shared" si="0"/>
        <v>Elmore, Alabama</v>
      </c>
    </row>
    <row r="30" spans="1:11" ht="13.25" customHeight="1" x14ac:dyDescent="0.15">
      <c r="A30" s="7" t="s">
        <v>1779</v>
      </c>
      <c r="B30" s="4">
        <v>1152718</v>
      </c>
      <c r="C30" s="4">
        <v>1162771</v>
      </c>
      <c r="D30" s="4">
        <v>1163160</v>
      </c>
      <c r="E30" s="4">
        <v>1172006</v>
      </c>
      <c r="F30" s="4">
        <v>32</v>
      </c>
      <c r="G30" s="5">
        <v>0.9</v>
      </c>
      <c r="H30" s="5">
        <v>0</v>
      </c>
      <c r="I30" s="5">
        <v>0.8</v>
      </c>
      <c r="J30" s="8">
        <v>58</v>
      </c>
      <c r="K30" s="5" t="str">
        <f t="shared" si="0"/>
        <v>Escambia, Alabama</v>
      </c>
    </row>
    <row r="31" spans="1:11" ht="13.25" customHeight="1" x14ac:dyDescent="0.15">
      <c r="A31" s="7" t="s">
        <v>1780</v>
      </c>
      <c r="B31" s="4">
        <v>2741934</v>
      </c>
      <c r="C31" s="4">
        <v>2742949</v>
      </c>
      <c r="D31" s="4">
        <v>2746645</v>
      </c>
      <c r="E31" s="4">
        <v>2803470</v>
      </c>
      <c r="F31" s="4">
        <v>15</v>
      </c>
      <c r="G31" s="5">
        <v>0</v>
      </c>
      <c r="H31" s="5">
        <v>0.1</v>
      </c>
      <c r="I31" s="5">
        <v>2.1</v>
      </c>
      <c r="J31" s="8">
        <v>43</v>
      </c>
      <c r="K31" s="5" t="str">
        <f t="shared" si="0"/>
        <v>Etowah, Alabama</v>
      </c>
    </row>
    <row r="32" spans="1:11" ht="13.25" customHeight="1" x14ac:dyDescent="0.15">
      <c r="A32" s="7" t="s">
        <v>1781</v>
      </c>
      <c r="B32" s="4">
        <v>334480</v>
      </c>
      <c r="C32" s="4">
        <v>325660</v>
      </c>
      <c r="D32" s="4">
        <v>327225</v>
      </c>
      <c r="E32" s="4">
        <v>331837</v>
      </c>
      <c r="F32" s="4">
        <v>58</v>
      </c>
      <c r="G32" s="5">
        <v>-2.6</v>
      </c>
      <c r="H32" s="5">
        <v>0.5</v>
      </c>
      <c r="I32" s="5">
        <v>1.4</v>
      </c>
      <c r="J32" s="8">
        <v>51</v>
      </c>
      <c r="K32" s="5" t="str">
        <f t="shared" si="0"/>
        <v>Fayette, Alabama</v>
      </c>
    </row>
    <row r="33" spans="1:11" ht="13.25" customHeight="1" x14ac:dyDescent="0.15">
      <c r="A33" s="7" t="s">
        <v>1782</v>
      </c>
      <c r="B33" s="4">
        <v>829741</v>
      </c>
      <c r="C33" s="4">
        <v>802754</v>
      </c>
      <c r="D33" s="4">
        <v>849068</v>
      </c>
      <c r="E33" s="4">
        <v>886031</v>
      </c>
      <c r="F33" s="4">
        <v>34</v>
      </c>
      <c r="G33" s="5">
        <v>-3.3</v>
      </c>
      <c r="H33" s="5">
        <v>5.8</v>
      </c>
      <c r="I33" s="5">
        <v>4.4000000000000004</v>
      </c>
      <c r="J33" s="8">
        <v>13</v>
      </c>
      <c r="K33" s="5" t="str">
        <f t="shared" si="0"/>
        <v>Franklin, Alabama</v>
      </c>
    </row>
    <row r="34" spans="1:11" ht="13.25" customHeight="1" x14ac:dyDescent="0.15">
      <c r="A34" s="7" t="s">
        <v>1783</v>
      </c>
      <c r="B34" s="4">
        <v>505054</v>
      </c>
      <c r="C34" s="4">
        <v>513876</v>
      </c>
      <c r="D34" s="4">
        <v>496140</v>
      </c>
      <c r="E34" s="4">
        <v>519624</v>
      </c>
      <c r="F34" s="4">
        <v>47</v>
      </c>
      <c r="G34" s="5">
        <v>1.7</v>
      </c>
      <c r="H34" s="5">
        <v>-3.5</v>
      </c>
      <c r="I34" s="5">
        <v>4.7</v>
      </c>
      <c r="J34" s="8">
        <v>9</v>
      </c>
      <c r="K34" s="5" t="str">
        <f t="shared" si="0"/>
        <v>Geneva, Alabama</v>
      </c>
    </row>
    <row r="35" spans="1:11" ht="13.25" customHeight="1" x14ac:dyDescent="0.15">
      <c r="A35" s="7" t="s">
        <v>1784</v>
      </c>
      <c r="B35" s="4">
        <v>255456</v>
      </c>
      <c r="C35" s="4">
        <v>245437</v>
      </c>
      <c r="D35" s="4">
        <v>225323</v>
      </c>
      <c r="E35" s="4">
        <v>235854</v>
      </c>
      <c r="F35" s="4">
        <v>65</v>
      </c>
      <c r="G35" s="5">
        <v>-3.9</v>
      </c>
      <c r="H35" s="5">
        <v>-8.1999999999999993</v>
      </c>
      <c r="I35" s="5">
        <v>4.7</v>
      </c>
      <c r="J35" s="8">
        <v>10</v>
      </c>
      <c r="K35" s="5" t="str">
        <f t="shared" si="0"/>
        <v>Greene, Alabama</v>
      </c>
    </row>
    <row r="36" spans="1:11" ht="13.25" customHeight="1" x14ac:dyDescent="0.15">
      <c r="A36" s="7" t="s">
        <v>1785</v>
      </c>
      <c r="B36" s="4">
        <v>280598</v>
      </c>
      <c r="C36" s="4">
        <v>291003</v>
      </c>
      <c r="D36" s="4">
        <v>285818</v>
      </c>
      <c r="E36" s="4">
        <v>280041</v>
      </c>
      <c r="F36" s="4">
        <v>63</v>
      </c>
      <c r="G36" s="5">
        <v>3.7</v>
      </c>
      <c r="H36" s="5">
        <v>-1.8</v>
      </c>
      <c r="I36" s="5">
        <v>-2</v>
      </c>
      <c r="J36" s="8">
        <v>65</v>
      </c>
      <c r="K36" s="5" t="str">
        <f t="shared" si="0"/>
        <v>Hale, Alabama</v>
      </c>
    </row>
    <row r="37" spans="1:11" ht="13.25" customHeight="1" x14ac:dyDescent="0.15">
      <c r="A37" s="7" t="s">
        <v>1786</v>
      </c>
      <c r="B37" s="4">
        <v>312287</v>
      </c>
      <c r="C37" s="4">
        <v>308340</v>
      </c>
      <c r="D37" s="4">
        <v>320602</v>
      </c>
      <c r="E37" s="4">
        <v>327713</v>
      </c>
      <c r="F37" s="4">
        <v>59</v>
      </c>
      <c r="G37" s="5">
        <v>-1.3</v>
      </c>
      <c r="H37" s="5">
        <v>4</v>
      </c>
      <c r="I37" s="5">
        <v>2.2000000000000002</v>
      </c>
      <c r="J37" s="8">
        <v>41</v>
      </c>
      <c r="K37" s="5" t="str">
        <f t="shared" si="0"/>
        <v>Henry, Alabama</v>
      </c>
    </row>
    <row r="38" spans="1:11" ht="13.25" customHeight="1" x14ac:dyDescent="0.15">
      <c r="A38" s="7" t="s">
        <v>1787</v>
      </c>
      <c r="B38" s="4">
        <v>4190752</v>
      </c>
      <c r="C38" s="4">
        <v>4221379</v>
      </c>
      <c r="D38" s="4">
        <v>4238912</v>
      </c>
      <c r="E38" s="4">
        <v>4349489</v>
      </c>
      <c r="F38" s="4">
        <v>10</v>
      </c>
      <c r="G38" s="5">
        <v>0.7</v>
      </c>
      <c r="H38" s="5">
        <v>0.4</v>
      </c>
      <c r="I38" s="5">
        <v>2.6</v>
      </c>
      <c r="J38" s="8">
        <v>34</v>
      </c>
      <c r="K38" s="5" t="str">
        <f t="shared" si="0"/>
        <v>Houston, Alabama</v>
      </c>
    </row>
    <row r="39" spans="1:11" ht="13.25" customHeight="1" x14ac:dyDescent="0.15">
      <c r="A39" s="7" t="s">
        <v>1788</v>
      </c>
      <c r="B39" s="4">
        <v>1420121</v>
      </c>
      <c r="C39" s="4">
        <v>1317412</v>
      </c>
      <c r="D39" s="4">
        <v>1300797</v>
      </c>
      <c r="E39" s="4">
        <v>1319359</v>
      </c>
      <c r="F39" s="4">
        <v>28</v>
      </c>
      <c r="G39" s="5">
        <v>-7.2</v>
      </c>
      <c r="H39" s="5">
        <v>-1.3</v>
      </c>
      <c r="I39" s="5">
        <v>1.4</v>
      </c>
      <c r="J39" s="8">
        <v>49</v>
      </c>
      <c r="K39" s="5" t="str">
        <f t="shared" si="0"/>
        <v>Jackson, Alabama</v>
      </c>
    </row>
    <row r="40" spans="1:11" ht="13.25" customHeight="1" x14ac:dyDescent="0.15">
      <c r="A40" s="7" t="s">
        <v>1789</v>
      </c>
      <c r="B40" s="4">
        <v>39503092</v>
      </c>
      <c r="C40" s="4">
        <v>39475772</v>
      </c>
      <c r="D40" s="4">
        <v>40567288</v>
      </c>
      <c r="E40" s="4">
        <v>41774355</v>
      </c>
      <c r="F40" s="4">
        <v>1</v>
      </c>
      <c r="G40" s="5">
        <v>-0.1</v>
      </c>
      <c r="H40" s="5">
        <v>2.8</v>
      </c>
      <c r="I40" s="5">
        <v>3</v>
      </c>
      <c r="J40" s="8">
        <v>30</v>
      </c>
      <c r="K40" s="5" t="str">
        <f t="shared" si="0"/>
        <v>Jefferson, Alabama</v>
      </c>
    </row>
    <row r="41" spans="1:11" ht="13.25" customHeight="1" x14ac:dyDescent="0.15">
      <c r="A41" s="7" t="s">
        <v>1790</v>
      </c>
      <c r="B41" s="4">
        <v>291779</v>
      </c>
      <c r="C41" s="4">
        <v>288955</v>
      </c>
      <c r="D41" s="4">
        <v>289482</v>
      </c>
      <c r="E41" s="4">
        <v>296054</v>
      </c>
      <c r="F41" s="4">
        <v>61</v>
      </c>
      <c r="G41" s="5">
        <v>-1</v>
      </c>
      <c r="H41" s="5">
        <v>0.2</v>
      </c>
      <c r="I41" s="5">
        <v>2.2999999999999998</v>
      </c>
      <c r="J41" s="8">
        <v>39</v>
      </c>
      <c r="K41" s="5" t="str">
        <f t="shared" si="0"/>
        <v>Lamar, Alabama</v>
      </c>
    </row>
    <row r="42" spans="1:11" ht="13.25" customHeight="1" x14ac:dyDescent="0.15">
      <c r="A42" s="7" t="s">
        <v>1791</v>
      </c>
      <c r="B42" s="4">
        <v>2445200</v>
      </c>
      <c r="C42" s="4">
        <v>2402567</v>
      </c>
      <c r="D42" s="4">
        <v>2395624</v>
      </c>
      <c r="E42" s="4">
        <v>2467086</v>
      </c>
      <c r="F42" s="4">
        <v>19</v>
      </c>
      <c r="G42" s="5">
        <v>-1.7</v>
      </c>
      <c r="H42" s="5">
        <v>-0.3</v>
      </c>
      <c r="I42" s="5">
        <v>3</v>
      </c>
      <c r="J42" s="8">
        <v>29</v>
      </c>
      <c r="K42" s="5" t="str">
        <f t="shared" si="0"/>
        <v>Lauderdale, Alabama</v>
      </c>
    </row>
    <row r="43" spans="1:11" ht="13.25" customHeight="1" x14ac:dyDescent="0.15">
      <c r="A43" s="7" t="s">
        <v>1792</v>
      </c>
      <c r="B43" s="4">
        <v>556342</v>
      </c>
      <c r="C43" s="4">
        <v>518065</v>
      </c>
      <c r="D43" s="4">
        <v>517319</v>
      </c>
      <c r="E43" s="4">
        <v>563208</v>
      </c>
      <c r="F43" s="4">
        <v>45</v>
      </c>
      <c r="G43" s="5">
        <v>-6.9</v>
      </c>
      <c r="H43" s="5">
        <v>-0.1</v>
      </c>
      <c r="I43" s="5">
        <v>8.9</v>
      </c>
      <c r="J43" s="8">
        <v>1</v>
      </c>
      <c r="K43" s="5" t="str">
        <f t="shared" si="0"/>
        <v>Lawrence, Alabama</v>
      </c>
    </row>
    <row r="44" spans="1:11" ht="13.25" customHeight="1" x14ac:dyDescent="0.15">
      <c r="A44" s="7" t="s">
        <v>1793</v>
      </c>
      <c r="B44" s="4">
        <v>5457975</v>
      </c>
      <c r="C44" s="4">
        <v>5702179</v>
      </c>
      <c r="D44" s="4">
        <v>5897678</v>
      </c>
      <c r="E44" s="4">
        <v>6013577</v>
      </c>
      <c r="F44" s="4">
        <v>7</v>
      </c>
      <c r="G44" s="5">
        <v>4.5</v>
      </c>
      <c r="H44" s="5">
        <v>3.4</v>
      </c>
      <c r="I44" s="5">
        <v>2</v>
      </c>
      <c r="J44" s="8">
        <v>44</v>
      </c>
      <c r="K44" s="5" t="str">
        <f t="shared" si="0"/>
        <v>Lee, Alabama</v>
      </c>
    </row>
    <row r="45" spans="1:11" ht="13.25" customHeight="1" x14ac:dyDescent="0.15">
      <c r="A45" s="7" t="s">
        <v>1794</v>
      </c>
      <c r="B45" s="4">
        <v>3149394</v>
      </c>
      <c r="C45" s="4">
        <v>3223504</v>
      </c>
      <c r="D45" s="4">
        <v>3286233</v>
      </c>
      <c r="E45" s="4">
        <v>3288507</v>
      </c>
      <c r="F45" s="4">
        <v>12</v>
      </c>
      <c r="G45" s="5">
        <v>2.4</v>
      </c>
      <c r="H45" s="5">
        <v>1.9</v>
      </c>
      <c r="I45" s="5">
        <v>0.1</v>
      </c>
      <c r="J45" s="8">
        <v>61</v>
      </c>
      <c r="K45" s="5" t="str">
        <f t="shared" si="0"/>
        <v>Limestone, Alabama</v>
      </c>
    </row>
    <row r="46" spans="1:11" ht="13.25" customHeight="1" x14ac:dyDescent="0.15">
      <c r="A46" s="7" t="s">
        <v>1795</v>
      </c>
      <c r="B46" s="4">
        <v>414680</v>
      </c>
      <c r="C46" s="4">
        <v>410956</v>
      </c>
      <c r="D46" s="4">
        <v>415054</v>
      </c>
      <c r="E46" s="4">
        <v>413334</v>
      </c>
      <c r="F46" s="4">
        <v>52</v>
      </c>
      <c r="G46" s="5">
        <v>-0.9</v>
      </c>
      <c r="H46" s="5">
        <v>1</v>
      </c>
      <c r="I46" s="5">
        <v>-0.4</v>
      </c>
      <c r="J46" s="8">
        <v>62</v>
      </c>
      <c r="K46" s="5" t="str">
        <f t="shared" si="0"/>
        <v>Lowndes, Alabama</v>
      </c>
    </row>
    <row r="47" spans="1:11" ht="13.25" customHeight="1" x14ac:dyDescent="0.15">
      <c r="A47" s="7" t="s">
        <v>1796</v>
      </c>
      <c r="B47" s="4">
        <v>437082</v>
      </c>
      <c r="C47" s="4">
        <v>437693</v>
      </c>
      <c r="D47" s="4">
        <v>427667</v>
      </c>
      <c r="E47" s="4">
        <v>437305</v>
      </c>
      <c r="F47" s="4">
        <v>50</v>
      </c>
      <c r="G47" s="5">
        <v>0.1</v>
      </c>
      <c r="H47" s="5">
        <v>-2.2999999999999998</v>
      </c>
      <c r="I47" s="5">
        <v>2.2999999999999998</v>
      </c>
      <c r="J47" s="8">
        <v>40</v>
      </c>
      <c r="K47" s="5" t="str">
        <f t="shared" si="0"/>
        <v>Macon, Alabama</v>
      </c>
    </row>
    <row r="48" spans="1:11" ht="13.25" customHeight="1" x14ac:dyDescent="0.15">
      <c r="A48" s="7" t="s">
        <v>1797</v>
      </c>
      <c r="B48" s="4">
        <v>19888881</v>
      </c>
      <c r="C48" s="4">
        <v>20314558</v>
      </c>
      <c r="D48" s="4">
        <v>20825274</v>
      </c>
      <c r="E48" s="4">
        <v>21707550</v>
      </c>
      <c r="F48" s="4">
        <v>2</v>
      </c>
      <c r="G48" s="5">
        <v>2.1</v>
      </c>
      <c r="H48" s="5">
        <v>2.5</v>
      </c>
      <c r="I48" s="5">
        <v>4.2</v>
      </c>
      <c r="J48" s="8">
        <v>17</v>
      </c>
      <c r="K48" s="5" t="str">
        <f t="shared" si="0"/>
        <v>Madison, Alabama</v>
      </c>
    </row>
    <row r="49" spans="1:11" ht="13.25" customHeight="1" x14ac:dyDescent="0.15">
      <c r="A49" s="7" t="s">
        <v>1798</v>
      </c>
      <c r="B49" s="4">
        <v>673931</v>
      </c>
      <c r="C49" s="4">
        <v>678430</v>
      </c>
      <c r="D49" s="4">
        <v>650660</v>
      </c>
      <c r="E49" s="4">
        <v>657507</v>
      </c>
      <c r="F49" s="4">
        <v>42</v>
      </c>
      <c r="G49" s="5">
        <v>0.7</v>
      </c>
      <c r="H49" s="5">
        <v>-4.0999999999999996</v>
      </c>
      <c r="I49" s="5">
        <v>1.1000000000000001</v>
      </c>
      <c r="J49" s="8">
        <v>57</v>
      </c>
      <c r="K49" s="5" t="str">
        <f t="shared" si="0"/>
        <v>Marengo, Alabama</v>
      </c>
    </row>
    <row r="50" spans="1:11" ht="13.25" customHeight="1" x14ac:dyDescent="0.15">
      <c r="A50" s="7" t="s">
        <v>1799</v>
      </c>
      <c r="B50" s="4">
        <v>779032</v>
      </c>
      <c r="C50" s="4">
        <v>759279</v>
      </c>
      <c r="D50" s="4">
        <v>773143</v>
      </c>
      <c r="E50" s="4">
        <v>804250</v>
      </c>
      <c r="F50" s="4">
        <v>37</v>
      </c>
      <c r="G50" s="5">
        <v>-2.5</v>
      </c>
      <c r="H50" s="5">
        <v>1.8</v>
      </c>
      <c r="I50" s="5">
        <v>4</v>
      </c>
      <c r="J50" s="8">
        <v>19</v>
      </c>
      <c r="K50" s="5" t="str">
        <f t="shared" si="0"/>
        <v>Marion, Alabama</v>
      </c>
    </row>
    <row r="51" spans="1:11" ht="13.25" customHeight="1" x14ac:dyDescent="0.15">
      <c r="A51" s="7" t="s">
        <v>1800</v>
      </c>
      <c r="B51" s="4">
        <v>2830730</v>
      </c>
      <c r="C51" s="4">
        <v>2864795</v>
      </c>
      <c r="D51" s="4">
        <v>2943251</v>
      </c>
      <c r="E51" s="4">
        <v>3061736</v>
      </c>
      <c r="F51" s="4">
        <v>13</v>
      </c>
      <c r="G51" s="5">
        <v>1.2</v>
      </c>
      <c r="H51" s="5">
        <v>2.7</v>
      </c>
      <c r="I51" s="5">
        <v>4</v>
      </c>
      <c r="J51" s="8">
        <v>18</v>
      </c>
      <c r="K51" s="5" t="str">
        <f t="shared" si="0"/>
        <v>Marshall, Alabama</v>
      </c>
    </row>
    <row r="52" spans="1:11" ht="13.25" customHeight="1" x14ac:dyDescent="0.15">
      <c r="A52" s="7" t="s">
        <v>1801</v>
      </c>
      <c r="B52" s="4">
        <v>17548197</v>
      </c>
      <c r="C52" s="4">
        <v>17901624</v>
      </c>
      <c r="D52" s="4">
        <v>17642633</v>
      </c>
      <c r="E52" s="4">
        <v>17882906</v>
      </c>
      <c r="F52" s="4">
        <v>3</v>
      </c>
      <c r="G52" s="5">
        <v>2</v>
      </c>
      <c r="H52" s="5">
        <v>-1.4</v>
      </c>
      <c r="I52" s="5">
        <v>1.4</v>
      </c>
      <c r="J52" s="8">
        <v>52</v>
      </c>
      <c r="K52" s="5" t="str">
        <f t="shared" si="0"/>
        <v>Mobile, Alabama</v>
      </c>
    </row>
    <row r="53" spans="1:11" ht="13.25" customHeight="1" x14ac:dyDescent="0.15">
      <c r="A53" s="7" t="s">
        <v>1802</v>
      </c>
      <c r="B53" s="4">
        <v>611360</v>
      </c>
      <c r="C53" s="4">
        <v>610770</v>
      </c>
      <c r="D53" s="4">
        <v>610310</v>
      </c>
      <c r="E53" s="4">
        <v>618262</v>
      </c>
      <c r="F53" s="4">
        <v>43</v>
      </c>
      <c r="G53" s="5">
        <v>-0.1</v>
      </c>
      <c r="H53" s="5">
        <v>-0.1</v>
      </c>
      <c r="I53" s="5">
        <v>1.3</v>
      </c>
      <c r="J53" s="8">
        <v>53</v>
      </c>
      <c r="K53" s="5" t="str">
        <f t="shared" si="0"/>
        <v>Monroe, Alabama</v>
      </c>
    </row>
    <row r="54" spans="1:11" ht="13.25" customHeight="1" x14ac:dyDescent="0.15">
      <c r="A54" s="7" t="s">
        <v>1803</v>
      </c>
      <c r="B54" s="4">
        <v>12294898</v>
      </c>
      <c r="C54" s="4">
        <v>12473078</v>
      </c>
      <c r="D54" s="4">
        <v>12457671</v>
      </c>
      <c r="E54" s="4">
        <v>12633330</v>
      </c>
      <c r="F54" s="4">
        <v>4</v>
      </c>
      <c r="G54" s="5">
        <v>1.4</v>
      </c>
      <c r="H54" s="5">
        <v>-0.1</v>
      </c>
      <c r="I54" s="5">
        <v>1.4</v>
      </c>
      <c r="J54" s="8">
        <v>50</v>
      </c>
      <c r="K54" s="5" t="str">
        <f t="shared" si="0"/>
        <v>Montgomery, Alabama</v>
      </c>
    </row>
    <row r="55" spans="1:11" ht="13.25" customHeight="1" x14ac:dyDescent="0.15">
      <c r="A55" s="7" t="s">
        <v>1804</v>
      </c>
      <c r="B55" s="4">
        <v>4665658</v>
      </c>
      <c r="C55" s="4">
        <v>4808714</v>
      </c>
      <c r="D55" s="4">
        <v>4827146</v>
      </c>
      <c r="E55" s="4">
        <v>4980085</v>
      </c>
      <c r="F55" s="4">
        <v>9</v>
      </c>
      <c r="G55" s="5">
        <v>3.1</v>
      </c>
      <c r="H55" s="5">
        <v>0.4</v>
      </c>
      <c r="I55" s="5">
        <v>3.2</v>
      </c>
      <c r="J55" s="8">
        <v>24</v>
      </c>
      <c r="K55" s="5" t="str">
        <f t="shared" si="0"/>
        <v>Morgan, Alabama</v>
      </c>
    </row>
    <row r="56" spans="1:11" ht="13.25" customHeight="1" x14ac:dyDescent="0.15">
      <c r="A56" s="7" t="s">
        <v>1805</v>
      </c>
      <c r="B56" s="4">
        <v>203560</v>
      </c>
      <c r="C56" s="4">
        <v>198292</v>
      </c>
      <c r="D56" s="4">
        <v>191859</v>
      </c>
      <c r="E56" s="4">
        <v>183432</v>
      </c>
      <c r="F56" s="4">
        <v>66</v>
      </c>
      <c r="G56" s="5">
        <v>-2.6</v>
      </c>
      <c r="H56" s="5">
        <v>-3.2</v>
      </c>
      <c r="I56" s="5">
        <v>-4.4000000000000004</v>
      </c>
      <c r="J56" s="8">
        <v>67</v>
      </c>
      <c r="K56" s="5" t="str">
        <f t="shared" si="0"/>
        <v>Perry, Alabama</v>
      </c>
    </row>
    <row r="57" spans="1:11" ht="13.25" customHeight="1" x14ac:dyDescent="0.15">
      <c r="A57" s="7" t="s">
        <v>1806</v>
      </c>
      <c r="B57" s="4">
        <v>407990</v>
      </c>
      <c r="C57" s="4">
        <v>399004</v>
      </c>
      <c r="D57" s="4">
        <v>389315</v>
      </c>
      <c r="E57" s="4">
        <v>390766</v>
      </c>
      <c r="F57" s="4">
        <v>54</v>
      </c>
      <c r="G57" s="5">
        <v>-2.2000000000000002</v>
      </c>
      <c r="H57" s="5">
        <v>-2.4</v>
      </c>
      <c r="I57" s="5">
        <v>0.4</v>
      </c>
      <c r="J57" s="8">
        <v>59</v>
      </c>
      <c r="K57" s="5" t="str">
        <f t="shared" si="0"/>
        <v>Pickens, Alabama</v>
      </c>
    </row>
    <row r="58" spans="1:11" ht="13.25" customHeight="1" x14ac:dyDescent="0.15">
      <c r="A58" s="7" t="s">
        <v>1807</v>
      </c>
      <c r="B58" s="4">
        <v>1305018</v>
      </c>
      <c r="C58" s="4">
        <v>1327688</v>
      </c>
      <c r="D58" s="4">
        <v>1315469</v>
      </c>
      <c r="E58" s="4">
        <v>1309102</v>
      </c>
      <c r="F58" s="4">
        <v>29</v>
      </c>
      <c r="G58" s="5">
        <v>1.7</v>
      </c>
      <c r="H58" s="5">
        <v>-0.9</v>
      </c>
      <c r="I58" s="5">
        <v>-0.5</v>
      </c>
      <c r="J58" s="8">
        <v>63</v>
      </c>
      <c r="K58" s="5" t="str">
        <f t="shared" si="0"/>
        <v>Pike, Alabama</v>
      </c>
    </row>
    <row r="59" spans="1:11" ht="13.25" customHeight="1" x14ac:dyDescent="0.15">
      <c r="A59" s="7" t="s">
        <v>1808</v>
      </c>
      <c r="B59" s="4">
        <v>438364</v>
      </c>
      <c r="C59" s="4">
        <v>415983</v>
      </c>
      <c r="D59" s="4">
        <v>418763</v>
      </c>
      <c r="E59" s="4">
        <v>427804</v>
      </c>
      <c r="F59" s="4">
        <v>51</v>
      </c>
      <c r="G59" s="5">
        <v>-5.0999999999999996</v>
      </c>
      <c r="H59" s="5">
        <v>0.7</v>
      </c>
      <c r="I59" s="5">
        <v>2.2000000000000002</v>
      </c>
      <c r="J59" s="8">
        <v>42</v>
      </c>
      <c r="K59" s="5" t="str">
        <f t="shared" si="0"/>
        <v>Randolph, Alabama</v>
      </c>
    </row>
    <row r="60" spans="1:11" ht="13.25" customHeight="1" x14ac:dyDescent="0.15">
      <c r="A60" s="7" t="s">
        <v>1809</v>
      </c>
      <c r="B60" s="4">
        <v>1417799</v>
      </c>
      <c r="C60" s="4">
        <v>1437492</v>
      </c>
      <c r="D60" s="4">
        <v>1427776</v>
      </c>
      <c r="E60" s="4">
        <v>1472862</v>
      </c>
      <c r="F60" s="4">
        <v>26</v>
      </c>
      <c r="G60" s="5">
        <v>1.4</v>
      </c>
      <c r="H60" s="5">
        <v>-0.7</v>
      </c>
      <c r="I60" s="5">
        <v>3.2</v>
      </c>
      <c r="J60" s="8">
        <v>26</v>
      </c>
      <c r="K60" s="5" t="str">
        <f t="shared" si="0"/>
        <v>Russell, Alabama</v>
      </c>
    </row>
    <row r="61" spans="1:11" ht="13.25" customHeight="1" x14ac:dyDescent="0.15">
      <c r="A61" s="7" t="s">
        <v>1810</v>
      </c>
      <c r="B61" s="4">
        <v>1666235</v>
      </c>
      <c r="C61" s="4">
        <v>1694102</v>
      </c>
      <c r="D61" s="4">
        <v>1718514</v>
      </c>
      <c r="E61" s="4">
        <v>1764952</v>
      </c>
      <c r="F61" s="4">
        <v>23</v>
      </c>
      <c r="G61" s="5">
        <v>1.7</v>
      </c>
      <c r="H61" s="5">
        <v>1.4</v>
      </c>
      <c r="I61" s="5">
        <v>2.7</v>
      </c>
      <c r="J61" s="8">
        <v>33</v>
      </c>
      <c r="K61" s="5" t="str">
        <f t="shared" si="0"/>
        <v>St. Clair, Alabama</v>
      </c>
    </row>
    <row r="62" spans="1:11" ht="13.25" customHeight="1" x14ac:dyDescent="0.15">
      <c r="A62" s="7" t="s">
        <v>1811</v>
      </c>
      <c r="B62" s="4">
        <v>9434367</v>
      </c>
      <c r="C62" s="4">
        <v>9427502</v>
      </c>
      <c r="D62" s="4">
        <v>9929586</v>
      </c>
      <c r="E62" s="4">
        <v>10317323</v>
      </c>
      <c r="F62" s="4">
        <v>5</v>
      </c>
      <c r="G62" s="5">
        <v>-0.1</v>
      </c>
      <c r="H62" s="5">
        <v>5.3</v>
      </c>
      <c r="I62" s="5">
        <v>3.9</v>
      </c>
      <c r="J62" s="8">
        <v>21</v>
      </c>
      <c r="K62" s="5" t="str">
        <f t="shared" si="0"/>
        <v>Shelby, Alabama</v>
      </c>
    </row>
    <row r="63" spans="1:11" ht="13.25" customHeight="1" x14ac:dyDescent="0.15">
      <c r="A63" s="7" t="s">
        <v>1812</v>
      </c>
      <c r="B63" s="4">
        <v>353400</v>
      </c>
      <c r="C63" s="4">
        <v>359431</v>
      </c>
      <c r="D63" s="4">
        <v>335668</v>
      </c>
      <c r="E63" s="4">
        <v>326706</v>
      </c>
      <c r="F63" s="4">
        <v>60</v>
      </c>
      <c r="G63" s="5">
        <v>1.7</v>
      </c>
      <c r="H63" s="5">
        <v>-6.6</v>
      </c>
      <c r="I63" s="5">
        <v>-2.7</v>
      </c>
      <c r="J63" s="8">
        <v>66</v>
      </c>
      <c r="K63" s="5" t="str">
        <f t="shared" si="0"/>
        <v>Sumter, Alabama</v>
      </c>
    </row>
    <row r="64" spans="1:11" ht="13.25" customHeight="1" x14ac:dyDescent="0.15">
      <c r="A64" s="7" t="s">
        <v>1813</v>
      </c>
      <c r="B64" s="4">
        <v>2820169</v>
      </c>
      <c r="C64" s="4">
        <v>2795690</v>
      </c>
      <c r="D64" s="4">
        <v>2745857</v>
      </c>
      <c r="E64" s="4">
        <v>2840194</v>
      </c>
      <c r="F64" s="4">
        <v>14</v>
      </c>
      <c r="G64" s="5">
        <v>-0.9</v>
      </c>
      <c r="H64" s="5">
        <v>-1.8</v>
      </c>
      <c r="I64" s="5">
        <v>3.4</v>
      </c>
      <c r="J64" s="8">
        <v>23</v>
      </c>
      <c r="K64" s="5" t="str">
        <f t="shared" si="0"/>
        <v>Talladega, Alabama</v>
      </c>
    </row>
    <row r="65" spans="1:11" ht="13.25" customHeight="1" x14ac:dyDescent="0.15">
      <c r="A65" s="7" t="s">
        <v>1814</v>
      </c>
      <c r="B65" s="4">
        <v>1189686</v>
      </c>
      <c r="C65" s="4">
        <v>1222578</v>
      </c>
      <c r="D65" s="4">
        <v>1146322</v>
      </c>
      <c r="E65" s="4">
        <v>1186139</v>
      </c>
      <c r="F65" s="4">
        <v>30</v>
      </c>
      <c r="G65" s="5">
        <v>2.8</v>
      </c>
      <c r="H65" s="5">
        <v>-6.2</v>
      </c>
      <c r="I65" s="5">
        <v>3.5</v>
      </c>
      <c r="J65" s="8">
        <v>22</v>
      </c>
      <c r="K65" s="5" t="str">
        <f t="shared" si="0"/>
        <v>Tallapoosa, Alabama</v>
      </c>
    </row>
    <row r="66" spans="1:11" ht="13.25" customHeight="1" x14ac:dyDescent="0.15">
      <c r="A66" s="7" t="s">
        <v>1815</v>
      </c>
      <c r="B66" s="4">
        <v>8593630</v>
      </c>
      <c r="C66" s="4">
        <v>8509273</v>
      </c>
      <c r="D66" s="4">
        <v>8775197</v>
      </c>
      <c r="E66" s="4">
        <v>9042556</v>
      </c>
      <c r="F66" s="4">
        <v>6</v>
      </c>
      <c r="G66" s="5">
        <v>-1</v>
      </c>
      <c r="H66" s="5">
        <v>3.1</v>
      </c>
      <c r="I66" s="5">
        <v>3</v>
      </c>
      <c r="J66" s="8">
        <v>28</v>
      </c>
      <c r="K66" s="5" t="str">
        <f t="shared" si="0"/>
        <v>Tuscaloosa, Alabama</v>
      </c>
    </row>
    <row r="67" spans="1:11" ht="13.25" customHeight="1" x14ac:dyDescent="0.15">
      <c r="A67" s="7" t="s">
        <v>1816</v>
      </c>
      <c r="B67" s="4">
        <v>1942586</v>
      </c>
      <c r="C67" s="4">
        <v>1871326</v>
      </c>
      <c r="D67" s="4">
        <v>1942619</v>
      </c>
      <c r="E67" s="4">
        <v>2058416</v>
      </c>
      <c r="F67" s="4">
        <v>20</v>
      </c>
      <c r="G67" s="5">
        <v>-3.7</v>
      </c>
      <c r="H67" s="5">
        <v>3.8</v>
      </c>
      <c r="I67" s="5">
        <v>6</v>
      </c>
      <c r="J67" s="8">
        <v>4</v>
      </c>
      <c r="K67" s="5" t="str">
        <f t="shared" si="0"/>
        <v>Walker, Alabama</v>
      </c>
    </row>
    <row r="68" spans="1:11" ht="13.25" customHeight="1" x14ac:dyDescent="0.15">
      <c r="A68" s="7" t="s">
        <v>1817</v>
      </c>
      <c r="B68" s="4">
        <v>727863</v>
      </c>
      <c r="C68" s="4">
        <v>778980</v>
      </c>
      <c r="D68" s="4">
        <v>775076</v>
      </c>
      <c r="E68" s="4">
        <v>799290</v>
      </c>
      <c r="F68" s="4">
        <v>38</v>
      </c>
      <c r="G68" s="5">
        <v>7</v>
      </c>
      <c r="H68" s="5">
        <v>-0.5</v>
      </c>
      <c r="I68" s="5">
        <v>3.1</v>
      </c>
      <c r="J68" s="8">
        <v>27</v>
      </c>
      <c r="K68" s="5" t="str">
        <f t="shared" ref="K68:K71" si="1">A68</f>
        <v>Washington, Alabama</v>
      </c>
    </row>
    <row r="69" spans="1:11" ht="13.25" customHeight="1" x14ac:dyDescent="0.15">
      <c r="A69" s="7" t="s">
        <v>1818</v>
      </c>
      <c r="B69" s="4">
        <v>372273</v>
      </c>
      <c r="C69" s="4">
        <v>379381</v>
      </c>
      <c r="D69" s="4">
        <v>373667</v>
      </c>
      <c r="E69" s="4">
        <v>378418</v>
      </c>
      <c r="F69" s="4">
        <v>55</v>
      </c>
      <c r="G69" s="5">
        <v>1.9</v>
      </c>
      <c r="H69" s="5">
        <v>-1.5</v>
      </c>
      <c r="I69" s="5">
        <v>1.3</v>
      </c>
      <c r="J69" s="8">
        <v>54</v>
      </c>
      <c r="K69" s="5" t="str">
        <f t="shared" si="1"/>
        <v>Wilcox, Alabama</v>
      </c>
    </row>
    <row r="70" spans="1:11" ht="13.25" customHeight="1" x14ac:dyDescent="0.15">
      <c r="A70" s="7" t="s">
        <v>1819</v>
      </c>
      <c r="B70" s="4">
        <v>629762</v>
      </c>
      <c r="C70" s="4">
        <v>623036</v>
      </c>
      <c r="D70" s="4">
        <v>650751</v>
      </c>
      <c r="E70" s="4">
        <v>667455</v>
      </c>
      <c r="F70" s="4">
        <v>41</v>
      </c>
      <c r="G70" s="5">
        <v>-1.1000000000000001</v>
      </c>
      <c r="H70" s="5">
        <v>4.4000000000000004</v>
      </c>
      <c r="I70" s="5">
        <v>2.6</v>
      </c>
      <c r="J70" s="8">
        <v>35</v>
      </c>
      <c r="K70" s="5" t="str">
        <f t="shared" si="1"/>
        <v>Winston, Alabama</v>
      </c>
    </row>
    <row r="71" spans="1:11" s="1" customFormat="1" ht="13.25" customHeight="1" x14ac:dyDescent="0.15">
      <c r="A71" s="6" t="s">
        <v>1</v>
      </c>
      <c r="B71" s="2">
        <v>53798671</v>
      </c>
      <c r="C71" s="2">
        <v>52710723</v>
      </c>
      <c r="D71" s="2">
        <v>52727361</v>
      </c>
      <c r="E71" s="2">
        <v>53092380</v>
      </c>
      <c r="F71" s="11" t="s">
        <v>1735</v>
      </c>
      <c r="G71" s="3">
        <v>-2</v>
      </c>
      <c r="H71" s="3">
        <v>0</v>
      </c>
      <c r="I71" s="3">
        <v>0.7</v>
      </c>
      <c r="J71" s="11" t="s">
        <v>1735</v>
      </c>
      <c r="K71" s="5" t="str">
        <f t="shared" si="1"/>
        <v>Alaska</v>
      </c>
    </row>
    <row r="72" spans="1:11" ht="13.25" customHeight="1" x14ac:dyDescent="0.15">
      <c r="A72" s="7" t="s">
        <v>51</v>
      </c>
      <c r="B72" s="4">
        <v>181353</v>
      </c>
      <c r="C72" s="4">
        <v>194592</v>
      </c>
      <c r="D72" s="4">
        <v>201690</v>
      </c>
      <c r="E72" s="4">
        <v>201612</v>
      </c>
      <c r="F72" s="4">
        <v>20</v>
      </c>
      <c r="G72" s="5">
        <v>7.3</v>
      </c>
      <c r="H72" s="5">
        <v>3.6</v>
      </c>
      <c r="I72" s="5">
        <v>0</v>
      </c>
      <c r="J72" s="8">
        <v>24</v>
      </c>
      <c r="K72" s="5" t="str">
        <f t="shared" ref="K72:K100" si="2">_xlfn.CONCAT(A72, $K$1,$A$71)</f>
        <v>Aleutians East Borough, Alaska</v>
      </c>
    </row>
    <row r="73" spans="1:11" ht="13.25" customHeight="1" x14ac:dyDescent="0.15">
      <c r="A73" s="7" t="s">
        <v>52</v>
      </c>
      <c r="B73" s="4">
        <v>371005</v>
      </c>
      <c r="C73" s="4">
        <v>367795</v>
      </c>
      <c r="D73" s="4">
        <v>347146</v>
      </c>
      <c r="E73" s="4">
        <v>353175</v>
      </c>
      <c r="F73" s="4">
        <v>15</v>
      </c>
      <c r="G73" s="5">
        <v>-0.9</v>
      </c>
      <c r="H73" s="5">
        <v>-5.6</v>
      </c>
      <c r="I73" s="5">
        <v>1.7</v>
      </c>
      <c r="J73" s="8">
        <v>13</v>
      </c>
      <c r="K73" s="5" t="str">
        <f t="shared" si="2"/>
        <v>Aleutians West Census Area, Alaska</v>
      </c>
    </row>
    <row r="74" spans="1:11" ht="13.25" customHeight="1" x14ac:dyDescent="0.15">
      <c r="A74" s="7" t="s">
        <v>53</v>
      </c>
      <c r="B74" s="4">
        <v>20856627</v>
      </c>
      <c r="C74" s="4">
        <v>20413792</v>
      </c>
      <c r="D74" s="4">
        <v>19985366</v>
      </c>
      <c r="E74" s="4">
        <v>20329942</v>
      </c>
      <c r="F74" s="4">
        <v>1</v>
      </c>
      <c r="G74" s="5">
        <v>-2.1</v>
      </c>
      <c r="H74" s="5">
        <v>-2.1</v>
      </c>
      <c r="I74" s="5">
        <v>1.7</v>
      </c>
      <c r="J74" s="8">
        <v>14</v>
      </c>
      <c r="K74" s="5" t="str">
        <f t="shared" si="2"/>
        <v>Anchorage Municipality, Alaska</v>
      </c>
    </row>
    <row r="75" spans="1:11" ht="13.25" customHeight="1" x14ac:dyDescent="0.15">
      <c r="A75" s="7" t="s">
        <v>54</v>
      </c>
      <c r="B75" s="4">
        <v>611875</v>
      </c>
      <c r="C75" s="4">
        <v>606090</v>
      </c>
      <c r="D75" s="4">
        <v>608355</v>
      </c>
      <c r="E75" s="4">
        <v>625190</v>
      </c>
      <c r="F75" s="4">
        <v>12</v>
      </c>
      <c r="G75" s="5">
        <v>-0.9</v>
      </c>
      <c r="H75" s="5">
        <v>0.4</v>
      </c>
      <c r="I75" s="5">
        <v>2.8</v>
      </c>
      <c r="J75" s="8">
        <v>8</v>
      </c>
      <c r="K75" s="5" t="str">
        <f t="shared" si="2"/>
        <v>Bethel Census Area, Alaska</v>
      </c>
    </row>
    <row r="76" spans="1:11" ht="13.25" customHeight="1" x14ac:dyDescent="0.15">
      <c r="A76" s="7" t="s">
        <v>55</v>
      </c>
      <c r="B76" s="4">
        <v>113052</v>
      </c>
      <c r="C76" s="4">
        <v>116004</v>
      </c>
      <c r="D76" s="4">
        <v>114238</v>
      </c>
      <c r="E76" s="4">
        <v>130341</v>
      </c>
      <c r="F76" s="4">
        <v>23</v>
      </c>
      <c r="G76" s="5">
        <v>2.6</v>
      </c>
      <c r="H76" s="5">
        <v>-1.5</v>
      </c>
      <c r="I76" s="5">
        <v>14.1</v>
      </c>
      <c r="J76" s="8">
        <v>1</v>
      </c>
      <c r="K76" s="5" t="str">
        <f t="shared" si="2"/>
        <v>Bristol Bay Borough, Alaska</v>
      </c>
    </row>
    <row r="77" spans="1:11" ht="13.25" customHeight="1" x14ac:dyDescent="0.15">
      <c r="A77" s="7" t="s">
        <v>56</v>
      </c>
      <c r="B77" s="4">
        <v>243176</v>
      </c>
      <c r="C77" s="4">
        <v>233441</v>
      </c>
      <c r="D77" s="4">
        <v>234794</v>
      </c>
      <c r="E77" s="4">
        <v>237263</v>
      </c>
      <c r="F77" s="4">
        <v>18</v>
      </c>
      <c r="G77" s="5">
        <v>-4</v>
      </c>
      <c r="H77" s="5">
        <v>0.6</v>
      </c>
      <c r="I77" s="5">
        <v>1.1000000000000001</v>
      </c>
      <c r="J77" s="8">
        <v>19</v>
      </c>
      <c r="K77" s="5" t="str">
        <f t="shared" si="2"/>
        <v>Denali Borough, Alaska</v>
      </c>
    </row>
    <row r="78" spans="1:11" ht="13.25" customHeight="1" x14ac:dyDescent="0.15">
      <c r="A78" s="7" t="s">
        <v>57</v>
      </c>
      <c r="B78" s="4">
        <v>249674</v>
      </c>
      <c r="C78" s="4">
        <v>243808</v>
      </c>
      <c r="D78" s="4">
        <v>242542</v>
      </c>
      <c r="E78" s="4">
        <v>248432</v>
      </c>
      <c r="F78" s="4">
        <v>17</v>
      </c>
      <c r="G78" s="5">
        <v>-2.2999999999999998</v>
      </c>
      <c r="H78" s="5">
        <v>-0.5</v>
      </c>
      <c r="I78" s="5">
        <v>2.4</v>
      </c>
      <c r="J78" s="8">
        <v>10</v>
      </c>
      <c r="K78" s="5" t="str">
        <f t="shared" si="2"/>
        <v>Dillingham Census Area, Alaska</v>
      </c>
    </row>
    <row r="79" spans="1:11" ht="13.25" customHeight="1" x14ac:dyDescent="0.15">
      <c r="A79" s="7" t="s">
        <v>58</v>
      </c>
      <c r="B79" s="4">
        <v>5599363</v>
      </c>
      <c r="C79" s="4">
        <v>5572193</v>
      </c>
      <c r="D79" s="4">
        <v>5582087</v>
      </c>
      <c r="E79" s="4">
        <v>5654089</v>
      </c>
      <c r="F79" s="4">
        <v>3</v>
      </c>
      <c r="G79" s="5">
        <v>-0.5</v>
      </c>
      <c r="H79" s="5">
        <v>0.2</v>
      </c>
      <c r="I79" s="5">
        <v>1.3</v>
      </c>
      <c r="J79" s="8">
        <v>17</v>
      </c>
      <c r="K79" s="5" t="str">
        <f t="shared" si="2"/>
        <v>Fairbanks North Star Borough, Alaska</v>
      </c>
    </row>
    <row r="80" spans="1:11" ht="13.25" customHeight="1" x14ac:dyDescent="0.15">
      <c r="A80" s="7" t="s">
        <v>59</v>
      </c>
      <c r="B80" s="4">
        <v>93788</v>
      </c>
      <c r="C80" s="4">
        <v>91604</v>
      </c>
      <c r="D80" s="4">
        <v>95983</v>
      </c>
      <c r="E80" s="4">
        <v>98959</v>
      </c>
      <c r="F80" s="4">
        <v>24</v>
      </c>
      <c r="G80" s="5">
        <v>-2.2999999999999998</v>
      </c>
      <c r="H80" s="5">
        <v>4.8</v>
      </c>
      <c r="I80" s="5">
        <v>3.1</v>
      </c>
      <c r="J80" s="8">
        <v>7</v>
      </c>
      <c r="K80" s="5" t="str">
        <f t="shared" si="2"/>
        <v>Haines Borough, Alaska</v>
      </c>
    </row>
    <row r="81" spans="1:11" ht="13.25" customHeight="1" x14ac:dyDescent="0.15">
      <c r="A81" s="7" t="s">
        <v>60</v>
      </c>
      <c r="B81" s="4">
        <v>85838</v>
      </c>
      <c r="C81" s="4">
        <v>81045</v>
      </c>
      <c r="D81" s="4">
        <v>81947</v>
      </c>
      <c r="E81" s="4">
        <v>83216</v>
      </c>
      <c r="F81" s="4">
        <v>28</v>
      </c>
      <c r="G81" s="5">
        <v>-5.6</v>
      </c>
      <c r="H81" s="5">
        <v>1.1000000000000001</v>
      </c>
      <c r="I81" s="5">
        <v>1.5</v>
      </c>
      <c r="J81" s="8">
        <v>15</v>
      </c>
      <c r="K81" s="5" t="str">
        <f t="shared" si="2"/>
        <v>Hoonah-Angoon Census Area, Alaska</v>
      </c>
    </row>
    <row r="82" spans="1:11" ht="13.25" customHeight="1" x14ac:dyDescent="0.15">
      <c r="A82" s="7" t="s">
        <v>61</v>
      </c>
      <c r="B82" s="4">
        <v>2221936</v>
      </c>
      <c r="C82" s="4">
        <v>2237416</v>
      </c>
      <c r="D82" s="4">
        <v>2294784</v>
      </c>
      <c r="E82" s="4">
        <v>2298214</v>
      </c>
      <c r="F82" s="4">
        <v>6</v>
      </c>
      <c r="G82" s="5">
        <v>0.7</v>
      </c>
      <c r="H82" s="5">
        <v>2.6</v>
      </c>
      <c r="I82" s="5">
        <v>0.1</v>
      </c>
      <c r="J82" s="8">
        <v>23</v>
      </c>
      <c r="K82" s="5" t="str">
        <f t="shared" si="2"/>
        <v>Juneau City and Borough, Alaska</v>
      </c>
    </row>
    <row r="83" spans="1:11" ht="13.25" customHeight="1" x14ac:dyDescent="0.15">
      <c r="A83" s="7" t="s">
        <v>62</v>
      </c>
      <c r="B83" s="4">
        <v>2901418</v>
      </c>
      <c r="C83" s="4">
        <v>2833117</v>
      </c>
      <c r="D83" s="4">
        <v>2788536</v>
      </c>
      <c r="E83" s="4">
        <v>2808539</v>
      </c>
      <c r="F83" s="4">
        <v>4</v>
      </c>
      <c r="G83" s="5">
        <v>-2.4</v>
      </c>
      <c r="H83" s="5">
        <v>-1.6</v>
      </c>
      <c r="I83" s="5">
        <v>0.7</v>
      </c>
      <c r="J83" s="8">
        <v>21</v>
      </c>
      <c r="K83" s="5" t="str">
        <f t="shared" si="2"/>
        <v>Kenai Peninsula Borough, Alaska</v>
      </c>
    </row>
    <row r="84" spans="1:11" ht="13.25" customHeight="1" x14ac:dyDescent="0.15">
      <c r="A84" s="7" t="s">
        <v>63</v>
      </c>
      <c r="B84" s="4">
        <v>818853</v>
      </c>
      <c r="C84" s="4">
        <v>797981</v>
      </c>
      <c r="D84" s="4">
        <v>791585</v>
      </c>
      <c r="E84" s="4">
        <v>800724</v>
      </c>
      <c r="F84" s="4">
        <v>8</v>
      </c>
      <c r="G84" s="5">
        <v>-2.5</v>
      </c>
      <c r="H84" s="5">
        <v>-0.8</v>
      </c>
      <c r="I84" s="5">
        <v>1.2</v>
      </c>
      <c r="J84" s="8">
        <v>18</v>
      </c>
      <c r="K84" s="5" t="str">
        <f t="shared" si="2"/>
        <v>Ketchikan Gateway Borough, Alaska</v>
      </c>
    </row>
    <row r="85" spans="1:11" ht="13.25" customHeight="1" x14ac:dyDescent="0.15">
      <c r="A85" s="7" t="s">
        <v>64</v>
      </c>
      <c r="B85" s="4">
        <v>767476</v>
      </c>
      <c r="C85" s="4">
        <v>713809</v>
      </c>
      <c r="D85" s="4">
        <v>711871</v>
      </c>
      <c r="E85" s="4">
        <v>715043</v>
      </c>
      <c r="F85" s="4">
        <v>9</v>
      </c>
      <c r="G85" s="5">
        <v>-7</v>
      </c>
      <c r="H85" s="5">
        <v>-0.3</v>
      </c>
      <c r="I85" s="5">
        <v>0.4</v>
      </c>
      <c r="J85" s="8">
        <v>22</v>
      </c>
      <c r="K85" s="5" t="str">
        <f t="shared" si="2"/>
        <v>Kodiak Island Borough, Alaska</v>
      </c>
    </row>
    <row r="86" spans="1:11" ht="13.25" customHeight="1" x14ac:dyDescent="0.15">
      <c r="A86" s="7" t="s">
        <v>65</v>
      </c>
      <c r="B86" s="4">
        <v>145175</v>
      </c>
      <c r="C86" s="4">
        <v>146585</v>
      </c>
      <c r="D86" s="4">
        <v>142129</v>
      </c>
      <c r="E86" s="4">
        <v>144996</v>
      </c>
      <c r="F86" s="4">
        <v>22</v>
      </c>
      <c r="G86" s="5">
        <v>1</v>
      </c>
      <c r="H86" s="5">
        <v>-3</v>
      </c>
      <c r="I86" s="5">
        <v>2</v>
      </c>
      <c r="J86" s="8">
        <v>12</v>
      </c>
      <c r="K86" s="5" t="str">
        <f t="shared" si="2"/>
        <v>Kusilvak Census Area, Alaska</v>
      </c>
    </row>
    <row r="87" spans="1:11" ht="13.25" customHeight="1" x14ac:dyDescent="0.15">
      <c r="A87" s="7" t="s">
        <v>66</v>
      </c>
      <c r="B87" s="4">
        <v>79081</v>
      </c>
      <c r="C87" s="4">
        <v>76957</v>
      </c>
      <c r="D87" s="4">
        <v>84208</v>
      </c>
      <c r="E87" s="4">
        <v>88124</v>
      </c>
      <c r="F87" s="4">
        <v>27</v>
      </c>
      <c r="G87" s="5">
        <v>-2.7</v>
      </c>
      <c r="H87" s="5">
        <v>9.4</v>
      </c>
      <c r="I87" s="5">
        <v>4.7</v>
      </c>
      <c r="J87" s="8">
        <v>5</v>
      </c>
      <c r="K87" s="5" t="str">
        <f t="shared" si="2"/>
        <v>Lake and Peninsula Borough, Alaska</v>
      </c>
    </row>
    <row r="88" spans="1:11" ht="13.25" customHeight="1" x14ac:dyDescent="0.15">
      <c r="A88" s="7" t="s">
        <v>67</v>
      </c>
      <c r="B88" s="4">
        <v>2288760</v>
      </c>
      <c r="C88" s="4">
        <v>2260538</v>
      </c>
      <c r="D88" s="4">
        <v>2207986</v>
      </c>
      <c r="E88" s="4">
        <v>2266408</v>
      </c>
      <c r="F88" s="4">
        <v>7</v>
      </c>
      <c r="G88" s="5">
        <v>-1.2</v>
      </c>
      <c r="H88" s="5">
        <v>-2.2999999999999998</v>
      </c>
      <c r="I88" s="5">
        <v>2.6</v>
      </c>
      <c r="J88" s="8">
        <v>9</v>
      </c>
      <c r="K88" s="5" t="str">
        <f t="shared" si="2"/>
        <v>Matanuska-Susitna Borough, Alaska</v>
      </c>
    </row>
    <row r="89" spans="1:11" ht="13.25" customHeight="1" x14ac:dyDescent="0.15">
      <c r="A89" s="7" t="s">
        <v>68</v>
      </c>
      <c r="B89" s="4">
        <v>412660</v>
      </c>
      <c r="C89" s="4">
        <v>380519</v>
      </c>
      <c r="D89" s="4">
        <v>392868</v>
      </c>
      <c r="E89" s="4">
        <v>396694</v>
      </c>
      <c r="F89" s="4">
        <v>14</v>
      </c>
      <c r="G89" s="5">
        <v>-7.8</v>
      </c>
      <c r="H89" s="5">
        <v>3.2</v>
      </c>
      <c r="I89" s="5">
        <v>1</v>
      </c>
      <c r="J89" s="8">
        <v>20</v>
      </c>
      <c r="K89" s="5" t="str">
        <f t="shared" si="2"/>
        <v>Nome Census Area, Alaska</v>
      </c>
    </row>
    <row r="90" spans="1:11" ht="13.25" customHeight="1" x14ac:dyDescent="0.15">
      <c r="A90" s="7" t="s">
        <v>69</v>
      </c>
      <c r="B90" s="4">
        <v>11130682</v>
      </c>
      <c r="C90" s="4">
        <v>10567213</v>
      </c>
      <c r="D90" s="4">
        <v>11231169</v>
      </c>
      <c r="E90" s="4">
        <v>10469543</v>
      </c>
      <c r="F90" s="4">
        <v>2</v>
      </c>
      <c r="G90" s="5">
        <v>-5.0999999999999996</v>
      </c>
      <c r="H90" s="5">
        <v>6.3</v>
      </c>
      <c r="I90" s="5">
        <v>-6.8</v>
      </c>
      <c r="J90" s="8">
        <v>29</v>
      </c>
      <c r="K90" s="5" t="str">
        <f t="shared" si="2"/>
        <v>North Slope Borough, Alaska</v>
      </c>
    </row>
    <row r="91" spans="1:11" ht="13.25" customHeight="1" x14ac:dyDescent="0.15">
      <c r="A91" s="7" t="s">
        <v>70</v>
      </c>
      <c r="B91" s="4">
        <v>577594</v>
      </c>
      <c r="C91" s="4">
        <v>591812</v>
      </c>
      <c r="D91" s="4">
        <v>680814</v>
      </c>
      <c r="E91" s="4">
        <v>696765</v>
      </c>
      <c r="F91" s="4">
        <v>10</v>
      </c>
      <c r="G91" s="5">
        <v>2.5</v>
      </c>
      <c r="H91" s="5">
        <v>15</v>
      </c>
      <c r="I91" s="5">
        <v>2.2999999999999998</v>
      </c>
      <c r="J91" s="8">
        <v>11</v>
      </c>
      <c r="K91" s="5" t="str">
        <f t="shared" si="2"/>
        <v>Northwest Arctic Borough, Alaska</v>
      </c>
    </row>
    <row r="92" spans="1:11" ht="13.25" customHeight="1" x14ac:dyDescent="0.15">
      <c r="A92" s="7" t="s">
        <v>71</v>
      </c>
      <c r="B92" s="4">
        <v>195546</v>
      </c>
      <c r="C92" s="4">
        <v>185565</v>
      </c>
      <c r="D92" s="4">
        <v>175901</v>
      </c>
      <c r="E92" s="4">
        <v>172178</v>
      </c>
      <c r="F92" s="4">
        <v>21</v>
      </c>
      <c r="G92" s="5">
        <v>-5.0999999999999996</v>
      </c>
      <c r="H92" s="5">
        <v>-5.2</v>
      </c>
      <c r="I92" s="5">
        <v>-2.1</v>
      </c>
      <c r="J92" s="8">
        <v>28</v>
      </c>
      <c r="K92" s="5" t="str">
        <f t="shared" si="2"/>
        <v>Petersburg Borough, Alaska</v>
      </c>
    </row>
    <row r="93" spans="1:11" ht="13.25" customHeight="1" x14ac:dyDescent="0.15">
      <c r="A93" s="7" t="s">
        <v>72</v>
      </c>
      <c r="B93" s="4">
        <v>222437</v>
      </c>
      <c r="C93" s="4">
        <v>229481</v>
      </c>
      <c r="D93" s="4">
        <v>222055</v>
      </c>
      <c r="E93" s="4">
        <v>219255</v>
      </c>
      <c r="F93" s="4">
        <v>19</v>
      </c>
      <c r="G93" s="5">
        <v>3.2</v>
      </c>
      <c r="H93" s="5">
        <v>-3.2</v>
      </c>
      <c r="I93" s="5">
        <v>-1.3</v>
      </c>
      <c r="J93" s="8">
        <v>27</v>
      </c>
      <c r="K93" s="5" t="str">
        <f t="shared" si="2"/>
        <v>Prince of Wales-Hyder Census Area, Alaska</v>
      </c>
    </row>
    <row r="94" spans="1:11" ht="13.25" customHeight="1" x14ac:dyDescent="0.15">
      <c r="A94" s="7" t="s">
        <v>73</v>
      </c>
      <c r="B94" s="4">
        <v>474614</v>
      </c>
      <c r="C94" s="4">
        <v>430768</v>
      </c>
      <c r="D94" s="4">
        <v>429859</v>
      </c>
      <c r="E94" s="4">
        <v>443526</v>
      </c>
      <c r="F94" s="4">
        <v>13</v>
      </c>
      <c r="G94" s="5">
        <v>-9.1999999999999993</v>
      </c>
      <c r="H94" s="5">
        <v>-0.2</v>
      </c>
      <c r="I94" s="5">
        <v>3.2</v>
      </c>
      <c r="J94" s="8">
        <v>6</v>
      </c>
      <c r="K94" s="5" t="str">
        <f t="shared" si="2"/>
        <v>Sitka City and Borough, Alaska</v>
      </c>
    </row>
    <row r="95" spans="1:11" ht="13.25" customHeight="1" x14ac:dyDescent="0.15">
      <c r="A95" s="7" t="s">
        <v>74</v>
      </c>
      <c r="B95" s="4">
        <v>89024</v>
      </c>
      <c r="C95" s="4">
        <v>95080</v>
      </c>
      <c r="D95" s="4">
        <v>95733</v>
      </c>
      <c r="E95" s="4">
        <v>95346</v>
      </c>
      <c r="F95" s="4">
        <v>25</v>
      </c>
      <c r="G95" s="5">
        <v>6.8</v>
      </c>
      <c r="H95" s="5">
        <v>0.7</v>
      </c>
      <c r="I95" s="5">
        <v>-0.4</v>
      </c>
      <c r="J95" s="8">
        <v>25</v>
      </c>
      <c r="K95" s="5" t="str">
        <f t="shared" si="2"/>
        <v>Skagway Municipality, Alaska</v>
      </c>
    </row>
    <row r="96" spans="1:11" ht="13.25" customHeight="1" x14ac:dyDescent="0.15">
      <c r="A96" s="7" t="s">
        <v>75</v>
      </c>
      <c r="B96" s="4">
        <v>558749</v>
      </c>
      <c r="C96" s="4">
        <v>594212</v>
      </c>
      <c r="D96" s="4">
        <v>640754</v>
      </c>
      <c r="E96" s="4">
        <v>637943</v>
      </c>
      <c r="F96" s="4">
        <v>11</v>
      </c>
      <c r="G96" s="5">
        <v>6.3</v>
      </c>
      <c r="H96" s="5">
        <v>7.8</v>
      </c>
      <c r="I96" s="5">
        <v>-0.4</v>
      </c>
      <c r="J96" s="8">
        <v>26</v>
      </c>
      <c r="K96" s="5" t="str">
        <f t="shared" si="2"/>
        <v>Southeast Fairbanks Census Area, Alaska</v>
      </c>
    </row>
    <row r="97" spans="1:11" ht="13.25" customHeight="1" x14ac:dyDescent="0.15">
      <c r="A97" s="7" t="s">
        <v>76</v>
      </c>
      <c r="B97" s="4">
        <v>2174869</v>
      </c>
      <c r="C97" s="4">
        <v>2157680</v>
      </c>
      <c r="D97" s="4">
        <v>2173189</v>
      </c>
      <c r="E97" s="4">
        <v>2331614</v>
      </c>
      <c r="F97" s="4">
        <v>5</v>
      </c>
      <c r="G97" s="5">
        <v>-0.8</v>
      </c>
      <c r="H97" s="5">
        <v>0.7</v>
      </c>
      <c r="I97" s="5">
        <v>7.3</v>
      </c>
      <c r="J97" s="8">
        <v>2</v>
      </c>
      <c r="K97" s="5" t="str">
        <f t="shared" si="2"/>
        <v>Valdez-Cordova Census Area, Alaska</v>
      </c>
    </row>
    <row r="98" spans="1:11" ht="13.25" customHeight="1" x14ac:dyDescent="0.15">
      <c r="A98" s="7" t="s">
        <v>77</v>
      </c>
      <c r="B98" s="4">
        <v>96477</v>
      </c>
      <c r="C98" s="4">
        <v>100629</v>
      </c>
      <c r="D98" s="4">
        <v>92788</v>
      </c>
      <c r="E98" s="4">
        <v>94120</v>
      </c>
      <c r="F98" s="4">
        <v>26</v>
      </c>
      <c r="G98" s="5">
        <v>4.3</v>
      </c>
      <c r="H98" s="5">
        <v>-7.8</v>
      </c>
      <c r="I98" s="5">
        <v>1.4</v>
      </c>
      <c r="J98" s="8">
        <v>16</v>
      </c>
      <c r="K98" s="5" t="str">
        <f t="shared" si="2"/>
        <v>Wrangell City and Borough, Alaska</v>
      </c>
    </row>
    <row r="99" spans="1:11" ht="13.25" customHeight="1" x14ac:dyDescent="0.15">
      <c r="A99" s="7" t="s">
        <v>78</v>
      </c>
      <c r="B99" s="4">
        <v>34590</v>
      </c>
      <c r="C99" s="4">
        <v>28345</v>
      </c>
      <c r="D99" s="4">
        <v>27057</v>
      </c>
      <c r="E99" s="4">
        <v>28420</v>
      </c>
      <c r="F99" s="4">
        <v>29</v>
      </c>
      <c r="G99" s="5">
        <v>-18.100000000000001</v>
      </c>
      <c r="H99" s="5">
        <v>-4.5</v>
      </c>
      <c r="I99" s="5">
        <v>5</v>
      </c>
      <c r="J99" s="8">
        <v>4</v>
      </c>
      <c r="K99" s="5" t="str">
        <f t="shared" si="2"/>
        <v>Yakutat City and Borough, Alaska</v>
      </c>
    </row>
    <row r="100" spans="1:11" ht="13.25" customHeight="1" x14ac:dyDescent="0.15">
      <c r="A100" s="7" t="s">
        <v>79</v>
      </c>
      <c r="B100" s="4">
        <v>247510</v>
      </c>
      <c r="C100" s="4">
        <v>260813</v>
      </c>
      <c r="D100" s="4">
        <v>258303</v>
      </c>
      <c r="E100" s="4">
        <v>273529</v>
      </c>
      <c r="F100" s="4">
        <v>16</v>
      </c>
      <c r="G100" s="5">
        <v>5.4</v>
      </c>
      <c r="H100" s="5">
        <v>-1</v>
      </c>
      <c r="I100" s="5">
        <v>5.9</v>
      </c>
      <c r="J100" s="8">
        <v>3</v>
      </c>
      <c r="K100" s="5" t="str">
        <f t="shared" si="2"/>
        <v>Yukon-Koyukuk Census Area, Alaska</v>
      </c>
    </row>
    <row r="101" spans="1:11" s="1" customFormat="1" ht="13.25" customHeight="1" x14ac:dyDescent="0.15">
      <c r="A101" s="6" t="s">
        <v>2</v>
      </c>
      <c r="B101" s="2">
        <v>280229518</v>
      </c>
      <c r="C101" s="2">
        <v>289230418</v>
      </c>
      <c r="D101" s="2">
        <v>299405667</v>
      </c>
      <c r="E101" s="2">
        <v>311705618</v>
      </c>
      <c r="F101" s="11" t="s">
        <v>1735</v>
      </c>
      <c r="G101" s="3">
        <v>3.2</v>
      </c>
      <c r="H101" s="3">
        <v>3.5</v>
      </c>
      <c r="I101" s="3">
        <v>4.0999999999999996</v>
      </c>
      <c r="J101" s="11" t="s">
        <v>1735</v>
      </c>
      <c r="K101" s="5" t="str">
        <f>A101</f>
        <v>Arizona</v>
      </c>
    </row>
    <row r="102" spans="1:11" ht="13.25" customHeight="1" x14ac:dyDescent="0.15">
      <c r="A102" s="7" t="s">
        <v>129</v>
      </c>
      <c r="B102" s="4">
        <v>2502406</v>
      </c>
      <c r="C102" s="4">
        <v>2509130</v>
      </c>
      <c r="D102" s="4">
        <v>2544096</v>
      </c>
      <c r="E102" s="4">
        <v>2619469</v>
      </c>
      <c r="F102" s="4">
        <v>10</v>
      </c>
      <c r="G102" s="5">
        <v>0.3</v>
      </c>
      <c r="H102" s="5">
        <v>1.4</v>
      </c>
      <c r="I102" s="5">
        <v>3</v>
      </c>
      <c r="J102" s="8">
        <v>11</v>
      </c>
      <c r="K102" s="5" t="str">
        <f>_xlfn.CONCAT(A102, $K$1,$A$101)</f>
        <v>Apache, Arizona</v>
      </c>
    </row>
    <row r="103" spans="1:11" ht="13.25" customHeight="1" x14ac:dyDescent="0.15">
      <c r="A103" s="7" t="s">
        <v>130</v>
      </c>
      <c r="B103" s="4">
        <v>4205478</v>
      </c>
      <c r="C103" s="4">
        <v>4315749</v>
      </c>
      <c r="D103" s="4">
        <v>4259736</v>
      </c>
      <c r="E103" s="4">
        <v>4404134</v>
      </c>
      <c r="F103" s="4">
        <v>8</v>
      </c>
      <c r="G103" s="5">
        <v>2.6</v>
      </c>
      <c r="H103" s="5">
        <v>-1.3</v>
      </c>
      <c r="I103" s="5">
        <v>3.4</v>
      </c>
      <c r="J103" s="8">
        <v>10</v>
      </c>
      <c r="K103" s="5" t="str">
        <f t="shared" ref="K103:K116" si="3">_xlfn.CONCAT(A103, $K$1,$A$101)</f>
        <v>Cochise, Arizona</v>
      </c>
    </row>
    <row r="104" spans="1:11" ht="13.25" customHeight="1" x14ac:dyDescent="0.15">
      <c r="A104" s="7" t="s">
        <v>131</v>
      </c>
      <c r="B104" s="4">
        <v>6251840</v>
      </c>
      <c r="C104" s="4">
        <v>6396139</v>
      </c>
      <c r="D104" s="4">
        <v>6753461</v>
      </c>
      <c r="E104" s="4">
        <v>6770442</v>
      </c>
      <c r="F104" s="4">
        <v>5</v>
      </c>
      <c r="G104" s="5">
        <v>2.2999999999999998</v>
      </c>
      <c r="H104" s="5">
        <v>5.6</v>
      </c>
      <c r="I104" s="5">
        <v>0.3</v>
      </c>
      <c r="J104" s="8">
        <v>15</v>
      </c>
      <c r="K104" s="5" t="str">
        <f t="shared" si="3"/>
        <v>Coconino, Arizona</v>
      </c>
    </row>
    <row r="105" spans="1:11" ht="13.25" customHeight="1" x14ac:dyDescent="0.15">
      <c r="A105" s="7" t="s">
        <v>132</v>
      </c>
      <c r="B105" s="4">
        <v>1975267</v>
      </c>
      <c r="C105" s="4">
        <v>1895553</v>
      </c>
      <c r="D105" s="4">
        <v>1979124</v>
      </c>
      <c r="E105" s="4">
        <v>1985337</v>
      </c>
      <c r="F105" s="4">
        <v>11</v>
      </c>
      <c r="G105" s="5">
        <v>-4</v>
      </c>
      <c r="H105" s="5">
        <v>4.4000000000000004</v>
      </c>
      <c r="I105" s="5">
        <v>0.3</v>
      </c>
      <c r="J105" s="8">
        <v>14</v>
      </c>
      <c r="K105" s="5" t="str">
        <f t="shared" si="3"/>
        <v>Gila, Arizona</v>
      </c>
    </row>
    <row r="106" spans="1:11" ht="13.25" customHeight="1" x14ac:dyDescent="0.15">
      <c r="A106" s="7" t="s">
        <v>133</v>
      </c>
      <c r="B106" s="4">
        <v>838174</v>
      </c>
      <c r="C106" s="4">
        <v>971213</v>
      </c>
      <c r="D106" s="4">
        <v>1024616</v>
      </c>
      <c r="E106" s="4">
        <v>1097980</v>
      </c>
      <c r="F106" s="4">
        <v>14</v>
      </c>
      <c r="G106" s="5">
        <v>15.9</v>
      </c>
      <c r="H106" s="5">
        <v>5.5</v>
      </c>
      <c r="I106" s="5">
        <v>7.2</v>
      </c>
      <c r="J106" s="8">
        <v>1</v>
      </c>
      <c r="K106" s="5" t="str">
        <f t="shared" si="3"/>
        <v>Graham, Arizona</v>
      </c>
    </row>
    <row r="107" spans="1:11" ht="13.25" customHeight="1" x14ac:dyDescent="0.15">
      <c r="A107" s="7" t="s">
        <v>134</v>
      </c>
      <c r="B107" s="4">
        <v>1603588</v>
      </c>
      <c r="C107" s="4">
        <v>1447670</v>
      </c>
      <c r="D107" s="4">
        <v>1764250</v>
      </c>
      <c r="E107" s="4">
        <v>1771158</v>
      </c>
      <c r="F107" s="4">
        <v>12</v>
      </c>
      <c r="G107" s="5">
        <v>-9.6999999999999993</v>
      </c>
      <c r="H107" s="5">
        <v>21.9</v>
      </c>
      <c r="I107" s="5">
        <v>0.4</v>
      </c>
      <c r="J107" s="8">
        <v>13</v>
      </c>
      <c r="K107" s="5" t="str">
        <f t="shared" si="3"/>
        <v>Greenlee, Arizona</v>
      </c>
    </row>
    <row r="108" spans="1:11" ht="13.25" customHeight="1" x14ac:dyDescent="0.15">
      <c r="A108" s="7" t="s">
        <v>135</v>
      </c>
      <c r="B108" s="4">
        <v>554228</v>
      </c>
      <c r="C108" s="4">
        <v>582158</v>
      </c>
      <c r="D108" s="4">
        <v>582552</v>
      </c>
      <c r="E108" s="4">
        <v>602409</v>
      </c>
      <c r="F108" s="4">
        <v>15</v>
      </c>
      <c r="G108" s="5">
        <v>5</v>
      </c>
      <c r="H108" s="5">
        <v>0.1</v>
      </c>
      <c r="I108" s="5">
        <v>3.4</v>
      </c>
      <c r="J108" s="8">
        <v>9</v>
      </c>
      <c r="K108" s="5" t="str">
        <f t="shared" si="3"/>
        <v>La Paz, Arizona</v>
      </c>
    </row>
    <row r="109" spans="1:11" ht="13.25" customHeight="1" x14ac:dyDescent="0.15">
      <c r="A109" s="7" t="s">
        <v>136</v>
      </c>
      <c r="B109" s="4">
        <v>197556651</v>
      </c>
      <c r="C109" s="4">
        <v>204282531</v>
      </c>
      <c r="D109" s="4">
        <v>211308745</v>
      </c>
      <c r="E109" s="4">
        <v>220789933</v>
      </c>
      <c r="F109" s="4">
        <v>1</v>
      </c>
      <c r="G109" s="5">
        <v>3.4</v>
      </c>
      <c r="H109" s="5">
        <v>3.4</v>
      </c>
      <c r="I109" s="5">
        <v>4.5</v>
      </c>
      <c r="J109" s="8">
        <v>5</v>
      </c>
      <c r="K109" s="5" t="str">
        <f t="shared" si="3"/>
        <v>Maricopa, Arizona</v>
      </c>
    </row>
    <row r="110" spans="1:11" ht="13.25" customHeight="1" x14ac:dyDescent="0.15">
      <c r="A110" s="7" t="s">
        <v>137</v>
      </c>
      <c r="B110" s="4">
        <v>4700479</v>
      </c>
      <c r="C110" s="4">
        <v>4841032</v>
      </c>
      <c r="D110" s="4">
        <v>4900560</v>
      </c>
      <c r="E110" s="4">
        <v>5068013</v>
      </c>
      <c r="F110" s="4">
        <v>7</v>
      </c>
      <c r="G110" s="5">
        <v>3</v>
      </c>
      <c r="H110" s="5">
        <v>1.2</v>
      </c>
      <c r="I110" s="5">
        <v>3.4</v>
      </c>
      <c r="J110" s="8">
        <v>8</v>
      </c>
      <c r="K110" s="5" t="str">
        <f t="shared" si="3"/>
        <v>Mohave, Arizona</v>
      </c>
    </row>
    <row r="111" spans="1:11" ht="13.25" customHeight="1" x14ac:dyDescent="0.15">
      <c r="A111" s="7" t="s">
        <v>138</v>
      </c>
      <c r="B111" s="4">
        <v>3277796</v>
      </c>
      <c r="C111" s="4">
        <v>3227185</v>
      </c>
      <c r="D111" s="4">
        <v>3380361</v>
      </c>
      <c r="E111" s="4">
        <v>3535546</v>
      </c>
      <c r="F111" s="4">
        <v>9</v>
      </c>
      <c r="G111" s="5">
        <v>-1.5</v>
      </c>
      <c r="H111" s="5">
        <v>4.7</v>
      </c>
      <c r="I111" s="5">
        <v>4.5999999999999996</v>
      </c>
      <c r="J111" s="8">
        <v>4</v>
      </c>
      <c r="K111" s="5" t="str">
        <f t="shared" si="3"/>
        <v>Navajo, Arizona</v>
      </c>
    </row>
    <row r="112" spans="1:11" ht="13.25" customHeight="1" x14ac:dyDescent="0.15">
      <c r="A112" s="7" t="s">
        <v>139</v>
      </c>
      <c r="B112" s="4">
        <v>36108903</v>
      </c>
      <c r="C112" s="4">
        <v>37134412</v>
      </c>
      <c r="D112" s="4">
        <v>38636977</v>
      </c>
      <c r="E112" s="4">
        <v>40011352</v>
      </c>
      <c r="F112" s="4">
        <v>2</v>
      </c>
      <c r="G112" s="5">
        <v>2.8</v>
      </c>
      <c r="H112" s="5">
        <v>4</v>
      </c>
      <c r="I112" s="5">
        <v>3.6</v>
      </c>
      <c r="J112" s="8">
        <v>6</v>
      </c>
      <c r="K112" s="5" t="str">
        <f t="shared" si="3"/>
        <v>Pima, Arizona</v>
      </c>
    </row>
    <row r="113" spans="1:11" ht="13.25" customHeight="1" x14ac:dyDescent="0.15">
      <c r="A113" s="7" t="s">
        <v>140</v>
      </c>
      <c r="B113" s="4">
        <v>6467645</v>
      </c>
      <c r="C113" s="4">
        <v>6590811</v>
      </c>
      <c r="D113" s="4">
        <v>6571381</v>
      </c>
      <c r="E113" s="4">
        <v>6936698</v>
      </c>
      <c r="F113" s="4">
        <v>4</v>
      </c>
      <c r="G113" s="5">
        <v>1.9</v>
      </c>
      <c r="H113" s="5">
        <v>-0.3</v>
      </c>
      <c r="I113" s="5">
        <v>5.6</v>
      </c>
      <c r="J113" s="8">
        <v>2</v>
      </c>
      <c r="K113" s="5" t="str">
        <f t="shared" si="3"/>
        <v>Pinal, Arizona</v>
      </c>
    </row>
    <row r="114" spans="1:11" ht="13.25" customHeight="1" x14ac:dyDescent="0.15">
      <c r="A114" s="7" t="s">
        <v>141</v>
      </c>
      <c r="B114" s="4">
        <v>1538667</v>
      </c>
      <c r="C114" s="4">
        <v>1544234</v>
      </c>
      <c r="D114" s="4">
        <v>1620780</v>
      </c>
      <c r="E114" s="4">
        <v>1701223</v>
      </c>
      <c r="F114" s="4">
        <v>13</v>
      </c>
      <c r="G114" s="5">
        <v>0.4</v>
      </c>
      <c r="H114" s="5">
        <v>5</v>
      </c>
      <c r="I114" s="5">
        <v>5</v>
      </c>
      <c r="J114" s="8">
        <v>3</v>
      </c>
      <c r="K114" s="5" t="str">
        <f t="shared" si="3"/>
        <v>Santa Cruz, Arizona</v>
      </c>
    </row>
    <row r="115" spans="1:11" ht="13.25" customHeight="1" x14ac:dyDescent="0.15">
      <c r="A115" s="7" t="s">
        <v>142</v>
      </c>
      <c r="B115" s="4">
        <v>5837276</v>
      </c>
      <c r="C115" s="4">
        <v>6038037</v>
      </c>
      <c r="D115" s="4">
        <v>6263132</v>
      </c>
      <c r="E115" s="4">
        <v>6481866</v>
      </c>
      <c r="F115" s="4">
        <v>6</v>
      </c>
      <c r="G115" s="5">
        <v>3.4</v>
      </c>
      <c r="H115" s="5">
        <v>3.7</v>
      </c>
      <c r="I115" s="5">
        <v>3.5</v>
      </c>
      <c r="J115" s="8">
        <v>7</v>
      </c>
      <c r="K115" s="5" t="str">
        <f t="shared" si="3"/>
        <v>Yavapai, Arizona</v>
      </c>
    </row>
    <row r="116" spans="1:11" ht="13.25" customHeight="1" x14ac:dyDescent="0.15">
      <c r="A116" s="7" t="s">
        <v>143</v>
      </c>
      <c r="B116" s="4">
        <v>6776399</v>
      </c>
      <c r="C116" s="4">
        <v>7370372</v>
      </c>
      <c r="D116" s="4">
        <v>7783381</v>
      </c>
      <c r="E116" s="4">
        <v>7874389</v>
      </c>
      <c r="F116" s="4">
        <v>3</v>
      </c>
      <c r="G116" s="5">
        <v>8.8000000000000007</v>
      </c>
      <c r="H116" s="5">
        <v>5.6</v>
      </c>
      <c r="I116" s="5">
        <v>1.2</v>
      </c>
      <c r="J116" s="8">
        <v>12</v>
      </c>
      <c r="K116" s="5" t="str">
        <f t="shared" si="3"/>
        <v>Yuma, Arizona</v>
      </c>
    </row>
    <row r="117" spans="1:11" s="1" customFormat="1" ht="13.25" customHeight="1" x14ac:dyDescent="0.15">
      <c r="A117" s="6" t="s">
        <v>3</v>
      </c>
      <c r="B117" s="2">
        <v>113860922</v>
      </c>
      <c r="C117" s="2">
        <v>114541175</v>
      </c>
      <c r="D117" s="2">
        <v>115346724</v>
      </c>
      <c r="E117" s="2">
        <v>117293783</v>
      </c>
      <c r="F117" s="11" t="s">
        <v>1735</v>
      </c>
      <c r="G117" s="3">
        <v>0.6</v>
      </c>
      <c r="H117" s="3">
        <v>0.7</v>
      </c>
      <c r="I117" s="3">
        <v>1.7</v>
      </c>
      <c r="J117" s="11" t="s">
        <v>1735</v>
      </c>
      <c r="K117" s="5" t="str">
        <f>A117</f>
        <v>Arkansas</v>
      </c>
    </row>
    <row r="118" spans="1:11" ht="13.25" customHeight="1" x14ac:dyDescent="0.15">
      <c r="A118" s="7" t="s">
        <v>3</v>
      </c>
      <c r="B118" s="4">
        <v>1004316</v>
      </c>
      <c r="C118" s="4">
        <v>1064308</v>
      </c>
      <c r="D118" s="4">
        <v>1011497</v>
      </c>
      <c r="E118" s="4">
        <v>1028895</v>
      </c>
      <c r="F118" s="4">
        <v>22</v>
      </c>
      <c r="G118" s="5">
        <v>6</v>
      </c>
      <c r="H118" s="5">
        <v>-5</v>
      </c>
      <c r="I118" s="5">
        <v>1.7</v>
      </c>
      <c r="J118" s="8">
        <v>34</v>
      </c>
      <c r="K118" s="5" t="str">
        <f>_xlfn.CONCAT(A118, $K$1,$A$117)</f>
        <v>Arkansas, Arkansas</v>
      </c>
    </row>
    <row r="119" spans="1:11" ht="13.25" customHeight="1" x14ac:dyDescent="0.15">
      <c r="A119" s="7" t="s">
        <v>144</v>
      </c>
      <c r="B119" s="4">
        <v>893843</v>
      </c>
      <c r="C119" s="4">
        <v>910844</v>
      </c>
      <c r="D119" s="4">
        <v>896476</v>
      </c>
      <c r="E119" s="4">
        <v>907876</v>
      </c>
      <c r="F119" s="4">
        <v>24</v>
      </c>
      <c r="G119" s="5">
        <v>1.9</v>
      </c>
      <c r="H119" s="5">
        <v>-1.6</v>
      </c>
      <c r="I119" s="5">
        <v>1.3</v>
      </c>
      <c r="J119" s="8">
        <v>46</v>
      </c>
      <c r="K119" s="5" t="str">
        <f t="shared" ref="K119:K183" si="4">_xlfn.CONCAT(A119, $K$1,$A$117)</f>
        <v>Ashley, Arkansas</v>
      </c>
    </row>
    <row r="120" spans="1:11" ht="13.25" customHeight="1" x14ac:dyDescent="0.15">
      <c r="A120" s="7" t="s">
        <v>145</v>
      </c>
      <c r="B120" s="4">
        <v>1101296</v>
      </c>
      <c r="C120" s="4">
        <v>1094691</v>
      </c>
      <c r="D120" s="4">
        <v>1102545</v>
      </c>
      <c r="E120" s="4">
        <v>1131278</v>
      </c>
      <c r="F120" s="4">
        <v>20</v>
      </c>
      <c r="G120" s="5">
        <v>-0.6</v>
      </c>
      <c r="H120" s="5">
        <v>0.7</v>
      </c>
      <c r="I120" s="5">
        <v>2.6</v>
      </c>
      <c r="J120" s="8">
        <v>23</v>
      </c>
      <c r="K120" s="5" t="str">
        <f t="shared" si="4"/>
        <v>Baxter, Arkansas</v>
      </c>
    </row>
    <row r="121" spans="1:11" ht="13.25" customHeight="1" x14ac:dyDescent="0.15">
      <c r="A121" s="7" t="s">
        <v>146</v>
      </c>
      <c r="B121" s="4">
        <v>11874454</v>
      </c>
      <c r="C121" s="4">
        <v>12095992</v>
      </c>
      <c r="D121" s="4">
        <v>12846262</v>
      </c>
      <c r="E121" s="4">
        <v>13245065</v>
      </c>
      <c r="F121" s="4">
        <v>2</v>
      </c>
      <c r="G121" s="5">
        <v>1.9</v>
      </c>
      <c r="H121" s="5">
        <v>6.2</v>
      </c>
      <c r="I121" s="5">
        <v>3.1</v>
      </c>
      <c r="J121" s="8">
        <v>15</v>
      </c>
      <c r="K121" s="5" t="str">
        <f t="shared" si="4"/>
        <v>Benton, Arkansas</v>
      </c>
    </row>
    <row r="122" spans="1:11" ht="13.25" customHeight="1" x14ac:dyDescent="0.15">
      <c r="A122" s="7" t="s">
        <v>147</v>
      </c>
      <c r="B122" s="4">
        <v>1106264</v>
      </c>
      <c r="C122" s="4">
        <v>1113842</v>
      </c>
      <c r="D122" s="4">
        <v>1117118</v>
      </c>
      <c r="E122" s="4">
        <v>1150136</v>
      </c>
      <c r="F122" s="4">
        <v>19</v>
      </c>
      <c r="G122" s="5">
        <v>0.7</v>
      </c>
      <c r="H122" s="5">
        <v>0.3</v>
      </c>
      <c r="I122" s="5">
        <v>3</v>
      </c>
      <c r="J122" s="8">
        <v>20</v>
      </c>
      <c r="K122" s="5" t="str">
        <f t="shared" si="4"/>
        <v>Boone, Arkansas</v>
      </c>
    </row>
    <row r="123" spans="1:11" ht="13.25" customHeight="1" x14ac:dyDescent="0.15">
      <c r="A123" s="7" t="s">
        <v>148</v>
      </c>
      <c r="B123" s="4">
        <v>321127</v>
      </c>
      <c r="C123" s="4">
        <v>313284</v>
      </c>
      <c r="D123" s="4">
        <v>323897</v>
      </c>
      <c r="E123" s="4">
        <v>330283</v>
      </c>
      <c r="F123" s="4">
        <v>54</v>
      </c>
      <c r="G123" s="5">
        <v>-2.4</v>
      </c>
      <c r="H123" s="5">
        <v>3.4</v>
      </c>
      <c r="I123" s="5">
        <v>2</v>
      </c>
      <c r="J123" s="8">
        <v>30</v>
      </c>
      <c r="K123" s="5" t="str">
        <f t="shared" si="4"/>
        <v>Bradley, Arkansas</v>
      </c>
    </row>
    <row r="124" spans="1:11" ht="13.25" customHeight="1" x14ac:dyDescent="0.15">
      <c r="A124" s="7" t="s">
        <v>84</v>
      </c>
      <c r="B124" s="4">
        <v>314529</v>
      </c>
      <c r="C124" s="4">
        <v>305565</v>
      </c>
      <c r="D124" s="4">
        <v>326112</v>
      </c>
      <c r="E124" s="4">
        <v>344894</v>
      </c>
      <c r="F124" s="4">
        <v>53</v>
      </c>
      <c r="G124" s="5">
        <v>-2.8</v>
      </c>
      <c r="H124" s="5">
        <v>6.7</v>
      </c>
      <c r="I124" s="5">
        <v>5.8</v>
      </c>
      <c r="J124" s="8">
        <v>1</v>
      </c>
      <c r="K124" s="5" t="str">
        <f t="shared" si="4"/>
        <v>Calhoun, Arkansas</v>
      </c>
    </row>
    <row r="125" spans="1:11" ht="13.25" customHeight="1" x14ac:dyDescent="0.15">
      <c r="A125" s="7" t="s">
        <v>149</v>
      </c>
      <c r="B125" s="4">
        <v>756728</v>
      </c>
      <c r="C125" s="4">
        <v>723423</v>
      </c>
      <c r="D125" s="4">
        <v>784947</v>
      </c>
      <c r="E125" s="4">
        <v>788311</v>
      </c>
      <c r="F125" s="4">
        <v>29</v>
      </c>
      <c r="G125" s="5">
        <v>-4.4000000000000004</v>
      </c>
      <c r="H125" s="5">
        <v>8.5</v>
      </c>
      <c r="I125" s="5">
        <v>0.4</v>
      </c>
      <c r="J125" s="8">
        <v>53</v>
      </c>
      <c r="K125" s="5" t="str">
        <f t="shared" si="4"/>
        <v>Carroll, Arkansas</v>
      </c>
    </row>
    <row r="126" spans="1:11" ht="13.25" customHeight="1" x14ac:dyDescent="0.15">
      <c r="A126" s="7" t="s">
        <v>150</v>
      </c>
      <c r="B126" s="4">
        <v>234007</v>
      </c>
      <c r="C126" s="4">
        <v>253168</v>
      </c>
      <c r="D126" s="4">
        <v>254641</v>
      </c>
      <c r="E126" s="4">
        <v>244098</v>
      </c>
      <c r="F126" s="4">
        <v>62</v>
      </c>
      <c r="G126" s="5">
        <v>8.1999999999999993</v>
      </c>
      <c r="H126" s="5">
        <v>0.6</v>
      </c>
      <c r="I126" s="5">
        <v>-4.0999999999999996</v>
      </c>
      <c r="J126" s="8">
        <v>71</v>
      </c>
      <c r="K126" s="5" t="str">
        <f t="shared" si="4"/>
        <v>Chicot, Arkansas</v>
      </c>
    </row>
    <row r="127" spans="1:11" ht="13.25" customHeight="1" x14ac:dyDescent="0.15">
      <c r="A127" s="7" t="s">
        <v>151</v>
      </c>
      <c r="B127" s="4">
        <v>718661</v>
      </c>
      <c r="C127" s="4">
        <v>723399</v>
      </c>
      <c r="D127" s="4">
        <v>730698</v>
      </c>
      <c r="E127" s="4">
        <v>734017</v>
      </c>
      <c r="F127" s="4">
        <v>30</v>
      </c>
      <c r="G127" s="5">
        <v>0.7</v>
      </c>
      <c r="H127" s="5">
        <v>1</v>
      </c>
      <c r="I127" s="5">
        <v>0.5</v>
      </c>
      <c r="J127" s="8">
        <v>52</v>
      </c>
      <c r="K127" s="5" t="str">
        <f t="shared" si="4"/>
        <v>Clark, Arkansas</v>
      </c>
    </row>
    <row r="128" spans="1:11" ht="13.25" customHeight="1" x14ac:dyDescent="0.15">
      <c r="A128" s="7" t="s">
        <v>89</v>
      </c>
      <c r="B128" s="4">
        <v>299759</v>
      </c>
      <c r="C128" s="4">
        <v>289400</v>
      </c>
      <c r="D128" s="4">
        <v>313160</v>
      </c>
      <c r="E128" s="4">
        <v>304763</v>
      </c>
      <c r="F128" s="4">
        <v>56</v>
      </c>
      <c r="G128" s="5">
        <v>-3.5</v>
      </c>
      <c r="H128" s="5">
        <v>8.1999999999999993</v>
      </c>
      <c r="I128" s="5">
        <v>-2.7</v>
      </c>
      <c r="J128" s="8">
        <v>69</v>
      </c>
      <c r="K128" s="5" t="str">
        <f t="shared" si="4"/>
        <v>Clay, Arkansas</v>
      </c>
    </row>
    <row r="129" spans="1:11" ht="13.25" customHeight="1" x14ac:dyDescent="0.15">
      <c r="A129" s="7" t="s">
        <v>90</v>
      </c>
      <c r="B129" s="4">
        <v>1099560</v>
      </c>
      <c r="C129" s="4">
        <v>1009797</v>
      </c>
      <c r="D129" s="4">
        <v>982503</v>
      </c>
      <c r="E129" s="4">
        <v>890222</v>
      </c>
      <c r="F129" s="4">
        <v>25</v>
      </c>
      <c r="G129" s="5">
        <v>-8.1999999999999993</v>
      </c>
      <c r="H129" s="5">
        <v>-2.7</v>
      </c>
      <c r="I129" s="5">
        <v>-9.4</v>
      </c>
      <c r="J129" s="8">
        <v>74</v>
      </c>
      <c r="K129" s="5" t="str">
        <f t="shared" si="4"/>
        <v>Cleburne, Arkansas</v>
      </c>
    </row>
    <row r="130" spans="1:11" ht="13.25" customHeight="1" x14ac:dyDescent="0.15">
      <c r="A130" s="7" t="s">
        <v>152</v>
      </c>
      <c r="B130" s="4">
        <v>160765</v>
      </c>
      <c r="C130" s="4">
        <v>156902</v>
      </c>
      <c r="D130" s="4">
        <v>163377</v>
      </c>
      <c r="E130" s="4">
        <v>169834</v>
      </c>
      <c r="F130" s="4">
        <v>70</v>
      </c>
      <c r="G130" s="5">
        <v>-2.4</v>
      </c>
      <c r="H130" s="5">
        <v>4.0999999999999996</v>
      </c>
      <c r="I130" s="5">
        <v>4</v>
      </c>
      <c r="J130" s="8">
        <v>9</v>
      </c>
      <c r="K130" s="5" t="str">
        <f t="shared" si="4"/>
        <v>Cleveland, Arkansas</v>
      </c>
    </row>
    <row r="131" spans="1:11" ht="13.25" customHeight="1" x14ac:dyDescent="0.15">
      <c r="A131" s="7" t="s">
        <v>153</v>
      </c>
      <c r="B131" s="4">
        <v>883285</v>
      </c>
      <c r="C131" s="4">
        <v>843077</v>
      </c>
      <c r="D131" s="4">
        <v>831485</v>
      </c>
      <c r="E131" s="4">
        <v>828515</v>
      </c>
      <c r="F131" s="4">
        <v>28</v>
      </c>
      <c r="G131" s="5">
        <v>-4.5999999999999996</v>
      </c>
      <c r="H131" s="5">
        <v>-1.4</v>
      </c>
      <c r="I131" s="5">
        <v>-0.4</v>
      </c>
      <c r="J131" s="8">
        <v>57</v>
      </c>
      <c r="K131" s="5" t="str">
        <f t="shared" si="4"/>
        <v>Columbia, Arkansas</v>
      </c>
    </row>
    <row r="132" spans="1:11" ht="13.25" customHeight="1" x14ac:dyDescent="0.15">
      <c r="A132" s="7" t="s">
        <v>154</v>
      </c>
      <c r="B132" s="4">
        <v>1154642</v>
      </c>
      <c r="C132" s="4">
        <v>1085068</v>
      </c>
      <c r="D132" s="4">
        <v>1025383</v>
      </c>
      <c r="E132" s="4">
        <v>962556</v>
      </c>
      <c r="F132" s="4">
        <v>23</v>
      </c>
      <c r="G132" s="5">
        <v>-6</v>
      </c>
      <c r="H132" s="5">
        <v>-5.5</v>
      </c>
      <c r="I132" s="5">
        <v>-6.1</v>
      </c>
      <c r="J132" s="8">
        <v>73</v>
      </c>
      <c r="K132" s="5" t="str">
        <f t="shared" si="4"/>
        <v>Conway, Arkansas</v>
      </c>
    </row>
    <row r="133" spans="1:11" ht="13.25" customHeight="1" x14ac:dyDescent="0.15">
      <c r="A133" s="7" t="s">
        <v>155</v>
      </c>
      <c r="B133" s="4">
        <v>3821826</v>
      </c>
      <c r="C133" s="4">
        <v>3860116</v>
      </c>
      <c r="D133" s="4">
        <v>3922075</v>
      </c>
      <c r="E133" s="4">
        <v>4031319</v>
      </c>
      <c r="F133" s="4">
        <v>5</v>
      </c>
      <c r="G133" s="5">
        <v>1</v>
      </c>
      <c r="H133" s="5">
        <v>1.6</v>
      </c>
      <c r="I133" s="5">
        <v>2.8</v>
      </c>
      <c r="J133" s="8">
        <v>21</v>
      </c>
      <c r="K133" s="5" t="str">
        <f t="shared" si="4"/>
        <v>Craighead, Arkansas</v>
      </c>
    </row>
    <row r="134" spans="1:11" ht="13.25" customHeight="1" x14ac:dyDescent="0.15">
      <c r="A134" s="7" t="s">
        <v>156</v>
      </c>
      <c r="B134" s="4">
        <v>1528602</v>
      </c>
      <c r="C134" s="4">
        <v>1517580</v>
      </c>
      <c r="D134" s="4">
        <v>1542213</v>
      </c>
      <c r="E134" s="4">
        <v>1567342</v>
      </c>
      <c r="F134" s="4">
        <v>15</v>
      </c>
      <c r="G134" s="5">
        <v>-0.7</v>
      </c>
      <c r="H134" s="5">
        <v>1.6</v>
      </c>
      <c r="I134" s="5">
        <v>1.6</v>
      </c>
      <c r="J134" s="8">
        <v>35</v>
      </c>
      <c r="K134" s="5" t="str">
        <f t="shared" si="4"/>
        <v>Crawford, Arkansas</v>
      </c>
    </row>
    <row r="135" spans="1:11" ht="13.25" customHeight="1" x14ac:dyDescent="0.15">
      <c r="A135" s="7" t="s">
        <v>157</v>
      </c>
      <c r="B135" s="4">
        <v>1493676</v>
      </c>
      <c r="C135" s="4">
        <v>1464223</v>
      </c>
      <c r="D135" s="4">
        <v>1483554</v>
      </c>
      <c r="E135" s="4">
        <v>1481505</v>
      </c>
      <c r="F135" s="4">
        <v>16</v>
      </c>
      <c r="G135" s="5">
        <v>-2</v>
      </c>
      <c r="H135" s="5">
        <v>1.3</v>
      </c>
      <c r="I135" s="5">
        <v>-0.1</v>
      </c>
      <c r="J135" s="8">
        <v>56</v>
      </c>
      <c r="K135" s="5" t="str">
        <f t="shared" si="4"/>
        <v>Crittenden, Arkansas</v>
      </c>
    </row>
    <row r="136" spans="1:11" ht="13.25" customHeight="1" x14ac:dyDescent="0.15">
      <c r="A136" s="7" t="s">
        <v>158</v>
      </c>
      <c r="B136" s="4">
        <v>437090</v>
      </c>
      <c r="C136" s="4">
        <v>435801</v>
      </c>
      <c r="D136" s="4">
        <v>439065</v>
      </c>
      <c r="E136" s="4">
        <v>440941</v>
      </c>
      <c r="F136" s="4">
        <v>48</v>
      </c>
      <c r="G136" s="5">
        <v>-0.3</v>
      </c>
      <c r="H136" s="5">
        <v>0.7</v>
      </c>
      <c r="I136" s="5">
        <v>0.4</v>
      </c>
      <c r="J136" s="8">
        <v>54</v>
      </c>
      <c r="K136" s="5" t="str">
        <f t="shared" si="4"/>
        <v>Cross, Arkansas</v>
      </c>
    </row>
    <row r="137" spans="1:11" ht="13.25" customHeight="1" x14ac:dyDescent="0.15">
      <c r="A137" s="7" t="s">
        <v>93</v>
      </c>
      <c r="B137" s="4">
        <v>195291</v>
      </c>
      <c r="C137" s="4">
        <v>194016</v>
      </c>
      <c r="D137" s="4">
        <v>195576</v>
      </c>
      <c r="E137" s="4">
        <v>192320</v>
      </c>
      <c r="F137" s="4">
        <v>65</v>
      </c>
      <c r="G137" s="5">
        <v>-0.7</v>
      </c>
      <c r="H137" s="5">
        <v>0.8</v>
      </c>
      <c r="I137" s="5">
        <v>-1.7</v>
      </c>
      <c r="J137" s="8">
        <v>67</v>
      </c>
      <c r="K137" s="5" t="str">
        <f t="shared" si="4"/>
        <v>Dallas, Arkansas</v>
      </c>
    </row>
    <row r="138" spans="1:11" ht="13.25" customHeight="1" x14ac:dyDescent="0.15">
      <c r="A138" s="7" t="s">
        <v>159</v>
      </c>
      <c r="B138" s="4">
        <v>505433</v>
      </c>
      <c r="C138" s="4">
        <v>536213</v>
      </c>
      <c r="D138" s="4">
        <v>495296</v>
      </c>
      <c r="E138" s="4">
        <v>498045</v>
      </c>
      <c r="F138" s="4">
        <v>42</v>
      </c>
      <c r="G138" s="5">
        <v>6.1</v>
      </c>
      <c r="H138" s="5">
        <v>-7.6</v>
      </c>
      <c r="I138" s="5">
        <v>0.6</v>
      </c>
      <c r="J138" s="8">
        <v>51</v>
      </c>
      <c r="K138" s="5" t="str">
        <f t="shared" si="4"/>
        <v>Desha, Arkansas</v>
      </c>
    </row>
    <row r="139" spans="1:11" ht="13.25" customHeight="1" x14ac:dyDescent="0.15">
      <c r="A139" s="7" t="s">
        <v>160</v>
      </c>
      <c r="B139" s="4">
        <v>570890</v>
      </c>
      <c r="C139" s="4">
        <v>589264</v>
      </c>
      <c r="D139" s="4">
        <v>571341</v>
      </c>
      <c r="E139" s="4">
        <v>574589</v>
      </c>
      <c r="F139" s="4">
        <v>37</v>
      </c>
      <c r="G139" s="5">
        <v>3.2</v>
      </c>
      <c r="H139" s="5">
        <v>-3</v>
      </c>
      <c r="I139" s="5">
        <v>0.6</v>
      </c>
      <c r="J139" s="8">
        <v>50</v>
      </c>
      <c r="K139" s="5" t="str">
        <f t="shared" si="4"/>
        <v>Drew, Arkansas</v>
      </c>
    </row>
    <row r="140" spans="1:11" ht="13.25" customHeight="1" x14ac:dyDescent="0.15">
      <c r="A140" s="7" t="s">
        <v>161</v>
      </c>
      <c r="B140" s="4">
        <v>3720455</v>
      </c>
      <c r="C140" s="4">
        <v>3679979</v>
      </c>
      <c r="D140" s="4">
        <v>3625171</v>
      </c>
      <c r="E140" s="4">
        <v>3683719</v>
      </c>
      <c r="F140" s="4">
        <v>6</v>
      </c>
      <c r="G140" s="5">
        <v>-1.1000000000000001</v>
      </c>
      <c r="H140" s="5">
        <v>-1.5</v>
      </c>
      <c r="I140" s="5">
        <v>1.6</v>
      </c>
      <c r="J140" s="8">
        <v>36</v>
      </c>
      <c r="K140" s="5" t="str">
        <f t="shared" si="4"/>
        <v>Faulkner, Arkansas</v>
      </c>
    </row>
    <row r="141" spans="1:11" ht="13.25" customHeight="1" x14ac:dyDescent="0.15">
      <c r="A141" s="7" t="s">
        <v>98</v>
      </c>
      <c r="B141" s="4">
        <v>485328</v>
      </c>
      <c r="C141" s="4">
        <v>455437</v>
      </c>
      <c r="D141" s="4">
        <v>471660</v>
      </c>
      <c r="E141" s="4">
        <v>479936</v>
      </c>
      <c r="F141" s="4">
        <v>44</v>
      </c>
      <c r="G141" s="5">
        <v>-6.2</v>
      </c>
      <c r="H141" s="5">
        <v>3.6</v>
      </c>
      <c r="I141" s="5">
        <v>1.8</v>
      </c>
      <c r="J141" s="8">
        <v>33</v>
      </c>
      <c r="K141" s="5" t="str">
        <f t="shared" si="4"/>
        <v>Franklin, Arkansas</v>
      </c>
    </row>
    <row r="142" spans="1:11" ht="13.25" customHeight="1" x14ac:dyDescent="0.15">
      <c r="A142" s="7" t="s">
        <v>162</v>
      </c>
      <c r="B142" s="4">
        <v>199447</v>
      </c>
      <c r="C142" s="4">
        <v>179951</v>
      </c>
      <c r="D142" s="4">
        <v>180330</v>
      </c>
      <c r="E142" s="4">
        <v>187790</v>
      </c>
      <c r="F142" s="4">
        <v>67</v>
      </c>
      <c r="G142" s="5">
        <v>-9.8000000000000007</v>
      </c>
      <c r="H142" s="5">
        <v>0.2</v>
      </c>
      <c r="I142" s="5">
        <v>4.0999999999999996</v>
      </c>
      <c r="J142" s="8">
        <v>8</v>
      </c>
      <c r="K142" s="5" t="str">
        <f t="shared" si="4"/>
        <v>Fulton, Arkansas</v>
      </c>
    </row>
    <row r="143" spans="1:11" ht="13.25" customHeight="1" x14ac:dyDescent="0.15">
      <c r="A143" s="7" t="s">
        <v>163</v>
      </c>
      <c r="B143" s="4">
        <v>2937538</v>
      </c>
      <c r="C143" s="4">
        <v>2942846</v>
      </c>
      <c r="D143" s="4">
        <v>3003768</v>
      </c>
      <c r="E143" s="4">
        <v>3051825</v>
      </c>
      <c r="F143" s="4">
        <v>7</v>
      </c>
      <c r="G143" s="5">
        <v>0.2</v>
      </c>
      <c r="H143" s="5">
        <v>2.1</v>
      </c>
      <c r="I143" s="5">
        <v>1.6</v>
      </c>
      <c r="J143" s="8">
        <v>38</v>
      </c>
      <c r="K143" s="5" t="str">
        <f t="shared" si="4"/>
        <v>Garland, Arkansas</v>
      </c>
    </row>
    <row r="144" spans="1:11" ht="13.25" customHeight="1" x14ac:dyDescent="0.15">
      <c r="A144" s="7" t="s">
        <v>164</v>
      </c>
      <c r="B144" s="4">
        <v>375292</v>
      </c>
      <c r="C144" s="4">
        <v>372803</v>
      </c>
      <c r="D144" s="4">
        <v>378549</v>
      </c>
      <c r="E144" s="4">
        <v>390516</v>
      </c>
      <c r="F144" s="4">
        <v>51</v>
      </c>
      <c r="G144" s="5">
        <v>-0.7</v>
      </c>
      <c r="H144" s="5">
        <v>1.5</v>
      </c>
      <c r="I144" s="5">
        <v>3.2</v>
      </c>
      <c r="J144" s="8">
        <v>13</v>
      </c>
      <c r="K144" s="5" t="str">
        <f t="shared" si="4"/>
        <v>Grant, Arkansas</v>
      </c>
    </row>
    <row r="145" spans="1:11" ht="13.25" customHeight="1" x14ac:dyDescent="0.15">
      <c r="A145" s="7" t="s">
        <v>99</v>
      </c>
      <c r="B145" s="4">
        <v>1316996</v>
      </c>
      <c r="C145" s="4">
        <v>1283954</v>
      </c>
      <c r="D145" s="4">
        <v>1315511</v>
      </c>
      <c r="E145" s="4">
        <v>1342823</v>
      </c>
      <c r="F145" s="4">
        <v>17</v>
      </c>
      <c r="G145" s="5">
        <v>-2.5</v>
      </c>
      <c r="H145" s="5">
        <v>2.5</v>
      </c>
      <c r="I145" s="5">
        <v>2.1</v>
      </c>
      <c r="J145" s="8">
        <v>28</v>
      </c>
      <c r="K145" s="5" t="str">
        <f t="shared" si="4"/>
        <v>Greene, Arkansas</v>
      </c>
    </row>
    <row r="146" spans="1:11" ht="13.25" customHeight="1" x14ac:dyDescent="0.15">
      <c r="A146" s="7" t="s">
        <v>165</v>
      </c>
      <c r="B146" s="4">
        <v>817269</v>
      </c>
      <c r="C146" s="4">
        <v>818374</v>
      </c>
      <c r="D146" s="4">
        <v>883781</v>
      </c>
      <c r="E146" s="4">
        <v>877218</v>
      </c>
      <c r="F146" s="4">
        <v>26</v>
      </c>
      <c r="G146" s="5">
        <v>0.1</v>
      </c>
      <c r="H146" s="5">
        <v>8</v>
      </c>
      <c r="I146" s="5">
        <v>-0.7</v>
      </c>
      <c r="J146" s="8">
        <v>61</v>
      </c>
      <c r="K146" s="5" t="str">
        <f t="shared" si="4"/>
        <v>Hempstead, Arkansas</v>
      </c>
    </row>
    <row r="147" spans="1:11" ht="13.25" customHeight="1" x14ac:dyDescent="0.15">
      <c r="A147" s="7" t="s">
        <v>166</v>
      </c>
      <c r="B147" s="4">
        <v>823538</v>
      </c>
      <c r="C147" s="4">
        <v>893297</v>
      </c>
      <c r="D147" s="4">
        <v>873769</v>
      </c>
      <c r="E147" s="4">
        <v>863609</v>
      </c>
      <c r="F147" s="4">
        <v>27</v>
      </c>
      <c r="G147" s="5">
        <v>8.5</v>
      </c>
      <c r="H147" s="5">
        <v>-2.2000000000000002</v>
      </c>
      <c r="I147" s="5">
        <v>-1.2</v>
      </c>
      <c r="J147" s="8">
        <v>64</v>
      </c>
      <c r="K147" s="5" t="str">
        <f t="shared" si="4"/>
        <v>Hot Spring, Arkansas</v>
      </c>
    </row>
    <row r="148" spans="1:11" ht="13.25" customHeight="1" x14ac:dyDescent="0.15">
      <c r="A148" s="7" t="s">
        <v>167</v>
      </c>
      <c r="B148" s="4">
        <v>580517</v>
      </c>
      <c r="C148" s="4">
        <v>569038</v>
      </c>
      <c r="D148" s="4">
        <v>593606</v>
      </c>
      <c r="E148" s="4">
        <v>597565</v>
      </c>
      <c r="F148" s="4">
        <v>36</v>
      </c>
      <c r="G148" s="5">
        <v>-2</v>
      </c>
      <c r="H148" s="5">
        <v>4.3</v>
      </c>
      <c r="I148" s="5">
        <v>0.7</v>
      </c>
      <c r="J148" s="8">
        <v>49</v>
      </c>
      <c r="K148" s="5" t="str">
        <f t="shared" si="4"/>
        <v>Howard, Arkansas</v>
      </c>
    </row>
    <row r="149" spans="1:11" ht="13.25" customHeight="1" x14ac:dyDescent="0.15">
      <c r="A149" s="7" t="s">
        <v>168</v>
      </c>
      <c r="B149" s="4">
        <v>1489901</v>
      </c>
      <c r="C149" s="4">
        <v>1572081</v>
      </c>
      <c r="D149" s="4">
        <v>1582135</v>
      </c>
      <c r="E149" s="4">
        <v>1670702</v>
      </c>
      <c r="F149" s="4">
        <v>14</v>
      </c>
      <c r="G149" s="5">
        <v>5.5</v>
      </c>
      <c r="H149" s="5">
        <v>0.6</v>
      </c>
      <c r="I149" s="5">
        <v>5.6</v>
      </c>
      <c r="J149" s="8">
        <v>4</v>
      </c>
      <c r="K149" s="5" t="str">
        <f t="shared" si="4"/>
        <v>Independence, Arkansas</v>
      </c>
    </row>
    <row r="150" spans="1:11" ht="13.25" customHeight="1" x14ac:dyDescent="0.15">
      <c r="A150" s="7" t="s">
        <v>169</v>
      </c>
      <c r="B150" s="4">
        <v>291945</v>
      </c>
      <c r="C150" s="4">
        <v>280613</v>
      </c>
      <c r="D150" s="4">
        <v>267905</v>
      </c>
      <c r="E150" s="4">
        <v>273211</v>
      </c>
      <c r="F150" s="4">
        <v>58</v>
      </c>
      <c r="G150" s="5">
        <v>-3.9</v>
      </c>
      <c r="H150" s="5">
        <v>-4.5</v>
      </c>
      <c r="I150" s="5">
        <v>2</v>
      </c>
      <c r="J150" s="8">
        <v>29</v>
      </c>
      <c r="K150" s="5" t="str">
        <f t="shared" si="4"/>
        <v>Izard, Arkansas</v>
      </c>
    </row>
    <row r="151" spans="1:11" ht="13.25" customHeight="1" x14ac:dyDescent="0.15">
      <c r="A151" s="7" t="s">
        <v>103</v>
      </c>
      <c r="B151" s="4">
        <v>528349</v>
      </c>
      <c r="C151" s="4">
        <v>533677</v>
      </c>
      <c r="D151" s="4">
        <v>520962</v>
      </c>
      <c r="E151" s="4">
        <v>528213</v>
      </c>
      <c r="F151" s="4">
        <v>40</v>
      </c>
      <c r="G151" s="5">
        <v>1</v>
      </c>
      <c r="H151" s="5">
        <v>-2.4</v>
      </c>
      <c r="I151" s="5">
        <v>1.4</v>
      </c>
      <c r="J151" s="8">
        <v>44</v>
      </c>
      <c r="K151" s="5" t="str">
        <f t="shared" si="4"/>
        <v>Jackson, Arkansas</v>
      </c>
    </row>
    <row r="152" spans="1:11" ht="13.25" customHeight="1" x14ac:dyDescent="0.15">
      <c r="A152" s="7" t="s">
        <v>104</v>
      </c>
      <c r="B152" s="4">
        <v>2917025</v>
      </c>
      <c r="C152" s="4">
        <v>2935141</v>
      </c>
      <c r="D152" s="4">
        <v>2931545</v>
      </c>
      <c r="E152" s="4">
        <v>2917078</v>
      </c>
      <c r="F152" s="4">
        <v>8</v>
      </c>
      <c r="G152" s="5">
        <v>0.6</v>
      </c>
      <c r="H152" s="5">
        <v>-0.1</v>
      </c>
      <c r="I152" s="5">
        <v>-0.5</v>
      </c>
      <c r="J152" s="8">
        <v>59</v>
      </c>
      <c r="K152" s="5" t="str">
        <f>_xlfn.CONCAT(A152, $K$1,$A$117)</f>
        <v>Jefferson, Arkansas</v>
      </c>
    </row>
    <row r="153" spans="1:11" ht="13.25" customHeight="1" x14ac:dyDescent="0.15">
      <c r="A153" s="7" t="s">
        <v>170</v>
      </c>
      <c r="B153" s="4">
        <v>692708</v>
      </c>
      <c r="C153" s="4">
        <v>688151</v>
      </c>
      <c r="D153" s="4">
        <v>703176</v>
      </c>
      <c r="E153" s="4">
        <v>698286</v>
      </c>
      <c r="F153" s="4">
        <v>31</v>
      </c>
      <c r="G153" s="5">
        <v>-0.7</v>
      </c>
      <c r="H153" s="5">
        <v>2.2000000000000002</v>
      </c>
      <c r="I153" s="5">
        <v>-0.7</v>
      </c>
      <c r="J153" s="8">
        <v>60</v>
      </c>
      <c r="K153" s="5" t="str">
        <f t="shared" si="4"/>
        <v>Johnson, Arkansas</v>
      </c>
    </row>
    <row r="154" spans="1:11" ht="13.25" customHeight="1" x14ac:dyDescent="0.15">
      <c r="A154" s="7" t="s">
        <v>171</v>
      </c>
      <c r="B154" s="4">
        <v>197146</v>
      </c>
      <c r="C154" s="4">
        <v>201252</v>
      </c>
      <c r="D154" s="4">
        <v>182376</v>
      </c>
      <c r="E154" s="4">
        <v>174464</v>
      </c>
      <c r="F154" s="4">
        <v>69</v>
      </c>
      <c r="G154" s="5">
        <v>2.1</v>
      </c>
      <c r="H154" s="5">
        <v>-9.4</v>
      </c>
      <c r="I154" s="5">
        <v>-4.3</v>
      </c>
      <c r="J154" s="8">
        <v>72</v>
      </c>
      <c r="K154" s="5" t="str">
        <f t="shared" si="4"/>
        <v>Lafayette, Arkansas</v>
      </c>
    </row>
    <row r="155" spans="1:11" ht="13.25" customHeight="1" x14ac:dyDescent="0.15">
      <c r="A155" s="7" t="s">
        <v>107</v>
      </c>
      <c r="B155" s="4">
        <v>377185</v>
      </c>
      <c r="C155" s="4">
        <v>401118</v>
      </c>
      <c r="D155" s="4">
        <v>419851</v>
      </c>
      <c r="E155" s="4">
        <v>444009</v>
      </c>
      <c r="F155" s="4">
        <v>47</v>
      </c>
      <c r="G155" s="5">
        <v>6.3</v>
      </c>
      <c r="H155" s="5">
        <v>4.7</v>
      </c>
      <c r="I155" s="5">
        <v>5.8</v>
      </c>
      <c r="J155" s="8">
        <v>2</v>
      </c>
      <c r="K155" s="5" t="str">
        <f t="shared" si="4"/>
        <v>Lawrence, Arkansas</v>
      </c>
    </row>
    <row r="156" spans="1:11" ht="13.25" customHeight="1" x14ac:dyDescent="0.15">
      <c r="A156" s="7" t="s">
        <v>108</v>
      </c>
      <c r="B156" s="4">
        <v>186225</v>
      </c>
      <c r="C156" s="4">
        <v>178330</v>
      </c>
      <c r="D156" s="4">
        <v>170645</v>
      </c>
      <c r="E156" s="4">
        <v>178058</v>
      </c>
      <c r="F156" s="4">
        <v>68</v>
      </c>
      <c r="G156" s="5">
        <v>-4.2</v>
      </c>
      <c r="H156" s="5">
        <v>-4.3</v>
      </c>
      <c r="I156" s="5">
        <v>4.3</v>
      </c>
      <c r="J156" s="8">
        <v>6</v>
      </c>
      <c r="K156" s="5" t="str">
        <f t="shared" si="4"/>
        <v>Lee, Arkansas</v>
      </c>
    </row>
    <row r="157" spans="1:11" ht="13.25" customHeight="1" x14ac:dyDescent="0.15">
      <c r="A157" s="7" t="s">
        <v>172</v>
      </c>
      <c r="B157" s="4">
        <v>263976</v>
      </c>
      <c r="C157" s="4">
        <v>278624</v>
      </c>
      <c r="D157" s="4">
        <v>250313</v>
      </c>
      <c r="E157" s="4">
        <v>261122</v>
      </c>
      <c r="F157" s="4">
        <v>60</v>
      </c>
      <c r="G157" s="5">
        <v>5.5</v>
      </c>
      <c r="H157" s="5">
        <v>-10.199999999999999</v>
      </c>
      <c r="I157" s="5">
        <v>4.3</v>
      </c>
      <c r="J157" s="8">
        <v>7</v>
      </c>
      <c r="K157" s="5" t="str">
        <f t="shared" si="4"/>
        <v>Lincoln, Arkansas</v>
      </c>
    </row>
    <row r="158" spans="1:11" ht="13.25" customHeight="1" x14ac:dyDescent="0.15">
      <c r="A158" s="7" t="s">
        <v>173</v>
      </c>
      <c r="B158" s="4">
        <v>406071</v>
      </c>
      <c r="C158" s="4">
        <v>396547</v>
      </c>
      <c r="D158" s="4">
        <v>384516</v>
      </c>
      <c r="E158" s="4">
        <v>378858</v>
      </c>
      <c r="F158" s="4">
        <v>52</v>
      </c>
      <c r="G158" s="5">
        <v>-2.2999999999999998</v>
      </c>
      <c r="H158" s="5">
        <v>-3</v>
      </c>
      <c r="I158" s="5">
        <v>-1.5</v>
      </c>
      <c r="J158" s="8">
        <v>65</v>
      </c>
      <c r="K158" s="5" t="str">
        <f t="shared" si="4"/>
        <v>Little River, Arkansas</v>
      </c>
    </row>
    <row r="159" spans="1:11" ht="13.25" customHeight="1" x14ac:dyDescent="0.15">
      <c r="A159" s="7" t="s">
        <v>174</v>
      </c>
      <c r="B159" s="4">
        <v>628938</v>
      </c>
      <c r="C159" s="4">
        <v>605629</v>
      </c>
      <c r="D159" s="4">
        <v>614896</v>
      </c>
      <c r="E159" s="4">
        <v>600829</v>
      </c>
      <c r="F159" s="4">
        <v>35</v>
      </c>
      <c r="G159" s="5">
        <v>-3.7</v>
      </c>
      <c r="H159" s="5">
        <v>1.5</v>
      </c>
      <c r="I159" s="5">
        <v>-2.2999999999999998</v>
      </c>
      <c r="J159" s="8">
        <v>68</v>
      </c>
      <c r="K159" s="5" t="str">
        <f t="shared" si="4"/>
        <v>Logan, Arkansas</v>
      </c>
    </row>
    <row r="160" spans="1:11" ht="13.25" customHeight="1" x14ac:dyDescent="0.15">
      <c r="A160" s="7" t="s">
        <v>175</v>
      </c>
      <c r="B160" s="4">
        <v>1129147</v>
      </c>
      <c r="C160" s="4">
        <v>1120170</v>
      </c>
      <c r="D160" s="4">
        <v>1145735</v>
      </c>
      <c r="E160" s="4">
        <v>1159033</v>
      </c>
      <c r="F160" s="4">
        <v>18</v>
      </c>
      <c r="G160" s="5">
        <v>-0.8</v>
      </c>
      <c r="H160" s="5">
        <v>2.2999999999999998</v>
      </c>
      <c r="I160" s="5">
        <v>1.2</v>
      </c>
      <c r="J160" s="8">
        <v>47</v>
      </c>
      <c r="K160" s="5" t="str">
        <f t="shared" si="4"/>
        <v>Lonoke, Arkansas</v>
      </c>
    </row>
    <row r="161" spans="1:11" ht="13.25" customHeight="1" x14ac:dyDescent="0.15">
      <c r="A161" s="7" t="s">
        <v>112</v>
      </c>
      <c r="B161" s="4">
        <v>407009</v>
      </c>
      <c r="C161" s="4">
        <v>390283</v>
      </c>
      <c r="D161" s="4">
        <v>405857</v>
      </c>
      <c r="E161" s="4">
        <v>411807</v>
      </c>
      <c r="F161" s="4">
        <v>50</v>
      </c>
      <c r="G161" s="5">
        <v>-4.0999999999999996</v>
      </c>
      <c r="H161" s="5">
        <v>4</v>
      </c>
      <c r="I161" s="5">
        <v>1.5</v>
      </c>
      <c r="J161" s="8">
        <v>42</v>
      </c>
      <c r="K161" s="5" t="str">
        <f t="shared" si="4"/>
        <v>Madison, Arkansas</v>
      </c>
    </row>
    <row r="162" spans="1:11" ht="13.25" customHeight="1" x14ac:dyDescent="0.15">
      <c r="A162" s="7" t="s">
        <v>113</v>
      </c>
      <c r="B162" s="4">
        <v>550764</v>
      </c>
      <c r="C162" s="4">
        <v>486098</v>
      </c>
      <c r="D162" s="4">
        <v>486441</v>
      </c>
      <c r="E162" s="4">
        <v>494246</v>
      </c>
      <c r="F162" s="4">
        <v>43</v>
      </c>
      <c r="G162" s="5">
        <v>-11.7</v>
      </c>
      <c r="H162" s="5">
        <v>0.1</v>
      </c>
      <c r="I162" s="5">
        <v>1.6</v>
      </c>
      <c r="J162" s="8">
        <v>37</v>
      </c>
      <c r="K162" s="5" t="str">
        <f t="shared" si="4"/>
        <v>Marion, Arkansas</v>
      </c>
    </row>
    <row r="163" spans="1:11" ht="13.25" customHeight="1" x14ac:dyDescent="0.15">
      <c r="A163" s="7" t="s">
        <v>176</v>
      </c>
      <c r="B163" s="4">
        <v>1116700</v>
      </c>
      <c r="C163" s="4">
        <v>1094405</v>
      </c>
      <c r="D163" s="4">
        <v>1075969</v>
      </c>
      <c r="E163" s="4">
        <v>1102278</v>
      </c>
      <c r="F163" s="4">
        <v>21</v>
      </c>
      <c r="G163" s="5">
        <v>-2</v>
      </c>
      <c r="H163" s="5">
        <v>-1.7</v>
      </c>
      <c r="I163" s="5">
        <v>2.4</v>
      </c>
      <c r="J163" s="8">
        <v>25</v>
      </c>
      <c r="K163" s="5" t="str">
        <f t="shared" si="4"/>
        <v>Miller, Arkansas</v>
      </c>
    </row>
    <row r="164" spans="1:11" ht="13.25" customHeight="1" x14ac:dyDescent="0.15">
      <c r="A164" s="7" t="s">
        <v>24</v>
      </c>
      <c r="B164" s="4">
        <v>2006432</v>
      </c>
      <c r="C164" s="4">
        <v>2165446</v>
      </c>
      <c r="D164" s="4">
        <v>2086796</v>
      </c>
      <c r="E164" s="4">
        <v>2205413</v>
      </c>
      <c r="F164" s="4">
        <v>12</v>
      </c>
      <c r="G164" s="5">
        <v>7.9</v>
      </c>
      <c r="H164" s="5">
        <v>-3.6</v>
      </c>
      <c r="I164" s="5">
        <v>5.7</v>
      </c>
      <c r="J164" s="8">
        <v>3</v>
      </c>
      <c r="K164" s="5" t="str">
        <f t="shared" si="4"/>
        <v>Mississippi, Arkansas</v>
      </c>
    </row>
    <row r="165" spans="1:11" ht="13.25" customHeight="1" x14ac:dyDescent="0.15">
      <c r="A165" s="7" t="s">
        <v>115</v>
      </c>
      <c r="B165" s="4">
        <v>192302</v>
      </c>
      <c r="C165" s="4">
        <v>197137</v>
      </c>
      <c r="D165" s="4">
        <v>194720</v>
      </c>
      <c r="E165" s="4">
        <v>188860</v>
      </c>
      <c r="F165" s="4">
        <v>66</v>
      </c>
      <c r="G165" s="5">
        <v>2.5</v>
      </c>
      <c r="H165" s="5">
        <v>-1.2</v>
      </c>
      <c r="I165" s="5">
        <v>-3</v>
      </c>
      <c r="J165" s="8">
        <v>70</v>
      </c>
      <c r="K165" s="5" t="str">
        <f t="shared" si="4"/>
        <v>Monroe, Arkansas</v>
      </c>
    </row>
    <row r="166" spans="1:11" ht="13.25" customHeight="1" x14ac:dyDescent="0.15">
      <c r="A166" s="7" t="s">
        <v>116</v>
      </c>
      <c r="B166" s="4">
        <v>166208</v>
      </c>
      <c r="C166" s="4">
        <v>157184</v>
      </c>
      <c r="D166" s="4">
        <v>155057</v>
      </c>
      <c r="E166" s="4">
        <v>157162</v>
      </c>
      <c r="F166" s="4">
        <v>72</v>
      </c>
      <c r="G166" s="5">
        <v>-5.4</v>
      </c>
      <c r="H166" s="5">
        <v>-1.4</v>
      </c>
      <c r="I166" s="5">
        <v>1.4</v>
      </c>
      <c r="J166" s="8">
        <v>45</v>
      </c>
      <c r="K166" s="5" t="str">
        <f t="shared" si="4"/>
        <v>Montgomery, Arkansas</v>
      </c>
    </row>
    <row r="167" spans="1:11" ht="13.25" customHeight="1" x14ac:dyDescent="0.15">
      <c r="A167" s="7" t="s">
        <v>28</v>
      </c>
      <c r="B167" s="4">
        <v>276505</v>
      </c>
      <c r="C167" s="4">
        <v>270195</v>
      </c>
      <c r="D167" s="4">
        <v>264549</v>
      </c>
      <c r="E167" s="4">
        <v>272959</v>
      </c>
      <c r="F167" s="4">
        <v>59</v>
      </c>
      <c r="G167" s="5">
        <v>-2.2999999999999998</v>
      </c>
      <c r="H167" s="5">
        <v>-2.1</v>
      </c>
      <c r="I167" s="5">
        <v>3.2</v>
      </c>
      <c r="J167" s="8">
        <v>12</v>
      </c>
      <c r="K167" s="5" t="str">
        <f t="shared" si="4"/>
        <v>Nevada, Arkansas</v>
      </c>
    </row>
    <row r="168" spans="1:11" ht="13.25" customHeight="1" x14ac:dyDescent="0.15">
      <c r="A168" s="7" t="s">
        <v>177</v>
      </c>
      <c r="B168" s="4">
        <v>101767</v>
      </c>
      <c r="C168" s="4">
        <v>97685</v>
      </c>
      <c r="D168" s="4">
        <v>95467</v>
      </c>
      <c r="E168" s="4">
        <v>96963</v>
      </c>
      <c r="F168" s="4">
        <v>75</v>
      </c>
      <c r="G168" s="5">
        <v>-4</v>
      </c>
      <c r="H168" s="5">
        <v>-2.2999999999999998</v>
      </c>
      <c r="I168" s="5">
        <v>1.6</v>
      </c>
      <c r="J168" s="8">
        <v>41</v>
      </c>
      <c r="K168" s="5" t="str">
        <f t="shared" si="4"/>
        <v>Newton, Arkansas</v>
      </c>
    </row>
    <row r="169" spans="1:11" ht="13.25" customHeight="1" x14ac:dyDescent="0.15">
      <c r="A169" s="7" t="s">
        <v>178</v>
      </c>
      <c r="B169" s="4">
        <v>622256</v>
      </c>
      <c r="C169" s="4">
        <v>610952</v>
      </c>
      <c r="D169" s="4">
        <v>605002</v>
      </c>
      <c r="E169" s="4">
        <v>614610</v>
      </c>
      <c r="F169" s="4">
        <v>34</v>
      </c>
      <c r="G169" s="5">
        <v>-1.8</v>
      </c>
      <c r="H169" s="5">
        <v>-1</v>
      </c>
      <c r="I169" s="5">
        <v>1.6</v>
      </c>
      <c r="J169" s="8">
        <v>39</v>
      </c>
      <c r="K169" s="5" t="str">
        <f t="shared" si="4"/>
        <v>Ouachita, Arkansas</v>
      </c>
    </row>
    <row r="170" spans="1:11" ht="13.25" customHeight="1" x14ac:dyDescent="0.15">
      <c r="A170" s="7" t="s">
        <v>118</v>
      </c>
      <c r="B170" s="4">
        <v>153683</v>
      </c>
      <c r="C170" s="4">
        <v>142159</v>
      </c>
      <c r="D170" s="4">
        <v>142145</v>
      </c>
      <c r="E170" s="4">
        <v>141590</v>
      </c>
      <c r="F170" s="4">
        <v>73</v>
      </c>
      <c r="G170" s="5">
        <v>-7.5</v>
      </c>
      <c r="H170" s="5">
        <v>0</v>
      </c>
      <c r="I170" s="5">
        <v>-0.4</v>
      </c>
      <c r="J170" s="8">
        <v>58</v>
      </c>
      <c r="K170" s="5" t="str">
        <f t="shared" si="4"/>
        <v>Perry, Arkansas</v>
      </c>
    </row>
    <row r="171" spans="1:11" ht="13.25" customHeight="1" x14ac:dyDescent="0.15">
      <c r="A171" s="7" t="s">
        <v>179</v>
      </c>
      <c r="B171" s="4">
        <v>480917</v>
      </c>
      <c r="C171" s="4">
        <v>457899</v>
      </c>
      <c r="D171" s="4">
        <v>444620</v>
      </c>
      <c r="E171" s="4">
        <v>458421</v>
      </c>
      <c r="F171" s="4">
        <v>46</v>
      </c>
      <c r="G171" s="5">
        <v>-4.8</v>
      </c>
      <c r="H171" s="5">
        <v>-2.9</v>
      </c>
      <c r="I171" s="5">
        <v>3.1</v>
      </c>
      <c r="J171" s="8">
        <v>16</v>
      </c>
      <c r="K171" s="5" t="str">
        <f t="shared" si="4"/>
        <v>Phillips, Arkansas</v>
      </c>
    </row>
    <row r="172" spans="1:11" ht="13.25" customHeight="1" x14ac:dyDescent="0.15">
      <c r="A172" s="7" t="s">
        <v>120</v>
      </c>
      <c r="B172" s="4">
        <v>245683</v>
      </c>
      <c r="C172" s="4">
        <v>234545</v>
      </c>
      <c r="D172" s="4">
        <v>240251</v>
      </c>
      <c r="E172" s="4">
        <v>248289</v>
      </c>
      <c r="F172" s="4">
        <v>61</v>
      </c>
      <c r="G172" s="5">
        <v>-4.5</v>
      </c>
      <c r="H172" s="5">
        <v>2.4</v>
      </c>
      <c r="I172" s="5">
        <v>3.3</v>
      </c>
      <c r="J172" s="8">
        <v>11</v>
      </c>
      <c r="K172" s="5" t="str">
        <f t="shared" si="4"/>
        <v>Pike, Arkansas</v>
      </c>
    </row>
    <row r="173" spans="1:11" ht="13.25" customHeight="1" x14ac:dyDescent="0.15">
      <c r="A173" s="7" t="s">
        <v>180</v>
      </c>
      <c r="B173" s="4">
        <v>529275</v>
      </c>
      <c r="C173" s="4">
        <v>528857</v>
      </c>
      <c r="D173" s="4">
        <v>541014</v>
      </c>
      <c r="E173" s="4">
        <v>555990</v>
      </c>
      <c r="F173" s="4">
        <v>38</v>
      </c>
      <c r="G173" s="5">
        <v>-0.1</v>
      </c>
      <c r="H173" s="5">
        <v>2.2999999999999998</v>
      </c>
      <c r="I173" s="5">
        <v>2.8</v>
      </c>
      <c r="J173" s="8">
        <v>22</v>
      </c>
      <c r="K173" s="5" t="str">
        <f t="shared" si="4"/>
        <v>Poinsett, Arkansas</v>
      </c>
    </row>
    <row r="174" spans="1:11" ht="13.25" customHeight="1" x14ac:dyDescent="0.15">
      <c r="A174" s="7" t="s">
        <v>181</v>
      </c>
      <c r="B174" s="4">
        <v>500117</v>
      </c>
      <c r="C174" s="4">
        <v>479843</v>
      </c>
      <c r="D174" s="4">
        <v>490456</v>
      </c>
      <c r="E174" s="4">
        <v>502922</v>
      </c>
      <c r="F174" s="4">
        <v>41</v>
      </c>
      <c r="G174" s="5">
        <v>-4.0999999999999996</v>
      </c>
      <c r="H174" s="5">
        <v>2.2000000000000002</v>
      </c>
      <c r="I174" s="5">
        <v>2.5</v>
      </c>
      <c r="J174" s="8">
        <v>24</v>
      </c>
      <c r="K174" s="5" t="str">
        <f t="shared" si="4"/>
        <v>Polk, Arkansas</v>
      </c>
    </row>
    <row r="175" spans="1:11" ht="13.25" customHeight="1" x14ac:dyDescent="0.15">
      <c r="A175" s="7" t="s">
        <v>182</v>
      </c>
      <c r="B175" s="4">
        <v>2805696</v>
      </c>
      <c r="C175" s="4">
        <v>2728238</v>
      </c>
      <c r="D175" s="4">
        <v>2683755</v>
      </c>
      <c r="E175" s="4">
        <v>2692810</v>
      </c>
      <c r="F175" s="4">
        <v>10</v>
      </c>
      <c r="G175" s="5">
        <v>-2.8</v>
      </c>
      <c r="H175" s="5">
        <v>-1.6</v>
      </c>
      <c r="I175" s="5">
        <v>0.3</v>
      </c>
      <c r="J175" s="8">
        <v>55</v>
      </c>
      <c r="K175" s="5" t="str">
        <f t="shared" si="4"/>
        <v>Pope, Arkansas</v>
      </c>
    </row>
    <row r="176" spans="1:11" ht="13.25" customHeight="1" x14ac:dyDescent="0.15">
      <c r="A176" s="7" t="s">
        <v>183</v>
      </c>
      <c r="B176" s="4">
        <v>158599</v>
      </c>
      <c r="C176" s="4">
        <v>159145</v>
      </c>
      <c r="D176" s="4">
        <v>164188</v>
      </c>
      <c r="E176" s="4">
        <v>165493</v>
      </c>
      <c r="F176" s="4">
        <v>71</v>
      </c>
      <c r="G176" s="5">
        <v>0.3</v>
      </c>
      <c r="H176" s="5">
        <v>3.2</v>
      </c>
      <c r="I176" s="5">
        <v>0.8</v>
      </c>
      <c r="J176" s="8">
        <v>48</v>
      </c>
      <c r="K176" s="5" t="str">
        <f t="shared" si="4"/>
        <v>Prairie, Arkansas</v>
      </c>
    </row>
    <row r="177" spans="1:11" ht="13.25" customHeight="1" x14ac:dyDescent="0.15">
      <c r="A177" s="7" t="s">
        <v>184</v>
      </c>
      <c r="B177" s="4">
        <v>26416384</v>
      </c>
      <c r="C177" s="4">
        <v>26975550</v>
      </c>
      <c r="D177" s="4">
        <v>26639032</v>
      </c>
      <c r="E177" s="4">
        <v>27208113</v>
      </c>
      <c r="F177" s="4">
        <v>1</v>
      </c>
      <c r="G177" s="5">
        <v>2.1</v>
      </c>
      <c r="H177" s="5">
        <v>-1.2</v>
      </c>
      <c r="I177" s="5">
        <v>2.1</v>
      </c>
      <c r="J177" s="8">
        <v>27</v>
      </c>
      <c r="K177" s="5" t="str">
        <f t="shared" si="4"/>
        <v>Pulaski, Arkansas</v>
      </c>
    </row>
    <row r="178" spans="1:11" ht="13.25" customHeight="1" x14ac:dyDescent="0.15">
      <c r="A178" s="7" t="s">
        <v>121</v>
      </c>
      <c r="B178" s="4">
        <v>348243</v>
      </c>
      <c r="C178" s="4">
        <v>367600</v>
      </c>
      <c r="D178" s="4">
        <v>393806</v>
      </c>
      <c r="E178" s="4">
        <v>415843</v>
      </c>
      <c r="F178" s="4">
        <v>49</v>
      </c>
      <c r="G178" s="5">
        <v>5.6</v>
      </c>
      <c r="H178" s="5">
        <v>7.1</v>
      </c>
      <c r="I178" s="5">
        <v>5.6</v>
      </c>
      <c r="J178" s="8">
        <v>5</v>
      </c>
      <c r="K178" s="5" t="str">
        <f t="shared" si="4"/>
        <v>Randolph, Arkansas</v>
      </c>
    </row>
    <row r="179" spans="1:11" ht="13.25" customHeight="1" x14ac:dyDescent="0.15">
      <c r="A179" s="7" t="s">
        <v>185</v>
      </c>
      <c r="B179" s="4">
        <v>689420</v>
      </c>
      <c r="C179" s="4">
        <v>670682</v>
      </c>
      <c r="D179" s="4">
        <v>693463</v>
      </c>
      <c r="E179" s="4">
        <v>687857</v>
      </c>
      <c r="F179" s="4">
        <v>32</v>
      </c>
      <c r="G179" s="5">
        <v>-2.7</v>
      </c>
      <c r="H179" s="5">
        <v>3.4</v>
      </c>
      <c r="I179" s="5">
        <v>-0.8</v>
      </c>
      <c r="J179" s="8">
        <v>62</v>
      </c>
      <c r="K179" s="5" t="str">
        <f t="shared" si="4"/>
        <v>St. Francis, Arkansas</v>
      </c>
    </row>
    <row r="180" spans="1:11" ht="13.25" customHeight="1" x14ac:dyDescent="0.15">
      <c r="A180" s="7" t="s">
        <v>186</v>
      </c>
      <c r="B180" s="4">
        <v>1935576</v>
      </c>
      <c r="C180" s="4">
        <v>1926672</v>
      </c>
      <c r="D180" s="4">
        <v>1930880</v>
      </c>
      <c r="E180" s="4">
        <v>1991439</v>
      </c>
      <c r="F180" s="4">
        <v>13</v>
      </c>
      <c r="G180" s="5">
        <v>-0.5</v>
      </c>
      <c r="H180" s="5">
        <v>0.2</v>
      </c>
      <c r="I180" s="5">
        <v>3.1</v>
      </c>
      <c r="J180" s="8">
        <v>14</v>
      </c>
      <c r="K180" s="5" t="str">
        <f t="shared" si="4"/>
        <v>Saline, Arkansas</v>
      </c>
    </row>
    <row r="181" spans="1:11" ht="13.25" customHeight="1" x14ac:dyDescent="0.15">
      <c r="A181" s="7" t="s">
        <v>187</v>
      </c>
      <c r="B181" s="4">
        <v>275104</v>
      </c>
      <c r="C181" s="4">
        <v>266741</v>
      </c>
      <c r="D181" s="4">
        <v>283220</v>
      </c>
      <c r="E181" s="4">
        <v>288385</v>
      </c>
      <c r="F181" s="4">
        <v>57</v>
      </c>
      <c r="G181" s="5">
        <v>-3</v>
      </c>
      <c r="H181" s="5">
        <v>6.2</v>
      </c>
      <c r="I181" s="5">
        <v>1.8</v>
      </c>
      <c r="J181" s="8">
        <v>32</v>
      </c>
      <c r="K181" s="5" t="str">
        <f t="shared" si="4"/>
        <v>Scott, Arkansas</v>
      </c>
    </row>
    <row r="182" spans="1:11" ht="13.25" customHeight="1" x14ac:dyDescent="0.15">
      <c r="A182" s="7" t="s">
        <v>188</v>
      </c>
      <c r="B182" s="4">
        <v>128823</v>
      </c>
      <c r="C182" s="4">
        <v>122884</v>
      </c>
      <c r="D182" s="4">
        <v>120167</v>
      </c>
      <c r="E182" s="4">
        <v>122483</v>
      </c>
      <c r="F182" s="4">
        <v>74</v>
      </c>
      <c r="G182" s="5">
        <v>-4.5999999999999996</v>
      </c>
      <c r="H182" s="5">
        <v>-2.2000000000000002</v>
      </c>
      <c r="I182" s="5">
        <v>1.9</v>
      </c>
      <c r="J182" s="8">
        <v>31</v>
      </c>
      <c r="K182" s="5" t="str">
        <f>_xlfn.CONCAT(A182, $K$1,$A$117)</f>
        <v>Searcy, Arkansas</v>
      </c>
    </row>
    <row r="183" spans="1:11" ht="13.25" customHeight="1" x14ac:dyDescent="0.15">
      <c r="A183" s="7" t="s">
        <v>189</v>
      </c>
      <c r="B183" s="4">
        <v>6009047</v>
      </c>
      <c r="C183" s="4">
        <v>6017794</v>
      </c>
      <c r="D183" s="4">
        <v>5982291</v>
      </c>
      <c r="E183" s="4">
        <v>6067121</v>
      </c>
      <c r="F183" s="4">
        <v>4</v>
      </c>
      <c r="G183" s="5">
        <v>0.1</v>
      </c>
      <c r="H183" s="5">
        <v>-0.6</v>
      </c>
      <c r="I183" s="5">
        <v>1.4</v>
      </c>
      <c r="J183" s="8">
        <v>43</v>
      </c>
      <c r="K183" s="5" t="str">
        <f t="shared" si="4"/>
        <v>Sebastian, Arkansas</v>
      </c>
    </row>
    <row r="184" spans="1:11" ht="13.25" customHeight="1" x14ac:dyDescent="0.15">
      <c r="A184" s="7" t="s">
        <v>190</v>
      </c>
      <c r="B184" s="4">
        <v>449689</v>
      </c>
      <c r="C184" s="4">
        <v>445428</v>
      </c>
      <c r="D184" s="4">
        <v>448651</v>
      </c>
      <c r="E184" s="4">
        <v>462219</v>
      </c>
      <c r="F184" s="4">
        <v>45</v>
      </c>
      <c r="G184" s="5">
        <v>-0.9</v>
      </c>
      <c r="H184" s="5">
        <v>0.7</v>
      </c>
      <c r="I184" s="5">
        <v>3</v>
      </c>
      <c r="J184" s="8">
        <v>19</v>
      </c>
      <c r="K184" s="5" t="str">
        <f t="shared" ref="K184:K192" si="5">_xlfn.CONCAT(A184, $K$1,$A$117)</f>
        <v>Sevier, Arkansas</v>
      </c>
    </row>
    <row r="185" spans="1:11" ht="13.25" customHeight="1" x14ac:dyDescent="0.15">
      <c r="A185" s="7" t="s">
        <v>191</v>
      </c>
      <c r="B185" s="4">
        <v>327148</v>
      </c>
      <c r="C185" s="4">
        <v>315495</v>
      </c>
      <c r="D185" s="4">
        <v>314779</v>
      </c>
      <c r="E185" s="4">
        <v>309809</v>
      </c>
      <c r="F185" s="4">
        <v>55</v>
      </c>
      <c r="G185" s="5">
        <v>-3.6</v>
      </c>
      <c r="H185" s="5">
        <v>-0.2</v>
      </c>
      <c r="I185" s="5">
        <v>-1.6</v>
      </c>
      <c r="J185" s="8">
        <v>66</v>
      </c>
      <c r="K185" s="5" t="str">
        <f t="shared" si="5"/>
        <v>Sharp, Arkansas</v>
      </c>
    </row>
    <row r="186" spans="1:11" ht="13.25" customHeight="1" x14ac:dyDescent="0.15">
      <c r="A186" s="7" t="s">
        <v>192</v>
      </c>
      <c r="B186" s="4">
        <v>230089</v>
      </c>
      <c r="C186" s="4">
        <v>212889</v>
      </c>
      <c r="D186" s="4">
        <v>219896</v>
      </c>
      <c r="E186" s="4">
        <v>228301</v>
      </c>
      <c r="F186" s="4">
        <v>63</v>
      </c>
      <c r="G186" s="5">
        <v>-7.5</v>
      </c>
      <c r="H186" s="5">
        <v>3.3</v>
      </c>
      <c r="I186" s="5">
        <v>3.8</v>
      </c>
      <c r="J186" s="8">
        <v>10</v>
      </c>
      <c r="K186" s="5" t="str">
        <f t="shared" si="5"/>
        <v>Stone, Arkansas</v>
      </c>
    </row>
    <row r="187" spans="1:11" ht="13.25" customHeight="1" x14ac:dyDescent="0.15">
      <c r="A187" s="7" t="s">
        <v>193</v>
      </c>
      <c r="B187" s="4">
        <v>2763045</v>
      </c>
      <c r="C187" s="4">
        <v>2652569</v>
      </c>
      <c r="D187" s="4">
        <v>2723839</v>
      </c>
      <c r="E187" s="4">
        <v>2806423</v>
      </c>
      <c r="F187" s="4">
        <v>9</v>
      </c>
      <c r="G187" s="5">
        <v>-4</v>
      </c>
      <c r="H187" s="5">
        <v>2.7</v>
      </c>
      <c r="I187" s="5">
        <v>3</v>
      </c>
      <c r="J187" s="8">
        <v>18</v>
      </c>
      <c r="K187" s="5" t="str">
        <f t="shared" si="5"/>
        <v>Union, Arkansas</v>
      </c>
    </row>
    <row r="188" spans="1:11" ht="13.25" customHeight="1" x14ac:dyDescent="0.15">
      <c r="A188" s="7" t="s">
        <v>194</v>
      </c>
      <c r="B188" s="4">
        <v>942137</v>
      </c>
      <c r="C188" s="4">
        <v>826520</v>
      </c>
      <c r="D188" s="4">
        <v>756095</v>
      </c>
      <c r="E188" s="4">
        <v>658285</v>
      </c>
      <c r="F188" s="4">
        <v>33</v>
      </c>
      <c r="G188" s="5">
        <v>-12.3</v>
      </c>
      <c r="H188" s="5">
        <v>-8.5</v>
      </c>
      <c r="I188" s="5">
        <v>-12.9</v>
      </c>
      <c r="J188" s="8">
        <v>75</v>
      </c>
      <c r="K188" s="5" t="str">
        <f t="shared" si="5"/>
        <v>Van Buren, Arkansas</v>
      </c>
    </row>
    <row r="189" spans="1:11" ht="13.25" customHeight="1" x14ac:dyDescent="0.15">
      <c r="A189" s="7" t="s">
        <v>47</v>
      </c>
      <c r="B189" s="4">
        <v>9039927</v>
      </c>
      <c r="C189" s="4">
        <v>9389303</v>
      </c>
      <c r="D189" s="4">
        <v>9676654</v>
      </c>
      <c r="E189" s="4">
        <v>9828703</v>
      </c>
      <c r="F189" s="4">
        <v>3</v>
      </c>
      <c r="G189" s="5">
        <v>3.9</v>
      </c>
      <c r="H189" s="5">
        <v>3.1</v>
      </c>
      <c r="I189" s="5">
        <v>1.6</v>
      </c>
      <c r="J189" s="8">
        <v>40</v>
      </c>
      <c r="K189" s="5" t="str">
        <f t="shared" si="5"/>
        <v>Washington, Arkansas</v>
      </c>
    </row>
    <row r="190" spans="1:11" ht="13.25" customHeight="1" x14ac:dyDescent="0.15">
      <c r="A190" s="7" t="s">
        <v>195</v>
      </c>
      <c r="B190" s="4">
        <v>2425197</v>
      </c>
      <c r="C190" s="4">
        <v>2350710</v>
      </c>
      <c r="D190" s="4">
        <v>2296231</v>
      </c>
      <c r="E190" s="4">
        <v>2272114</v>
      </c>
      <c r="F190" s="4">
        <v>11</v>
      </c>
      <c r="G190" s="5">
        <v>-3.1</v>
      </c>
      <c r="H190" s="5">
        <v>-2.2999999999999998</v>
      </c>
      <c r="I190" s="5">
        <v>-1.1000000000000001</v>
      </c>
      <c r="J190" s="8">
        <v>63</v>
      </c>
      <c r="K190" s="5" t="str">
        <f t="shared" si="5"/>
        <v>White, Arkansas</v>
      </c>
    </row>
    <row r="191" spans="1:11" ht="13.25" customHeight="1" x14ac:dyDescent="0.15">
      <c r="A191" s="7" t="s">
        <v>196</v>
      </c>
      <c r="B191" s="4">
        <v>185095</v>
      </c>
      <c r="C191" s="4">
        <v>191496</v>
      </c>
      <c r="D191" s="4">
        <v>204480</v>
      </c>
      <c r="E191" s="4">
        <v>210719</v>
      </c>
      <c r="F191" s="4">
        <v>64</v>
      </c>
      <c r="G191" s="5">
        <v>3.5</v>
      </c>
      <c r="H191" s="5">
        <v>6.8</v>
      </c>
      <c r="I191" s="5">
        <v>3.1</v>
      </c>
      <c r="J191" s="8">
        <v>17</v>
      </c>
      <c r="K191" s="5" t="str">
        <f t="shared" si="5"/>
        <v>Woodruff, Arkansas</v>
      </c>
    </row>
    <row r="192" spans="1:11" ht="13.25" customHeight="1" x14ac:dyDescent="0.15">
      <c r="A192" s="7" t="s">
        <v>197</v>
      </c>
      <c r="B192" s="4">
        <v>534662</v>
      </c>
      <c r="C192" s="4">
        <v>517732</v>
      </c>
      <c r="D192" s="4">
        <v>537493</v>
      </c>
      <c r="E192" s="4">
        <v>550276</v>
      </c>
      <c r="F192" s="4">
        <v>39</v>
      </c>
      <c r="G192" s="5">
        <v>-3.2</v>
      </c>
      <c r="H192" s="5">
        <v>3.8</v>
      </c>
      <c r="I192" s="5">
        <v>2.4</v>
      </c>
      <c r="J192" s="8">
        <v>26</v>
      </c>
      <c r="K192" s="5" t="str">
        <f t="shared" si="5"/>
        <v>Yell, Arkansas</v>
      </c>
    </row>
    <row r="193" spans="1:11" s="1" customFormat="1" ht="13.25" customHeight="1" x14ac:dyDescent="0.15">
      <c r="A193" s="6" t="s">
        <v>4</v>
      </c>
      <c r="B193" s="2">
        <v>2428598371</v>
      </c>
      <c r="C193" s="2">
        <v>2500950427</v>
      </c>
      <c r="D193" s="2">
        <v>2610682250</v>
      </c>
      <c r="E193" s="2">
        <v>2721651005</v>
      </c>
      <c r="F193" s="11" t="s">
        <v>1735</v>
      </c>
      <c r="G193" s="3">
        <v>3</v>
      </c>
      <c r="H193" s="3">
        <v>4.4000000000000004</v>
      </c>
      <c r="I193" s="3">
        <v>4.3</v>
      </c>
      <c r="J193" s="11" t="s">
        <v>1735</v>
      </c>
      <c r="K193" s="5" t="str">
        <f>A193</f>
        <v>California</v>
      </c>
    </row>
    <row r="194" spans="1:11" ht="13.25" customHeight="1" x14ac:dyDescent="0.15">
      <c r="A194" s="7" t="s">
        <v>198</v>
      </c>
      <c r="B194" s="4">
        <v>114592329</v>
      </c>
      <c r="C194" s="4">
        <v>119447773</v>
      </c>
      <c r="D194" s="4">
        <v>125803266</v>
      </c>
      <c r="E194" s="4">
        <v>130701879</v>
      </c>
      <c r="F194" s="4">
        <v>6</v>
      </c>
      <c r="G194" s="5">
        <v>4.2</v>
      </c>
      <c r="H194" s="5">
        <v>5.3</v>
      </c>
      <c r="I194" s="5">
        <v>3.9</v>
      </c>
      <c r="J194" s="8">
        <v>20</v>
      </c>
      <c r="K194" s="5" t="str">
        <f>_xlfn.CONCAT(A194, $K$1,$A$193)</f>
        <v>Alameda, California</v>
      </c>
    </row>
    <row r="195" spans="1:11" ht="13.25" customHeight="1" x14ac:dyDescent="0.15">
      <c r="A195" s="7" t="s">
        <v>199</v>
      </c>
      <c r="B195" s="4">
        <v>194700</v>
      </c>
      <c r="C195" s="4">
        <v>197160</v>
      </c>
      <c r="D195" s="4">
        <v>197087</v>
      </c>
      <c r="E195" s="4">
        <v>214895</v>
      </c>
      <c r="F195" s="4">
        <v>58</v>
      </c>
      <c r="G195" s="5">
        <v>1.3</v>
      </c>
      <c r="H195" s="5">
        <v>0</v>
      </c>
      <c r="I195" s="5">
        <v>9</v>
      </c>
      <c r="J195" s="8">
        <v>5</v>
      </c>
      <c r="K195" s="5" t="str">
        <f t="shared" ref="K195:K251" si="6">_xlfn.CONCAT(A195, $K$1,$A$193)</f>
        <v>Alpine, California</v>
      </c>
    </row>
    <row r="196" spans="1:11" ht="13.25" customHeight="1" x14ac:dyDescent="0.15">
      <c r="A196" s="7" t="s">
        <v>200</v>
      </c>
      <c r="B196" s="4">
        <v>1514323</v>
      </c>
      <c r="C196" s="4">
        <v>1557733</v>
      </c>
      <c r="D196" s="4">
        <v>1589308</v>
      </c>
      <c r="E196" s="4">
        <v>1651760</v>
      </c>
      <c r="F196" s="4">
        <v>46</v>
      </c>
      <c r="G196" s="5">
        <v>2.9</v>
      </c>
      <c r="H196" s="5">
        <v>2</v>
      </c>
      <c r="I196" s="5">
        <v>3.9</v>
      </c>
      <c r="J196" s="8">
        <v>19</v>
      </c>
      <c r="K196" s="5" t="str">
        <f t="shared" si="6"/>
        <v>Amador, California</v>
      </c>
    </row>
    <row r="197" spans="1:11" ht="13.25" customHeight="1" x14ac:dyDescent="0.15">
      <c r="A197" s="7" t="s">
        <v>201</v>
      </c>
      <c r="B197" s="4">
        <v>8271641</v>
      </c>
      <c r="C197" s="4">
        <v>8685754</v>
      </c>
      <c r="D197" s="4">
        <v>9002731</v>
      </c>
      <c r="E197" s="4">
        <v>9219915</v>
      </c>
      <c r="F197" s="4">
        <v>29</v>
      </c>
      <c r="G197" s="5">
        <v>5</v>
      </c>
      <c r="H197" s="5">
        <v>3.6</v>
      </c>
      <c r="I197" s="5">
        <v>2.4</v>
      </c>
      <c r="J197" s="8">
        <v>41</v>
      </c>
      <c r="K197" s="5" t="str">
        <f t="shared" si="6"/>
        <v>Butte, California</v>
      </c>
    </row>
    <row r="198" spans="1:11" ht="13.25" customHeight="1" x14ac:dyDescent="0.15">
      <c r="A198" s="7" t="s">
        <v>202</v>
      </c>
      <c r="B198" s="4">
        <v>1249325</v>
      </c>
      <c r="C198" s="4">
        <v>1351739</v>
      </c>
      <c r="D198" s="4">
        <v>1452571</v>
      </c>
      <c r="E198" s="4">
        <v>1440250</v>
      </c>
      <c r="F198" s="4">
        <v>48</v>
      </c>
      <c r="G198" s="5">
        <v>8.1999999999999993</v>
      </c>
      <c r="H198" s="5">
        <v>7.5</v>
      </c>
      <c r="I198" s="5">
        <v>-0.8</v>
      </c>
      <c r="J198" s="8">
        <v>53</v>
      </c>
      <c r="K198" s="5" t="str">
        <f t="shared" si="6"/>
        <v>Calaveras, California</v>
      </c>
    </row>
    <row r="199" spans="1:11" ht="13.25" customHeight="1" x14ac:dyDescent="0.15">
      <c r="A199" s="7" t="s">
        <v>203</v>
      </c>
      <c r="B199" s="4">
        <v>1693756</v>
      </c>
      <c r="C199" s="4">
        <v>1579352</v>
      </c>
      <c r="D199" s="4">
        <v>1472320</v>
      </c>
      <c r="E199" s="4">
        <v>1673234</v>
      </c>
      <c r="F199" s="4">
        <v>45</v>
      </c>
      <c r="G199" s="5">
        <v>-6.8</v>
      </c>
      <c r="H199" s="5">
        <v>-6.8</v>
      </c>
      <c r="I199" s="5">
        <v>13.6</v>
      </c>
      <c r="J199" s="8">
        <v>1</v>
      </c>
      <c r="K199" s="5" t="str">
        <f t="shared" si="6"/>
        <v>Colusa, California</v>
      </c>
    </row>
    <row r="200" spans="1:11" ht="13.25" customHeight="1" x14ac:dyDescent="0.15">
      <c r="A200" s="7" t="s">
        <v>204</v>
      </c>
      <c r="B200" s="4">
        <v>71028489</v>
      </c>
      <c r="C200" s="4">
        <v>70594339</v>
      </c>
      <c r="D200" s="4">
        <v>75495547</v>
      </c>
      <c r="E200" s="4">
        <v>77463188</v>
      </c>
      <c r="F200" s="4">
        <v>11</v>
      </c>
      <c r="G200" s="5">
        <v>-0.6</v>
      </c>
      <c r="H200" s="5">
        <v>6.9</v>
      </c>
      <c r="I200" s="5">
        <v>2.6</v>
      </c>
      <c r="J200" s="8">
        <v>39</v>
      </c>
      <c r="K200" s="5" t="str">
        <f t="shared" si="6"/>
        <v>Contra Costa, California</v>
      </c>
    </row>
    <row r="201" spans="1:11" ht="13.25" customHeight="1" x14ac:dyDescent="0.15">
      <c r="A201" s="7" t="s">
        <v>205</v>
      </c>
      <c r="B201" s="4">
        <v>869352</v>
      </c>
      <c r="C201" s="4">
        <v>902897</v>
      </c>
      <c r="D201" s="4">
        <v>905649</v>
      </c>
      <c r="E201" s="4">
        <v>939846</v>
      </c>
      <c r="F201" s="4">
        <v>53</v>
      </c>
      <c r="G201" s="5">
        <v>3.9</v>
      </c>
      <c r="H201" s="5">
        <v>0.3</v>
      </c>
      <c r="I201" s="5">
        <v>3.8</v>
      </c>
      <c r="J201" s="8">
        <v>21</v>
      </c>
      <c r="K201" s="5" t="str">
        <f t="shared" si="6"/>
        <v>Del Norte, California</v>
      </c>
    </row>
    <row r="202" spans="1:11" ht="13.25" customHeight="1" x14ac:dyDescent="0.15">
      <c r="A202" s="7" t="s">
        <v>206</v>
      </c>
      <c r="B202" s="4">
        <v>6601749</v>
      </c>
      <c r="C202" s="4">
        <v>7043191</v>
      </c>
      <c r="D202" s="4">
        <v>7419868</v>
      </c>
      <c r="E202" s="4">
        <v>7653908</v>
      </c>
      <c r="F202" s="4">
        <v>32</v>
      </c>
      <c r="G202" s="5">
        <v>6.7</v>
      </c>
      <c r="H202" s="5">
        <v>5.3</v>
      </c>
      <c r="I202" s="5">
        <v>3.2</v>
      </c>
      <c r="J202" s="8">
        <v>30</v>
      </c>
      <c r="K202" s="5" t="str">
        <f t="shared" si="6"/>
        <v>El Dorado, California</v>
      </c>
    </row>
    <row r="203" spans="1:11" ht="13.25" customHeight="1" x14ac:dyDescent="0.15">
      <c r="A203" s="7" t="s">
        <v>207</v>
      </c>
      <c r="B203" s="4">
        <v>39100161</v>
      </c>
      <c r="C203" s="4">
        <v>39839249</v>
      </c>
      <c r="D203" s="4">
        <v>41597807</v>
      </c>
      <c r="E203" s="4">
        <v>43436946</v>
      </c>
      <c r="F203" s="4">
        <v>14</v>
      </c>
      <c r="G203" s="5">
        <v>1.9</v>
      </c>
      <c r="H203" s="5">
        <v>4.4000000000000004</v>
      </c>
      <c r="I203" s="5">
        <v>4.4000000000000004</v>
      </c>
      <c r="J203" s="8">
        <v>15</v>
      </c>
      <c r="K203" s="5" t="str">
        <f t="shared" si="6"/>
        <v>Fresno, California</v>
      </c>
    </row>
    <row r="204" spans="1:11" ht="13.25" customHeight="1" x14ac:dyDescent="0.15">
      <c r="A204" s="7" t="s">
        <v>208</v>
      </c>
      <c r="B204" s="4">
        <v>1234667</v>
      </c>
      <c r="C204" s="4">
        <v>1354291</v>
      </c>
      <c r="D204" s="4">
        <v>1318557</v>
      </c>
      <c r="E204" s="4">
        <v>1495087</v>
      </c>
      <c r="F204" s="4">
        <v>47</v>
      </c>
      <c r="G204" s="5">
        <v>9.6999999999999993</v>
      </c>
      <c r="H204" s="5">
        <v>-2.6</v>
      </c>
      <c r="I204" s="5">
        <v>13.4</v>
      </c>
      <c r="J204" s="8">
        <v>2</v>
      </c>
      <c r="K204" s="5" t="str">
        <f t="shared" si="6"/>
        <v>Glenn, California</v>
      </c>
    </row>
    <row r="205" spans="1:11" ht="13.25" customHeight="1" x14ac:dyDescent="0.15">
      <c r="A205" s="7" t="s">
        <v>209</v>
      </c>
      <c r="B205" s="4">
        <v>5528777</v>
      </c>
      <c r="C205" s="4">
        <v>5765056</v>
      </c>
      <c r="D205" s="4">
        <v>5954256</v>
      </c>
      <c r="E205" s="4">
        <v>6118687</v>
      </c>
      <c r="F205" s="4">
        <v>34</v>
      </c>
      <c r="G205" s="5">
        <v>4.3</v>
      </c>
      <c r="H205" s="5">
        <v>3.3</v>
      </c>
      <c r="I205" s="5">
        <v>2.8</v>
      </c>
      <c r="J205" s="8">
        <v>37</v>
      </c>
      <c r="K205" s="5" t="str">
        <f t="shared" si="6"/>
        <v>Humboldt, California</v>
      </c>
    </row>
    <row r="206" spans="1:11" ht="13.25" customHeight="1" x14ac:dyDescent="0.15">
      <c r="A206" s="7" t="s">
        <v>210</v>
      </c>
      <c r="B206" s="4">
        <v>7759415</v>
      </c>
      <c r="C206" s="4">
        <v>8016694</v>
      </c>
      <c r="D206" s="4">
        <v>8189014</v>
      </c>
      <c r="E206" s="4">
        <v>8038068</v>
      </c>
      <c r="F206" s="4">
        <v>30</v>
      </c>
      <c r="G206" s="5">
        <v>3.3</v>
      </c>
      <c r="H206" s="5">
        <v>2.1</v>
      </c>
      <c r="I206" s="5">
        <v>-1.8</v>
      </c>
      <c r="J206" s="8">
        <v>54</v>
      </c>
      <c r="K206" s="5" t="str">
        <f t="shared" si="6"/>
        <v>Imperial, California</v>
      </c>
    </row>
    <row r="207" spans="1:11" ht="13.25" customHeight="1" x14ac:dyDescent="0.15">
      <c r="A207" s="7" t="s">
        <v>211</v>
      </c>
      <c r="B207" s="4">
        <v>1123225</v>
      </c>
      <c r="C207" s="4">
        <v>1184726</v>
      </c>
      <c r="D207" s="4">
        <v>1195289</v>
      </c>
      <c r="E207" s="4">
        <v>1205264</v>
      </c>
      <c r="F207" s="4">
        <v>50</v>
      </c>
      <c r="G207" s="5">
        <v>5.5</v>
      </c>
      <c r="H207" s="5">
        <v>0.9</v>
      </c>
      <c r="I207" s="5">
        <v>0.8</v>
      </c>
      <c r="J207" s="8">
        <v>48</v>
      </c>
      <c r="K207" s="5" t="str">
        <f t="shared" si="6"/>
        <v>Inyo, California</v>
      </c>
    </row>
    <row r="208" spans="1:11" ht="13.25" customHeight="1" x14ac:dyDescent="0.15">
      <c r="A208" s="7" t="s">
        <v>212</v>
      </c>
      <c r="B208" s="4">
        <v>48137003</v>
      </c>
      <c r="C208" s="4">
        <v>49076083</v>
      </c>
      <c r="D208" s="4">
        <v>50226164</v>
      </c>
      <c r="E208" s="4">
        <v>49864234</v>
      </c>
      <c r="F208" s="4">
        <v>13</v>
      </c>
      <c r="G208" s="5">
        <v>2</v>
      </c>
      <c r="H208" s="5">
        <v>2.2999999999999998</v>
      </c>
      <c r="I208" s="5">
        <v>-0.7</v>
      </c>
      <c r="J208" s="8">
        <v>51</v>
      </c>
      <c r="K208" s="5" t="str">
        <f t="shared" si="6"/>
        <v>Kern, California</v>
      </c>
    </row>
    <row r="209" spans="1:11" ht="13.25" customHeight="1" x14ac:dyDescent="0.15">
      <c r="A209" s="7" t="s">
        <v>213</v>
      </c>
      <c r="B209" s="4">
        <v>5487526</v>
      </c>
      <c r="C209" s="4">
        <v>5377698</v>
      </c>
      <c r="D209" s="4">
        <v>5481134</v>
      </c>
      <c r="E209" s="4">
        <v>5648724</v>
      </c>
      <c r="F209" s="4">
        <v>35</v>
      </c>
      <c r="G209" s="5">
        <v>-2</v>
      </c>
      <c r="H209" s="5">
        <v>1.9</v>
      </c>
      <c r="I209" s="5">
        <v>3.1</v>
      </c>
      <c r="J209" s="8">
        <v>32</v>
      </c>
      <c r="K209" s="5" t="str">
        <f t="shared" si="6"/>
        <v>Kings, California</v>
      </c>
    </row>
    <row r="210" spans="1:11" ht="13.25" customHeight="1" x14ac:dyDescent="0.15">
      <c r="A210" s="7" t="s">
        <v>214</v>
      </c>
      <c r="B210" s="4">
        <v>1948505</v>
      </c>
      <c r="C210" s="4">
        <v>2059415</v>
      </c>
      <c r="D210" s="4">
        <v>2106437</v>
      </c>
      <c r="E210" s="4">
        <v>2178663</v>
      </c>
      <c r="F210" s="4">
        <v>43</v>
      </c>
      <c r="G210" s="5">
        <v>5.7</v>
      </c>
      <c r="H210" s="5">
        <v>2.2999999999999998</v>
      </c>
      <c r="I210" s="5">
        <v>3.4</v>
      </c>
      <c r="J210" s="8">
        <v>26</v>
      </c>
      <c r="K210" s="5" t="str">
        <f t="shared" si="6"/>
        <v>Lake, California</v>
      </c>
    </row>
    <row r="211" spans="1:11" ht="13.25" customHeight="1" x14ac:dyDescent="0.15">
      <c r="A211" s="7" t="s">
        <v>215</v>
      </c>
      <c r="B211" s="4">
        <v>1298987</v>
      </c>
      <c r="C211" s="4">
        <v>1346229</v>
      </c>
      <c r="D211" s="4">
        <v>1340576</v>
      </c>
      <c r="E211" s="4">
        <v>1358142</v>
      </c>
      <c r="F211" s="4">
        <v>49</v>
      </c>
      <c r="G211" s="5">
        <v>3.6</v>
      </c>
      <c r="H211" s="5">
        <v>-0.4</v>
      </c>
      <c r="I211" s="5">
        <v>1.3</v>
      </c>
      <c r="J211" s="8">
        <v>45</v>
      </c>
      <c r="K211" s="5" t="str">
        <f t="shared" si="6"/>
        <v>Lassen, California</v>
      </c>
    </row>
    <row r="212" spans="1:11" ht="13.25" customHeight="1" x14ac:dyDescent="0.15">
      <c r="A212" s="7" t="s">
        <v>216</v>
      </c>
      <c r="B212" s="4">
        <v>653885024</v>
      </c>
      <c r="C212" s="4">
        <v>667706082</v>
      </c>
      <c r="D212" s="4">
        <v>688661590</v>
      </c>
      <c r="E212" s="4">
        <v>710893266</v>
      </c>
      <c r="F212" s="4">
        <v>1</v>
      </c>
      <c r="G212" s="5">
        <v>2.1</v>
      </c>
      <c r="H212" s="5">
        <v>3.1</v>
      </c>
      <c r="I212" s="5">
        <v>3.2</v>
      </c>
      <c r="J212" s="8">
        <v>28</v>
      </c>
      <c r="K212" s="5" t="str">
        <f t="shared" si="6"/>
        <v>Los Angeles, California</v>
      </c>
    </row>
    <row r="213" spans="1:11" ht="13.25" customHeight="1" x14ac:dyDescent="0.15">
      <c r="A213" s="7" t="s">
        <v>217</v>
      </c>
      <c r="B213" s="4">
        <v>5982371</v>
      </c>
      <c r="C213" s="4">
        <v>6418227</v>
      </c>
      <c r="D213" s="4">
        <v>6658105</v>
      </c>
      <c r="E213" s="4">
        <v>7099931</v>
      </c>
      <c r="F213" s="4">
        <v>33</v>
      </c>
      <c r="G213" s="5">
        <v>7.3</v>
      </c>
      <c r="H213" s="5">
        <v>3.7</v>
      </c>
      <c r="I213" s="5">
        <v>6.6</v>
      </c>
      <c r="J213" s="8">
        <v>7</v>
      </c>
      <c r="K213" s="5" t="str">
        <f t="shared" si="6"/>
        <v>Madera, California</v>
      </c>
    </row>
    <row r="214" spans="1:11" ht="13.25" customHeight="1" x14ac:dyDescent="0.15">
      <c r="A214" s="7" t="s">
        <v>218</v>
      </c>
      <c r="B214" s="4">
        <v>19089876</v>
      </c>
      <c r="C214" s="4">
        <v>19648493</v>
      </c>
      <c r="D214" s="4">
        <v>19983906</v>
      </c>
      <c r="E214" s="4">
        <v>20896027</v>
      </c>
      <c r="F214" s="4">
        <v>22</v>
      </c>
      <c r="G214" s="5">
        <v>2.9</v>
      </c>
      <c r="H214" s="5">
        <v>1.7</v>
      </c>
      <c r="I214" s="5">
        <v>4.5999999999999996</v>
      </c>
      <c r="J214" s="8">
        <v>14</v>
      </c>
      <c r="K214" s="5" t="str">
        <f t="shared" si="6"/>
        <v>Marin, California</v>
      </c>
    </row>
    <row r="215" spans="1:11" ht="13.25" customHeight="1" x14ac:dyDescent="0.15">
      <c r="A215" s="7" t="s">
        <v>219</v>
      </c>
      <c r="B215" s="4">
        <v>689194</v>
      </c>
      <c r="C215" s="4">
        <v>751702</v>
      </c>
      <c r="D215" s="4">
        <v>796797</v>
      </c>
      <c r="E215" s="4">
        <v>811272</v>
      </c>
      <c r="F215" s="4">
        <v>54</v>
      </c>
      <c r="G215" s="5">
        <v>9.1</v>
      </c>
      <c r="H215" s="5">
        <v>6</v>
      </c>
      <c r="I215" s="5">
        <v>1.8</v>
      </c>
      <c r="J215" s="8">
        <v>44</v>
      </c>
      <c r="K215" s="5" t="str">
        <f t="shared" si="6"/>
        <v>Mariposa, California</v>
      </c>
    </row>
    <row r="216" spans="1:11" ht="13.25" customHeight="1" x14ac:dyDescent="0.15">
      <c r="A216" s="7" t="s">
        <v>220</v>
      </c>
      <c r="B216" s="4">
        <v>3334857</v>
      </c>
      <c r="C216" s="4">
        <v>3386979</v>
      </c>
      <c r="D216" s="4">
        <v>3444874</v>
      </c>
      <c r="E216" s="4">
        <v>3552687</v>
      </c>
      <c r="F216" s="4">
        <v>37</v>
      </c>
      <c r="G216" s="5">
        <v>1.6</v>
      </c>
      <c r="H216" s="5">
        <v>1.7</v>
      </c>
      <c r="I216" s="5">
        <v>3.1</v>
      </c>
      <c r="J216" s="8">
        <v>31</v>
      </c>
      <c r="K216" s="5" t="str">
        <f t="shared" si="6"/>
        <v>Mendocino, California</v>
      </c>
    </row>
    <row r="217" spans="1:11" ht="13.25" customHeight="1" x14ac:dyDescent="0.15">
      <c r="A217" s="7" t="s">
        <v>221</v>
      </c>
      <c r="B217" s="4">
        <v>8595504</v>
      </c>
      <c r="C217" s="4">
        <v>8742254</v>
      </c>
      <c r="D217" s="4">
        <v>9504388</v>
      </c>
      <c r="E217" s="4">
        <v>9435667</v>
      </c>
      <c r="F217" s="4">
        <v>28</v>
      </c>
      <c r="G217" s="5">
        <v>1.7</v>
      </c>
      <c r="H217" s="5">
        <v>8.6999999999999993</v>
      </c>
      <c r="I217" s="5">
        <v>-0.7</v>
      </c>
      <c r="J217" s="8">
        <v>52</v>
      </c>
      <c r="K217" s="5" t="str">
        <f t="shared" si="6"/>
        <v>Merced, California</v>
      </c>
    </row>
    <row r="218" spans="1:11" ht="13.25" customHeight="1" x14ac:dyDescent="0.15">
      <c r="A218" s="7" t="s">
        <v>222</v>
      </c>
      <c r="B218" s="4">
        <v>433203</v>
      </c>
      <c r="C218" s="4">
        <v>445488</v>
      </c>
      <c r="D218" s="4">
        <v>426486</v>
      </c>
      <c r="E218" s="4">
        <v>441800</v>
      </c>
      <c r="F218" s="4">
        <v>56</v>
      </c>
      <c r="G218" s="5">
        <v>2.8</v>
      </c>
      <c r="H218" s="5">
        <v>-4.3</v>
      </c>
      <c r="I218" s="5">
        <v>3.6</v>
      </c>
      <c r="J218" s="8">
        <v>24</v>
      </c>
      <c r="K218" s="5" t="str">
        <f t="shared" si="6"/>
        <v>Modoc, California</v>
      </c>
    </row>
    <row r="219" spans="1:11" ht="13.25" customHeight="1" x14ac:dyDescent="0.15">
      <c r="A219" s="7" t="s">
        <v>223</v>
      </c>
      <c r="B219" s="4">
        <v>907585</v>
      </c>
      <c r="C219" s="4">
        <v>949362</v>
      </c>
      <c r="D219" s="4">
        <v>1046210</v>
      </c>
      <c r="E219" s="4">
        <v>1009386</v>
      </c>
      <c r="F219" s="4">
        <v>52</v>
      </c>
      <c r="G219" s="5">
        <v>4.5999999999999996</v>
      </c>
      <c r="H219" s="5">
        <v>10.199999999999999</v>
      </c>
      <c r="I219" s="5">
        <v>-3.5</v>
      </c>
      <c r="J219" s="8">
        <v>56</v>
      </c>
      <c r="K219" s="5" t="str">
        <f t="shared" si="6"/>
        <v>Mono, California</v>
      </c>
    </row>
    <row r="220" spans="1:11" ht="13.25" customHeight="1" x14ac:dyDescent="0.15">
      <c r="A220" s="7" t="s">
        <v>224</v>
      </c>
      <c r="B220" s="4">
        <v>24379259</v>
      </c>
      <c r="C220" s="4">
        <v>24879466</v>
      </c>
      <c r="D220" s="4">
        <v>25149109</v>
      </c>
      <c r="E220" s="4">
        <v>25834713</v>
      </c>
      <c r="F220" s="4">
        <v>18</v>
      </c>
      <c r="G220" s="5">
        <v>2.1</v>
      </c>
      <c r="H220" s="5">
        <v>1.1000000000000001</v>
      </c>
      <c r="I220" s="5">
        <v>2.7</v>
      </c>
      <c r="J220" s="8">
        <v>38</v>
      </c>
      <c r="K220" s="5" t="str">
        <f t="shared" si="6"/>
        <v>Monterey, California</v>
      </c>
    </row>
    <row r="221" spans="1:11" ht="13.25" customHeight="1" x14ac:dyDescent="0.15">
      <c r="A221" s="7" t="s">
        <v>225</v>
      </c>
      <c r="B221" s="4">
        <v>9214016</v>
      </c>
      <c r="C221" s="4">
        <v>9336207</v>
      </c>
      <c r="D221" s="4">
        <v>9506546</v>
      </c>
      <c r="E221" s="4">
        <v>9999759</v>
      </c>
      <c r="F221" s="4">
        <v>27</v>
      </c>
      <c r="G221" s="5">
        <v>1.3</v>
      </c>
      <c r="H221" s="5">
        <v>1.8</v>
      </c>
      <c r="I221" s="5">
        <v>5.2</v>
      </c>
      <c r="J221" s="8">
        <v>10</v>
      </c>
      <c r="K221" s="5" t="str">
        <f t="shared" si="6"/>
        <v>Napa, California</v>
      </c>
    </row>
    <row r="222" spans="1:11" ht="13.25" customHeight="1" x14ac:dyDescent="0.15">
      <c r="A222" s="7" t="s">
        <v>28</v>
      </c>
      <c r="B222" s="4">
        <v>3942943</v>
      </c>
      <c r="C222" s="4">
        <v>4029754</v>
      </c>
      <c r="D222" s="4">
        <v>4053373</v>
      </c>
      <c r="E222" s="4">
        <v>4170409</v>
      </c>
      <c r="F222" s="4">
        <v>36</v>
      </c>
      <c r="G222" s="5">
        <v>2.2000000000000002</v>
      </c>
      <c r="H222" s="5">
        <v>0.6</v>
      </c>
      <c r="I222" s="5">
        <v>2.9</v>
      </c>
      <c r="J222" s="8">
        <v>34</v>
      </c>
      <c r="K222" s="5" t="str">
        <f t="shared" si="6"/>
        <v>Nevada, California</v>
      </c>
    </row>
    <row r="223" spans="1:11" ht="13.25" customHeight="1" x14ac:dyDescent="0.15">
      <c r="A223" s="7" t="s">
        <v>226</v>
      </c>
      <c r="B223" s="4">
        <v>208517447</v>
      </c>
      <c r="C223" s="4">
        <v>212281069</v>
      </c>
      <c r="D223" s="4">
        <v>223791535</v>
      </c>
      <c r="E223" s="4">
        <v>230145536</v>
      </c>
      <c r="F223" s="4">
        <v>3</v>
      </c>
      <c r="G223" s="5">
        <v>1.8</v>
      </c>
      <c r="H223" s="5">
        <v>5.4</v>
      </c>
      <c r="I223" s="5">
        <v>2.8</v>
      </c>
      <c r="J223" s="8">
        <v>35</v>
      </c>
      <c r="K223" s="5" t="str">
        <f t="shared" si="6"/>
        <v>Orange, California</v>
      </c>
    </row>
    <row r="224" spans="1:11" ht="13.25" customHeight="1" x14ac:dyDescent="0.15">
      <c r="A224" s="7" t="s">
        <v>227</v>
      </c>
      <c r="B224" s="4">
        <v>18891434</v>
      </c>
      <c r="C224" s="4">
        <v>19854262</v>
      </c>
      <c r="D224" s="4">
        <v>21027562</v>
      </c>
      <c r="E224" s="4">
        <v>22021571</v>
      </c>
      <c r="F224" s="4">
        <v>21</v>
      </c>
      <c r="G224" s="5">
        <v>5.0999999999999996</v>
      </c>
      <c r="H224" s="5">
        <v>5.9</v>
      </c>
      <c r="I224" s="5">
        <v>4.7</v>
      </c>
      <c r="J224" s="8">
        <v>13</v>
      </c>
      <c r="K224" s="5" t="str">
        <f t="shared" si="6"/>
        <v>Placer, California</v>
      </c>
    </row>
    <row r="225" spans="1:11" ht="13.25" customHeight="1" x14ac:dyDescent="0.15">
      <c r="A225" s="7" t="s">
        <v>228</v>
      </c>
      <c r="B225" s="4">
        <v>937022</v>
      </c>
      <c r="C225" s="4">
        <v>1012209</v>
      </c>
      <c r="D225" s="4">
        <v>1109769</v>
      </c>
      <c r="E225" s="4">
        <v>1052152</v>
      </c>
      <c r="F225" s="4">
        <v>51</v>
      </c>
      <c r="G225" s="5">
        <v>8</v>
      </c>
      <c r="H225" s="5">
        <v>9.6</v>
      </c>
      <c r="I225" s="5">
        <v>-5.2</v>
      </c>
      <c r="J225" s="8">
        <v>58</v>
      </c>
      <c r="K225" s="5" t="str">
        <f>_xlfn.CONCAT(A225, $K$1,$A$193)</f>
        <v>Plumas, California</v>
      </c>
    </row>
    <row r="226" spans="1:11" ht="13.25" customHeight="1" x14ac:dyDescent="0.15">
      <c r="A226" s="7" t="s">
        <v>229</v>
      </c>
      <c r="B226" s="4">
        <v>72375487</v>
      </c>
      <c r="C226" s="4">
        <v>74405465</v>
      </c>
      <c r="D226" s="4">
        <v>77102154</v>
      </c>
      <c r="E226" s="4">
        <v>79775504</v>
      </c>
      <c r="F226" s="4">
        <v>10</v>
      </c>
      <c r="G226" s="5">
        <v>2.8</v>
      </c>
      <c r="H226" s="5">
        <v>3.6</v>
      </c>
      <c r="I226" s="5">
        <v>3.5</v>
      </c>
      <c r="J226" s="8">
        <v>25</v>
      </c>
      <c r="K226" s="5" t="str">
        <f t="shared" si="6"/>
        <v>Riverside, California</v>
      </c>
    </row>
    <row r="227" spans="1:11" ht="13.25" customHeight="1" x14ac:dyDescent="0.15">
      <c r="A227" s="7" t="s">
        <v>230</v>
      </c>
      <c r="B227" s="4">
        <v>78935508</v>
      </c>
      <c r="C227" s="4">
        <v>79773093</v>
      </c>
      <c r="D227" s="4">
        <v>82506601</v>
      </c>
      <c r="E227" s="4">
        <v>85235147</v>
      </c>
      <c r="F227" s="4">
        <v>8</v>
      </c>
      <c r="G227" s="5">
        <v>1.1000000000000001</v>
      </c>
      <c r="H227" s="5">
        <v>3.4</v>
      </c>
      <c r="I227" s="5">
        <v>3.3</v>
      </c>
      <c r="J227" s="8">
        <v>27</v>
      </c>
      <c r="K227" s="5" t="str">
        <f t="shared" si="6"/>
        <v>Sacramento, California</v>
      </c>
    </row>
    <row r="228" spans="1:11" ht="13.25" customHeight="1" x14ac:dyDescent="0.15">
      <c r="A228" s="7" t="s">
        <v>231</v>
      </c>
      <c r="B228" s="4">
        <v>2275993</v>
      </c>
      <c r="C228" s="4">
        <v>2385697</v>
      </c>
      <c r="D228" s="4">
        <v>2482964</v>
      </c>
      <c r="E228" s="4">
        <v>2495845</v>
      </c>
      <c r="F228" s="4">
        <v>40</v>
      </c>
      <c r="G228" s="5">
        <v>4.8</v>
      </c>
      <c r="H228" s="5">
        <v>4.0999999999999996</v>
      </c>
      <c r="I228" s="5">
        <v>0.5</v>
      </c>
      <c r="J228" s="8">
        <v>49</v>
      </c>
      <c r="K228" s="5" t="str">
        <f t="shared" si="6"/>
        <v>San Benito, California</v>
      </c>
    </row>
    <row r="229" spans="1:11" ht="13.25" customHeight="1" x14ac:dyDescent="0.15">
      <c r="A229" s="7" t="s">
        <v>232</v>
      </c>
      <c r="B229" s="4">
        <v>77495694</v>
      </c>
      <c r="C229" s="4">
        <v>79698867</v>
      </c>
      <c r="D229" s="4">
        <v>82478302</v>
      </c>
      <c r="E229" s="4">
        <v>85114555</v>
      </c>
      <c r="F229" s="4">
        <v>9</v>
      </c>
      <c r="G229" s="5">
        <v>2.8</v>
      </c>
      <c r="H229" s="5">
        <v>3.5</v>
      </c>
      <c r="I229" s="5">
        <v>3.2</v>
      </c>
      <c r="J229" s="8">
        <v>29</v>
      </c>
      <c r="K229" s="5" t="str">
        <f t="shared" si="6"/>
        <v>San Bernardino, California</v>
      </c>
    </row>
    <row r="230" spans="1:11" ht="13.25" customHeight="1" x14ac:dyDescent="0.15">
      <c r="A230" s="7" t="s">
        <v>233</v>
      </c>
      <c r="B230" s="4">
        <v>200564607</v>
      </c>
      <c r="C230" s="4">
        <v>203882502</v>
      </c>
      <c r="D230" s="4">
        <v>210693896</v>
      </c>
      <c r="E230" s="4">
        <v>219361505</v>
      </c>
      <c r="F230" s="4">
        <v>4</v>
      </c>
      <c r="G230" s="5">
        <v>1.7</v>
      </c>
      <c r="H230" s="5">
        <v>3.3</v>
      </c>
      <c r="I230" s="5">
        <v>4.0999999999999996</v>
      </c>
      <c r="J230" s="8">
        <v>18</v>
      </c>
      <c r="K230" s="5" t="str">
        <f t="shared" si="6"/>
        <v>San Diego, California</v>
      </c>
    </row>
    <row r="231" spans="1:11" ht="13.25" customHeight="1" x14ac:dyDescent="0.15">
      <c r="A231" s="7" t="s">
        <v>234</v>
      </c>
      <c r="B231" s="4">
        <v>133969619</v>
      </c>
      <c r="C231" s="4">
        <v>142435855</v>
      </c>
      <c r="D231" s="4">
        <v>151359380</v>
      </c>
      <c r="E231" s="4">
        <v>162541244</v>
      </c>
      <c r="F231" s="4">
        <v>5</v>
      </c>
      <c r="G231" s="5">
        <v>6.3</v>
      </c>
      <c r="H231" s="5">
        <v>6.3</v>
      </c>
      <c r="I231" s="5">
        <v>7.4</v>
      </c>
      <c r="J231" s="8">
        <v>6</v>
      </c>
      <c r="K231" s="5" t="str">
        <f t="shared" si="6"/>
        <v>San Francisco, California</v>
      </c>
    </row>
    <row r="232" spans="1:11" ht="13.25" customHeight="1" x14ac:dyDescent="0.15">
      <c r="A232" s="7" t="s">
        <v>235</v>
      </c>
      <c r="B232" s="4">
        <v>26817792</v>
      </c>
      <c r="C232" s="4">
        <v>26805456</v>
      </c>
      <c r="D232" s="4">
        <v>28027041</v>
      </c>
      <c r="E232" s="4">
        <v>29257580</v>
      </c>
      <c r="F232" s="4">
        <v>15</v>
      </c>
      <c r="G232" s="5">
        <v>0</v>
      </c>
      <c r="H232" s="5">
        <v>4.5999999999999996</v>
      </c>
      <c r="I232" s="5">
        <v>4.4000000000000004</v>
      </c>
      <c r="J232" s="8">
        <v>16</v>
      </c>
      <c r="K232" s="5" t="str">
        <f t="shared" si="6"/>
        <v>San Joaquin, California</v>
      </c>
    </row>
    <row r="233" spans="1:11" ht="13.25" customHeight="1" x14ac:dyDescent="0.15">
      <c r="A233" s="7" t="s">
        <v>236</v>
      </c>
      <c r="B233" s="4">
        <v>15388320</v>
      </c>
      <c r="C233" s="4">
        <v>15865142</v>
      </c>
      <c r="D233" s="4">
        <v>16138584</v>
      </c>
      <c r="E233" s="4">
        <v>16536404</v>
      </c>
      <c r="F233" s="4">
        <v>24</v>
      </c>
      <c r="G233" s="5">
        <v>3.1</v>
      </c>
      <c r="H233" s="5">
        <v>1.7</v>
      </c>
      <c r="I233" s="5">
        <v>2.5</v>
      </c>
      <c r="J233" s="8">
        <v>40</v>
      </c>
      <c r="K233" s="5" t="str">
        <f t="shared" si="6"/>
        <v>San Luis Obispo, California</v>
      </c>
    </row>
    <row r="234" spans="1:11" ht="13.25" customHeight="1" x14ac:dyDescent="0.15">
      <c r="A234" s="7" t="s">
        <v>237</v>
      </c>
      <c r="B234" s="4">
        <v>86010720</v>
      </c>
      <c r="C234" s="4">
        <v>91287140</v>
      </c>
      <c r="D234" s="4">
        <v>99816105</v>
      </c>
      <c r="E234" s="4">
        <v>104986153</v>
      </c>
      <c r="F234" s="4">
        <v>7</v>
      </c>
      <c r="G234" s="5">
        <v>6.1</v>
      </c>
      <c r="H234" s="5">
        <v>9.3000000000000007</v>
      </c>
      <c r="I234" s="5">
        <v>5.2</v>
      </c>
      <c r="J234" s="8">
        <v>11</v>
      </c>
      <c r="K234" s="5" t="str">
        <f t="shared" si="6"/>
        <v>San Mateo, California</v>
      </c>
    </row>
    <row r="235" spans="1:11" ht="13.25" customHeight="1" x14ac:dyDescent="0.15">
      <c r="A235" s="7" t="s">
        <v>238</v>
      </c>
      <c r="B235" s="4">
        <v>26252102</v>
      </c>
      <c r="C235" s="4">
        <v>26107316</v>
      </c>
      <c r="D235" s="4">
        <v>26861059</v>
      </c>
      <c r="E235" s="4">
        <v>27855958</v>
      </c>
      <c r="F235" s="4">
        <v>17</v>
      </c>
      <c r="G235" s="5">
        <v>-0.6</v>
      </c>
      <c r="H235" s="5">
        <v>2.9</v>
      </c>
      <c r="I235" s="5">
        <v>3.7</v>
      </c>
      <c r="J235" s="8">
        <v>22</v>
      </c>
      <c r="K235" s="5" t="str">
        <f t="shared" si="6"/>
        <v>Santa Barbara, California</v>
      </c>
    </row>
    <row r="236" spans="1:11" ht="13.25" customHeight="1" x14ac:dyDescent="0.15">
      <c r="A236" s="7" t="s">
        <v>239</v>
      </c>
      <c r="B236" s="4">
        <v>251750330</v>
      </c>
      <c r="C236" s="4">
        <v>268421986</v>
      </c>
      <c r="D236" s="4">
        <v>287235403</v>
      </c>
      <c r="E236" s="4">
        <v>316525538</v>
      </c>
      <c r="F236" s="4">
        <v>2</v>
      </c>
      <c r="G236" s="5">
        <v>6.6</v>
      </c>
      <c r="H236" s="5">
        <v>7</v>
      </c>
      <c r="I236" s="5">
        <v>10.199999999999999</v>
      </c>
      <c r="J236" s="8">
        <v>4</v>
      </c>
      <c r="K236" s="5" t="str">
        <f t="shared" si="6"/>
        <v>Santa Clara, California</v>
      </c>
    </row>
    <row r="237" spans="1:11" ht="13.25" customHeight="1" x14ac:dyDescent="0.15">
      <c r="A237" s="7" t="s">
        <v>141</v>
      </c>
      <c r="B237" s="4">
        <v>13166978</v>
      </c>
      <c r="C237" s="4">
        <v>13370887</v>
      </c>
      <c r="D237" s="4">
        <v>13520021</v>
      </c>
      <c r="E237" s="4">
        <v>13765700</v>
      </c>
      <c r="F237" s="4">
        <v>25</v>
      </c>
      <c r="G237" s="5">
        <v>1.5</v>
      </c>
      <c r="H237" s="5">
        <v>1.1000000000000001</v>
      </c>
      <c r="I237" s="5">
        <v>1.8</v>
      </c>
      <c r="J237" s="8">
        <v>43</v>
      </c>
      <c r="K237" s="5" t="str">
        <f t="shared" si="6"/>
        <v>Santa Cruz, California</v>
      </c>
    </row>
    <row r="238" spans="1:11" ht="13.25" customHeight="1" x14ac:dyDescent="0.15">
      <c r="A238" s="7" t="s">
        <v>240</v>
      </c>
      <c r="B238" s="4">
        <v>7010541</v>
      </c>
      <c r="C238" s="4">
        <v>7289876</v>
      </c>
      <c r="D238" s="4">
        <v>7635618</v>
      </c>
      <c r="E238" s="4">
        <v>7655080</v>
      </c>
      <c r="F238" s="4">
        <v>31</v>
      </c>
      <c r="G238" s="5">
        <v>4</v>
      </c>
      <c r="H238" s="5">
        <v>4.7</v>
      </c>
      <c r="I238" s="5">
        <v>0.3</v>
      </c>
      <c r="J238" s="8">
        <v>50</v>
      </c>
      <c r="K238" s="5" t="str">
        <f t="shared" si="6"/>
        <v>Shasta, California</v>
      </c>
    </row>
    <row r="239" spans="1:11" ht="13.25" customHeight="1" x14ac:dyDescent="0.15">
      <c r="A239" s="7" t="s">
        <v>241</v>
      </c>
      <c r="B239" s="4">
        <v>174241</v>
      </c>
      <c r="C239" s="4">
        <v>186168</v>
      </c>
      <c r="D239" s="4">
        <v>191322</v>
      </c>
      <c r="E239" s="4">
        <v>215033</v>
      </c>
      <c r="F239" s="4">
        <v>57</v>
      </c>
      <c r="G239" s="5">
        <v>6.8</v>
      </c>
      <c r="H239" s="5">
        <v>2.8</v>
      </c>
      <c r="I239" s="5">
        <v>12.4</v>
      </c>
      <c r="J239" s="8">
        <v>3</v>
      </c>
      <c r="K239" s="5" t="str">
        <f t="shared" si="6"/>
        <v>Sierra, California</v>
      </c>
    </row>
    <row r="240" spans="1:11" ht="13.25" customHeight="1" x14ac:dyDescent="0.15">
      <c r="A240" s="7" t="s">
        <v>242</v>
      </c>
      <c r="B240" s="4">
        <v>1724683</v>
      </c>
      <c r="C240" s="4">
        <v>1802970</v>
      </c>
      <c r="D240" s="4">
        <v>1811500</v>
      </c>
      <c r="E240" s="4">
        <v>1776081</v>
      </c>
      <c r="F240" s="4">
        <v>44</v>
      </c>
      <c r="G240" s="5">
        <v>4.5</v>
      </c>
      <c r="H240" s="5">
        <v>0.5</v>
      </c>
      <c r="I240" s="5">
        <v>-2</v>
      </c>
      <c r="J240" s="8">
        <v>55</v>
      </c>
      <c r="K240" s="5" t="str">
        <f t="shared" si="6"/>
        <v>Siskiyou, California</v>
      </c>
    </row>
    <row r="241" spans="1:11" ht="13.25" customHeight="1" x14ac:dyDescent="0.15">
      <c r="A241" s="7" t="s">
        <v>243</v>
      </c>
      <c r="B241" s="4">
        <v>21145851</v>
      </c>
      <c r="C241" s="4">
        <v>22142123</v>
      </c>
      <c r="D241" s="4">
        <v>22841474</v>
      </c>
      <c r="E241" s="4">
        <v>23303994</v>
      </c>
      <c r="F241" s="4">
        <v>19</v>
      </c>
      <c r="G241" s="5">
        <v>4.7</v>
      </c>
      <c r="H241" s="5">
        <v>3.2</v>
      </c>
      <c r="I241" s="5">
        <v>2</v>
      </c>
      <c r="J241" s="8">
        <v>42</v>
      </c>
      <c r="K241" s="5" t="str">
        <f t="shared" si="6"/>
        <v>Solano, California</v>
      </c>
    </row>
    <row r="242" spans="1:11" ht="13.25" customHeight="1" x14ac:dyDescent="0.15">
      <c r="A242" s="7" t="s">
        <v>244</v>
      </c>
      <c r="B242" s="4">
        <v>25854007</v>
      </c>
      <c r="C242" s="4">
        <v>26617535</v>
      </c>
      <c r="D242" s="4">
        <v>27421167</v>
      </c>
      <c r="E242" s="4">
        <v>28565621</v>
      </c>
      <c r="F242" s="4">
        <v>16</v>
      </c>
      <c r="G242" s="5">
        <v>3</v>
      </c>
      <c r="H242" s="5">
        <v>3</v>
      </c>
      <c r="I242" s="5">
        <v>4.2</v>
      </c>
      <c r="J242" s="8">
        <v>17</v>
      </c>
      <c r="K242" s="5" t="str">
        <f t="shared" si="6"/>
        <v>Sonoma, California</v>
      </c>
    </row>
    <row r="243" spans="1:11" ht="13.25" customHeight="1" x14ac:dyDescent="0.15">
      <c r="A243" s="7" t="s">
        <v>245</v>
      </c>
      <c r="B243" s="4">
        <v>21248796</v>
      </c>
      <c r="C243" s="4">
        <v>21075833</v>
      </c>
      <c r="D243" s="4">
        <v>21993425</v>
      </c>
      <c r="E243" s="4">
        <v>23160773</v>
      </c>
      <c r="F243" s="4">
        <v>20</v>
      </c>
      <c r="G243" s="5">
        <v>-0.8</v>
      </c>
      <c r="H243" s="5">
        <v>4.4000000000000004</v>
      </c>
      <c r="I243" s="5">
        <v>5.3</v>
      </c>
      <c r="J243" s="8">
        <v>8</v>
      </c>
      <c r="K243" s="5" t="str">
        <f t="shared" si="6"/>
        <v>Stanislaus, California</v>
      </c>
    </row>
    <row r="244" spans="1:11" ht="13.25" customHeight="1" x14ac:dyDescent="0.15">
      <c r="A244" s="7" t="s">
        <v>246</v>
      </c>
      <c r="B244" s="4">
        <v>3289404</v>
      </c>
      <c r="C244" s="4">
        <v>3252117</v>
      </c>
      <c r="D244" s="4">
        <v>3326349</v>
      </c>
      <c r="E244" s="4">
        <v>3486115</v>
      </c>
      <c r="F244" s="4">
        <v>38</v>
      </c>
      <c r="G244" s="5">
        <v>-1.1000000000000001</v>
      </c>
      <c r="H244" s="5">
        <v>2.2999999999999998</v>
      </c>
      <c r="I244" s="5">
        <v>4.8</v>
      </c>
      <c r="J244" s="8">
        <v>12</v>
      </c>
      <c r="K244" s="5" t="str">
        <f t="shared" si="6"/>
        <v>Sutter, California</v>
      </c>
    </row>
    <row r="245" spans="1:11" ht="13.25" customHeight="1" x14ac:dyDescent="0.15">
      <c r="A245" s="7" t="s">
        <v>247</v>
      </c>
      <c r="B245" s="4">
        <v>1917492</v>
      </c>
      <c r="C245" s="4">
        <v>2037676</v>
      </c>
      <c r="D245" s="4">
        <v>2100567</v>
      </c>
      <c r="E245" s="4">
        <v>2210392</v>
      </c>
      <c r="F245" s="4">
        <v>42</v>
      </c>
      <c r="G245" s="5">
        <v>6.3</v>
      </c>
      <c r="H245" s="5">
        <v>3.1</v>
      </c>
      <c r="I245" s="5">
        <v>5.2</v>
      </c>
      <c r="J245" s="8">
        <v>9</v>
      </c>
      <c r="K245" s="5" t="str">
        <f t="shared" si="6"/>
        <v>Tehama, California</v>
      </c>
    </row>
    <row r="246" spans="1:11" ht="13.25" customHeight="1" x14ac:dyDescent="0.15">
      <c r="A246" s="7" t="s">
        <v>248</v>
      </c>
      <c r="B246" s="4">
        <v>451395</v>
      </c>
      <c r="C246" s="4">
        <v>473471</v>
      </c>
      <c r="D246" s="4">
        <v>492954</v>
      </c>
      <c r="E246" s="4">
        <v>506794</v>
      </c>
      <c r="F246" s="4">
        <v>55</v>
      </c>
      <c r="G246" s="5">
        <v>4.9000000000000004</v>
      </c>
      <c r="H246" s="5">
        <v>4.0999999999999996</v>
      </c>
      <c r="I246" s="5">
        <v>2.8</v>
      </c>
      <c r="J246" s="8">
        <v>36</v>
      </c>
      <c r="K246" s="5" t="str">
        <f t="shared" si="6"/>
        <v>Trinity, California</v>
      </c>
    </row>
    <row r="247" spans="1:11" ht="13.25" customHeight="1" x14ac:dyDescent="0.15">
      <c r="A247" s="7" t="s">
        <v>249</v>
      </c>
      <c r="B247" s="4">
        <v>16739950</v>
      </c>
      <c r="C247" s="4">
        <v>17147139</v>
      </c>
      <c r="D247" s="4">
        <v>17773212</v>
      </c>
      <c r="E247" s="4">
        <v>18415098</v>
      </c>
      <c r="F247" s="4">
        <v>23</v>
      </c>
      <c r="G247" s="5">
        <v>2.4</v>
      </c>
      <c r="H247" s="5">
        <v>3.7</v>
      </c>
      <c r="I247" s="5">
        <v>3.6</v>
      </c>
      <c r="J247" s="8">
        <v>23</v>
      </c>
      <c r="K247" s="5" t="str">
        <f t="shared" si="6"/>
        <v>Tulare, California</v>
      </c>
    </row>
    <row r="248" spans="1:11" ht="13.25" customHeight="1" x14ac:dyDescent="0.15">
      <c r="A248" s="7" t="s">
        <v>250</v>
      </c>
      <c r="B248" s="4">
        <v>2226912</v>
      </c>
      <c r="C248" s="4">
        <v>2425612</v>
      </c>
      <c r="D248" s="4">
        <v>2556252</v>
      </c>
      <c r="E248" s="4">
        <v>2430940</v>
      </c>
      <c r="F248" s="4">
        <v>41</v>
      </c>
      <c r="G248" s="5">
        <v>8.9</v>
      </c>
      <c r="H248" s="5">
        <v>5.4</v>
      </c>
      <c r="I248" s="5">
        <v>-4.9000000000000004</v>
      </c>
      <c r="J248" s="8">
        <v>57</v>
      </c>
      <c r="K248" s="5" t="str">
        <f t="shared" si="6"/>
        <v>Tuolumne, California</v>
      </c>
    </row>
    <row r="249" spans="1:11" ht="13.25" customHeight="1" x14ac:dyDescent="0.15">
      <c r="A249" s="7" t="s">
        <v>251</v>
      </c>
      <c r="B249" s="4">
        <v>50480790</v>
      </c>
      <c r="C249" s="4">
        <v>51798309</v>
      </c>
      <c r="D249" s="4">
        <v>52776068</v>
      </c>
      <c r="E249" s="4">
        <v>53439240</v>
      </c>
      <c r="F249" s="4">
        <v>12</v>
      </c>
      <c r="G249" s="5">
        <v>2.6</v>
      </c>
      <c r="H249" s="5">
        <v>1.9</v>
      </c>
      <c r="I249" s="5">
        <v>1.3</v>
      </c>
      <c r="J249" s="8">
        <v>46</v>
      </c>
      <c r="K249" s="5" t="str">
        <f t="shared" si="6"/>
        <v>Ventura, California</v>
      </c>
    </row>
    <row r="250" spans="1:11" ht="13.25" customHeight="1" x14ac:dyDescent="0.15">
      <c r="A250" s="7" t="s">
        <v>252</v>
      </c>
      <c r="B250" s="4">
        <v>12532441</v>
      </c>
      <c r="C250" s="4">
        <v>12952543</v>
      </c>
      <c r="D250" s="4">
        <v>13350147</v>
      </c>
      <c r="E250" s="4">
        <v>13751632</v>
      </c>
      <c r="F250" s="4">
        <v>26</v>
      </c>
      <c r="G250" s="5">
        <v>3.4</v>
      </c>
      <c r="H250" s="5">
        <v>3.1</v>
      </c>
      <c r="I250" s="5">
        <v>3</v>
      </c>
      <c r="J250" s="8">
        <v>33</v>
      </c>
      <c r="K250" s="5" t="str">
        <f t="shared" si="6"/>
        <v>Yolo, California</v>
      </c>
    </row>
    <row r="251" spans="1:11" ht="13.25" customHeight="1" x14ac:dyDescent="0.15">
      <c r="A251" s="7" t="s">
        <v>253</v>
      </c>
      <c r="B251" s="4">
        <v>2753556</v>
      </c>
      <c r="C251" s="4">
        <v>2872113</v>
      </c>
      <c r="D251" s="4">
        <v>2985566</v>
      </c>
      <c r="E251" s="4">
        <v>3020233</v>
      </c>
      <c r="F251" s="4">
        <v>39</v>
      </c>
      <c r="G251" s="5">
        <v>4.3</v>
      </c>
      <c r="H251" s="5">
        <v>4</v>
      </c>
      <c r="I251" s="5">
        <v>1.2</v>
      </c>
      <c r="J251" s="8">
        <v>47</v>
      </c>
      <c r="K251" s="5" t="str">
        <f t="shared" si="6"/>
        <v>Yuba, California</v>
      </c>
    </row>
    <row r="252" spans="1:11" s="1" customFormat="1" ht="13.25" customHeight="1" x14ac:dyDescent="0.15">
      <c r="A252" s="6" t="s">
        <v>5</v>
      </c>
      <c r="B252" s="2">
        <v>309179631</v>
      </c>
      <c r="C252" s="2">
        <v>316751784</v>
      </c>
      <c r="D252" s="2">
        <v>329573719</v>
      </c>
      <c r="E252" s="2">
        <v>341076739</v>
      </c>
      <c r="F252" s="11" t="s">
        <v>1735</v>
      </c>
      <c r="G252" s="3">
        <v>2.4</v>
      </c>
      <c r="H252" s="3">
        <v>4</v>
      </c>
      <c r="I252" s="3">
        <v>3.5</v>
      </c>
      <c r="J252" s="11" t="s">
        <v>1735</v>
      </c>
      <c r="K252" s="5" t="str">
        <f>A252</f>
        <v>Colorado</v>
      </c>
    </row>
    <row r="253" spans="1:11" ht="13.25" customHeight="1" x14ac:dyDescent="0.15">
      <c r="A253" s="7" t="s">
        <v>254</v>
      </c>
      <c r="B253" s="4">
        <v>21039417</v>
      </c>
      <c r="C253" s="4">
        <v>21995795</v>
      </c>
      <c r="D253" s="4">
        <v>22938605</v>
      </c>
      <c r="E253" s="4">
        <v>23933937</v>
      </c>
      <c r="F253" s="4">
        <v>6</v>
      </c>
      <c r="G253" s="5">
        <v>4.5</v>
      </c>
      <c r="H253" s="5">
        <v>4.3</v>
      </c>
      <c r="I253" s="5">
        <v>4.3</v>
      </c>
      <c r="J253" s="8">
        <v>16</v>
      </c>
      <c r="K253" s="5" t="str">
        <f>_xlfn.CONCAT(A253, $K$1,$A$252)</f>
        <v>Adams, Colorado</v>
      </c>
    </row>
    <row r="254" spans="1:11" ht="13.25" customHeight="1" x14ac:dyDescent="0.15">
      <c r="A254" s="7" t="s">
        <v>255</v>
      </c>
      <c r="B254" s="4">
        <v>662337</v>
      </c>
      <c r="C254" s="4">
        <v>659375</v>
      </c>
      <c r="D254" s="4">
        <v>654314</v>
      </c>
      <c r="E254" s="4">
        <v>671553</v>
      </c>
      <c r="F254" s="4">
        <v>33</v>
      </c>
      <c r="G254" s="5">
        <v>-0.4</v>
      </c>
      <c r="H254" s="5">
        <v>-0.8</v>
      </c>
      <c r="I254" s="5">
        <v>2.6</v>
      </c>
      <c r="J254" s="8">
        <v>29</v>
      </c>
      <c r="K254" s="5" t="str">
        <f t="shared" ref="K254:K316" si="7">_xlfn.CONCAT(A254, $K$1,$A$252)</f>
        <v>Alamosa, Colorado</v>
      </c>
    </row>
    <row r="255" spans="1:11" ht="13.25" customHeight="1" x14ac:dyDescent="0.15">
      <c r="A255" s="7" t="s">
        <v>256</v>
      </c>
      <c r="B255" s="4">
        <v>39956471</v>
      </c>
      <c r="C255" s="4">
        <v>41013746</v>
      </c>
      <c r="D255" s="4">
        <v>42654549</v>
      </c>
      <c r="E255" s="4">
        <v>44037874</v>
      </c>
      <c r="F255" s="4">
        <v>2</v>
      </c>
      <c r="G255" s="5">
        <v>2.6</v>
      </c>
      <c r="H255" s="5">
        <v>4</v>
      </c>
      <c r="I255" s="5">
        <v>3.2</v>
      </c>
      <c r="J255" s="8">
        <v>25</v>
      </c>
      <c r="K255" s="5" t="str">
        <f t="shared" si="7"/>
        <v>Arapahoe, Colorado</v>
      </c>
    </row>
    <row r="256" spans="1:11" ht="13.25" customHeight="1" x14ac:dyDescent="0.15">
      <c r="A256" s="7" t="s">
        <v>257</v>
      </c>
      <c r="B256" s="4">
        <v>464385</v>
      </c>
      <c r="C256" s="4">
        <v>481176</v>
      </c>
      <c r="D256" s="4">
        <v>479089</v>
      </c>
      <c r="E256" s="4">
        <v>482935</v>
      </c>
      <c r="F256" s="4">
        <v>40</v>
      </c>
      <c r="G256" s="5">
        <v>3.6</v>
      </c>
      <c r="H256" s="5">
        <v>-0.4</v>
      </c>
      <c r="I256" s="5">
        <v>0.8</v>
      </c>
      <c r="J256" s="8">
        <v>44</v>
      </c>
      <c r="K256" s="5" t="str">
        <f t="shared" si="7"/>
        <v>Archuleta, Colorado</v>
      </c>
    </row>
    <row r="257" spans="1:11" ht="13.25" customHeight="1" x14ac:dyDescent="0.15">
      <c r="A257" s="7" t="s">
        <v>258</v>
      </c>
      <c r="B257" s="4">
        <v>118407</v>
      </c>
      <c r="C257" s="4">
        <v>121877</v>
      </c>
      <c r="D257" s="4">
        <v>127452</v>
      </c>
      <c r="E257" s="4">
        <v>137473</v>
      </c>
      <c r="F257" s="4">
        <v>55</v>
      </c>
      <c r="G257" s="5">
        <v>2.9</v>
      </c>
      <c r="H257" s="5">
        <v>4.5999999999999996</v>
      </c>
      <c r="I257" s="5">
        <v>7.9</v>
      </c>
      <c r="J257" s="8">
        <v>7</v>
      </c>
      <c r="K257" s="5" t="str">
        <f t="shared" si="7"/>
        <v>Baca, Colorado</v>
      </c>
    </row>
    <row r="258" spans="1:11" ht="13.25" customHeight="1" x14ac:dyDescent="0.15">
      <c r="A258" s="7" t="s">
        <v>259</v>
      </c>
      <c r="B258" s="4">
        <v>172963</v>
      </c>
      <c r="C258" s="4">
        <v>181238</v>
      </c>
      <c r="D258" s="4">
        <v>163672</v>
      </c>
      <c r="E258" s="4">
        <v>165660</v>
      </c>
      <c r="F258" s="4">
        <v>53</v>
      </c>
      <c r="G258" s="5">
        <v>4.8</v>
      </c>
      <c r="H258" s="5">
        <v>-9.6999999999999993</v>
      </c>
      <c r="I258" s="5">
        <v>1.2</v>
      </c>
      <c r="J258" s="8">
        <v>42</v>
      </c>
      <c r="K258" s="5" t="str">
        <f t="shared" si="7"/>
        <v>Bent, Colorado</v>
      </c>
    </row>
    <row r="259" spans="1:11" ht="13.25" customHeight="1" x14ac:dyDescent="0.15">
      <c r="A259" s="7" t="s">
        <v>260</v>
      </c>
      <c r="B259" s="4">
        <v>22669578</v>
      </c>
      <c r="C259" s="4">
        <v>23423069</v>
      </c>
      <c r="D259" s="4">
        <v>24607654</v>
      </c>
      <c r="E259" s="4">
        <v>25319458</v>
      </c>
      <c r="F259" s="4">
        <v>5</v>
      </c>
      <c r="G259" s="5">
        <v>3.3</v>
      </c>
      <c r="H259" s="5">
        <v>5.0999999999999996</v>
      </c>
      <c r="I259" s="5">
        <v>2.9</v>
      </c>
      <c r="J259" s="8">
        <v>26</v>
      </c>
      <c r="K259" s="5" t="str">
        <f t="shared" si="7"/>
        <v>Boulder, Colorado</v>
      </c>
    </row>
    <row r="260" spans="1:11" ht="13.25" customHeight="1" x14ac:dyDescent="0.15">
      <c r="A260" s="7" t="s">
        <v>261</v>
      </c>
      <c r="B260" s="4">
        <v>7595628</v>
      </c>
      <c r="C260" s="4">
        <v>7596604</v>
      </c>
      <c r="D260" s="4">
        <v>8366371</v>
      </c>
      <c r="E260" s="4">
        <v>8050690</v>
      </c>
      <c r="F260" s="4">
        <v>10</v>
      </c>
      <c r="G260" s="5">
        <v>0</v>
      </c>
      <c r="H260" s="5">
        <v>10.1</v>
      </c>
      <c r="I260" s="5">
        <v>-3.8</v>
      </c>
      <c r="J260" s="8">
        <v>57</v>
      </c>
      <c r="K260" s="5" t="str">
        <f t="shared" si="7"/>
        <v>Broomfield, Colorado</v>
      </c>
    </row>
    <row r="261" spans="1:11" ht="13.25" customHeight="1" x14ac:dyDescent="0.15">
      <c r="A261" s="7" t="s">
        <v>262</v>
      </c>
      <c r="B261" s="4">
        <v>606033</v>
      </c>
      <c r="C261" s="4">
        <v>634208</v>
      </c>
      <c r="D261" s="4">
        <v>662174</v>
      </c>
      <c r="E261" s="4">
        <v>692114</v>
      </c>
      <c r="F261" s="4">
        <v>31</v>
      </c>
      <c r="G261" s="5">
        <v>4.5999999999999996</v>
      </c>
      <c r="H261" s="5">
        <v>4.4000000000000004</v>
      </c>
      <c r="I261" s="5">
        <v>4.5</v>
      </c>
      <c r="J261" s="8">
        <v>13</v>
      </c>
      <c r="K261" s="5" t="str">
        <f t="shared" si="7"/>
        <v>Chaffee, Colorado</v>
      </c>
    </row>
    <row r="262" spans="1:11" ht="13.25" customHeight="1" x14ac:dyDescent="0.15">
      <c r="A262" s="7" t="s">
        <v>263</v>
      </c>
      <c r="B262" s="4">
        <v>217923</v>
      </c>
      <c r="C262" s="4">
        <v>230128</v>
      </c>
      <c r="D262" s="4">
        <v>251808</v>
      </c>
      <c r="E262" s="4">
        <v>235536</v>
      </c>
      <c r="F262" s="4">
        <v>49</v>
      </c>
      <c r="G262" s="5">
        <v>5.6</v>
      </c>
      <c r="H262" s="5">
        <v>9.4</v>
      </c>
      <c r="I262" s="5">
        <v>-6.5</v>
      </c>
      <c r="J262" s="8">
        <v>59</v>
      </c>
      <c r="K262" s="5" t="str">
        <f t="shared" si="7"/>
        <v>Cheyenne, Colorado</v>
      </c>
    </row>
    <row r="263" spans="1:11" ht="13.25" customHeight="1" x14ac:dyDescent="0.15">
      <c r="A263" s="7" t="s">
        <v>264</v>
      </c>
      <c r="B263" s="4">
        <v>639648</v>
      </c>
      <c r="C263" s="4">
        <v>494493</v>
      </c>
      <c r="D263" s="4">
        <v>509932</v>
      </c>
      <c r="E263" s="4">
        <v>500533</v>
      </c>
      <c r="F263" s="4">
        <v>38</v>
      </c>
      <c r="G263" s="5">
        <v>-22.7</v>
      </c>
      <c r="H263" s="5">
        <v>3.1</v>
      </c>
      <c r="I263" s="5">
        <v>-1.8</v>
      </c>
      <c r="J263" s="8">
        <v>51</v>
      </c>
      <c r="K263" s="5" t="str">
        <f t="shared" si="7"/>
        <v>Clear Creek, Colorado</v>
      </c>
    </row>
    <row r="264" spans="1:11" ht="13.25" customHeight="1" x14ac:dyDescent="0.15">
      <c r="A264" s="7" t="s">
        <v>265</v>
      </c>
      <c r="B264" s="4">
        <v>215666</v>
      </c>
      <c r="C264" s="4">
        <v>216947</v>
      </c>
      <c r="D264" s="4">
        <v>222447</v>
      </c>
      <c r="E264" s="4">
        <v>244248</v>
      </c>
      <c r="F264" s="4">
        <v>47</v>
      </c>
      <c r="G264" s="5">
        <v>0.6</v>
      </c>
      <c r="H264" s="5">
        <v>2.5</v>
      </c>
      <c r="I264" s="5">
        <v>9.8000000000000007</v>
      </c>
      <c r="J264" s="8">
        <v>4</v>
      </c>
      <c r="K264" s="5" t="str">
        <f t="shared" si="7"/>
        <v>Conejos, Colorado</v>
      </c>
    </row>
    <row r="265" spans="1:11" ht="13.25" customHeight="1" x14ac:dyDescent="0.15">
      <c r="A265" s="7" t="s">
        <v>266</v>
      </c>
      <c r="B265" s="4">
        <v>107006</v>
      </c>
      <c r="C265" s="4">
        <v>96329</v>
      </c>
      <c r="D265" s="4">
        <v>104746</v>
      </c>
      <c r="E265" s="4">
        <v>107662</v>
      </c>
      <c r="F265" s="4">
        <v>60</v>
      </c>
      <c r="G265" s="5">
        <v>-10</v>
      </c>
      <c r="H265" s="5">
        <v>8.6999999999999993</v>
      </c>
      <c r="I265" s="5">
        <v>2.8</v>
      </c>
      <c r="J265" s="8">
        <v>28</v>
      </c>
      <c r="K265" s="5" t="str">
        <f t="shared" si="7"/>
        <v>Costilla, Colorado</v>
      </c>
    </row>
    <row r="266" spans="1:11" ht="13.25" customHeight="1" x14ac:dyDescent="0.15">
      <c r="A266" s="7" t="s">
        <v>267</v>
      </c>
      <c r="B266" s="4">
        <v>168503</v>
      </c>
      <c r="C266" s="4">
        <v>182013</v>
      </c>
      <c r="D266" s="4">
        <v>153741</v>
      </c>
      <c r="E266" s="4">
        <v>126638</v>
      </c>
      <c r="F266" s="4">
        <v>57</v>
      </c>
      <c r="G266" s="5">
        <v>8</v>
      </c>
      <c r="H266" s="5">
        <v>-15.5</v>
      </c>
      <c r="I266" s="5">
        <v>-17.600000000000001</v>
      </c>
      <c r="J266" s="8">
        <v>63</v>
      </c>
      <c r="K266" s="5" t="str">
        <f t="shared" si="7"/>
        <v>Crowley, Colorado</v>
      </c>
    </row>
    <row r="267" spans="1:11" ht="13.25" customHeight="1" x14ac:dyDescent="0.15">
      <c r="A267" s="7" t="s">
        <v>268</v>
      </c>
      <c r="B267" s="4">
        <v>140388</v>
      </c>
      <c r="C267" s="4">
        <v>126686</v>
      </c>
      <c r="D267" s="4">
        <v>125904</v>
      </c>
      <c r="E267" s="4">
        <v>127789</v>
      </c>
      <c r="F267" s="4">
        <v>56</v>
      </c>
      <c r="G267" s="5">
        <v>-9.8000000000000007</v>
      </c>
      <c r="H267" s="5">
        <v>-0.6</v>
      </c>
      <c r="I267" s="5">
        <v>1.5</v>
      </c>
      <c r="J267" s="8">
        <v>41</v>
      </c>
      <c r="K267" s="5" t="str">
        <f t="shared" si="7"/>
        <v>Custer, Colorado</v>
      </c>
    </row>
    <row r="268" spans="1:11" ht="13.25" customHeight="1" x14ac:dyDescent="0.15">
      <c r="A268" s="7" t="s">
        <v>269</v>
      </c>
      <c r="B268" s="4">
        <v>791826</v>
      </c>
      <c r="C268" s="4">
        <v>756267</v>
      </c>
      <c r="D268" s="4">
        <v>750050</v>
      </c>
      <c r="E268" s="4">
        <v>785652</v>
      </c>
      <c r="F268" s="4">
        <v>27</v>
      </c>
      <c r="G268" s="5">
        <v>-4.5</v>
      </c>
      <c r="H268" s="5">
        <v>-0.8</v>
      </c>
      <c r="I268" s="5">
        <v>4.7</v>
      </c>
      <c r="J268" s="8">
        <v>11</v>
      </c>
      <c r="K268" s="5" t="str">
        <f t="shared" si="7"/>
        <v>Delta, Colorado</v>
      </c>
    </row>
    <row r="269" spans="1:11" ht="13.25" customHeight="1" x14ac:dyDescent="0.15">
      <c r="A269" s="7" t="s">
        <v>270</v>
      </c>
      <c r="B269" s="4">
        <v>64116859</v>
      </c>
      <c r="C269" s="4">
        <v>64925150</v>
      </c>
      <c r="D269" s="4">
        <v>67039713</v>
      </c>
      <c r="E269" s="4">
        <v>70054379</v>
      </c>
      <c r="F269" s="4">
        <v>1</v>
      </c>
      <c r="G269" s="5">
        <v>1.3</v>
      </c>
      <c r="H269" s="5">
        <v>3.3</v>
      </c>
      <c r="I269" s="5">
        <v>4.5</v>
      </c>
      <c r="J269" s="8">
        <v>14</v>
      </c>
      <c r="K269" s="5" t="str">
        <f t="shared" si="7"/>
        <v>Denver, Colorado</v>
      </c>
    </row>
    <row r="270" spans="1:11" ht="13.25" customHeight="1" x14ac:dyDescent="0.15">
      <c r="A270" s="7" t="s">
        <v>271</v>
      </c>
      <c r="B270" s="4">
        <v>216453</v>
      </c>
      <c r="C270" s="4">
        <v>191724</v>
      </c>
      <c r="D270" s="4">
        <v>188029</v>
      </c>
      <c r="E270" s="4">
        <v>156585</v>
      </c>
      <c r="F270" s="4">
        <v>54</v>
      </c>
      <c r="G270" s="5">
        <v>-11.4</v>
      </c>
      <c r="H270" s="5">
        <v>-1.9</v>
      </c>
      <c r="I270" s="5">
        <v>-16.7</v>
      </c>
      <c r="J270" s="8">
        <v>62</v>
      </c>
      <c r="K270" s="5" t="str">
        <f t="shared" si="7"/>
        <v>Dolores, Colorado</v>
      </c>
    </row>
    <row r="271" spans="1:11" ht="13.25" customHeight="1" x14ac:dyDescent="0.15">
      <c r="A271" s="7" t="s">
        <v>272</v>
      </c>
      <c r="B271" s="4">
        <v>14173343</v>
      </c>
      <c r="C271" s="4">
        <v>14332960</v>
      </c>
      <c r="D271" s="4">
        <v>15226588</v>
      </c>
      <c r="E271" s="4">
        <v>15743268</v>
      </c>
      <c r="F271" s="4">
        <v>9</v>
      </c>
      <c r="G271" s="5">
        <v>1.1000000000000001</v>
      </c>
      <c r="H271" s="5">
        <v>6.2</v>
      </c>
      <c r="I271" s="5">
        <v>3.4</v>
      </c>
      <c r="J271" s="8">
        <v>23</v>
      </c>
      <c r="K271" s="5" t="str">
        <f t="shared" si="7"/>
        <v>Douglas, Colorado</v>
      </c>
    </row>
    <row r="272" spans="1:11" ht="13.25" customHeight="1" x14ac:dyDescent="0.15">
      <c r="A272" s="7" t="s">
        <v>273</v>
      </c>
      <c r="B272" s="4">
        <v>3136360</v>
      </c>
      <c r="C272" s="4">
        <v>3216484</v>
      </c>
      <c r="D272" s="4">
        <v>3308719</v>
      </c>
      <c r="E272" s="4">
        <v>3375460</v>
      </c>
      <c r="F272" s="4">
        <v>15</v>
      </c>
      <c r="G272" s="5">
        <v>2.6</v>
      </c>
      <c r="H272" s="5">
        <v>2.9</v>
      </c>
      <c r="I272" s="5">
        <v>2</v>
      </c>
      <c r="J272" s="8">
        <v>36</v>
      </c>
      <c r="K272" s="5" t="str">
        <f t="shared" si="7"/>
        <v>Eagle, Colorado</v>
      </c>
    </row>
    <row r="273" spans="1:11" ht="13.25" customHeight="1" x14ac:dyDescent="0.15">
      <c r="A273" s="7" t="s">
        <v>274</v>
      </c>
      <c r="B273" s="4">
        <v>408333</v>
      </c>
      <c r="C273" s="4">
        <v>423323</v>
      </c>
      <c r="D273" s="4">
        <v>451766</v>
      </c>
      <c r="E273" s="4">
        <v>484094</v>
      </c>
      <c r="F273" s="4">
        <v>39</v>
      </c>
      <c r="G273" s="5">
        <v>3.7</v>
      </c>
      <c r="H273" s="5">
        <v>6.7</v>
      </c>
      <c r="I273" s="5">
        <v>7.2</v>
      </c>
      <c r="J273" s="8">
        <v>8</v>
      </c>
      <c r="K273" s="5" t="str">
        <f t="shared" si="7"/>
        <v>Elbert, Colorado</v>
      </c>
    </row>
    <row r="274" spans="1:11" ht="13.25" customHeight="1" x14ac:dyDescent="0.15">
      <c r="A274" s="7" t="s">
        <v>275</v>
      </c>
      <c r="B274" s="4">
        <v>30201637</v>
      </c>
      <c r="C274" s="4">
        <v>30907788</v>
      </c>
      <c r="D274" s="4">
        <v>32265733</v>
      </c>
      <c r="E274" s="4">
        <v>33349174</v>
      </c>
      <c r="F274" s="4">
        <v>3</v>
      </c>
      <c r="G274" s="5">
        <v>2.2999999999999998</v>
      </c>
      <c r="H274" s="5">
        <v>4.4000000000000004</v>
      </c>
      <c r="I274" s="5">
        <v>3.4</v>
      </c>
      <c r="J274" s="8">
        <v>24</v>
      </c>
      <c r="K274" s="5" t="str">
        <f t="shared" si="7"/>
        <v>El Paso, Colorado</v>
      </c>
    </row>
    <row r="275" spans="1:11" ht="13.25" customHeight="1" x14ac:dyDescent="0.15">
      <c r="A275" s="7" t="s">
        <v>276</v>
      </c>
      <c r="B275" s="4">
        <v>1248334</v>
      </c>
      <c r="C275" s="4">
        <v>1269874</v>
      </c>
      <c r="D275" s="4">
        <v>1295616</v>
      </c>
      <c r="E275" s="4">
        <v>1325142</v>
      </c>
      <c r="F275" s="4">
        <v>22</v>
      </c>
      <c r="G275" s="5">
        <v>1.7</v>
      </c>
      <c r="H275" s="5">
        <v>2</v>
      </c>
      <c r="I275" s="5">
        <v>2.2999999999999998</v>
      </c>
      <c r="J275" s="8">
        <v>33</v>
      </c>
      <c r="K275" s="5" t="str">
        <f t="shared" si="7"/>
        <v>Fremont, Colorado</v>
      </c>
    </row>
    <row r="276" spans="1:11" ht="13.25" customHeight="1" x14ac:dyDescent="0.15">
      <c r="A276" s="7" t="s">
        <v>277</v>
      </c>
      <c r="B276" s="4">
        <v>4230409</v>
      </c>
      <c r="C276" s="4">
        <v>4246153</v>
      </c>
      <c r="D276" s="4">
        <v>4301192</v>
      </c>
      <c r="E276" s="4">
        <v>4243642</v>
      </c>
      <c r="F276" s="4">
        <v>13</v>
      </c>
      <c r="G276" s="5">
        <v>0.4</v>
      </c>
      <c r="H276" s="5">
        <v>1.3</v>
      </c>
      <c r="I276" s="5">
        <v>-1.3</v>
      </c>
      <c r="J276" s="8">
        <v>48</v>
      </c>
      <c r="K276" s="5" t="str">
        <f t="shared" si="7"/>
        <v>Garfield, Colorado</v>
      </c>
    </row>
    <row r="277" spans="1:11" ht="13.25" customHeight="1" x14ac:dyDescent="0.15">
      <c r="A277" s="7" t="s">
        <v>278</v>
      </c>
      <c r="B277" s="4">
        <v>505564</v>
      </c>
      <c r="C277" s="4">
        <v>503282</v>
      </c>
      <c r="D277" s="4">
        <v>552434</v>
      </c>
      <c r="E277" s="4">
        <v>525142</v>
      </c>
      <c r="F277" s="4">
        <v>37</v>
      </c>
      <c r="G277" s="5">
        <v>-0.5</v>
      </c>
      <c r="H277" s="5">
        <v>9.8000000000000007</v>
      </c>
      <c r="I277" s="5">
        <v>-4.9000000000000004</v>
      </c>
      <c r="J277" s="8">
        <v>58</v>
      </c>
      <c r="K277" s="5" t="str">
        <f t="shared" si="7"/>
        <v>Gilpin, Colorado</v>
      </c>
    </row>
    <row r="278" spans="1:11" ht="13.25" customHeight="1" x14ac:dyDescent="0.15">
      <c r="A278" s="7" t="s">
        <v>279</v>
      </c>
      <c r="B278" s="4">
        <v>653776</v>
      </c>
      <c r="C278" s="4">
        <v>661941</v>
      </c>
      <c r="D278" s="4">
        <v>685071</v>
      </c>
      <c r="E278" s="4">
        <v>714703</v>
      </c>
      <c r="F278" s="4">
        <v>29</v>
      </c>
      <c r="G278" s="5">
        <v>1.2</v>
      </c>
      <c r="H278" s="5">
        <v>3.5</v>
      </c>
      <c r="I278" s="5">
        <v>4.3</v>
      </c>
      <c r="J278" s="8">
        <v>17</v>
      </c>
      <c r="K278" s="5" t="str">
        <f t="shared" si="7"/>
        <v>Grand, Colorado</v>
      </c>
    </row>
    <row r="279" spans="1:11" ht="13.25" customHeight="1" x14ac:dyDescent="0.15">
      <c r="A279" s="7" t="s">
        <v>280</v>
      </c>
      <c r="B279" s="4">
        <v>923743</v>
      </c>
      <c r="C279" s="4">
        <v>943497</v>
      </c>
      <c r="D279" s="4">
        <v>1012690</v>
      </c>
      <c r="E279" s="4">
        <v>1028922</v>
      </c>
      <c r="F279" s="4">
        <v>24</v>
      </c>
      <c r="G279" s="5">
        <v>2.1</v>
      </c>
      <c r="H279" s="5">
        <v>7.3</v>
      </c>
      <c r="I279" s="5">
        <v>1.6</v>
      </c>
      <c r="J279" s="8">
        <v>39</v>
      </c>
      <c r="K279" s="5" t="str">
        <f t="shared" si="7"/>
        <v>Gunnison, Colorado</v>
      </c>
    </row>
    <row r="280" spans="1:11" ht="13.25" customHeight="1" x14ac:dyDescent="0.15">
      <c r="A280" s="7" t="s">
        <v>281</v>
      </c>
      <c r="B280" s="4">
        <v>48200</v>
      </c>
      <c r="C280" s="4">
        <v>47982</v>
      </c>
      <c r="D280" s="4">
        <v>52284</v>
      </c>
      <c r="E280" s="4">
        <v>52699</v>
      </c>
      <c r="F280" s="4">
        <v>63</v>
      </c>
      <c r="G280" s="5">
        <v>-0.5</v>
      </c>
      <c r="H280" s="5">
        <v>9</v>
      </c>
      <c r="I280" s="5">
        <v>0.8</v>
      </c>
      <c r="J280" s="8">
        <v>45</v>
      </c>
      <c r="K280" s="5" t="str">
        <f t="shared" si="7"/>
        <v>Hinsdale, Colorado</v>
      </c>
    </row>
    <row r="281" spans="1:11" ht="13.25" customHeight="1" x14ac:dyDescent="0.15">
      <c r="A281" s="7" t="s">
        <v>282</v>
      </c>
      <c r="B281" s="4">
        <v>233778</v>
      </c>
      <c r="C281" s="4">
        <v>246665</v>
      </c>
      <c r="D281" s="4">
        <v>271378</v>
      </c>
      <c r="E281" s="4">
        <v>273895</v>
      </c>
      <c r="F281" s="4">
        <v>46</v>
      </c>
      <c r="G281" s="5">
        <v>5.5</v>
      </c>
      <c r="H281" s="5">
        <v>10</v>
      </c>
      <c r="I281" s="5">
        <v>0.9</v>
      </c>
      <c r="J281" s="8">
        <v>43</v>
      </c>
      <c r="K281" s="5" t="str">
        <f t="shared" si="7"/>
        <v>Huerfano, Colorado</v>
      </c>
    </row>
    <row r="282" spans="1:11" ht="13.25" customHeight="1" x14ac:dyDescent="0.15">
      <c r="A282" s="7" t="s">
        <v>103</v>
      </c>
      <c r="B282" s="4">
        <v>89185</v>
      </c>
      <c r="C282" s="4">
        <v>93650</v>
      </c>
      <c r="D282" s="4">
        <v>98742</v>
      </c>
      <c r="E282" s="4">
        <v>118656</v>
      </c>
      <c r="F282" s="4">
        <v>59</v>
      </c>
      <c r="G282" s="5">
        <v>5</v>
      </c>
      <c r="H282" s="5">
        <v>5.4</v>
      </c>
      <c r="I282" s="5">
        <v>20.2</v>
      </c>
      <c r="J282" s="8">
        <v>2</v>
      </c>
      <c r="K282" s="5" t="str">
        <f t="shared" si="7"/>
        <v>Jackson, Colorado</v>
      </c>
    </row>
    <row r="283" spans="1:11" ht="13.25" customHeight="1" x14ac:dyDescent="0.15">
      <c r="A283" s="7" t="s">
        <v>104</v>
      </c>
      <c r="B283" s="4">
        <v>26075796</v>
      </c>
      <c r="C283" s="4">
        <v>27600781</v>
      </c>
      <c r="D283" s="4">
        <v>28434307</v>
      </c>
      <c r="E283" s="4">
        <v>29445620</v>
      </c>
      <c r="F283" s="4">
        <v>4</v>
      </c>
      <c r="G283" s="5">
        <v>5.8</v>
      </c>
      <c r="H283" s="5">
        <v>3</v>
      </c>
      <c r="I283" s="5">
        <v>3.6</v>
      </c>
      <c r="J283" s="8">
        <v>22</v>
      </c>
      <c r="K283" s="5" t="str">
        <f t="shared" si="7"/>
        <v>Jefferson, Colorado</v>
      </c>
    </row>
    <row r="284" spans="1:11" ht="13.25" customHeight="1" x14ac:dyDescent="0.15">
      <c r="A284" s="7" t="s">
        <v>283</v>
      </c>
      <c r="B284" s="4">
        <v>84548</v>
      </c>
      <c r="C284" s="4">
        <v>83008</v>
      </c>
      <c r="D284" s="4">
        <v>90628</v>
      </c>
      <c r="E284" s="4">
        <v>73798</v>
      </c>
      <c r="F284" s="4">
        <v>62</v>
      </c>
      <c r="G284" s="5">
        <v>-1.8</v>
      </c>
      <c r="H284" s="5">
        <v>9.1999999999999993</v>
      </c>
      <c r="I284" s="5">
        <v>-18.600000000000001</v>
      </c>
      <c r="J284" s="8">
        <v>64</v>
      </c>
      <c r="K284" s="5" t="str">
        <f t="shared" si="7"/>
        <v>Kiowa, Colorado</v>
      </c>
    </row>
    <row r="285" spans="1:11" ht="13.25" customHeight="1" x14ac:dyDescent="0.15">
      <c r="A285" s="7" t="s">
        <v>284</v>
      </c>
      <c r="B285" s="4">
        <v>318197</v>
      </c>
      <c r="C285" s="4">
        <v>325292</v>
      </c>
      <c r="D285" s="4">
        <v>331713</v>
      </c>
      <c r="E285" s="4">
        <v>391520</v>
      </c>
      <c r="F285" s="4">
        <v>44</v>
      </c>
      <c r="G285" s="5">
        <v>2.2000000000000002</v>
      </c>
      <c r="H285" s="5">
        <v>2</v>
      </c>
      <c r="I285" s="5">
        <v>18</v>
      </c>
      <c r="J285" s="8">
        <v>3</v>
      </c>
      <c r="K285" s="5" t="str">
        <f t="shared" si="7"/>
        <v>Kit Carson, Colorado</v>
      </c>
    </row>
    <row r="286" spans="1:11" ht="13.25" customHeight="1" x14ac:dyDescent="0.15">
      <c r="A286" s="7" t="s">
        <v>214</v>
      </c>
      <c r="B286" s="4">
        <v>277307</v>
      </c>
      <c r="C286" s="4">
        <v>266524</v>
      </c>
      <c r="D286" s="4">
        <v>296883</v>
      </c>
      <c r="E286" s="4">
        <v>309433</v>
      </c>
      <c r="F286" s="4">
        <v>45</v>
      </c>
      <c r="G286" s="5">
        <v>-3.9</v>
      </c>
      <c r="H286" s="5">
        <v>11.4</v>
      </c>
      <c r="I286" s="5">
        <v>4.2</v>
      </c>
      <c r="J286" s="8">
        <v>18</v>
      </c>
      <c r="K286" s="5" t="str">
        <f>_xlfn.CONCAT(A286, $K$1,$A$252)</f>
        <v>Lake, Colorado</v>
      </c>
    </row>
    <row r="287" spans="1:11" ht="13.25" customHeight="1" x14ac:dyDescent="0.15">
      <c r="A287" s="7" t="s">
        <v>285</v>
      </c>
      <c r="B287" s="4">
        <v>3499160</v>
      </c>
      <c r="C287" s="4">
        <v>3674622</v>
      </c>
      <c r="D287" s="4">
        <v>3650188</v>
      </c>
      <c r="E287" s="4">
        <v>3515882</v>
      </c>
      <c r="F287" s="4">
        <v>14</v>
      </c>
      <c r="G287" s="5">
        <v>5</v>
      </c>
      <c r="H287" s="5">
        <v>-0.7</v>
      </c>
      <c r="I287" s="5">
        <v>-3.7</v>
      </c>
      <c r="J287" s="8">
        <v>55</v>
      </c>
      <c r="K287" s="5" t="str">
        <f t="shared" si="7"/>
        <v>La Plata, Colorado</v>
      </c>
    </row>
    <row r="288" spans="1:11" ht="13.25" customHeight="1" x14ac:dyDescent="0.15">
      <c r="A288" s="7" t="s">
        <v>286</v>
      </c>
      <c r="B288" s="4">
        <v>14784676</v>
      </c>
      <c r="C288" s="4">
        <v>15358832</v>
      </c>
      <c r="D288" s="4">
        <v>16121584</v>
      </c>
      <c r="E288" s="4">
        <v>16793330</v>
      </c>
      <c r="F288" s="4">
        <v>8</v>
      </c>
      <c r="G288" s="5">
        <v>3.9</v>
      </c>
      <c r="H288" s="5">
        <v>5</v>
      </c>
      <c r="I288" s="5">
        <v>4.2</v>
      </c>
      <c r="J288" s="8">
        <v>19</v>
      </c>
      <c r="K288" s="5" t="str">
        <f t="shared" si="7"/>
        <v>Larimer, Colorado</v>
      </c>
    </row>
    <row r="289" spans="1:11" ht="13.25" customHeight="1" x14ac:dyDescent="0.15">
      <c r="A289" s="7" t="s">
        <v>287</v>
      </c>
      <c r="B289" s="4">
        <v>718839</v>
      </c>
      <c r="C289" s="4">
        <v>736109</v>
      </c>
      <c r="D289" s="4">
        <v>723964</v>
      </c>
      <c r="E289" s="4">
        <v>711460</v>
      </c>
      <c r="F289" s="4">
        <v>30</v>
      </c>
      <c r="G289" s="5">
        <v>2.4</v>
      </c>
      <c r="H289" s="5">
        <v>-1.6</v>
      </c>
      <c r="I289" s="5">
        <v>-1.7</v>
      </c>
      <c r="J289" s="8">
        <v>50</v>
      </c>
      <c r="K289" s="5" t="str">
        <f t="shared" si="7"/>
        <v>Las Animas, Colorado</v>
      </c>
    </row>
    <row r="290" spans="1:11" ht="13.25" customHeight="1" x14ac:dyDescent="0.15">
      <c r="A290" s="7" t="s">
        <v>172</v>
      </c>
      <c r="B290" s="4">
        <v>363542</v>
      </c>
      <c r="C290" s="4">
        <v>374098</v>
      </c>
      <c r="D290" s="4">
        <v>396871</v>
      </c>
      <c r="E290" s="4">
        <v>391910</v>
      </c>
      <c r="F290" s="4">
        <v>43</v>
      </c>
      <c r="G290" s="5">
        <v>2.9</v>
      </c>
      <c r="H290" s="5">
        <v>6.1</v>
      </c>
      <c r="I290" s="5">
        <v>-1.3</v>
      </c>
      <c r="J290" s="8">
        <v>47</v>
      </c>
      <c r="K290" s="5" t="str">
        <f t="shared" si="7"/>
        <v>Lincoln, Colorado</v>
      </c>
    </row>
    <row r="291" spans="1:11" ht="13.25" customHeight="1" x14ac:dyDescent="0.15">
      <c r="A291" s="7" t="s">
        <v>174</v>
      </c>
      <c r="B291" s="4">
        <v>1217271</v>
      </c>
      <c r="C291" s="4">
        <v>1235667</v>
      </c>
      <c r="D291" s="4">
        <v>1090097</v>
      </c>
      <c r="E291" s="4">
        <v>1061679</v>
      </c>
      <c r="F291" s="4">
        <v>23</v>
      </c>
      <c r="G291" s="5">
        <v>1.5</v>
      </c>
      <c r="H291" s="5">
        <v>-11.8</v>
      </c>
      <c r="I291" s="5">
        <v>-2.6</v>
      </c>
      <c r="J291" s="8">
        <v>54</v>
      </c>
      <c r="K291" s="5" t="str">
        <f t="shared" si="7"/>
        <v>Logan, Colorado</v>
      </c>
    </row>
    <row r="292" spans="1:11" ht="13.25" customHeight="1" x14ac:dyDescent="0.15">
      <c r="A292" s="7" t="s">
        <v>288</v>
      </c>
      <c r="B292" s="4">
        <v>5757436</v>
      </c>
      <c r="C292" s="4">
        <v>5695220</v>
      </c>
      <c r="D292" s="4">
        <v>5970021</v>
      </c>
      <c r="E292" s="4">
        <v>6253144</v>
      </c>
      <c r="F292" s="4">
        <v>11</v>
      </c>
      <c r="G292" s="5">
        <v>-1.1000000000000001</v>
      </c>
      <c r="H292" s="5">
        <v>4.8</v>
      </c>
      <c r="I292" s="5">
        <v>4.7</v>
      </c>
      <c r="J292" s="8">
        <v>12</v>
      </c>
      <c r="K292" s="5" t="str">
        <f t="shared" si="7"/>
        <v>Mesa, Colorado</v>
      </c>
    </row>
    <row r="293" spans="1:11" ht="13.25" customHeight="1" x14ac:dyDescent="0.15">
      <c r="A293" s="7" t="s">
        <v>289</v>
      </c>
      <c r="B293" s="4">
        <v>70751</v>
      </c>
      <c r="C293" s="4">
        <v>68993</v>
      </c>
      <c r="D293" s="4">
        <v>73103</v>
      </c>
      <c r="E293" s="4">
        <v>77089</v>
      </c>
      <c r="F293" s="4">
        <v>61</v>
      </c>
      <c r="G293" s="5">
        <v>-2.5</v>
      </c>
      <c r="H293" s="5">
        <v>6</v>
      </c>
      <c r="I293" s="5">
        <v>5.5</v>
      </c>
      <c r="J293" s="8">
        <v>9</v>
      </c>
      <c r="K293" s="5" t="str">
        <f t="shared" si="7"/>
        <v>Mineral, Colorado</v>
      </c>
    </row>
    <row r="294" spans="1:11" ht="13.25" customHeight="1" x14ac:dyDescent="0.15">
      <c r="A294" s="7" t="s">
        <v>290</v>
      </c>
      <c r="B294" s="4">
        <v>1042946</v>
      </c>
      <c r="C294" s="4">
        <v>1045120</v>
      </c>
      <c r="D294" s="4">
        <v>1026134</v>
      </c>
      <c r="E294" s="4">
        <v>987890</v>
      </c>
      <c r="F294" s="4">
        <v>25</v>
      </c>
      <c r="G294" s="5">
        <v>0.2</v>
      </c>
      <c r="H294" s="5">
        <v>-1.8</v>
      </c>
      <c r="I294" s="5">
        <v>-3.7</v>
      </c>
      <c r="J294" s="8">
        <v>56</v>
      </c>
      <c r="K294" s="5" t="str">
        <f t="shared" si="7"/>
        <v>Moffat, Colorado</v>
      </c>
    </row>
    <row r="295" spans="1:11" ht="13.25" customHeight="1" x14ac:dyDescent="0.15">
      <c r="A295" s="7" t="s">
        <v>291</v>
      </c>
      <c r="B295" s="4">
        <v>1808550</v>
      </c>
      <c r="C295" s="4">
        <v>1888742</v>
      </c>
      <c r="D295" s="4">
        <v>2024058</v>
      </c>
      <c r="E295" s="4">
        <v>1799102</v>
      </c>
      <c r="F295" s="4">
        <v>18</v>
      </c>
      <c r="G295" s="5">
        <v>4.4000000000000004</v>
      </c>
      <c r="H295" s="5">
        <v>7.2</v>
      </c>
      <c r="I295" s="5">
        <v>-11.1</v>
      </c>
      <c r="J295" s="8">
        <v>60</v>
      </c>
      <c r="K295" s="5" t="str">
        <f t="shared" si="7"/>
        <v>Montezuma, Colorado</v>
      </c>
    </row>
    <row r="296" spans="1:11" ht="13.25" customHeight="1" x14ac:dyDescent="0.15">
      <c r="A296" s="7" t="s">
        <v>292</v>
      </c>
      <c r="B296" s="4">
        <v>1301522</v>
      </c>
      <c r="C296" s="4">
        <v>1314618</v>
      </c>
      <c r="D296" s="4">
        <v>1359203</v>
      </c>
      <c r="E296" s="4">
        <v>1413627</v>
      </c>
      <c r="F296" s="4">
        <v>21</v>
      </c>
      <c r="G296" s="5">
        <v>1</v>
      </c>
      <c r="H296" s="5">
        <v>3.4</v>
      </c>
      <c r="I296" s="5">
        <v>4</v>
      </c>
      <c r="J296" s="8">
        <v>20</v>
      </c>
      <c r="K296" s="5" t="str">
        <f t="shared" si="7"/>
        <v>Montrose, Colorado</v>
      </c>
    </row>
    <row r="297" spans="1:11" ht="13.25" customHeight="1" x14ac:dyDescent="0.15">
      <c r="A297" s="7" t="s">
        <v>117</v>
      </c>
      <c r="B297" s="4">
        <v>1527903</v>
      </c>
      <c r="C297" s="4">
        <v>1494827</v>
      </c>
      <c r="D297" s="4">
        <v>1559780</v>
      </c>
      <c r="E297" s="4">
        <v>1592344</v>
      </c>
      <c r="F297" s="4">
        <v>20</v>
      </c>
      <c r="G297" s="5">
        <v>-2.2000000000000002</v>
      </c>
      <c r="H297" s="5">
        <v>4.3</v>
      </c>
      <c r="I297" s="5">
        <v>2.1</v>
      </c>
      <c r="J297" s="8">
        <v>34</v>
      </c>
      <c r="K297" s="5" t="str">
        <f t="shared" si="7"/>
        <v>Morgan, Colorado</v>
      </c>
    </row>
    <row r="298" spans="1:11" ht="13.25" customHeight="1" x14ac:dyDescent="0.15">
      <c r="A298" s="7" t="s">
        <v>293</v>
      </c>
      <c r="B298" s="4">
        <v>597938</v>
      </c>
      <c r="C298" s="4">
        <v>580665</v>
      </c>
      <c r="D298" s="4">
        <v>579125</v>
      </c>
      <c r="E298" s="4">
        <v>594219</v>
      </c>
      <c r="F298" s="4">
        <v>35</v>
      </c>
      <c r="G298" s="5">
        <v>-2.9</v>
      </c>
      <c r="H298" s="5">
        <v>-0.3</v>
      </c>
      <c r="I298" s="5">
        <v>2.6</v>
      </c>
      <c r="J298" s="8">
        <v>30</v>
      </c>
      <c r="K298" s="5" t="str">
        <f t="shared" si="7"/>
        <v>Otero, Colorado</v>
      </c>
    </row>
    <row r="299" spans="1:11" ht="13.25" customHeight="1" x14ac:dyDescent="0.15">
      <c r="A299" s="7" t="s">
        <v>294</v>
      </c>
      <c r="B299" s="4">
        <v>214088</v>
      </c>
      <c r="C299" s="4">
        <v>193107</v>
      </c>
      <c r="D299" s="4">
        <v>196871</v>
      </c>
      <c r="E299" s="4">
        <v>200510</v>
      </c>
      <c r="F299" s="4">
        <v>51</v>
      </c>
      <c r="G299" s="5">
        <v>-9.8000000000000007</v>
      </c>
      <c r="H299" s="5">
        <v>1.9</v>
      </c>
      <c r="I299" s="5">
        <v>1.8</v>
      </c>
      <c r="J299" s="8">
        <v>37</v>
      </c>
      <c r="K299" s="5" t="str">
        <f t="shared" si="7"/>
        <v>Ouray, Colorado</v>
      </c>
    </row>
    <row r="300" spans="1:11" ht="13.25" customHeight="1" x14ac:dyDescent="0.15">
      <c r="A300" s="7" t="s">
        <v>295</v>
      </c>
      <c r="B300" s="4">
        <v>349626</v>
      </c>
      <c r="C300" s="4">
        <v>364585</v>
      </c>
      <c r="D300" s="4">
        <v>383734</v>
      </c>
      <c r="E300" s="4">
        <v>400803</v>
      </c>
      <c r="F300" s="4">
        <v>42</v>
      </c>
      <c r="G300" s="5">
        <v>4.3</v>
      </c>
      <c r="H300" s="5">
        <v>5.3</v>
      </c>
      <c r="I300" s="5">
        <v>4.4000000000000004</v>
      </c>
      <c r="J300" s="8">
        <v>15</v>
      </c>
      <c r="K300" s="5" t="str">
        <f t="shared" si="7"/>
        <v>Park, Colorado</v>
      </c>
    </row>
    <row r="301" spans="1:11" ht="13.25" customHeight="1" x14ac:dyDescent="0.15">
      <c r="A301" s="7" t="s">
        <v>179</v>
      </c>
      <c r="B301" s="4">
        <v>198867</v>
      </c>
      <c r="C301" s="4">
        <v>217901</v>
      </c>
      <c r="D301" s="4">
        <v>202394</v>
      </c>
      <c r="E301" s="4">
        <v>213315</v>
      </c>
      <c r="F301" s="4">
        <v>50</v>
      </c>
      <c r="G301" s="5">
        <v>9.6</v>
      </c>
      <c r="H301" s="5">
        <v>-7.1</v>
      </c>
      <c r="I301" s="5">
        <v>5.4</v>
      </c>
      <c r="J301" s="8">
        <v>10</v>
      </c>
      <c r="K301" s="5" t="str">
        <f t="shared" si="7"/>
        <v>Phillips, Colorado</v>
      </c>
    </row>
    <row r="302" spans="1:11" ht="13.25" customHeight="1" x14ac:dyDescent="0.15">
      <c r="A302" s="7" t="s">
        <v>296</v>
      </c>
      <c r="B302" s="4">
        <v>1810200</v>
      </c>
      <c r="C302" s="4">
        <v>1864163</v>
      </c>
      <c r="D302" s="4">
        <v>1871595</v>
      </c>
      <c r="E302" s="4">
        <v>1900883</v>
      </c>
      <c r="F302" s="4">
        <v>17</v>
      </c>
      <c r="G302" s="5">
        <v>3</v>
      </c>
      <c r="H302" s="5">
        <v>0.4</v>
      </c>
      <c r="I302" s="5">
        <v>1.6</v>
      </c>
      <c r="J302" s="8">
        <v>40</v>
      </c>
      <c r="K302" s="5" t="str">
        <f t="shared" si="7"/>
        <v>Pitkin, Colorado</v>
      </c>
    </row>
    <row r="303" spans="1:11" ht="13.25" customHeight="1" x14ac:dyDescent="0.15">
      <c r="A303" s="7" t="s">
        <v>297</v>
      </c>
      <c r="B303" s="4">
        <v>562738</v>
      </c>
      <c r="C303" s="4">
        <v>593064</v>
      </c>
      <c r="D303" s="4">
        <v>541959</v>
      </c>
      <c r="E303" s="4">
        <v>585362</v>
      </c>
      <c r="F303" s="4">
        <v>36</v>
      </c>
      <c r="G303" s="5">
        <v>5.4</v>
      </c>
      <c r="H303" s="5">
        <v>-8.6</v>
      </c>
      <c r="I303" s="5">
        <v>8</v>
      </c>
      <c r="J303" s="8">
        <v>6</v>
      </c>
      <c r="K303" s="5" t="str">
        <f t="shared" si="7"/>
        <v>Prowers, Colorado</v>
      </c>
    </row>
    <row r="304" spans="1:11" ht="13.25" customHeight="1" x14ac:dyDescent="0.15">
      <c r="A304" s="7" t="s">
        <v>298</v>
      </c>
      <c r="B304" s="4">
        <v>5633254</v>
      </c>
      <c r="C304" s="4">
        <v>5793524</v>
      </c>
      <c r="D304" s="4">
        <v>5936817</v>
      </c>
      <c r="E304" s="4">
        <v>6084945</v>
      </c>
      <c r="F304" s="4">
        <v>12</v>
      </c>
      <c r="G304" s="5">
        <v>2.8</v>
      </c>
      <c r="H304" s="5">
        <v>2.5</v>
      </c>
      <c r="I304" s="5">
        <v>2.5</v>
      </c>
      <c r="J304" s="8">
        <v>32</v>
      </c>
      <c r="K304" s="5" t="str">
        <f t="shared" si="7"/>
        <v>Pueblo, Colorado</v>
      </c>
    </row>
    <row r="305" spans="1:11" ht="13.25" customHeight="1" x14ac:dyDescent="0.15">
      <c r="A305" s="7" t="s">
        <v>299</v>
      </c>
      <c r="B305" s="4">
        <v>816272</v>
      </c>
      <c r="C305" s="4">
        <v>762354</v>
      </c>
      <c r="D305" s="4">
        <v>754490</v>
      </c>
      <c r="E305" s="4">
        <v>736488</v>
      </c>
      <c r="F305" s="4">
        <v>28</v>
      </c>
      <c r="G305" s="5">
        <v>-6.6</v>
      </c>
      <c r="H305" s="5">
        <v>-1</v>
      </c>
      <c r="I305" s="5">
        <v>-2.4</v>
      </c>
      <c r="J305" s="8">
        <v>52</v>
      </c>
      <c r="K305" s="5" t="str">
        <f t="shared" si="7"/>
        <v>Rio Blanco, Colorado</v>
      </c>
    </row>
    <row r="306" spans="1:11" ht="13.25" customHeight="1" x14ac:dyDescent="0.15">
      <c r="A306" s="7" t="s">
        <v>300</v>
      </c>
      <c r="B306" s="4">
        <v>435710</v>
      </c>
      <c r="C306" s="4">
        <v>439984</v>
      </c>
      <c r="D306" s="4">
        <v>424683</v>
      </c>
      <c r="E306" s="4">
        <v>435646</v>
      </c>
      <c r="F306" s="4">
        <v>41</v>
      </c>
      <c r="G306" s="5">
        <v>1</v>
      </c>
      <c r="H306" s="5">
        <v>-3.5</v>
      </c>
      <c r="I306" s="5">
        <v>2.6</v>
      </c>
      <c r="J306" s="8">
        <v>31</v>
      </c>
      <c r="K306" s="5" t="str">
        <f t="shared" si="7"/>
        <v>Rio Grande, Colorado</v>
      </c>
    </row>
    <row r="307" spans="1:11" ht="13.25" customHeight="1" x14ac:dyDescent="0.15">
      <c r="A307" s="7" t="s">
        <v>301</v>
      </c>
      <c r="B307" s="4">
        <v>1606787</v>
      </c>
      <c r="C307" s="4">
        <v>1596244</v>
      </c>
      <c r="D307" s="4">
        <v>1648606</v>
      </c>
      <c r="E307" s="4">
        <v>1676236</v>
      </c>
      <c r="F307" s="4">
        <v>19</v>
      </c>
      <c r="G307" s="5">
        <v>-0.7</v>
      </c>
      <c r="H307" s="5">
        <v>3.3</v>
      </c>
      <c r="I307" s="5">
        <v>1.7</v>
      </c>
      <c r="J307" s="8">
        <v>38</v>
      </c>
      <c r="K307" s="5" t="str">
        <f t="shared" si="7"/>
        <v>Routt, Colorado</v>
      </c>
    </row>
    <row r="308" spans="1:11" ht="13.25" customHeight="1" x14ac:dyDescent="0.15">
      <c r="A308" s="7" t="s">
        <v>302</v>
      </c>
      <c r="B308" s="4">
        <v>183987</v>
      </c>
      <c r="C308" s="4">
        <v>178250</v>
      </c>
      <c r="D308" s="4">
        <v>166002</v>
      </c>
      <c r="E308" s="4">
        <v>170660</v>
      </c>
      <c r="F308" s="4">
        <v>52</v>
      </c>
      <c r="G308" s="5">
        <v>-3.1</v>
      </c>
      <c r="H308" s="5">
        <v>-6.9</v>
      </c>
      <c r="I308" s="5">
        <v>2.8</v>
      </c>
      <c r="J308" s="8">
        <v>27</v>
      </c>
      <c r="K308" s="5" t="str">
        <f t="shared" si="7"/>
        <v>Saguache, Colorado</v>
      </c>
    </row>
    <row r="309" spans="1:11" ht="13.25" customHeight="1" x14ac:dyDescent="0.15">
      <c r="A309" s="7" t="s">
        <v>303</v>
      </c>
      <c r="B309" s="4">
        <v>49355</v>
      </c>
      <c r="C309" s="4">
        <v>41257</v>
      </c>
      <c r="D309" s="4">
        <v>44580</v>
      </c>
      <c r="E309" s="4">
        <v>44681</v>
      </c>
      <c r="F309" s="4">
        <v>64</v>
      </c>
      <c r="G309" s="5">
        <v>-16.399999999999999</v>
      </c>
      <c r="H309" s="5">
        <v>8.1</v>
      </c>
      <c r="I309" s="5">
        <v>0.2</v>
      </c>
      <c r="J309" s="8">
        <v>46</v>
      </c>
      <c r="K309" s="5" t="str">
        <f t="shared" si="7"/>
        <v>San Juan, Colorado</v>
      </c>
    </row>
    <row r="310" spans="1:11" ht="13.25" customHeight="1" x14ac:dyDescent="0.15">
      <c r="A310" s="7" t="s">
        <v>304</v>
      </c>
      <c r="B310" s="4">
        <v>612657</v>
      </c>
      <c r="C310" s="4">
        <v>607530</v>
      </c>
      <c r="D310" s="4">
        <v>607756</v>
      </c>
      <c r="E310" s="4">
        <v>630972</v>
      </c>
      <c r="F310" s="4">
        <v>34</v>
      </c>
      <c r="G310" s="5">
        <v>-0.8</v>
      </c>
      <c r="H310" s="5">
        <v>0</v>
      </c>
      <c r="I310" s="5">
        <v>3.8</v>
      </c>
      <c r="J310" s="8">
        <v>21</v>
      </c>
      <c r="K310" s="5" t="str">
        <f t="shared" si="7"/>
        <v>San Miguel, Colorado</v>
      </c>
    </row>
    <row r="311" spans="1:11" ht="13.25" customHeight="1" x14ac:dyDescent="0.15">
      <c r="A311" s="7" t="s">
        <v>305</v>
      </c>
      <c r="B311" s="4">
        <v>131811</v>
      </c>
      <c r="C311" s="4">
        <v>141744</v>
      </c>
      <c r="D311" s="4">
        <v>124544</v>
      </c>
      <c r="E311" s="4">
        <v>122461</v>
      </c>
      <c r="F311" s="4">
        <v>58</v>
      </c>
      <c r="G311" s="5">
        <v>7.5</v>
      </c>
      <c r="H311" s="5">
        <v>-12.1</v>
      </c>
      <c r="I311" s="5">
        <v>-1.7</v>
      </c>
      <c r="J311" s="8">
        <v>49</v>
      </c>
      <c r="K311" s="5" t="str">
        <f t="shared" si="7"/>
        <v>Sedgwick, Colorado</v>
      </c>
    </row>
    <row r="312" spans="1:11" ht="13.25" customHeight="1" x14ac:dyDescent="0.15">
      <c r="A312" s="7" t="s">
        <v>306</v>
      </c>
      <c r="B312" s="4">
        <v>1954242</v>
      </c>
      <c r="C312" s="4">
        <v>1997326</v>
      </c>
      <c r="D312" s="4">
        <v>2100690</v>
      </c>
      <c r="E312" s="4">
        <v>2144107</v>
      </c>
      <c r="F312" s="4">
        <v>16</v>
      </c>
      <c r="G312" s="5">
        <v>2.2000000000000002</v>
      </c>
      <c r="H312" s="5">
        <v>5.2</v>
      </c>
      <c r="I312" s="5">
        <v>2.1</v>
      </c>
      <c r="J312" s="8">
        <v>35</v>
      </c>
      <c r="K312" s="5" t="str">
        <f t="shared" si="7"/>
        <v>Summit, Colorado</v>
      </c>
    </row>
    <row r="313" spans="1:11" ht="13.25" customHeight="1" x14ac:dyDescent="0.15">
      <c r="A313" s="7" t="s">
        <v>307</v>
      </c>
      <c r="B313" s="4">
        <v>832946</v>
      </c>
      <c r="C313" s="4">
        <v>821374</v>
      </c>
      <c r="D313" s="4">
        <v>880866</v>
      </c>
      <c r="E313" s="4">
        <v>858144</v>
      </c>
      <c r="F313" s="4">
        <v>26</v>
      </c>
      <c r="G313" s="5">
        <v>-1.4</v>
      </c>
      <c r="H313" s="5">
        <v>7.2</v>
      </c>
      <c r="I313" s="5">
        <v>-2.6</v>
      </c>
      <c r="J313" s="8">
        <v>53</v>
      </c>
      <c r="K313" s="5" t="str">
        <f t="shared" si="7"/>
        <v>Teller, Colorado</v>
      </c>
    </row>
    <row r="314" spans="1:11" ht="13.25" customHeight="1" x14ac:dyDescent="0.15">
      <c r="A314" s="7" t="s">
        <v>47</v>
      </c>
      <c r="B314" s="4">
        <v>219055</v>
      </c>
      <c r="C314" s="4">
        <v>228338</v>
      </c>
      <c r="D314" s="4">
        <v>199232</v>
      </c>
      <c r="E314" s="4">
        <v>240624</v>
      </c>
      <c r="F314" s="4">
        <v>48</v>
      </c>
      <c r="G314" s="5">
        <v>4.2</v>
      </c>
      <c r="H314" s="5">
        <v>-12.7</v>
      </c>
      <c r="I314" s="5">
        <v>20.8</v>
      </c>
      <c r="J314" s="8">
        <v>1</v>
      </c>
      <c r="K314" s="5" t="str">
        <f t="shared" si="7"/>
        <v>Washington, Colorado</v>
      </c>
    </row>
    <row r="315" spans="1:11" ht="13.25" customHeight="1" x14ac:dyDescent="0.15">
      <c r="A315" s="7" t="s">
        <v>308</v>
      </c>
      <c r="B315" s="4">
        <v>17290520</v>
      </c>
      <c r="C315" s="4">
        <v>17607226</v>
      </c>
      <c r="D315" s="4">
        <v>18767550</v>
      </c>
      <c r="E315" s="4">
        <v>20531235</v>
      </c>
      <c r="F315" s="4">
        <v>7</v>
      </c>
      <c r="G315" s="5">
        <v>1.8</v>
      </c>
      <c r="H315" s="5">
        <v>6.6</v>
      </c>
      <c r="I315" s="5">
        <v>9.4</v>
      </c>
      <c r="J315" s="8">
        <v>5</v>
      </c>
      <c r="K315" s="5" t="str">
        <f t="shared" si="7"/>
        <v>Weld, Colorado</v>
      </c>
    </row>
    <row r="316" spans="1:11" ht="13.25" customHeight="1" x14ac:dyDescent="0.15">
      <c r="A316" s="7" t="s">
        <v>143</v>
      </c>
      <c r="B316" s="4">
        <v>817648</v>
      </c>
      <c r="C316" s="4">
        <v>861732</v>
      </c>
      <c r="D316" s="4">
        <v>781972</v>
      </c>
      <c r="E316" s="4">
        <v>673264</v>
      </c>
      <c r="F316" s="4">
        <v>32</v>
      </c>
      <c r="G316" s="5">
        <v>5.4</v>
      </c>
      <c r="H316" s="5">
        <v>-9.3000000000000007</v>
      </c>
      <c r="I316" s="5">
        <v>-13.9</v>
      </c>
      <c r="J316" s="8">
        <v>61</v>
      </c>
      <c r="K316" s="5" t="str">
        <f t="shared" si="7"/>
        <v>Yuma, Colorado</v>
      </c>
    </row>
    <row r="317" spans="1:11" s="1" customFormat="1" ht="13.25" customHeight="1" x14ac:dyDescent="0.15">
      <c r="A317" s="6" t="s">
        <v>6</v>
      </c>
      <c r="B317" s="2">
        <v>242910718</v>
      </c>
      <c r="C317" s="2">
        <v>242793869</v>
      </c>
      <c r="D317" s="2">
        <v>243682541</v>
      </c>
      <c r="E317" s="2">
        <v>244925749</v>
      </c>
      <c r="F317" s="11" t="s">
        <v>1735</v>
      </c>
      <c r="G317" s="3">
        <v>0</v>
      </c>
      <c r="H317" s="3">
        <v>0.4</v>
      </c>
      <c r="I317" s="3">
        <v>0.5</v>
      </c>
      <c r="J317" s="11" t="s">
        <v>1735</v>
      </c>
      <c r="K317" s="5" t="str">
        <f>A317</f>
        <v>Connecticut</v>
      </c>
    </row>
    <row r="318" spans="1:11" ht="13.25" customHeight="1" x14ac:dyDescent="0.15">
      <c r="A318" s="7" t="s">
        <v>309</v>
      </c>
      <c r="B318" s="4">
        <v>78667116</v>
      </c>
      <c r="C318" s="4">
        <v>77878283</v>
      </c>
      <c r="D318" s="4">
        <v>77609152</v>
      </c>
      <c r="E318" s="4">
        <v>77951236</v>
      </c>
      <c r="F318" s="4">
        <v>1</v>
      </c>
      <c r="G318" s="5">
        <v>-1</v>
      </c>
      <c r="H318" s="5">
        <v>-0.3</v>
      </c>
      <c r="I318" s="5">
        <v>0.4</v>
      </c>
      <c r="J318" s="8">
        <v>6</v>
      </c>
      <c r="K318" s="5" t="str">
        <f>_xlfn.CONCAT(A318, $K$1,$A$317)</f>
        <v>Fairfield, Connecticut</v>
      </c>
    </row>
    <row r="319" spans="1:11" ht="13.25" customHeight="1" x14ac:dyDescent="0.15">
      <c r="A319" s="7" t="s">
        <v>310</v>
      </c>
      <c r="B319" s="4">
        <v>75812380</v>
      </c>
      <c r="C319" s="4">
        <v>75841426</v>
      </c>
      <c r="D319" s="4">
        <v>76345801</v>
      </c>
      <c r="E319" s="4">
        <v>75991079</v>
      </c>
      <c r="F319" s="4">
        <v>2</v>
      </c>
      <c r="G319" s="5">
        <v>0</v>
      </c>
      <c r="H319" s="5">
        <v>0.7</v>
      </c>
      <c r="I319" s="5">
        <v>-0.5</v>
      </c>
      <c r="J319" s="8">
        <v>7</v>
      </c>
      <c r="K319" s="5" t="str">
        <f t="shared" ref="K319:K325" si="8">_xlfn.CONCAT(A319, $K$1,$A$317)</f>
        <v>Hartford, Connecticut</v>
      </c>
    </row>
    <row r="320" spans="1:11" ht="13.25" customHeight="1" x14ac:dyDescent="0.15">
      <c r="A320" s="7" t="s">
        <v>311</v>
      </c>
      <c r="B320" s="4">
        <v>7567652</v>
      </c>
      <c r="C320" s="4">
        <v>7532359</v>
      </c>
      <c r="D320" s="4">
        <v>7470812</v>
      </c>
      <c r="E320" s="4">
        <v>7688830</v>
      </c>
      <c r="F320" s="4">
        <v>6</v>
      </c>
      <c r="G320" s="5">
        <v>-0.5</v>
      </c>
      <c r="H320" s="5">
        <v>-0.8</v>
      </c>
      <c r="I320" s="5">
        <v>2.9</v>
      </c>
      <c r="J320" s="8">
        <v>1</v>
      </c>
      <c r="K320" s="5" t="str">
        <f t="shared" si="8"/>
        <v>Litchfield, Connecticut</v>
      </c>
    </row>
    <row r="321" spans="1:11" ht="13.25" customHeight="1" x14ac:dyDescent="0.15">
      <c r="A321" s="7" t="s">
        <v>312</v>
      </c>
      <c r="B321" s="4">
        <v>8782362</v>
      </c>
      <c r="C321" s="4">
        <v>8647334</v>
      </c>
      <c r="D321" s="4">
        <v>8761274</v>
      </c>
      <c r="E321" s="4">
        <v>8706342</v>
      </c>
      <c r="F321" s="4">
        <v>5</v>
      </c>
      <c r="G321" s="5">
        <v>-1.5</v>
      </c>
      <c r="H321" s="5">
        <v>1.3</v>
      </c>
      <c r="I321" s="5">
        <v>-0.6</v>
      </c>
      <c r="J321" s="8">
        <v>8</v>
      </c>
      <c r="K321" s="5" t="str">
        <f t="shared" si="8"/>
        <v>Middlesex, Connecticut</v>
      </c>
    </row>
    <row r="322" spans="1:11" ht="13.25" customHeight="1" x14ac:dyDescent="0.15">
      <c r="A322" s="7" t="s">
        <v>313</v>
      </c>
      <c r="B322" s="4">
        <v>46417757</v>
      </c>
      <c r="C322" s="4">
        <v>47057608</v>
      </c>
      <c r="D322" s="4">
        <v>47266161</v>
      </c>
      <c r="E322" s="4">
        <v>48060270</v>
      </c>
      <c r="F322" s="4">
        <v>3</v>
      </c>
      <c r="G322" s="5">
        <v>1.4</v>
      </c>
      <c r="H322" s="5">
        <v>0.4</v>
      </c>
      <c r="I322" s="5">
        <v>1.7</v>
      </c>
      <c r="J322" s="8">
        <v>2</v>
      </c>
      <c r="K322" s="5" t="str">
        <f t="shared" si="8"/>
        <v>New Haven, Connecticut</v>
      </c>
    </row>
    <row r="323" spans="1:11" ht="13.25" customHeight="1" x14ac:dyDescent="0.15">
      <c r="A323" s="7" t="s">
        <v>314</v>
      </c>
      <c r="B323" s="4">
        <v>16467459</v>
      </c>
      <c r="C323" s="4">
        <v>16657031</v>
      </c>
      <c r="D323" s="4">
        <v>16914681</v>
      </c>
      <c r="E323" s="4">
        <v>17084801</v>
      </c>
      <c r="F323" s="4">
        <v>4</v>
      </c>
      <c r="G323" s="5">
        <v>1.2</v>
      </c>
      <c r="H323" s="5">
        <v>1.5</v>
      </c>
      <c r="I323" s="5">
        <v>1</v>
      </c>
      <c r="J323" s="8">
        <v>5</v>
      </c>
      <c r="K323" s="5" t="str">
        <f t="shared" si="8"/>
        <v>New London, Connecticut</v>
      </c>
    </row>
    <row r="324" spans="1:11" ht="13.25" customHeight="1" x14ac:dyDescent="0.15">
      <c r="A324" s="7" t="s">
        <v>315</v>
      </c>
      <c r="B324" s="4">
        <v>4679576</v>
      </c>
      <c r="C324" s="4">
        <v>4694375</v>
      </c>
      <c r="D324" s="4">
        <v>4770557</v>
      </c>
      <c r="E324" s="4">
        <v>4835245</v>
      </c>
      <c r="F324" s="4">
        <v>7</v>
      </c>
      <c r="G324" s="5">
        <v>0.3</v>
      </c>
      <c r="H324" s="5">
        <v>1.6</v>
      </c>
      <c r="I324" s="5">
        <v>1.4</v>
      </c>
      <c r="J324" s="8">
        <v>3</v>
      </c>
      <c r="K324" s="5" t="str">
        <f t="shared" si="8"/>
        <v>Tolland, Connecticut</v>
      </c>
    </row>
    <row r="325" spans="1:11" ht="13.25" customHeight="1" x14ac:dyDescent="0.15">
      <c r="A325" s="7" t="s">
        <v>316</v>
      </c>
      <c r="B325" s="4">
        <v>4553895</v>
      </c>
      <c r="C325" s="4">
        <v>4537403</v>
      </c>
      <c r="D325" s="4">
        <v>4606323</v>
      </c>
      <c r="E325" s="4">
        <v>4661614</v>
      </c>
      <c r="F325" s="4">
        <v>8</v>
      </c>
      <c r="G325" s="5">
        <v>-0.4</v>
      </c>
      <c r="H325" s="5">
        <v>1.5</v>
      </c>
      <c r="I325" s="5">
        <v>1.2</v>
      </c>
      <c r="J325" s="8">
        <v>4</v>
      </c>
      <c r="K325" s="5" t="str">
        <f t="shared" si="8"/>
        <v>Windham, Connecticut</v>
      </c>
    </row>
    <row r="326" spans="1:11" s="1" customFormat="1" ht="13.25" customHeight="1" x14ac:dyDescent="0.15">
      <c r="A326" s="6" t="s">
        <v>7</v>
      </c>
      <c r="B326" s="2">
        <v>65876064</v>
      </c>
      <c r="C326" s="2">
        <v>63108730</v>
      </c>
      <c r="D326" s="2">
        <v>62740077</v>
      </c>
      <c r="E326" s="2">
        <v>62764748</v>
      </c>
      <c r="F326" s="11" t="s">
        <v>1735</v>
      </c>
      <c r="G326" s="3">
        <v>-4.2</v>
      </c>
      <c r="H326" s="3">
        <v>-0.6</v>
      </c>
      <c r="I326" s="3">
        <v>0</v>
      </c>
      <c r="J326" s="11" t="s">
        <v>1735</v>
      </c>
      <c r="K326" s="5" t="str">
        <f t="shared" ref="K326:K331" si="9">A326</f>
        <v>Delaware</v>
      </c>
    </row>
    <row r="327" spans="1:11" ht="13.25" customHeight="1" x14ac:dyDescent="0.15">
      <c r="A327" s="7" t="s">
        <v>1820</v>
      </c>
      <c r="B327" s="4">
        <v>6585361</v>
      </c>
      <c r="C327" s="4">
        <v>6654062</v>
      </c>
      <c r="D327" s="4">
        <v>6621713</v>
      </c>
      <c r="E327" s="4">
        <v>6700040</v>
      </c>
      <c r="F327" s="4">
        <v>3</v>
      </c>
      <c r="G327" s="5">
        <v>1</v>
      </c>
      <c r="H327" s="5">
        <v>-0.5</v>
      </c>
      <c r="I327" s="5">
        <v>1.2</v>
      </c>
      <c r="J327" s="8">
        <v>1</v>
      </c>
      <c r="K327" s="5" t="str">
        <f t="shared" si="9"/>
        <v>Kent, Delaware</v>
      </c>
    </row>
    <row r="328" spans="1:11" ht="13.25" customHeight="1" x14ac:dyDescent="0.15">
      <c r="A328" s="7" t="s">
        <v>1821</v>
      </c>
      <c r="B328" s="4">
        <v>44546988</v>
      </c>
      <c r="C328" s="4">
        <v>42600438</v>
      </c>
      <c r="D328" s="4">
        <v>42708813</v>
      </c>
      <c r="E328" s="4">
        <v>42517640</v>
      </c>
      <c r="F328" s="4">
        <v>1</v>
      </c>
      <c r="G328" s="5">
        <v>-4.4000000000000004</v>
      </c>
      <c r="H328" s="5">
        <v>0.3</v>
      </c>
      <c r="I328" s="5">
        <v>-0.4</v>
      </c>
      <c r="J328" s="8">
        <v>3</v>
      </c>
      <c r="K328" s="5" t="str">
        <f t="shared" si="9"/>
        <v>New Castle, Delaware</v>
      </c>
    </row>
    <row r="329" spans="1:11" ht="13.25" customHeight="1" x14ac:dyDescent="0.15">
      <c r="A329" s="7" t="s">
        <v>1822</v>
      </c>
      <c r="B329" s="4">
        <v>14766561</v>
      </c>
      <c r="C329" s="4">
        <v>13877300</v>
      </c>
      <c r="D329" s="4">
        <v>13422305</v>
      </c>
      <c r="E329" s="4">
        <v>13568583</v>
      </c>
      <c r="F329" s="4">
        <v>2</v>
      </c>
      <c r="G329" s="5">
        <v>-6</v>
      </c>
      <c r="H329" s="5">
        <v>-3.3</v>
      </c>
      <c r="I329" s="5">
        <v>1.1000000000000001</v>
      </c>
      <c r="J329" s="8">
        <v>2</v>
      </c>
      <c r="K329" s="5" t="str">
        <f t="shared" si="9"/>
        <v>Sussex, Delaware</v>
      </c>
    </row>
    <row r="330" spans="1:11" s="1" customFormat="1" ht="13.25" customHeight="1" x14ac:dyDescent="0.15">
      <c r="A330" s="6" t="s">
        <v>8</v>
      </c>
      <c r="B330" s="2">
        <v>117238433</v>
      </c>
      <c r="C330" s="2">
        <v>119567337</v>
      </c>
      <c r="D330" s="2">
        <v>121011225</v>
      </c>
      <c r="E330" s="2">
        <v>123981627</v>
      </c>
      <c r="F330" s="11" t="s">
        <v>1735</v>
      </c>
      <c r="G330" s="3">
        <v>2</v>
      </c>
      <c r="H330" s="3">
        <v>1.2</v>
      </c>
      <c r="I330" s="3">
        <v>2.5</v>
      </c>
      <c r="J330" s="11" t="s">
        <v>1735</v>
      </c>
      <c r="K330" s="5" t="str">
        <f t="shared" si="9"/>
        <v>District of Columbia</v>
      </c>
    </row>
    <row r="331" spans="1:11" s="1" customFormat="1" ht="13.25" customHeight="1" x14ac:dyDescent="0.15">
      <c r="A331" s="6" t="s">
        <v>9</v>
      </c>
      <c r="B331" s="2">
        <v>839124321</v>
      </c>
      <c r="C331" s="2">
        <v>866730997</v>
      </c>
      <c r="D331" s="2">
        <v>896117037</v>
      </c>
      <c r="E331" s="2">
        <v>924873329</v>
      </c>
      <c r="F331" s="11" t="s">
        <v>1735</v>
      </c>
      <c r="G331" s="3">
        <v>3.3</v>
      </c>
      <c r="H331" s="3">
        <v>3.4</v>
      </c>
      <c r="I331" s="3">
        <v>3.2</v>
      </c>
      <c r="J331" s="11" t="s">
        <v>1735</v>
      </c>
      <c r="K331" s="5" t="str">
        <f t="shared" si="9"/>
        <v>Florida</v>
      </c>
    </row>
    <row r="332" spans="1:11" ht="13.25" customHeight="1" x14ac:dyDescent="0.15">
      <c r="A332" s="7" t="s">
        <v>319</v>
      </c>
      <c r="B332" s="4">
        <v>11487691</v>
      </c>
      <c r="C332" s="4">
        <v>11755588</v>
      </c>
      <c r="D332" s="4">
        <v>12031399</v>
      </c>
      <c r="E332" s="4">
        <v>12447381</v>
      </c>
      <c r="F332" s="4">
        <v>18</v>
      </c>
      <c r="G332" s="5">
        <v>2.2999999999999998</v>
      </c>
      <c r="H332" s="5">
        <v>2.2999999999999998</v>
      </c>
      <c r="I332" s="5">
        <v>3.5</v>
      </c>
      <c r="J332" s="8">
        <v>22</v>
      </c>
      <c r="K332" s="5" t="str">
        <f>_xlfn.CONCAT(A332, $K$1,$A$331)</f>
        <v>Alachua, Florida</v>
      </c>
    </row>
    <row r="333" spans="1:11" ht="13.25" customHeight="1" x14ac:dyDescent="0.15">
      <c r="A333" s="7" t="s">
        <v>320</v>
      </c>
      <c r="B333" s="4">
        <v>547809</v>
      </c>
      <c r="C333" s="4">
        <v>562229</v>
      </c>
      <c r="D333" s="4">
        <v>575846</v>
      </c>
      <c r="E333" s="4">
        <v>595832</v>
      </c>
      <c r="F333" s="4">
        <v>53</v>
      </c>
      <c r="G333" s="5">
        <v>2.6</v>
      </c>
      <c r="H333" s="5">
        <v>2.4</v>
      </c>
      <c r="I333" s="5">
        <v>3.5</v>
      </c>
      <c r="J333" s="8">
        <v>21</v>
      </c>
      <c r="K333" s="5" t="str">
        <f t="shared" ref="K333:K396" si="10">_xlfn.CONCAT(A333, $K$1,$A$331)</f>
        <v>Baker, Florida</v>
      </c>
    </row>
    <row r="334" spans="1:11" ht="13.25" customHeight="1" x14ac:dyDescent="0.15">
      <c r="A334" s="7" t="s">
        <v>321</v>
      </c>
      <c r="B334" s="4">
        <v>7264429</v>
      </c>
      <c r="C334" s="4">
        <v>7348864</v>
      </c>
      <c r="D334" s="4">
        <v>7463278</v>
      </c>
      <c r="E334" s="4">
        <v>7606775</v>
      </c>
      <c r="F334" s="4">
        <v>25</v>
      </c>
      <c r="G334" s="5">
        <v>1.2</v>
      </c>
      <c r="H334" s="5">
        <v>1.6</v>
      </c>
      <c r="I334" s="5">
        <v>1.9</v>
      </c>
      <c r="J334" s="8">
        <v>50</v>
      </c>
      <c r="K334" s="5" t="str">
        <f t="shared" si="10"/>
        <v>Bay, Florida</v>
      </c>
    </row>
    <row r="335" spans="1:11" ht="13.25" customHeight="1" x14ac:dyDescent="0.15">
      <c r="A335" s="7" t="s">
        <v>322</v>
      </c>
      <c r="B335" s="4">
        <v>599779</v>
      </c>
      <c r="C335" s="4">
        <v>608141</v>
      </c>
      <c r="D335" s="4">
        <v>637196</v>
      </c>
      <c r="E335" s="4">
        <v>659865</v>
      </c>
      <c r="F335" s="4">
        <v>51</v>
      </c>
      <c r="G335" s="5">
        <v>1.4</v>
      </c>
      <c r="H335" s="5">
        <v>4.8</v>
      </c>
      <c r="I335" s="5">
        <v>3.6</v>
      </c>
      <c r="J335" s="8">
        <v>19</v>
      </c>
      <c r="K335" s="5" t="str">
        <f t="shared" si="10"/>
        <v>Bradford, Florida</v>
      </c>
    </row>
    <row r="336" spans="1:11" ht="13.25" customHeight="1" x14ac:dyDescent="0.15">
      <c r="A336" s="7" t="s">
        <v>323</v>
      </c>
      <c r="B336" s="4">
        <v>20787350</v>
      </c>
      <c r="C336" s="4">
        <v>21514903</v>
      </c>
      <c r="D336" s="4">
        <v>22465459</v>
      </c>
      <c r="E336" s="4">
        <v>23437467</v>
      </c>
      <c r="F336" s="4">
        <v>9</v>
      </c>
      <c r="G336" s="5">
        <v>3.5</v>
      </c>
      <c r="H336" s="5">
        <v>4.4000000000000004</v>
      </c>
      <c r="I336" s="5">
        <v>4.3</v>
      </c>
      <c r="J336" s="8">
        <v>7</v>
      </c>
      <c r="K336" s="5" t="str">
        <f t="shared" si="10"/>
        <v>Brevard, Florida</v>
      </c>
    </row>
    <row r="337" spans="1:11" ht="13.25" customHeight="1" x14ac:dyDescent="0.15">
      <c r="A337" s="7" t="s">
        <v>324</v>
      </c>
      <c r="B337" s="4">
        <v>88623704</v>
      </c>
      <c r="C337" s="4">
        <v>91380503</v>
      </c>
      <c r="D337" s="4">
        <v>94231492</v>
      </c>
      <c r="E337" s="4">
        <v>96874849</v>
      </c>
      <c r="F337" s="4">
        <v>2</v>
      </c>
      <c r="G337" s="5">
        <v>3.1</v>
      </c>
      <c r="H337" s="5">
        <v>3.1</v>
      </c>
      <c r="I337" s="5">
        <v>2.8</v>
      </c>
      <c r="J337" s="8">
        <v>40</v>
      </c>
      <c r="K337" s="5" t="str">
        <f t="shared" si="10"/>
        <v>Broward, Florida</v>
      </c>
    </row>
    <row r="338" spans="1:11" ht="13.25" customHeight="1" x14ac:dyDescent="0.15">
      <c r="A338" s="7" t="s">
        <v>84</v>
      </c>
      <c r="B338" s="4">
        <v>240507</v>
      </c>
      <c r="C338" s="4">
        <v>238916</v>
      </c>
      <c r="D338" s="4">
        <v>239671</v>
      </c>
      <c r="E338" s="4">
        <v>250104</v>
      </c>
      <c r="F338" s="4">
        <v>65</v>
      </c>
      <c r="G338" s="5">
        <v>-0.7</v>
      </c>
      <c r="H338" s="5">
        <v>0.3</v>
      </c>
      <c r="I338" s="5">
        <v>4.4000000000000004</v>
      </c>
      <c r="J338" s="8">
        <v>6</v>
      </c>
      <c r="K338" s="5" t="str">
        <f t="shared" si="10"/>
        <v>Calhoun, Florida</v>
      </c>
    </row>
    <row r="339" spans="1:11" ht="13.25" customHeight="1" x14ac:dyDescent="0.15">
      <c r="A339" s="7" t="s">
        <v>325</v>
      </c>
      <c r="B339" s="4">
        <v>4252418</v>
      </c>
      <c r="C339" s="4">
        <v>4409773</v>
      </c>
      <c r="D339" s="4">
        <v>4518513</v>
      </c>
      <c r="E339" s="4">
        <v>4670656</v>
      </c>
      <c r="F339" s="4">
        <v>29</v>
      </c>
      <c r="G339" s="5">
        <v>3.7</v>
      </c>
      <c r="H339" s="5">
        <v>2.5</v>
      </c>
      <c r="I339" s="5">
        <v>3.4</v>
      </c>
      <c r="J339" s="8">
        <v>24</v>
      </c>
      <c r="K339" s="5" t="str">
        <f t="shared" si="10"/>
        <v>Charlotte, Florida</v>
      </c>
    </row>
    <row r="340" spans="1:11" ht="13.25" customHeight="1" x14ac:dyDescent="0.15">
      <c r="A340" s="7" t="s">
        <v>326</v>
      </c>
      <c r="B340" s="4">
        <v>3374867</v>
      </c>
      <c r="C340" s="4">
        <v>3395172</v>
      </c>
      <c r="D340" s="4">
        <v>3414707</v>
      </c>
      <c r="E340" s="4">
        <v>3511018</v>
      </c>
      <c r="F340" s="4">
        <v>34</v>
      </c>
      <c r="G340" s="5">
        <v>0.6</v>
      </c>
      <c r="H340" s="5">
        <v>0.6</v>
      </c>
      <c r="I340" s="5">
        <v>2.8</v>
      </c>
      <c r="J340" s="8">
        <v>39</v>
      </c>
      <c r="K340" s="5" t="str">
        <f t="shared" si="10"/>
        <v>Citrus, Florida</v>
      </c>
    </row>
    <row r="341" spans="1:11" ht="13.25" customHeight="1" x14ac:dyDescent="0.15">
      <c r="A341" s="7" t="s">
        <v>89</v>
      </c>
      <c r="B341" s="4">
        <v>4049461</v>
      </c>
      <c r="C341" s="4">
        <v>4230998</v>
      </c>
      <c r="D341" s="4">
        <v>4334718</v>
      </c>
      <c r="E341" s="4">
        <v>4508532</v>
      </c>
      <c r="F341" s="4">
        <v>30</v>
      </c>
      <c r="G341" s="5">
        <v>4.5</v>
      </c>
      <c r="H341" s="5">
        <v>2.5</v>
      </c>
      <c r="I341" s="5">
        <v>4</v>
      </c>
      <c r="J341" s="8">
        <v>11</v>
      </c>
      <c r="K341" s="5" t="str">
        <f t="shared" si="10"/>
        <v>Clay, Florida</v>
      </c>
    </row>
    <row r="342" spans="1:11" ht="13.25" customHeight="1" x14ac:dyDescent="0.15">
      <c r="A342" s="7" t="s">
        <v>327</v>
      </c>
      <c r="B342" s="4">
        <v>14272513</v>
      </c>
      <c r="C342" s="4">
        <v>14926141</v>
      </c>
      <c r="D342" s="4">
        <v>15140542</v>
      </c>
      <c r="E342" s="4">
        <v>15760299</v>
      </c>
      <c r="F342" s="4">
        <v>14</v>
      </c>
      <c r="G342" s="5">
        <v>4.5999999999999996</v>
      </c>
      <c r="H342" s="5">
        <v>1.4</v>
      </c>
      <c r="I342" s="5">
        <v>4.0999999999999996</v>
      </c>
      <c r="J342" s="8">
        <v>10</v>
      </c>
      <c r="K342" s="5" t="str">
        <f t="shared" si="10"/>
        <v>Collier, Florida</v>
      </c>
    </row>
    <row r="343" spans="1:11" ht="13.25" customHeight="1" x14ac:dyDescent="0.15">
      <c r="A343" s="7" t="s">
        <v>153</v>
      </c>
      <c r="B343" s="4">
        <v>2084675</v>
      </c>
      <c r="C343" s="4">
        <v>2043138</v>
      </c>
      <c r="D343" s="4">
        <v>2078805</v>
      </c>
      <c r="E343" s="4">
        <v>2117963</v>
      </c>
      <c r="F343" s="4">
        <v>40</v>
      </c>
      <c r="G343" s="5">
        <v>-2</v>
      </c>
      <c r="H343" s="5">
        <v>1.7</v>
      </c>
      <c r="I343" s="5">
        <v>1.9</v>
      </c>
      <c r="J343" s="8">
        <v>51</v>
      </c>
      <c r="K343" s="5" t="str">
        <f t="shared" si="10"/>
        <v>Columbia, Florida</v>
      </c>
    </row>
    <row r="344" spans="1:11" ht="13.25" customHeight="1" x14ac:dyDescent="0.15">
      <c r="A344" s="7" t="s">
        <v>328</v>
      </c>
      <c r="B344" s="4">
        <v>828679</v>
      </c>
      <c r="C344" s="4">
        <v>832295</v>
      </c>
      <c r="D344" s="4">
        <v>897169</v>
      </c>
      <c r="E344" s="4">
        <v>828489</v>
      </c>
      <c r="F344" s="4">
        <v>50</v>
      </c>
      <c r="G344" s="5">
        <v>0.4</v>
      </c>
      <c r="H344" s="5">
        <v>7.8</v>
      </c>
      <c r="I344" s="5">
        <v>-7.7</v>
      </c>
      <c r="J344" s="8">
        <v>65</v>
      </c>
      <c r="K344" s="5" t="str">
        <f t="shared" si="10"/>
        <v>DeSoto, Florida</v>
      </c>
    </row>
    <row r="345" spans="1:11" ht="13.25" customHeight="1" x14ac:dyDescent="0.15">
      <c r="A345" s="7" t="s">
        <v>329</v>
      </c>
      <c r="B345" s="4">
        <v>259180</v>
      </c>
      <c r="C345" s="4">
        <v>264745</v>
      </c>
      <c r="D345" s="4">
        <v>270743</v>
      </c>
      <c r="E345" s="4">
        <v>274765</v>
      </c>
      <c r="F345" s="4">
        <v>63</v>
      </c>
      <c r="G345" s="5">
        <v>2.1</v>
      </c>
      <c r="H345" s="5">
        <v>2.2999999999999998</v>
      </c>
      <c r="I345" s="5">
        <v>1.5</v>
      </c>
      <c r="J345" s="8">
        <v>54</v>
      </c>
      <c r="K345" s="5" t="str">
        <f t="shared" si="10"/>
        <v>Dixie, Florida</v>
      </c>
    </row>
    <row r="346" spans="1:11" ht="13.25" customHeight="1" x14ac:dyDescent="0.15">
      <c r="A346" s="7" t="s">
        <v>330</v>
      </c>
      <c r="B346" s="4">
        <v>53307586</v>
      </c>
      <c r="C346" s="4">
        <v>54932423</v>
      </c>
      <c r="D346" s="4">
        <v>57588045</v>
      </c>
      <c r="E346" s="4">
        <v>59046312</v>
      </c>
      <c r="F346" s="4">
        <v>6</v>
      </c>
      <c r="G346" s="5">
        <v>3</v>
      </c>
      <c r="H346" s="5">
        <v>4.8</v>
      </c>
      <c r="I346" s="5">
        <v>2.5</v>
      </c>
      <c r="J346" s="8">
        <v>43</v>
      </c>
      <c r="K346" s="5" t="str">
        <f t="shared" si="10"/>
        <v>Duval, Florida</v>
      </c>
    </row>
    <row r="347" spans="1:11" ht="13.25" customHeight="1" x14ac:dyDescent="0.15">
      <c r="A347" s="7" t="s">
        <v>96</v>
      </c>
      <c r="B347" s="4">
        <v>13292392</v>
      </c>
      <c r="C347" s="4">
        <v>13455692</v>
      </c>
      <c r="D347" s="4">
        <v>13747958</v>
      </c>
      <c r="E347" s="4">
        <v>14133569</v>
      </c>
      <c r="F347" s="4">
        <v>16</v>
      </c>
      <c r="G347" s="5">
        <v>1.2</v>
      </c>
      <c r="H347" s="5">
        <v>2.2000000000000002</v>
      </c>
      <c r="I347" s="5">
        <v>2.8</v>
      </c>
      <c r="J347" s="8">
        <v>41</v>
      </c>
      <c r="K347" s="5" t="str">
        <f t="shared" si="10"/>
        <v>Escambia, Florida</v>
      </c>
    </row>
    <row r="348" spans="1:11" ht="13.25" customHeight="1" x14ac:dyDescent="0.15">
      <c r="A348" s="7" t="s">
        <v>331</v>
      </c>
      <c r="B348" s="4">
        <v>1925200</v>
      </c>
      <c r="C348" s="4">
        <v>2036334</v>
      </c>
      <c r="D348" s="4">
        <v>2106231</v>
      </c>
      <c r="E348" s="4">
        <v>2159015</v>
      </c>
      <c r="F348" s="4">
        <v>39</v>
      </c>
      <c r="G348" s="5">
        <v>5.8</v>
      </c>
      <c r="H348" s="5">
        <v>3.4</v>
      </c>
      <c r="I348" s="5">
        <v>2.5</v>
      </c>
      <c r="J348" s="8">
        <v>44</v>
      </c>
      <c r="K348" s="5" t="str">
        <f t="shared" si="10"/>
        <v>Flagler, Florida</v>
      </c>
    </row>
    <row r="349" spans="1:11" ht="13.25" customHeight="1" x14ac:dyDescent="0.15">
      <c r="A349" s="7" t="s">
        <v>98</v>
      </c>
      <c r="B349" s="4">
        <v>326714</v>
      </c>
      <c r="C349" s="4">
        <v>326130</v>
      </c>
      <c r="D349" s="4">
        <v>331884</v>
      </c>
      <c r="E349" s="4">
        <v>339243</v>
      </c>
      <c r="F349" s="4">
        <v>59</v>
      </c>
      <c r="G349" s="5">
        <v>-0.2</v>
      </c>
      <c r="H349" s="5">
        <v>1.8</v>
      </c>
      <c r="I349" s="5">
        <v>2.2000000000000002</v>
      </c>
      <c r="J349" s="8">
        <v>47</v>
      </c>
      <c r="K349" s="5" t="str">
        <f t="shared" si="10"/>
        <v>Franklin, Florida</v>
      </c>
    </row>
    <row r="350" spans="1:11" ht="13.25" customHeight="1" x14ac:dyDescent="0.15">
      <c r="A350" s="7" t="s">
        <v>332</v>
      </c>
      <c r="B350" s="4">
        <v>1111638</v>
      </c>
      <c r="C350" s="4">
        <v>1152756</v>
      </c>
      <c r="D350" s="4">
        <v>1186133</v>
      </c>
      <c r="E350" s="4">
        <v>1210807</v>
      </c>
      <c r="F350" s="4">
        <v>43</v>
      </c>
      <c r="G350" s="5">
        <v>3.7</v>
      </c>
      <c r="H350" s="5">
        <v>2.9</v>
      </c>
      <c r="I350" s="5">
        <v>2.1</v>
      </c>
      <c r="J350" s="8">
        <v>48</v>
      </c>
      <c r="K350" s="5" t="str">
        <f t="shared" si="10"/>
        <v>Gadsden, Florida</v>
      </c>
    </row>
    <row r="351" spans="1:11" ht="13.25" customHeight="1" x14ac:dyDescent="0.15">
      <c r="A351" s="7" t="s">
        <v>333</v>
      </c>
      <c r="B351" s="4">
        <v>345889</v>
      </c>
      <c r="C351" s="4">
        <v>362490</v>
      </c>
      <c r="D351" s="4">
        <v>370035</v>
      </c>
      <c r="E351" s="4">
        <v>384761</v>
      </c>
      <c r="F351" s="4">
        <v>57</v>
      </c>
      <c r="G351" s="5">
        <v>4.8</v>
      </c>
      <c r="H351" s="5">
        <v>2.1</v>
      </c>
      <c r="I351" s="5">
        <v>4</v>
      </c>
      <c r="J351" s="8">
        <v>13</v>
      </c>
      <c r="K351" s="5" t="str">
        <f t="shared" si="10"/>
        <v>Gilchrist, Florida</v>
      </c>
    </row>
    <row r="352" spans="1:11" ht="13.25" customHeight="1" x14ac:dyDescent="0.15">
      <c r="A352" s="7" t="s">
        <v>334</v>
      </c>
      <c r="B352" s="4">
        <v>255344</v>
      </c>
      <c r="C352" s="4">
        <v>253267</v>
      </c>
      <c r="D352" s="4">
        <v>266604</v>
      </c>
      <c r="E352" s="4">
        <v>270066</v>
      </c>
      <c r="F352" s="4">
        <v>64</v>
      </c>
      <c r="G352" s="5">
        <v>-0.8</v>
      </c>
      <c r="H352" s="5">
        <v>5.3</v>
      </c>
      <c r="I352" s="5">
        <v>1.3</v>
      </c>
      <c r="J352" s="8">
        <v>55</v>
      </c>
      <c r="K352" s="5" t="str">
        <f t="shared" si="10"/>
        <v>Glades, Florida</v>
      </c>
    </row>
    <row r="353" spans="1:11" ht="13.25" customHeight="1" x14ac:dyDescent="0.15">
      <c r="A353" s="7" t="s">
        <v>335</v>
      </c>
      <c r="B353" s="4">
        <v>362027</v>
      </c>
      <c r="C353" s="4">
        <v>364695</v>
      </c>
      <c r="D353" s="4">
        <v>376332</v>
      </c>
      <c r="E353" s="4">
        <v>377644</v>
      </c>
      <c r="F353" s="4">
        <v>58</v>
      </c>
      <c r="G353" s="5">
        <v>0.7</v>
      </c>
      <c r="H353" s="5">
        <v>3.2</v>
      </c>
      <c r="I353" s="5">
        <v>0.3</v>
      </c>
      <c r="J353" s="8">
        <v>57</v>
      </c>
      <c r="K353" s="5" t="str">
        <f t="shared" si="10"/>
        <v>Gulf, Florida</v>
      </c>
    </row>
    <row r="354" spans="1:11" ht="13.25" customHeight="1" x14ac:dyDescent="0.15">
      <c r="A354" s="7" t="s">
        <v>336</v>
      </c>
      <c r="B354" s="4">
        <v>386469</v>
      </c>
      <c r="C354" s="4">
        <v>370897</v>
      </c>
      <c r="D354" s="4">
        <v>378169</v>
      </c>
      <c r="E354" s="4">
        <v>392338</v>
      </c>
      <c r="F354" s="4">
        <v>56</v>
      </c>
      <c r="G354" s="5">
        <v>-4</v>
      </c>
      <c r="H354" s="5">
        <v>2</v>
      </c>
      <c r="I354" s="5">
        <v>3.7</v>
      </c>
      <c r="J354" s="8">
        <v>15</v>
      </c>
      <c r="K354" s="5" t="str">
        <f t="shared" si="10"/>
        <v>Hamilton, Florida</v>
      </c>
    </row>
    <row r="355" spans="1:11" ht="13.25" customHeight="1" x14ac:dyDescent="0.15">
      <c r="A355" s="7" t="s">
        <v>337</v>
      </c>
      <c r="B355" s="4">
        <v>1070287</v>
      </c>
      <c r="C355" s="4">
        <v>1213281</v>
      </c>
      <c r="D355" s="4">
        <v>1178699</v>
      </c>
      <c r="E355" s="4">
        <v>1113218</v>
      </c>
      <c r="F355" s="4">
        <v>46</v>
      </c>
      <c r="G355" s="5">
        <v>13.4</v>
      </c>
      <c r="H355" s="5">
        <v>-2.9</v>
      </c>
      <c r="I355" s="5">
        <v>-5.6</v>
      </c>
      <c r="J355" s="8">
        <v>64</v>
      </c>
      <c r="K355" s="5" t="str">
        <f t="shared" si="10"/>
        <v>Hardee, Florida</v>
      </c>
    </row>
    <row r="356" spans="1:11" ht="13.25" customHeight="1" x14ac:dyDescent="0.15">
      <c r="A356" s="7" t="s">
        <v>338</v>
      </c>
      <c r="B356" s="4">
        <v>1167900</v>
      </c>
      <c r="C356" s="4">
        <v>1253739</v>
      </c>
      <c r="D356" s="4">
        <v>1246870</v>
      </c>
      <c r="E356" s="4">
        <v>1216050</v>
      </c>
      <c r="F356" s="4">
        <v>42</v>
      </c>
      <c r="G356" s="5">
        <v>7.3</v>
      </c>
      <c r="H356" s="5">
        <v>-0.5</v>
      </c>
      <c r="I356" s="5">
        <v>-2.5</v>
      </c>
      <c r="J356" s="8">
        <v>62</v>
      </c>
      <c r="K356" s="5" t="str">
        <f t="shared" si="10"/>
        <v>Hendry, Florida</v>
      </c>
    </row>
    <row r="357" spans="1:11" ht="13.25" customHeight="1" x14ac:dyDescent="0.15">
      <c r="A357" s="7" t="s">
        <v>339</v>
      </c>
      <c r="B357" s="4">
        <v>3390553</v>
      </c>
      <c r="C357" s="4">
        <v>3495017</v>
      </c>
      <c r="D357" s="4">
        <v>3647475</v>
      </c>
      <c r="E357" s="4">
        <v>3817718</v>
      </c>
      <c r="F357" s="4">
        <v>33</v>
      </c>
      <c r="G357" s="5">
        <v>3.1</v>
      </c>
      <c r="H357" s="5">
        <v>4.4000000000000004</v>
      </c>
      <c r="I357" s="5">
        <v>4.7</v>
      </c>
      <c r="J357" s="8">
        <v>4</v>
      </c>
      <c r="K357" s="5" t="str">
        <f t="shared" si="10"/>
        <v>Hernando, Florida</v>
      </c>
    </row>
    <row r="358" spans="1:11" ht="13.25" customHeight="1" x14ac:dyDescent="0.15">
      <c r="A358" s="7" t="s">
        <v>340</v>
      </c>
      <c r="B358" s="4">
        <v>2429784</v>
      </c>
      <c r="C358" s="4">
        <v>2526899</v>
      </c>
      <c r="D358" s="4">
        <v>2547217</v>
      </c>
      <c r="E358" s="4">
        <v>2538660</v>
      </c>
      <c r="F358" s="4">
        <v>35</v>
      </c>
      <c r="G358" s="5">
        <v>4</v>
      </c>
      <c r="H358" s="5">
        <v>0.8</v>
      </c>
      <c r="I358" s="5">
        <v>-0.3</v>
      </c>
      <c r="J358" s="8">
        <v>58</v>
      </c>
      <c r="K358" s="5" t="str">
        <f t="shared" si="10"/>
        <v>Highlands, Florida</v>
      </c>
    </row>
    <row r="359" spans="1:11" ht="13.25" customHeight="1" x14ac:dyDescent="0.15">
      <c r="A359" s="7" t="s">
        <v>341</v>
      </c>
      <c r="B359" s="4">
        <v>73150526</v>
      </c>
      <c r="C359" s="4">
        <v>75304750</v>
      </c>
      <c r="D359" s="4">
        <v>77317574</v>
      </c>
      <c r="E359" s="4">
        <v>79951440</v>
      </c>
      <c r="F359" s="4">
        <v>4</v>
      </c>
      <c r="G359" s="5">
        <v>2.9</v>
      </c>
      <c r="H359" s="5">
        <v>2.7</v>
      </c>
      <c r="I359" s="5">
        <v>3.4</v>
      </c>
      <c r="J359" s="8">
        <v>23</v>
      </c>
      <c r="K359" s="5" t="str">
        <f t="shared" si="10"/>
        <v>Hillsborough, Florida</v>
      </c>
    </row>
    <row r="360" spans="1:11" ht="13.25" customHeight="1" x14ac:dyDescent="0.15">
      <c r="A360" s="7" t="s">
        <v>342</v>
      </c>
      <c r="B360" s="4">
        <v>325138</v>
      </c>
      <c r="C360" s="4">
        <v>317913</v>
      </c>
      <c r="D360" s="4">
        <v>334989</v>
      </c>
      <c r="E360" s="4">
        <v>323671</v>
      </c>
      <c r="F360" s="4">
        <v>60</v>
      </c>
      <c r="G360" s="5">
        <v>-2.2000000000000002</v>
      </c>
      <c r="H360" s="5">
        <v>5.4</v>
      </c>
      <c r="I360" s="5">
        <v>-3.4</v>
      </c>
      <c r="J360" s="8">
        <v>63</v>
      </c>
      <c r="K360" s="5" t="str">
        <f t="shared" si="10"/>
        <v>Holmes, Florida</v>
      </c>
    </row>
    <row r="361" spans="1:11" ht="13.25" customHeight="1" x14ac:dyDescent="0.15">
      <c r="A361" s="7" t="s">
        <v>343</v>
      </c>
      <c r="B361" s="4">
        <v>4864424</v>
      </c>
      <c r="C361" s="4">
        <v>5047825</v>
      </c>
      <c r="D361" s="4">
        <v>5130162</v>
      </c>
      <c r="E361" s="4">
        <v>5346831</v>
      </c>
      <c r="F361" s="4">
        <v>28</v>
      </c>
      <c r="G361" s="5">
        <v>3.8</v>
      </c>
      <c r="H361" s="5">
        <v>1.6</v>
      </c>
      <c r="I361" s="5">
        <v>4.2</v>
      </c>
      <c r="J361" s="8">
        <v>8</v>
      </c>
      <c r="K361" s="5" t="str">
        <f t="shared" si="10"/>
        <v>Indian River, Florida</v>
      </c>
    </row>
    <row r="362" spans="1:11" ht="13.25" customHeight="1" x14ac:dyDescent="0.15">
      <c r="A362" s="7" t="s">
        <v>103</v>
      </c>
      <c r="B362" s="4">
        <v>1135401</v>
      </c>
      <c r="C362" s="4">
        <v>1154854</v>
      </c>
      <c r="D362" s="4">
        <v>1161800</v>
      </c>
      <c r="E362" s="4">
        <v>1199023</v>
      </c>
      <c r="F362" s="4">
        <v>44</v>
      </c>
      <c r="G362" s="5">
        <v>1.7</v>
      </c>
      <c r="H362" s="5">
        <v>0.6</v>
      </c>
      <c r="I362" s="5">
        <v>3.2</v>
      </c>
      <c r="J362" s="8">
        <v>29</v>
      </c>
      <c r="K362" s="5" t="str">
        <f t="shared" si="10"/>
        <v>Jackson, Florida</v>
      </c>
    </row>
    <row r="363" spans="1:11" ht="13.25" customHeight="1" x14ac:dyDescent="0.15">
      <c r="A363" s="7" t="s">
        <v>104</v>
      </c>
      <c r="B363" s="4">
        <v>301383</v>
      </c>
      <c r="C363" s="4">
        <v>305566</v>
      </c>
      <c r="D363" s="4">
        <v>307620</v>
      </c>
      <c r="E363" s="4">
        <v>302750</v>
      </c>
      <c r="F363" s="4">
        <v>61</v>
      </c>
      <c r="G363" s="5">
        <v>1.4</v>
      </c>
      <c r="H363" s="5">
        <v>0.7</v>
      </c>
      <c r="I363" s="5">
        <v>-1.6</v>
      </c>
      <c r="J363" s="8">
        <v>60</v>
      </c>
      <c r="K363" s="5" t="str">
        <f t="shared" si="10"/>
        <v>Jefferson, Florida</v>
      </c>
    </row>
    <row r="364" spans="1:11" ht="13.25" customHeight="1" x14ac:dyDescent="0.15">
      <c r="A364" s="7" t="s">
        <v>171</v>
      </c>
      <c r="B364" s="4">
        <v>238600</v>
      </c>
      <c r="C364" s="4">
        <v>199505</v>
      </c>
      <c r="D364" s="4">
        <v>205689</v>
      </c>
      <c r="E364" s="4">
        <v>209052</v>
      </c>
      <c r="F364" s="4">
        <v>66</v>
      </c>
      <c r="G364" s="5">
        <v>-16.399999999999999</v>
      </c>
      <c r="H364" s="5">
        <v>3.1</v>
      </c>
      <c r="I364" s="5">
        <v>1.6</v>
      </c>
      <c r="J364" s="8">
        <v>53</v>
      </c>
      <c r="K364" s="5" t="str">
        <f t="shared" si="10"/>
        <v>Lafayette, Florida</v>
      </c>
    </row>
    <row r="365" spans="1:11" ht="13.25" customHeight="1" x14ac:dyDescent="0.15">
      <c r="A365" s="7" t="s">
        <v>214</v>
      </c>
      <c r="B365" s="4">
        <v>7452335</v>
      </c>
      <c r="C365" s="4">
        <v>7706726</v>
      </c>
      <c r="D365" s="4">
        <v>7927962</v>
      </c>
      <c r="E365" s="4">
        <v>8284194</v>
      </c>
      <c r="F365" s="4">
        <v>24</v>
      </c>
      <c r="G365" s="5">
        <v>3.4</v>
      </c>
      <c r="H365" s="5">
        <v>2.9</v>
      </c>
      <c r="I365" s="5">
        <v>4.5</v>
      </c>
      <c r="J365" s="8">
        <v>5</v>
      </c>
      <c r="K365" s="5" t="str">
        <f t="shared" si="10"/>
        <v>Lake, Florida</v>
      </c>
    </row>
    <row r="366" spans="1:11" ht="13.25" customHeight="1" x14ac:dyDescent="0.15">
      <c r="A366" s="7" t="s">
        <v>108</v>
      </c>
      <c r="B366" s="4">
        <v>24022905</v>
      </c>
      <c r="C366" s="4">
        <v>25401906</v>
      </c>
      <c r="D366" s="4">
        <v>26207287</v>
      </c>
      <c r="E366" s="4">
        <v>27046186</v>
      </c>
      <c r="F366" s="4">
        <v>8</v>
      </c>
      <c r="G366" s="5">
        <v>5.7</v>
      </c>
      <c r="H366" s="5">
        <v>3.2</v>
      </c>
      <c r="I366" s="5">
        <v>3.2</v>
      </c>
      <c r="J366" s="8">
        <v>30</v>
      </c>
      <c r="K366" s="5" t="str">
        <f t="shared" si="10"/>
        <v>Lee, Florida</v>
      </c>
    </row>
    <row r="367" spans="1:11" ht="13.25" customHeight="1" x14ac:dyDescent="0.15">
      <c r="A367" s="7" t="s">
        <v>344</v>
      </c>
      <c r="B367" s="4">
        <v>12986116</v>
      </c>
      <c r="C367" s="4">
        <v>13337263</v>
      </c>
      <c r="D367" s="4">
        <v>13747492</v>
      </c>
      <c r="E367" s="4">
        <v>14165147</v>
      </c>
      <c r="F367" s="4">
        <v>15</v>
      </c>
      <c r="G367" s="5">
        <v>2.7</v>
      </c>
      <c r="H367" s="5">
        <v>3.1</v>
      </c>
      <c r="I367" s="5">
        <v>3</v>
      </c>
      <c r="J367" s="8">
        <v>35</v>
      </c>
      <c r="K367" s="5" t="str">
        <f t="shared" si="10"/>
        <v>Leon, Florida</v>
      </c>
    </row>
    <row r="368" spans="1:11" ht="13.25" customHeight="1" x14ac:dyDescent="0.15">
      <c r="A368" s="7" t="s">
        <v>345</v>
      </c>
      <c r="B368" s="4">
        <v>955314</v>
      </c>
      <c r="C368" s="4">
        <v>1078963</v>
      </c>
      <c r="D368" s="4">
        <v>1217429</v>
      </c>
      <c r="E368" s="4">
        <v>1102272</v>
      </c>
      <c r="F368" s="4">
        <v>47</v>
      </c>
      <c r="G368" s="5">
        <v>12.9</v>
      </c>
      <c r="H368" s="5">
        <v>12.8</v>
      </c>
      <c r="I368" s="5">
        <v>-9.5</v>
      </c>
      <c r="J368" s="8">
        <v>66</v>
      </c>
      <c r="K368" s="5" t="str">
        <f t="shared" si="10"/>
        <v>Levy, Florida</v>
      </c>
    </row>
    <row r="369" spans="1:11" ht="13.25" customHeight="1" x14ac:dyDescent="0.15">
      <c r="A369" s="7" t="s">
        <v>346</v>
      </c>
      <c r="B369" s="4">
        <v>173347</v>
      </c>
      <c r="C369" s="4">
        <v>174480</v>
      </c>
      <c r="D369" s="4">
        <v>176209</v>
      </c>
      <c r="E369" s="4">
        <v>182111</v>
      </c>
      <c r="F369" s="4">
        <v>67</v>
      </c>
      <c r="G369" s="5">
        <v>0.7</v>
      </c>
      <c r="H369" s="5">
        <v>1</v>
      </c>
      <c r="I369" s="5">
        <v>3.3</v>
      </c>
      <c r="J369" s="8">
        <v>25</v>
      </c>
      <c r="K369" s="5" t="str">
        <f t="shared" si="10"/>
        <v>Liberty, Florida</v>
      </c>
    </row>
    <row r="370" spans="1:11" ht="13.25" customHeight="1" x14ac:dyDescent="0.15">
      <c r="A370" s="7" t="s">
        <v>112</v>
      </c>
      <c r="B370" s="4">
        <v>498633</v>
      </c>
      <c r="C370" s="4">
        <v>475043</v>
      </c>
      <c r="D370" s="4">
        <v>476908</v>
      </c>
      <c r="E370" s="4">
        <v>489921</v>
      </c>
      <c r="F370" s="4">
        <v>55</v>
      </c>
      <c r="G370" s="5">
        <v>-4.7</v>
      </c>
      <c r="H370" s="5">
        <v>0.4</v>
      </c>
      <c r="I370" s="5">
        <v>2.7</v>
      </c>
      <c r="J370" s="8">
        <v>42</v>
      </c>
      <c r="K370" s="5" t="str">
        <f t="shared" si="10"/>
        <v>Madison, Florida</v>
      </c>
    </row>
    <row r="371" spans="1:11" ht="13.25" customHeight="1" x14ac:dyDescent="0.15">
      <c r="A371" s="7" t="s">
        <v>347</v>
      </c>
      <c r="B371" s="4">
        <v>11560828</v>
      </c>
      <c r="C371" s="4">
        <v>11902949</v>
      </c>
      <c r="D371" s="4">
        <v>12152004</v>
      </c>
      <c r="E371" s="4">
        <v>12599063</v>
      </c>
      <c r="F371" s="4">
        <v>17</v>
      </c>
      <c r="G371" s="5">
        <v>3</v>
      </c>
      <c r="H371" s="5">
        <v>2.1</v>
      </c>
      <c r="I371" s="5">
        <v>3.7</v>
      </c>
      <c r="J371" s="8">
        <v>16</v>
      </c>
      <c r="K371" s="5" t="str">
        <f t="shared" si="10"/>
        <v>Manatee, Florida</v>
      </c>
    </row>
    <row r="372" spans="1:11" ht="13.25" customHeight="1" x14ac:dyDescent="0.15">
      <c r="A372" s="7" t="s">
        <v>113</v>
      </c>
      <c r="B372" s="4">
        <v>8259823</v>
      </c>
      <c r="C372" s="4">
        <v>8846178</v>
      </c>
      <c r="D372" s="4">
        <v>8922757</v>
      </c>
      <c r="E372" s="4">
        <v>9237866</v>
      </c>
      <c r="F372" s="4">
        <v>21</v>
      </c>
      <c r="G372" s="5">
        <v>7.1</v>
      </c>
      <c r="H372" s="5">
        <v>0.9</v>
      </c>
      <c r="I372" s="5">
        <v>3.5</v>
      </c>
      <c r="J372" s="8">
        <v>20</v>
      </c>
      <c r="K372" s="5" t="str">
        <f t="shared" si="10"/>
        <v>Marion, Florida</v>
      </c>
    </row>
    <row r="373" spans="1:11" ht="13.25" customHeight="1" x14ac:dyDescent="0.15">
      <c r="A373" s="7" t="s">
        <v>348</v>
      </c>
      <c r="B373" s="4">
        <v>6608423</v>
      </c>
      <c r="C373" s="4">
        <v>6603563</v>
      </c>
      <c r="D373" s="4">
        <v>6723319</v>
      </c>
      <c r="E373" s="4">
        <v>6946903</v>
      </c>
      <c r="F373" s="4">
        <v>27</v>
      </c>
      <c r="G373" s="5">
        <v>-0.1</v>
      </c>
      <c r="H373" s="5">
        <v>1.8</v>
      </c>
      <c r="I373" s="5">
        <v>3.3</v>
      </c>
      <c r="J373" s="8">
        <v>26</v>
      </c>
      <c r="K373" s="5" t="str">
        <f t="shared" si="10"/>
        <v>Martin, Florida</v>
      </c>
    </row>
    <row r="374" spans="1:11" ht="13.25" customHeight="1" x14ac:dyDescent="0.15">
      <c r="A374" s="7" t="s">
        <v>349</v>
      </c>
      <c r="B374" s="4">
        <v>131624991</v>
      </c>
      <c r="C374" s="4">
        <v>136396875</v>
      </c>
      <c r="D374" s="4">
        <v>141349544</v>
      </c>
      <c r="E374" s="4">
        <v>145882828</v>
      </c>
      <c r="F374" s="4">
        <v>1</v>
      </c>
      <c r="G374" s="5">
        <v>3.6</v>
      </c>
      <c r="H374" s="5">
        <v>3.6</v>
      </c>
      <c r="I374" s="5">
        <v>3.2</v>
      </c>
      <c r="J374" s="8">
        <v>28</v>
      </c>
      <c r="K374" s="5" t="str">
        <f t="shared" si="10"/>
        <v>Miami-Dade, Florida</v>
      </c>
    </row>
    <row r="375" spans="1:11" ht="13.25" customHeight="1" x14ac:dyDescent="0.15">
      <c r="A375" s="7" t="s">
        <v>115</v>
      </c>
      <c r="B375" s="4">
        <v>4014404</v>
      </c>
      <c r="C375" s="4">
        <v>4094692</v>
      </c>
      <c r="D375" s="4">
        <v>4186956</v>
      </c>
      <c r="E375" s="4">
        <v>4255911</v>
      </c>
      <c r="F375" s="4">
        <v>31</v>
      </c>
      <c r="G375" s="5">
        <v>2</v>
      </c>
      <c r="H375" s="5">
        <v>2.2999999999999998</v>
      </c>
      <c r="I375" s="5">
        <v>1.6</v>
      </c>
      <c r="J375" s="8">
        <v>52</v>
      </c>
      <c r="K375" s="5" t="str">
        <f t="shared" si="10"/>
        <v>Monroe, Florida</v>
      </c>
    </row>
    <row r="376" spans="1:11" ht="13.25" customHeight="1" x14ac:dyDescent="0.15">
      <c r="A376" s="7" t="s">
        <v>350</v>
      </c>
      <c r="B376" s="4">
        <v>2017786</v>
      </c>
      <c r="C376" s="4">
        <v>2035963</v>
      </c>
      <c r="D376" s="4">
        <v>2134955</v>
      </c>
      <c r="E376" s="4">
        <v>2213296</v>
      </c>
      <c r="F376" s="4">
        <v>38</v>
      </c>
      <c r="G376" s="5">
        <v>0.9</v>
      </c>
      <c r="H376" s="5">
        <v>4.9000000000000004</v>
      </c>
      <c r="I376" s="5">
        <v>3.7</v>
      </c>
      <c r="J376" s="8">
        <v>17</v>
      </c>
      <c r="K376" s="5" t="str">
        <f t="shared" si="10"/>
        <v>Nassau, Florida</v>
      </c>
    </row>
    <row r="377" spans="1:11" ht="13.25" customHeight="1" x14ac:dyDescent="0.15">
      <c r="A377" s="7" t="s">
        <v>351</v>
      </c>
      <c r="B377" s="4">
        <v>9612196</v>
      </c>
      <c r="C377" s="4">
        <v>9792508</v>
      </c>
      <c r="D377" s="4">
        <v>10183734</v>
      </c>
      <c r="E377" s="4">
        <v>10515093</v>
      </c>
      <c r="F377" s="4">
        <v>20</v>
      </c>
      <c r="G377" s="5">
        <v>1.9</v>
      </c>
      <c r="H377" s="5">
        <v>4</v>
      </c>
      <c r="I377" s="5">
        <v>3.3</v>
      </c>
      <c r="J377" s="8">
        <v>27</v>
      </c>
      <c r="K377" s="5" t="str">
        <f t="shared" si="10"/>
        <v>Okaloosa, Florida</v>
      </c>
    </row>
    <row r="378" spans="1:11" ht="13.25" customHeight="1" x14ac:dyDescent="0.15">
      <c r="A378" s="7" t="s">
        <v>352</v>
      </c>
      <c r="B378" s="4">
        <v>1202583</v>
      </c>
      <c r="C378" s="4">
        <v>1154890</v>
      </c>
      <c r="D378" s="4">
        <v>1274588</v>
      </c>
      <c r="E378" s="4">
        <v>1151613</v>
      </c>
      <c r="F378" s="4">
        <v>45</v>
      </c>
      <c r="G378" s="5">
        <v>-4</v>
      </c>
      <c r="H378" s="5">
        <v>10.4</v>
      </c>
      <c r="I378" s="5">
        <v>-9.6</v>
      </c>
      <c r="J378" s="8">
        <v>67</v>
      </c>
      <c r="K378" s="5" t="str">
        <f t="shared" si="10"/>
        <v>Okeechobee, Florida</v>
      </c>
    </row>
    <row r="379" spans="1:11" ht="13.25" customHeight="1" x14ac:dyDescent="0.15">
      <c r="A379" s="7" t="s">
        <v>226</v>
      </c>
      <c r="B379" s="4">
        <v>77882979</v>
      </c>
      <c r="C379" s="4">
        <v>81146561</v>
      </c>
      <c r="D379" s="4">
        <v>84359305</v>
      </c>
      <c r="E379" s="4">
        <v>87741273</v>
      </c>
      <c r="F379" s="4">
        <v>3</v>
      </c>
      <c r="G379" s="5">
        <v>4.2</v>
      </c>
      <c r="H379" s="5">
        <v>4</v>
      </c>
      <c r="I379" s="5">
        <v>4</v>
      </c>
      <c r="J379" s="8">
        <v>12</v>
      </c>
      <c r="K379" s="5" t="str">
        <f t="shared" si="10"/>
        <v>Orange, Florida</v>
      </c>
    </row>
    <row r="380" spans="1:11" ht="13.25" customHeight="1" x14ac:dyDescent="0.15">
      <c r="A380" s="7" t="s">
        <v>353</v>
      </c>
      <c r="B380" s="4">
        <v>7709041</v>
      </c>
      <c r="C380" s="4">
        <v>7896106</v>
      </c>
      <c r="D380" s="4">
        <v>8143986</v>
      </c>
      <c r="E380" s="4">
        <v>8374889</v>
      </c>
      <c r="F380" s="4">
        <v>22</v>
      </c>
      <c r="G380" s="5">
        <v>2.4</v>
      </c>
      <c r="H380" s="5">
        <v>3.1</v>
      </c>
      <c r="I380" s="5">
        <v>2.8</v>
      </c>
      <c r="J380" s="8">
        <v>37</v>
      </c>
      <c r="K380" s="5" t="str">
        <f t="shared" si="10"/>
        <v>Osceola, Florida</v>
      </c>
    </row>
    <row r="381" spans="1:11" ht="13.25" customHeight="1" x14ac:dyDescent="0.15">
      <c r="A381" s="7" t="s">
        <v>354</v>
      </c>
      <c r="B381" s="4">
        <v>65902060</v>
      </c>
      <c r="C381" s="4">
        <v>67751333</v>
      </c>
      <c r="D381" s="4">
        <v>70558459</v>
      </c>
      <c r="E381" s="4">
        <v>72270528</v>
      </c>
      <c r="F381" s="4">
        <v>5</v>
      </c>
      <c r="G381" s="5">
        <v>2.8</v>
      </c>
      <c r="H381" s="5">
        <v>4.0999999999999996</v>
      </c>
      <c r="I381" s="5">
        <v>2.4</v>
      </c>
      <c r="J381" s="8">
        <v>45</v>
      </c>
      <c r="K381" s="5" t="str">
        <f>_xlfn.CONCAT(A381, $K$1,$A$331)</f>
        <v>Palm Beach, Florida</v>
      </c>
    </row>
    <row r="382" spans="1:11" ht="13.25" customHeight="1" x14ac:dyDescent="0.15">
      <c r="A382" s="7" t="s">
        <v>355</v>
      </c>
      <c r="B382" s="4">
        <v>10230816</v>
      </c>
      <c r="C382" s="4">
        <v>10582469</v>
      </c>
      <c r="D382" s="4">
        <v>10903869</v>
      </c>
      <c r="E382" s="4">
        <v>11238393</v>
      </c>
      <c r="F382" s="4">
        <v>19</v>
      </c>
      <c r="G382" s="5">
        <v>3.4</v>
      </c>
      <c r="H382" s="5">
        <v>3</v>
      </c>
      <c r="I382" s="5">
        <v>3.1</v>
      </c>
      <c r="J382" s="8">
        <v>33</v>
      </c>
      <c r="K382" s="5" t="str">
        <f t="shared" si="10"/>
        <v>Pasco, Florida</v>
      </c>
    </row>
    <row r="383" spans="1:11" ht="13.25" customHeight="1" x14ac:dyDescent="0.15">
      <c r="A383" s="7" t="s">
        <v>356</v>
      </c>
      <c r="B383" s="4">
        <v>43023746</v>
      </c>
      <c r="C383" s="4">
        <v>44233572</v>
      </c>
      <c r="D383" s="4">
        <v>45158454</v>
      </c>
      <c r="E383" s="4">
        <v>46894199</v>
      </c>
      <c r="F383" s="4">
        <v>7</v>
      </c>
      <c r="G383" s="5">
        <v>2.8</v>
      </c>
      <c r="H383" s="5">
        <v>2.1</v>
      </c>
      <c r="I383" s="5">
        <v>3.8</v>
      </c>
      <c r="J383" s="8">
        <v>14</v>
      </c>
      <c r="K383" s="5" t="str">
        <f t="shared" si="10"/>
        <v>Pinellas, Florida</v>
      </c>
    </row>
    <row r="384" spans="1:11" ht="13.25" customHeight="1" x14ac:dyDescent="0.15">
      <c r="A384" s="7" t="s">
        <v>181</v>
      </c>
      <c r="B384" s="4">
        <v>20462688</v>
      </c>
      <c r="C384" s="4">
        <v>20928287</v>
      </c>
      <c r="D384" s="4">
        <v>21816610</v>
      </c>
      <c r="E384" s="4">
        <v>22483500</v>
      </c>
      <c r="F384" s="4">
        <v>10</v>
      </c>
      <c r="G384" s="5">
        <v>2.2999999999999998</v>
      </c>
      <c r="H384" s="5">
        <v>4.2</v>
      </c>
      <c r="I384" s="5">
        <v>3.1</v>
      </c>
      <c r="J384" s="8">
        <v>34</v>
      </c>
      <c r="K384" s="5" t="str">
        <f t="shared" si="10"/>
        <v>Polk, Florida</v>
      </c>
    </row>
    <row r="385" spans="1:11" ht="13.25" customHeight="1" x14ac:dyDescent="0.15">
      <c r="A385" s="7" t="s">
        <v>357</v>
      </c>
      <c r="B385" s="4">
        <v>1978369</v>
      </c>
      <c r="C385" s="4">
        <v>1972144</v>
      </c>
      <c r="D385" s="4">
        <v>1987327</v>
      </c>
      <c r="E385" s="4">
        <v>2009787</v>
      </c>
      <c r="F385" s="4">
        <v>41</v>
      </c>
      <c r="G385" s="5">
        <v>-0.3</v>
      </c>
      <c r="H385" s="5">
        <v>0.8</v>
      </c>
      <c r="I385" s="5">
        <v>1.1000000000000001</v>
      </c>
      <c r="J385" s="8">
        <v>56</v>
      </c>
      <c r="K385" s="5" t="str">
        <f t="shared" si="10"/>
        <v>Putnam, Florida</v>
      </c>
    </row>
    <row r="386" spans="1:11" ht="13.25" customHeight="1" x14ac:dyDescent="0.15">
      <c r="A386" s="7" t="s">
        <v>358</v>
      </c>
      <c r="B386" s="4">
        <v>6265006</v>
      </c>
      <c r="C386" s="4">
        <v>6634305</v>
      </c>
      <c r="D386" s="4">
        <v>7027715</v>
      </c>
      <c r="E386" s="4">
        <v>7357931</v>
      </c>
      <c r="F386" s="4">
        <v>26</v>
      </c>
      <c r="G386" s="5">
        <v>5.9</v>
      </c>
      <c r="H386" s="5">
        <v>5.9</v>
      </c>
      <c r="I386" s="5">
        <v>4.7</v>
      </c>
      <c r="J386" s="8">
        <v>3</v>
      </c>
      <c r="K386" s="5" t="str">
        <f t="shared" si="10"/>
        <v>St. Johns, Florida</v>
      </c>
    </row>
    <row r="387" spans="1:11" ht="13.25" customHeight="1" x14ac:dyDescent="0.15">
      <c r="A387" s="7" t="s">
        <v>359</v>
      </c>
      <c r="B387" s="4">
        <v>7553019</v>
      </c>
      <c r="C387" s="4">
        <v>7824890</v>
      </c>
      <c r="D387" s="4">
        <v>8119970</v>
      </c>
      <c r="E387" s="4">
        <v>8311311</v>
      </c>
      <c r="F387" s="4">
        <v>23</v>
      </c>
      <c r="G387" s="5">
        <v>3.6</v>
      </c>
      <c r="H387" s="5">
        <v>3.8</v>
      </c>
      <c r="I387" s="5">
        <v>2.4</v>
      </c>
      <c r="J387" s="8">
        <v>46</v>
      </c>
      <c r="K387" s="5" t="str">
        <f t="shared" si="10"/>
        <v>St. Lucie, Florida</v>
      </c>
    </row>
    <row r="388" spans="1:11" ht="13.25" customHeight="1" x14ac:dyDescent="0.15">
      <c r="A388" s="7" t="s">
        <v>360</v>
      </c>
      <c r="B388" s="4">
        <v>3492523</v>
      </c>
      <c r="C388" s="4">
        <v>3652174</v>
      </c>
      <c r="D388" s="4">
        <v>3684821</v>
      </c>
      <c r="E388" s="4">
        <v>3836306</v>
      </c>
      <c r="F388" s="4">
        <v>32</v>
      </c>
      <c r="G388" s="5">
        <v>4.5999999999999996</v>
      </c>
      <c r="H388" s="5">
        <v>0.9</v>
      </c>
      <c r="I388" s="5">
        <v>4.0999999999999996</v>
      </c>
      <c r="J388" s="8">
        <v>9</v>
      </c>
      <c r="K388" s="5" t="str">
        <f t="shared" si="10"/>
        <v>Santa Rosa, Florida</v>
      </c>
    </row>
    <row r="389" spans="1:11" ht="13.25" customHeight="1" x14ac:dyDescent="0.15">
      <c r="A389" s="7" t="s">
        <v>361</v>
      </c>
      <c r="B389" s="4">
        <v>15905329</v>
      </c>
      <c r="C389" s="4">
        <v>16423322</v>
      </c>
      <c r="D389" s="4">
        <v>17014502</v>
      </c>
      <c r="E389" s="4">
        <v>17814560</v>
      </c>
      <c r="F389" s="4">
        <v>12</v>
      </c>
      <c r="G389" s="5">
        <v>3.3</v>
      </c>
      <c r="H389" s="5">
        <v>3.6</v>
      </c>
      <c r="I389" s="5">
        <v>4.7</v>
      </c>
      <c r="J389" s="8">
        <v>2</v>
      </c>
      <c r="K389" s="5" t="str">
        <f t="shared" si="10"/>
        <v>Sarasota, Florida</v>
      </c>
    </row>
    <row r="390" spans="1:11" ht="13.25" customHeight="1" x14ac:dyDescent="0.15">
      <c r="A390" s="7" t="s">
        <v>362</v>
      </c>
      <c r="B390" s="4">
        <v>17035220</v>
      </c>
      <c r="C390" s="4">
        <v>17812364</v>
      </c>
      <c r="D390" s="4">
        <v>18819518</v>
      </c>
      <c r="E390" s="4">
        <v>19779928</v>
      </c>
      <c r="F390" s="4">
        <v>11</v>
      </c>
      <c r="G390" s="5">
        <v>4.5999999999999996</v>
      </c>
      <c r="H390" s="5">
        <v>5.7</v>
      </c>
      <c r="I390" s="5">
        <v>5.0999999999999996</v>
      </c>
      <c r="J390" s="8">
        <v>1</v>
      </c>
      <c r="K390" s="5" t="str">
        <f t="shared" si="10"/>
        <v>Seminole, Florida</v>
      </c>
    </row>
    <row r="391" spans="1:11" ht="13.25" customHeight="1" x14ac:dyDescent="0.15">
      <c r="A391" s="7" t="s">
        <v>125</v>
      </c>
      <c r="B391" s="4">
        <v>2169972</v>
      </c>
      <c r="C391" s="4">
        <v>2280124</v>
      </c>
      <c r="D391" s="4">
        <v>2397299</v>
      </c>
      <c r="E391" s="4">
        <v>2484841</v>
      </c>
      <c r="F391" s="4">
        <v>37</v>
      </c>
      <c r="G391" s="5">
        <v>5.0999999999999996</v>
      </c>
      <c r="H391" s="5">
        <v>5.0999999999999996</v>
      </c>
      <c r="I391" s="5">
        <v>3.7</v>
      </c>
      <c r="J391" s="8">
        <v>18</v>
      </c>
      <c r="K391" s="5" t="str">
        <f t="shared" si="10"/>
        <v>Sumter, Florida</v>
      </c>
    </row>
    <row r="392" spans="1:11" ht="13.25" customHeight="1" x14ac:dyDescent="0.15">
      <c r="A392" s="7" t="s">
        <v>363</v>
      </c>
      <c r="B392" s="4">
        <v>1144054</v>
      </c>
      <c r="C392" s="4">
        <v>1039424</v>
      </c>
      <c r="D392" s="4">
        <v>1060121</v>
      </c>
      <c r="E392" s="4">
        <v>1090123</v>
      </c>
      <c r="F392" s="4">
        <v>48</v>
      </c>
      <c r="G392" s="5">
        <v>-9.1</v>
      </c>
      <c r="H392" s="5">
        <v>2</v>
      </c>
      <c r="I392" s="5">
        <v>2.8</v>
      </c>
      <c r="J392" s="8">
        <v>38</v>
      </c>
      <c r="K392" s="5" t="str">
        <f t="shared" si="10"/>
        <v>Suwannee, Florida</v>
      </c>
    </row>
    <row r="393" spans="1:11" ht="13.25" customHeight="1" x14ac:dyDescent="0.15">
      <c r="A393" s="7" t="s">
        <v>364</v>
      </c>
      <c r="B393" s="4">
        <v>897393</v>
      </c>
      <c r="C393" s="4">
        <v>841275</v>
      </c>
      <c r="D393" s="4">
        <v>859687</v>
      </c>
      <c r="E393" s="4">
        <v>856461</v>
      </c>
      <c r="F393" s="4">
        <v>49</v>
      </c>
      <c r="G393" s="5">
        <v>-6.3</v>
      </c>
      <c r="H393" s="5">
        <v>2.2000000000000002</v>
      </c>
      <c r="I393" s="5">
        <v>-0.4</v>
      </c>
      <c r="J393" s="8">
        <v>59</v>
      </c>
      <c r="K393" s="5" t="str">
        <f t="shared" si="10"/>
        <v>Taylor, Florida</v>
      </c>
    </row>
    <row r="394" spans="1:11" ht="13.25" customHeight="1" x14ac:dyDescent="0.15">
      <c r="A394" s="7" t="s">
        <v>193</v>
      </c>
      <c r="B394" s="4">
        <v>295420</v>
      </c>
      <c r="C394" s="4">
        <v>301177</v>
      </c>
      <c r="D394" s="4">
        <v>306038</v>
      </c>
      <c r="E394" s="4">
        <v>299208</v>
      </c>
      <c r="F394" s="4">
        <v>62</v>
      </c>
      <c r="G394" s="5">
        <v>1.9</v>
      </c>
      <c r="H394" s="5">
        <v>1.6</v>
      </c>
      <c r="I394" s="5">
        <v>-2.2000000000000002</v>
      </c>
      <c r="J394" s="8">
        <v>61</v>
      </c>
      <c r="K394" s="5" t="str">
        <f t="shared" si="10"/>
        <v>Union, Florida</v>
      </c>
    </row>
    <row r="395" spans="1:11" ht="13.25" customHeight="1" x14ac:dyDescent="0.15">
      <c r="A395" s="7" t="s">
        <v>365</v>
      </c>
      <c r="B395" s="4">
        <v>14882560</v>
      </c>
      <c r="C395" s="4">
        <v>15475305</v>
      </c>
      <c r="D395" s="4">
        <v>15985757</v>
      </c>
      <c r="E395" s="4">
        <v>16446375</v>
      </c>
      <c r="F395" s="4">
        <v>13</v>
      </c>
      <c r="G395" s="5">
        <v>4</v>
      </c>
      <c r="H395" s="5">
        <v>3.3</v>
      </c>
      <c r="I395" s="5">
        <v>2.9</v>
      </c>
      <c r="J395" s="8">
        <v>36</v>
      </c>
      <c r="K395" s="5" t="str">
        <f t="shared" si="10"/>
        <v>Volusia, Florida</v>
      </c>
    </row>
    <row r="396" spans="1:11" ht="13.25" customHeight="1" x14ac:dyDescent="0.15">
      <c r="A396" s="7" t="s">
        <v>366</v>
      </c>
      <c r="B396" s="4">
        <v>581765</v>
      </c>
      <c r="C396" s="4">
        <v>566868</v>
      </c>
      <c r="D396" s="4">
        <v>594611</v>
      </c>
      <c r="E396" s="4">
        <v>606163</v>
      </c>
      <c r="F396" s="4">
        <v>52</v>
      </c>
      <c r="G396" s="5">
        <v>-2.6</v>
      </c>
      <c r="H396" s="5">
        <v>4.9000000000000004</v>
      </c>
      <c r="I396" s="5">
        <v>1.9</v>
      </c>
      <c r="J396" s="8">
        <v>49</v>
      </c>
      <c r="K396" s="5" t="str">
        <f t="shared" si="10"/>
        <v>Wakulla, Florida</v>
      </c>
    </row>
    <row r="397" spans="1:11" ht="13.25" customHeight="1" x14ac:dyDescent="0.15">
      <c r="A397" s="7" t="s">
        <v>367</v>
      </c>
      <c r="B397" s="4">
        <v>2214261</v>
      </c>
      <c r="C397" s="4">
        <v>2317833</v>
      </c>
      <c r="D397" s="4">
        <v>2436144</v>
      </c>
      <c r="E397" s="4">
        <v>2511146</v>
      </c>
      <c r="F397" s="4">
        <v>36</v>
      </c>
      <c r="G397" s="5">
        <v>4.7</v>
      </c>
      <c r="H397" s="5">
        <v>5.0999999999999996</v>
      </c>
      <c r="I397" s="5">
        <v>3.1</v>
      </c>
      <c r="J397" s="8">
        <v>32</v>
      </c>
      <c r="K397" s="5" t="str">
        <f t="shared" ref="K397:K398" si="11">_xlfn.CONCAT(A397, $K$1,$A$331)</f>
        <v>Walton, Florida</v>
      </c>
    </row>
    <row r="398" spans="1:11" ht="13.25" customHeight="1" x14ac:dyDescent="0.15">
      <c r="A398" s="7" t="s">
        <v>47</v>
      </c>
      <c r="B398" s="4">
        <v>462189</v>
      </c>
      <c r="C398" s="4">
        <v>470907</v>
      </c>
      <c r="D398" s="4">
        <v>476861</v>
      </c>
      <c r="E398" s="4">
        <v>491690</v>
      </c>
      <c r="F398" s="4">
        <v>54</v>
      </c>
      <c r="G398" s="5">
        <v>1.9</v>
      </c>
      <c r="H398" s="5">
        <v>1.3</v>
      </c>
      <c r="I398" s="5">
        <v>3.1</v>
      </c>
      <c r="J398" s="8">
        <v>31</v>
      </c>
      <c r="K398" s="5" t="str">
        <f t="shared" si="11"/>
        <v>Washington, Florida</v>
      </c>
    </row>
    <row r="399" spans="1:11" s="1" customFormat="1" ht="13.25" customHeight="1" x14ac:dyDescent="0.15">
      <c r="A399" s="6" t="s">
        <v>10</v>
      </c>
      <c r="B399" s="2">
        <v>481575663</v>
      </c>
      <c r="C399" s="2">
        <v>498266779</v>
      </c>
      <c r="D399" s="2">
        <v>516593859</v>
      </c>
      <c r="E399" s="2">
        <v>528998898</v>
      </c>
      <c r="F399" s="11" t="s">
        <v>1735</v>
      </c>
      <c r="G399" s="3">
        <v>3.5</v>
      </c>
      <c r="H399" s="3">
        <v>3.7</v>
      </c>
      <c r="I399" s="3">
        <v>2.4</v>
      </c>
      <c r="J399" s="11" t="s">
        <v>1735</v>
      </c>
      <c r="K399" s="5" t="str">
        <f>A399</f>
        <v>Georgia</v>
      </c>
    </row>
    <row r="400" spans="1:11" ht="13.25" customHeight="1" x14ac:dyDescent="0.15">
      <c r="A400" s="7" t="s">
        <v>368</v>
      </c>
      <c r="B400" s="4">
        <v>1351221</v>
      </c>
      <c r="C400" s="4">
        <v>1406512</v>
      </c>
      <c r="D400" s="4">
        <v>1427534</v>
      </c>
      <c r="E400" s="4">
        <v>1417429</v>
      </c>
      <c r="F400" s="4">
        <v>46</v>
      </c>
      <c r="G400" s="5">
        <v>4.0999999999999996</v>
      </c>
      <c r="H400" s="5">
        <v>1.5</v>
      </c>
      <c r="I400" s="5">
        <v>-0.7</v>
      </c>
      <c r="J400" s="8">
        <v>145</v>
      </c>
      <c r="K400" s="5" t="str">
        <f>_xlfn.CONCAT(A400, $K$1,$A$399)</f>
        <v>Appling, Georgia</v>
      </c>
    </row>
    <row r="401" spans="1:11" ht="13.25" customHeight="1" x14ac:dyDescent="0.15">
      <c r="A401" s="7" t="s">
        <v>369</v>
      </c>
      <c r="B401" s="4">
        <v>211521</v>
      </c>
      <c r="C401" s="4">
        <v>213898</v>
      </c>
      <c r="D401" s="4">
        <v>224844</v>
      </c>
      <c r="E401" s="4">
        <v>236695</v>
      </c>
      <c r="F401" s="4">
        <v>128</v>
      </c>
      <c r="G401" s="5">
        <v>1.1000000000000001</v>
      </c>
      <c r="H401" s="5">
        <v>5.0999999999999996</v>
      </c>
      <c r="I401" s="5">
        <v>5.3</v>
      </c>
      <c r="J401" s="8">
        <v>16</v>
      </c>
      <c r="K401" s="5" t="str">
        <f t="shared" ref="K401:K464" si="12">_xlfn.CONCAT(A401, $K$1,$A$399)</f>
        <v>Atkinson, Georgia</v>
      </c>
    </row>
    <row r="402" spans="1:11" ht="13.25" customHeight="1" x14ac:dyDescent="0.15">
      <c r="A402" s="7" t="s">
        <v>370</v>
      </c>
      <c r="B402" s="4">
        <v>332628</v>
      </c>
      <c r="C402" s="4">
        <v>351341</v>
      </c>
      <c r="D402" s="4">
        <v>361434</v>
      </c>
      <c r="E402" s="4">
        <v>357666</v>
      </c>
      <c r="F402" s="4">
        <v>109</v>
      </c>
      <c r="G402" s="5">
        <v>5.6</v>
      </c>
      <c r="H402" s="5">
        <v>2.9</v>
      </c>
      <c r="I402" s="5">
        <v>-1</v>
      </c>
      <c r="J402" s="8">
        <v>147</v>
      </c>
      <c r="K402" s="5" t="str">
        <f t="shared" si="12"/>
        <v>Bacon, Georgia</v>
      </c>
    </row>
    <row r="403" spans="1:11" ht="13.25" customHeight="1" x14ac:dyDescent="0.15">
      <c r="A403" s="7" t="s">
        <v>320</v>
      </c>
      <c r="B403" s="4">
        <v>82734</v>
      </c>
      <c r="C403" s="4">
        <v>94739</v>
      </c>
      <c r="D403" s="4">
        <v>81967</v>
      </c>
      <c r="E403" s="4">
        <v>87742</v>
      </c>
      <c r="F403" s="4">
        <v>153</v>
      </c>
      <c r="G403" s="5">
        <v>14.5</v>
      </c>
      <c r="H403" s="5">
        <v>-13.5</v>
      </c>
      <c r="I403" s="5">
        <v>7</v>
      </c>
      <c r="J403" s="8">
        <v>8</v>
      </c>
      <c r="K403" s="5" t="str">
        <f t="shared" si="12"/>
        <v>Baker, Georgia</v>
      </c>
    </row>
    <row r="404" spans="1:11" ht="13.25" customHeight="1" x14ac:dyDescent="0.15">
      <c r="A404" s="7" t="s">
        <v>80</v>
      </c>
      <c r="B404" s="4">
        <v>1221127</v>
      </c>
      <c r="C404" s="4">
        <v>1221974</v>
      </c>
      <c r="D404" s="4">
        <v>1226412</v>
      </c>
      <c r="E404" s="4">
        <v>1237235</v>
      </c>
      <c r="F404" s="4">
        <v>55</v>
      </c>
      <c r="G404" s="5">
        <v>0.1</v>
      </c>
      <c r="H404" s="5">
        <v>0.4</v>
      </c>
      <c r="I404" s="5">
        <v>0.9</v>
      </c>
      <c r="J404" s="8">
        <v>123</v>
      </c>
      <c r="K404" s="5" t="str">
        <f t="shared" si="12"/>
        <v>Baldwin, Georgia</v>
      </c>
    </row>
    <row r="405" spans="1:11" ht="13.25" customHeight="1" x14ac:dyDescent="0.15">
      <c r="A405" s="7" t="s">
        <v>371</v>
      </c>
      <c r="B405" s="4">
        <v>374857</v>
      </c>
      <c r="C405" s="4">
        <v>376263</v>
      </c>
      <c r="D405" s="4">
        <v>423761</v>
      </c>
      <c r="E405" s="4">
        <v>432928</v>
      </c>
      <c r="F405" s="4">
        <v>98</v>
      </c>
      <c r="G405" s="5">
        <v>0.4</v>
      </c>
      <c r="H405" s="5">
        <v>12.6</v>
      </c>
      <c r="I405" s="5">
        <v>2.2000000000000002</v>
      </c>
      <c r="J405" s="8">
        <v>96</v>
      </c>
      <c r="K405" s="5" t="str">
        <f t="shared" si="12"/>
        <v>Banks, Georgia</v>
      </c>
    </row>
    <row r="406" spans="1:11" ht="13.25" customHeight="1" x14ac:dyDescent="0.15">
      <c r="A406" s="7" t="s">
        <v>372</v>
      </c>
      <c r="B406" s="4">
        <v>1690337</v>
      </c>
      <c r="C406" s="4">
        <v>1720364</v>
      </c>
      <c r="D406" s="4">
        <v>1794017</v>
      </c>
      <c r="E406" s="4">
        <v>1884951</v>
      </c>
      <c r="F406" s="4">
        <v>39</v>
      </c>
      <c r="G406" s="5">
        <v>1.8</v>
      </c>
      <c r="H406" s="5">
        <v>4.3</v>
      </c>
      <c r="I406" s="5">
        <v>5.0999999999999996</v>
      </c>
      <c r="J406" s="8">
        <v>18</v>
      </c>
      <c r="K406" s="5" t="str">
        <f t="shared" si="12"/>
        <v>Barrow, Georgia</v>
      </c>
    </row>
    <row r="407" spans="1:11" ht="13.25" customHeight="1" x14ac:dyDescent="0.15">
      <c r="A407" s="7" t="s">
        <v>373</v>
      </c>
      <c r="B407" s="4">
        <v>4109404</v>
      </c>
      <c r="C407" s="4">
        <v>4384889</v>
      </c>
      <c r="D407" s="4">
        <v>4377573</v>
      </c>
      <c r="E407" s="4">
        <v>4495356</v>
      </c>
      <c r="F407" s="4">
        <v>18</v>
      </c>
      <c r="G407" s="5">
        <v>6.7</v>
      </c>
      <c r="H407" s="5">
        <v>-0.2</v>
      </c>
      <c r="I407" s="5">
        <v>2.7</v>
      </c>
      <c r="J407" s="8">
        <v>73</v>
      </c>
      <c r="K407" s="5" t="str">
        <f t="shared" si="12"/>
        <v>Bartow, Georgia</v>
      </c>
    </row>
    <row r="408" spans="1:11" ht="13.25" customHeight="1" x14ac:dyDescent="0.15">
      <c r="A408" s="7" t="s">
        <v>374</v>
      </c>
      <c r="B408" s="4">
        <v>476982</v>
      </c>
      <c r="C408" s="4">
        <v>480766</v>
      </c>
      <c r="D408" s="4">
        <v>479336</v>
      </c>
      <c r="E408" s="4">
        <v>481148</v>
      </c>
      <c r="F408" s="4">
        <v>93</v>
      </c>
      <c r="G408" s="5">
        <v>0.8</v>
      </c>
      <c r="H408" s="5">
        <v>-0.3</v>
      </c>
      <c r="I408" s="5">
        <v>0.4</v>
      </c>
      <c r="J408" s="8">
        <v>132</v>
      </c>
      <c r="K408" s="5" t="str">
        <f t="shared" si="12"/>
        <v>Ben Hill, Georgia</v>
      </c>
    </row>
    <row r="409" spans="1:11" ht="13.25" customHeight="1" x14ac:dyDescent="0.15">
      <c r="A409" s="7" t="s">
        <v>375</v>
      </c>
      <c r="B409" s="4">
        <v>325527</v>
      </c>
      <c r="C409" s="4">
        <v>327001</v>
      </c>
      <c r="D409" s="4">
        <v>340702</v>
      </c>
      <c r="E409" s="4">
        <v>354815</v>
      </c>
      <c r="F409" s="4">
        <v>110</v>
      </c>
      <c r="G409" s="5">
        <v>0.5</v>
      </c>
      <c r="H409" s="5">
        <v>4.2</v>
      </c>
      <c r="I409" s="5">
        <v>4.0999999999999996</v>
      </c>
      <c r="J409" s="8">
        <v>27</v>
      </c>
      <c r="K409" s="5" t="str">
        <f t="shared" si="12"/>
        <v>Berrien, Georgia</v>
      </c>
    </row>
    <row r="410" spans="1:11" ht="13.25" customHeight="1" x14ac:dyDescent="0.15">
      <c r="A410" s="7" t="s">
        <v>81</v>
      </c>
      <c r="B410" s="4">
        <v>7746567</v>
      </c>
      <c r="C410" s="4">
        <v>7651253</v>
      </c>
      <c r="D410" s="4">
        <v>7746876</v>
      </c>
      <c r="E410" s="4">
        <v>7980755</v>
      </c>
      <c r="F410" s="4">
        <v>11</v>
      </c>
      <c r="G410" s="5">
        <v>-1.2</v>
      </c>
      <c r="H410" s="5">
        <v>1.2</v>
      </c>
      <c r="I410" s="5">
        <v>3</v>
      </c>
      <c r="J410" s="8">
        <v>58</v>
      </c>
      <c r="K410" s="5" t="str">
        <f t="shared" si="12"/>
        <v>Bibb, Georgia</v>
      </c>
    </row>
    <row r="411" spans="1:11" ht="13.25" customHeight="1" x14ac:dyDescent="0.15">
      <c r="A411" s="7" t="s">
        <v>376</v>
      </c>
      <c r="B411" s="4">
        <v>224077</v>
      </c>
      <c r="C411" s="4">
        <v>222459</v>
      </c>
      <c r="D411" s="4">
        <v>226437</v>
      </c>
      <c r="E411" s="4">
        <v>232430</v>
      </c>
      <c r="F411" s="4">
        <v>129</v>
      </c>
      <c r="G411" s="5">
        <v>-0.7</v>
      </c>
      <c r="H411" s="5">
        <v>1.8</v>
      </c>
      <c r="I411" s="5">
        <v>2.6</v>
      </c>
      <c r="J411" s="8">
        <v>74</v>
      </c>
      <c r="K411" s="5" t="str">
        <f t="shared" si="12"/>
        <v>Bleckley, Georgia</v>
      </c>
    </row>
    <row r="412" spans="1:11" ht="13.25" customHeight="1" x14ac:dyDescent="0.15">
      <c r="A412" s="7" t="s">
        <v>377</v>
      </c>
      <c r="B412" s="4">
        <v>217794</v>
      </c>
      <c r="C412" s="4">
        <v>228431</v>
      </c>
      <c r="D412" s="4">
        <v>232714</v>
      </c>
      <c r="E412" s="4">
        <v>240294</v>
      </c>
      <c r="F412" s="4">
        <v>126</v>
      </c>
      <c r="G412" s="5">
        <v>4.9000000000000004</v>
      </c>
      <c r="H412" s="5">
        <v>1.9</v>
      </c>
      <c r="I412" s="5">
        <v>3.3</v>
      </c>
      <c r="J412" s="8">
        <v>54</v>
      </c>
      <c r="K412" s="5" t="str">
        <f t="shared" si="12"/>
        <v>Brantley, Georgia</v>
      </c>
    </row>
    <row r="413" spans="1:11" ht="13.25" customHeight="1" x14ac:dyDescent="0.15">
      <c r="A413" s="7" t="s">
        <v>378</v>
      </c>
      <c r="B413" s="4">
        <v>288213</v>
      </c>
      <c r="C413" s="4">
        <v>286397</v>
      </c>
      <c r="D413" s="4">
        <v>276881</v>
      </c>
      <c r="E413" s="4">
        <v>286906</v>
      </c>
      <c r="F413" s="4">
        <v>118</v>
      </c>
      <c r="G413" s="5">
        <v>-0.6</v>
      </c>
      <c r="H413" s="5">
        <v>-3.3</v>
      </c>
      <c r="I413" s="5">
        <v>3.6</v>
      </c>
      <c r="J413" s="8">
        <v>39</v>
      </c>
      <c r="K413" s="5" t="str">
        <f t="shared" si="12"/>
        <v>Brooks, Georgia</v>
      </c>
    </row>
    <row r="414" spans="1:11" ht="13.25" customHeight="1" x14ac:dyDescent="0.15">
      <c r="A414" s="7" t="s">
        <v>379</v>
      </c>
      <c r="B414" s="4">
        <v>694751</v>
      </c>
      <c r="C414" s="4">
        <v>724375</v>
      </c>
      <c r="D414" s="4">
        <v>765385</v>
      </c>
      <c r="E414" s="4">
        <v>807644</v>
      </c>
      <c r="F414" s="4">
        <v>68</v>
      </c>
      <c r="G414" s="5">
        <v>4.3</v>
      </c>
      <c r="H414" s="5">
        <v>5.7</v>
      </c>
      <c r="I414" s="5">
        <v>5.5</v>
      </c>
      <c r="J414" s="8">
        <v>15</v>
      </c>
      <c r="K414" s="5" t="str">
        <f t="shared" si="12"/>
        <v>Bryan, Georgia</v>
      </c>
    </row>
    <row r="415" spans="1:11" ht="13.25" customHeight="1" x14ac:dyDescent="0.15">
      <c r="A415" s="7" t="s">
        <v>380</v>
      </c>
      <c r="B415" s="4">
        <v>2028980</v>
      </c>
      <c r="C415" s="4">
        <v>2060434</v>
      </c>
      <c r="D415" s="4">
        <v>2118761</v>
      </c>
      <c r="E415" s="4">
        <v>2141698</v>
      </c>
      <c r="F415" s="4">
        <v>36</v>
      </c>
      <c r="G415" s="5">
        <v>1.6</v>
      </c>
      <c r="H415" s="5">
        <v>2.8</v>
      </c>
      <c r="I415" s="5">
        <v>1.1000000000000001</v>
      </c>
      <c r="J415" s="8">
        <v>118</v>
      </c>
      <c r="K415" s="5" t="str">
        <f t="shared" si="12"/>
        <v>Bulloch, Georgia</v>
      </c>
    </row>
    <row r="416" spans="1:11" ht="13.25" customHeight="1" x14ac:dyDescent="0.15">
      <c r="A416" s="7" t="s">
        <v>381</v>
      </c>
      <c r="B416" s="4">
        <v>1977820</v>
      </c>
      <c r="C416" s="4">
        <v>2230208</v>
      </c>
      <c r="D416" s="4">
        <v>2417457</v>
      </c>
      <c r="E416" s="4">
        <v>2489579</v>
      </c>
      <c r="F416" s="4">
        <v>31</v>
      </c>
      <c r="G416" s="5">
        <v>12.8</v>
      </c>
      <c r="H416" s="5">
        <v>8.4</v>
      </c>
      <c r="I416" s="5">
        <v>3</v>
      </c>
      <c r="J416" s="8">
        <v>59</v>
      </c>
      <c r="K416" s="5" t="str">
        <f t="shared" si="12"/>
        <v>Burke, Georgia</v>
      </c>
    </row>
    <row r="417" spans="1:11" ht="13.25" customHeight="1" x14ac:dyDescent="0.15">
      <c r="A417" s="7" t="s">
        <v>382</v>
      </c>
      <c r="B417" s="4">
        <v>496924</v>
      </c>
      <c r="C417" s="4">
        <v>511615</v>
      </c>
      <c r="D417" s="4">
        <v>546854</v>
      </c>
      <c r="E417" s="4">
        <v>560604</v>
      </c>
      <c r="F417" s="4">
        <v>86</v>
      </c>
      <c r="G417" s="5">
        <v>3</v>
      </c>
      <c r="H417" s="5">
        <v>6.9</v>
      </c>
      <c r="I417" s="5">
        <v>2.5</v>
      </c>
      <c r="J417" s="8">
        <v>83</v>
      </c>
      <c r="K417" s="5" t="str">
        <f t="shared" si="12"/>
        <v>Butts, Georgia</v>
      </c>
    </row>
    <row r="418" spans="1:11" ht="13.25" customHeight="1" x14ac:dyDescent="0.15">
      <c r="A418" s="7" t="s">
        <v>84</v>
      </c>
      <c r="B418" s="4">
        <v>120213</v>
      </c>
      <c r="C418" s="4">
        <v>123044</v>
      </c>
      <c r="D418" s="4">
        <v>134787</v>
      </c>
      <c r="E418" s="4">
        <v>124665</v>
      </c>
      <c r="F418" s="4">
        <v>149</v>
      </c>
      <c r="G418" s="5">
        <v>2.4</v>
      </c>
      <c r="H418" s="5">
        <v>9.5</v>
      </c>
      <c r="I418" s="5">
        <v>-7.5</v>
      </c>
      <c r="J418" s="8">
        <v>158</v>
      </c>
      <c r="K418" s="5" t="str">
        <f t="shared" si="12"/>
        <v>Calhoun, Georgia</v>
      </c>
    </row>
    <row r="419" spans="1:11" ht="13.25" customHeight="1" x14ac:dyDescent="0.15">
      <c r="A419" s="7" t="s">
        <v>383</v>
      </c>
      <c r="B419" s="4">
        <v>1709746</v>
      </c>
      <c r="C419" s="4">
        <v>1760908</v>
      </c>
      <c r="D419" s="4">
        <v>1832731</v>
      </c>
      <c r="E419" s="4">
        <v>1865713</v>
      </c>
      <c r="F419" s="4">
        <v>40</v>
      </c>
      <c r="G419" s="5">
        <v>3</v>
      </c>
      <c r="H419" s="5">
        <v>4.0999999999999996</v>
      </c>
      <c r="I419" s="5">
        <v>1.8</v>
      </c>
      <c r="J419" s="8">
        <v>104</v>
      </c>
      <c r="K419" s="5" t="str">
        <f t="shared" si="12"/>
        <v>Camden, Georgia</v>
      </c>
    </row>
    <row r="420" spans="1:11" ht="13.25" customHeight="1" x14ac:dyDescent="0.15">
      <c r="A420" s="7" t="s">
        <v>384</v>
      </c>
      <c r="B420" s="4">
        <v>225735</v>
      </c>
      <c r="C420" s="4">
        <v>226591</v>
      </c>
      <c r="D420" s="4">
        <v>235359</v>
      </c>
      <c r="E420" s="4">
        <v>243238</v>
      </c>
      <c r="F420" s="4">
        <v>125</v>
      </c>
      <c r="G420" s="5">
        <v>0.4</v>
      </c>
      <c r="H420" s="5">
        <v>3.9</v>
      </c>
      <c r="I420" s="5">
        <v>3.3</v>
      </c>
      <c r="J420" s="8">
        <v>52</v>
      </c>
      <c r="K420" s="5" t="str">
        <f t="shared" si="12"/>
        <v>Candler, Georgia</v>
      </c>
    </row>
    <row r="421" spans="1:11" ht="13.25" customHeight="1" x14ac:dyDescent="0.15">
      <c r="A421" s="7" t="s">
        <v>149</v>
      </c>
      <c r="B421" s="4">
        <v>3675530</v>
      </c>
      <c r="C421" s="4">
        <v>3773815</v>
      </c>
      <c r="D421" s="4">
        <v>3861112</v>
      </c>
      <c r="E421" s="4">
        <v>3994013</v>
      </c>
      <c r="F421" s="4">
        <v>21</v>
      </c>
      <c r="G421" s="5">
        <v>2.7</v>
      </c>
      <c r="H421" s="5">
        <v>2.2999999999999998</v>
      </c>
      <c r="I421" s="5">
        <v>3.4</v>
      </c>
      <c r="J421" s="8">
        <v>49</v>
      </c>
      <c r="K421" s="5" t="str">
        <f t="shared" si="12"/>
        <v>Carroll, Georgia</v>
      </c>
    </row>
    <row r="422" spans="1:11" ht="13.25" customHeight="1" x14ac:dyDescent="0.15">
      <c r="A422" s="7" t="s">
        <v>385</v>
      </c>
      <c r="B422" s="4">
        <v>1276749</v>
      </c>
      <c r="C422" s="4">
        <v>1269812</v>
      </c>
      <c r="D422" s="4">
        <v>1331936</v>
      </c>
      <c r="E422" s="4">
        <v>1366360</v>
      </c>
      <c r="F422" s="4">
        <v>50</v>
      </c>
      <c r="G422" s="5">
        <v>-0.5</v>
      </c>
      <c r="H422" s="5">
        <v>4.9000000000000004</v>
      </c>
      <c r="I422" s="5">
        <v>2.6</v>
      </c>
      <c r="J422" s="8">
        <v>80</v>
      </c>
      <c r="K422" s="5" t="str">
        <f t="shared" si="12"/>
        <v>Catoosa, Georgia</v>
      </c>
    </row>
    <row r="423" spans="1:11" ht="13.25" customHeight="1" x14ac:dyDescent="0.15">
      <c r="A423" s="7" t="s">
        <v>386</v>
      </c>
      <c r="B423" s="4">
        <v>191523</v>
      </c>
      <c r="C423" s="4">
        <v>191167</v>
      </c>
      <c r="D423" s="4">
        <v>197844</v>
      </c>
      <c r="E423" s="4">
        <v>193017</v>
      </c>
      <c r="F423" s="4">
        <v>132</v>
      </c>
      <c r="G423" s="5">
        <v>-0.2</v>
      </c>
      <c r="H423" s="5">
        <v>3.5</v>
      </c>
      <c r="I423" s="5">
        <v>-2.4</v>
      </c>
      <c r="J423" s="8">
        <v>152</v>
      </c>
      <c r="K423" s="5" t="str">
        <f t="shared" si="12"/>
        <v>Charlton, Georgia</v>
      </c>
    </row>
    <row r="424" spans="1:11" ht="13.25" customHeight="1" x14ac:dyDescent="0.15">
      <c r="A424" s="7" t="s">
        <v>387</v>
      </c>
      <c r="B424" s="4">
        <v>15362116</v>
      </c>
      <c r="C424" s="4">
        <v>15778121</v>
      </c>
      <c r="D424" s="4">
        <v>16331323</v>
      </c>
      <c r="E424" s="4">
        <v>16849129</v>
      </c>
      <c r="F424" s="4">
        <v>5</v>
      </c>
      <c r="G424" s="5">
        <v>2.7</v>
      </c>
      <c r="H424" s="5">
        <v>3.5</v>
      </c>
      <c r="I424" s="5">
        <v>3.2</v>
      </c>
      <c r="J424" s="8">
        <v>55</v>
      </c>
      <c r="K424" s="5" t="str">
        <f t="shared" si="12"/>
        <v>Chatham, Georgia</v>
      </c>
    </row>
    <row r="425" spans="1:11" ht="13.25" customHeight="1" x14ac:dyDescent="0.15">
      <c r="A425" s="7" t="s">
        <v>388</v>
      </c>
      <c r="B425" s="4">
        <v>1779499</v>
      </c>
      <c r="C425" s="4">
        <v>1555436</v>
      </c>
      <c r="D425" s="4">
        <v>1427986</v>
      </c>
      <c r="E425" s="4">
        <v>1422770</v>
      </c>
      <c r="F425" s="4">
        <v>45</v>
      </c>
      <c r="G425" s="5">
        <v>-12.6</v>
      </c>
      <c r="H425" s="5">
        <v>-8.1999999999999993</v>
      </c>
      <c r="I425" s="5">
        <v>-0.4</v>
      </c>
      <c r="J425" s="8">
        <v>143</v>
      </c>
      <c r="K425" s="5" t="str">
        <f t="shared" si="12"/>
        <v>Chattahoochee, Georgia</v>
      </c>
    </row>
    <row r="426" spans="1:11" ht="13.25" customHeight="1" x14ac:dyDescent="0.15">
      <c r="A426" s="7" t="s">
        <v>389</v>
      </c>
      <c r="B426" s="4">
        <v>525767</v>
      </c>
      <c r="C426" s="4">
        <v>520846</v>
      </c>
      <c r="D426" s="4">
        <v>537245</v>
      </c>
      <c r="E426" s="4">
        <v>549226</v>
      </c>
      <c r="F426" s="4">
        <v>88</v>
      </c>
      <c r="G426" s="5">
        <v>-0.9</v>
      </c>
      <c r="H426" s="5">
        <v>3.1</v>
      </c>
      <c r="I426" s="5">
        <v>2.2000000000000002</v>
      </c>
      <c r="J426" s="8">
        <v>93</v>
      </c>
      <c r="K426" s="5" t="str">
        <f t="shared" si="12"/>
        <v>Chattooga, Georgia</v>
      </c>
    </row>
    <row r="427" spans="1:11" ht="13.25" customHeight="1" x14ac:dyDescent="0.15">
      <c r="A427" s="7" t="s">
        <v>86</v>
      </c>
      <c r="B427" s="4">
        <v>5486467</v>
      </c>
      <c r="C427" s="4">
        <v>5750505</v>
      </c>
      <c r="D427" s="4">
        <v>5991316</v>
      </c>
      <c r="E427" s="4">
        <v>6203380</v>
      </c>
      <c r="F427" s="4">
        <v>13</v>
      </c>
      <c r="G427" s="5">
        <v>4.8</v>
      </c>
      <c r="H427" s="5">
        <v>4.2</v>
      </c>
      <c r="I427" s="5">
        <v>3.5</v>
      </c>
      <c r="J427" s="8">
        <v>44</v>
      </c>
      <c r="K427" s="5" t="str">
        <f t="shared" si="12"/>
        <v>Cherokee, Georgia</v>
      </c>
    </row>
    <row r="428" spans="1:11" ht="13.25" customHeight="1" x14ac:dyDescent="0.15">
      <c r="A428" s="7" t="s">
        <v>88</v>
      </c>
      <c r="B428" s="4">
        <v>6390311</v>
      </c>
      <c r="C428" s="4">
        <v>6539802</v>
      </c>
      <c r="D428" s="4">
        <v>6747725</v>
      </c>
      <c r="E428" s="4">
        <v>6890589</v>
      </c>
      <c r="F428" s="4">
        <v>12</v>
      </c>
      <c r="G428" s="5">
        <v>2.2999999999999998</v>
      </c>
      <c r="H428" s="5">
        <v>3.2</v>
      </c>
      <c r="I428" s="5">
        <v>2.1</v>
      </c>
      <c r="J428" s="8">
        <v>98</v>
      </c>
      <c r="K428" s="5" t="str">
        <f t="shared" si="12"/>
        <v>Clarke, Georgia</v>
      </c>
    </row>
    <row r="429" spans="1:11" ht="13.25" customHeight="1" x14ac:dyDescent="0.15">
      <c r="A429" s="7" t="s">
        <v>89</v>
      </c>
      <c r="B429" s="4">
        <v>71309</v>
      </c>
      <c r="C429" s="4">
        <v>70805</v>
      </c>
      <c r="D429" s="4">
        <v>69287</v>
      </c>
      <c r="E429" s="4">
        <v>79221</v>
      </c>
      <c r="F429" s="4">
        <v>154</v>
      </c>
      <c r="G429" s="5">
        <v>-0.7</v>
      </c>
      <c r="H429" s="5">
        <v>-2.1</v>
      </c>
      <c r="I429" s="5">
        <v>14.3</v>
      </c>
      <c r="J429" s="8">
        <v>2</v>
      </c>
      <c r="K429" s="5" t="str">
        <f t="shared" si="12"/>
        <v>Clay, Georgia</v>
      </c>
    </row>
    <row r="430" spans="1:11" ht="13.25" customHeight="1" x14ac:dyDescent="0.15">
      <c r="A430" s="7" t="s">
        <v>390</v>
      </c>
      <c r="B430" s="4">
        <v>15199921</v>
      </c>
      <c r="C430" s="4">
        <v>16464790</v>
      </c>
      <c r="D430" s="4">
        <v>17009516</v>
      </c>
      <c r="E430" s="4">
        <v>16751712</v>
      </c>
      <c r="F430" s="4">
        <v>6</v>
      </c>
      <c r="G430" s="5">
        <v>8.3000000000000007</v>
      </c>
      <c r="H430" s="5">
        <v>3.3</v>
      </c>
      <c r="I430" s="5">
        <v>-1.5</v>
      </c>
      <c r="J430" s="8">
        <v>151</v>
      </c>
      <c r="K430" s="5" t="str">
        <f t="shared" si="12"/>
        <v>Clayton, Georgia</v>
      </c>
    </row>
    <row r="431" spans="1:11" ht="13.25" customHeight="1" x14ac:dyDescent="0.15">
      <c r="A431" s="7" t="s">
        <v>391</v>
      </c>
      <c r="B431" s="4">
        <v>229143</v>
      </c>
      <c r="C431" s="4">
        <v>243641</v>
      </c>
      <c r="D431" s="4">
        <v>242214</v>
      </c>
      <c r="E431" s="4">
        <v>246674</v>
      </c>
      <c r="F431" s="4">
        <v>123</v>
      </c>
      <c r="G431" s="5">
        <v>6.3</v>
      </c>
      <c r="H431" s="5">
        <v>-0.6</v>
      </c>
      <c r="I431" s="5">
        <v>1.8</v>
      </c>
      <c r="J431" s="8">
        <v>103</v>
      </c>
      <c r="K431" s="5" t="str">
        <f t="shared" si="12"/>
        <v>Clinch, Georgia</v>
      </c>
    </row>
    <row r="432" spans="1:11" ht="13.25" customHeight="1" x14ac:dyDescent="0.15">
      <c r="A432" s="7" t="s">
        <v>392</v>
      </c>
      <c r="B432" s="4">
        <v>40155979</v>
      </c>
      <c r="C432" s="4">
        <v>42103647</v>
      </c>
      <c r="D432" s="4">
        <v>44249462</v>
      </c>
      <c r="E432" s="4">
        <v>45417267</v>
      </c>
      <c r="F432" s="4">
        <v>2</v>
      </c>
      <c r="G432" s="5">
        <v>4.9000000000000004</v>
      </c>
      <c r="H432" s="5">
        <v>5.0999999999999996</v>
      </c>
      <c r="I432" s="5">
        <v>2.6</v>
      </c>
      <c r="J432" s="8">
        <v>75</v>
      </c>
      <c r="K432" s="5" t="str">
        <f t="shared" si="12"/>
        <v>Cobb, Georgia</v>
      </c>
    </row>
    <row r="433" spans="1:11" ht="13.25" customHeight="1" x14ac:dyDescent="0.15">
      <c r="A433" s="7" t="s">
        <v>91</v>
      </c>
      <c r="B433" s="4">
        <v>1250480</v>
      </c>
      <c r="C433" s="4">
        <v>1292181</v>
      </c>
      <c r="D433" s="4">
        <v>1338377</v>
      </c>
      <c r="E433" s="4">
        <v>1389874</v>
      </c>
      <c r="F433" s="4">
        <v>48</v>
      </c>
      <c r="G433" s="5">
        <v>3.3</v>
      </c>
      <c r="H433" s="5">
        <v>3.6</v>
      </c>
      <c r="I433" s="5">
        <v>3.8</v>
      </c>
      <c r="J433" s="8">
        <v>33</v>
      </c>
      <c r="K433" s="5" t="str">
        <f t="shared" si="12"/>
        <v>Coffee, Georgia</v>
      </c>
    </row>
    <row r="434" spans="1:11" ht="13.25" customHeight="1" x14ac:dyDescent="0.15">
      <c r="A434" s="7" t="s">
        <v>393</v>
      </c>
      <c r="B434" s="4">
        <v>1178178</v>
      </c>
      <c r="C434" s="4">
        <v>1206080</v>
      </c>
      <c r="D434" s="4">
        <v>1271275</v>
      </c>
      <c r="E434" s="4">
        <v>1302673</v>
      </c>
      <c r="F434" s="4">
        <v>51</v>
      </c>
      <c r="G434" s="5">
        <v>2.4</v>
      </c>
      <c r="H434" s="5">
        <v>5.4</v>
      </c>
      <c r="I434" s="5">
        <v>2.5</v>
      </c>
      <c r="J434" s="8">
        <v>86</v>
      </c>
      <c r="K434" s="5" t="str">
        <f t="shared" si="12"/>
        <v>Colquitt, Georgia</v>
      </c>
    </row>
    <row r="435" spans="1:11" ht="13.25" customHeight="1" x14ac:dyDescent="0.15">
      <c r="A435" s="7" t="s">
        <v>153</v>
      </c>
      <c r="B435" s="4">
        <v>2994458</v>
      </c>
      <c r="C435" s="4">
        <v>3064812</v>
      </c>
      <c r="D435" s="4">
        <v>3173887</v>
      </c>
      <c r="E435" s="4">
        <v>3294683</v>
      </c>
      <c r="F435" s="4">
        <v>28</v>
      </c>
      <c r="G435" s="5">
        <v>2.2999999999999998</v>
      </c>
      <c r="H435" s="5">
        <v>3.6</v>
      </c>
      <c r="I435" s="5">
        <v>3.8</v>
      </c>
      <c r="J435" s="8">
        <v>36</v>
      </c>
      <c r="K435" s="5" t="str">
        <f t="shared" si="12"/>
        <v>Columbia, Georgia</v>
      </c>
    </row>
    <row r="436" spans="1:11" ht="13.25" customHeight="1" x14ac:dyDescent="0.15">
      <c r="A436" s="7" t="s">
        <v>394</v>
      </c>
      <c r="B436" s="4">
        <v>316271</v>
      </c>
      <c r="C436" s="4">
        <v>320322</v>
      </c>
      <c r="D436" s="4">
        <v>341989</v>
      </c>
      <c r="E436" s="4">
        <v>366696</v>
      </c>
      <c r="F436" s="4">
        <v>107</v>
      </c>
      <c r="G436" s="5">
        <v>1.3</v>
      </c>
      <c r="H436" s="5">
        <v>6.8</v>
      </c>
      <c r="I436" s="5">
        <v>7.2</v>
      </c>
      <c r="J436" s="8">
        <v>7</v>
      </c>
      <c r="K436" s="5" t="str">
        <f t="shared" si="12"/>
        <v>Cook, Georgia</v>
      </c>
    </row>
    <row r="437" spans="1:11" ht="13.25" customHeight="1" x14ac:dyDescent="0.15">
      <c r="A437" s="7" t="s">
        <v>395</v>
      </c>
      <c r="B437" s="4">
        <v>3337077</v>
      </c>
      <c r="C437" s="4">
        <v>3418967</v>
      </c>
      <c r="D437" s="4">
        <v>3484208</v>
      </c>
      <c r="E437" s="4">
        <v>3705520</v>
      </c>
      <c r="F437" s="4">
        <v>24</v>
      </c>
      <c r="G437" s="5">
        <v>2.5</v>
      </c>
      <c r="H437" s="5">
        <v>1.9</v>
      </c>
      <c r="I437" s="5">
        <v>6.4</v>
      </c>
      <c r="J437" s="8">
        <v>11</v>
      </c>
      <c r="K437" s="5" t="str">
        <f t="shared" si="12"/>
        <v>Coweta, Georgia</v>
      </c>
    </row>
    <row r="438" spans="1:11" ht="13.25" customHeight="1" x14ac:dyDescent="0.15">
      <c r="A438" s="7" t="s">
        <v>156</v>
      </c>
      <c r="B438" s="4">
        <v>168760</v>
      </c>
      <c r="C438" s="4">
        <v>177696</v>
      </c>
      <c r="D438" s="4">
        <v>174374</v>
      </c>
      <c r="E438" s="4">
        <v>165034</v>
      </c>
      <c r="F438" s="4">
        <v>137</v>
      </c>
      <c r="G438" s="5">
        <v>5.3</v>
      </c>
      <c r="H438" s="5">
        <v>-1.9</v>
      </c>
      <c r="I438" s="5">
        <v>-5.4</v>
      </c>
      <c r="J438" s="8">
        <v>156</v>
      </c>
      <c r="K438" s="5" t="str">
        <f t="shared" si="12"/>
        <v>Crawford, Georgia</v>
      </c>
    </row>
    <row r="439" spans="1:11" ht="13.25" customHeight="1" x14ac:dyDescent="0.15">
      <c r="A439" s="7" t="s">
        <v>396</v>
      </c>
      <c r="B439" s="4">
        <v>680990</v>
      </c>
      <c r="C439" s="4">
        <v>682528</v>
      </c>
      <c r="D439" s="4">
        <v>707876</v>
      </c>
      <c r="E439" s="4">
        <v>712897</v>
      </c>
      <c r="F439" s="4">
        <v>70</v>
      </c>
      <c r="G439" s="5">
        <v>0.2</v>
      </c>
      <c r="H439" s="5">
        <v>3.7</v>
      </c>
      <c r="I439" s="5">
        <v>0.7</v>
      </c>
      <c r="J439" s="8">
        <v>127</v>
      </c>
      <c r="K439" s="5" t="str">
        <f t="shared" si="12"/>
        <v>Crisp, Georgia</v>
      </c>
    </row>
    <row r="440" spans="1:11" ht="13.25" customHeight="1" x14ac:dyDescent="0.15">
      <c r="A440" s="7" t="s">
        <v>397</v>
      </c>
      <c r="B440" s="4">
        <v>335889</v>
      </c>
      <c r="C440" s="4">
        <v>335398</v>
      </c>
      <c r="D440" s="4">
        <v>345461</v>
      </c>
      <c r="E440" s="4">
        <v>376102</v>
      </c>
      <c r="F440" s="4">
        <v>105</v>
      </c>
      <c r="G440" s="5">
        <v>-0.1</v>
      </c>
      <c r="H440" s="5">
        <v>3</v>
      </c>
      <c r="I440" s="5">
        <v>8.9</v>
      </c>
      <c r="J440" s="8">
        <v>6</v>
      </c>
      <c r="K440" s="5" t="str">
        <f t="shared" si="12"/>
        <v>Dade, Georgia</v>
      </c>
    </row>
    <row r="441" spans="1:11" ht="13.25" customHeight="1" x14ac:dyDescent="0.15">
      <c r="A441" s="7" t="s">
        <v>398</v>
      </c>
      <c r="B441" s="4">
        <v>702783</v>
      </c>
      <c r="C441" s="4">
        <v>737584</v>
      </c>
      <c r="D441" s="4">
        <v>783804</v>
      </c>
      <c r="E441" s="4">
        <v>814582</v>
      </c>
      <c r="F441" s="4">
        <v>67</v>
      </c>
      <c r="G441" s="5">
        <v>5</v>
      </c>
      <c r="H441" s="5">
        <v>6.3</v>
      </c>
      <c r="I441" s="5">
        <v>3.9</v>
      </c>
      <c r="J441" s="8">
        <v>31</v>
      </c>
      <c r="K441" s="5" t="str">
        <f t="shared" si="12"/>
        <v>Dawson, Georgia</v>
      </c>
    </row>
    <row r="442" spans="1:11" ht="13.25" customHeight="1" x14ac:dyDescent="0.15">
      <c r="A442" s="7" t="s">
        <v>399</v>
      </c>
      <c r="B442" s="4">
        <v>775385</v>
      </c>
      <c r="C442" s="4">
        <v>783143</v>
      </c>
      <c r="D442" s="4">
        <v>834766</v>
      </c>
      <c r="E442" s="4">
        <v>824276</v>
      </c>
      <c r="F442" s="4">
        <v>66</v>
      </c>
      <c r="G442" s="5">
        <v>1</v>
      </c>
      <c r="H442" s="5">
        <v>6.6</v>
      </c>
      <c r="I442" s="5">
        <v>-1.3</v>
      </c>
      <c r="J442" s="8">
        <v>150</v>
      </c>
      <c r="K442" s="5" t="str">
        <f t="shared" si="12"/>
        <v>Decatur, Georgia</v>
      </c>
    </row>
    <row r="443" spans="1:11" ht="13.25" customHeight="1" x14ac:dyDescent="0.15">
      <c r="A443" s="7" t="s">
        <v>94</v>
      </c>
      <c r="B443" s="4">
        <v>33778100</v>
      </c>
      <c r="C443" s="4">
        <v>35049181</v>
      </c>
      <c r="D443" s="4">
        <v>36167573</v>
      </c>
      <c r="E443" s="4">
        <v>37396329</v>
      </c>
      <c r="F443" s="4">
        <v>4</v>
      </c>
      <c r="G443" s="5">
        <v>3.8</v>
      </c>
      <c r="H443" s="5">
        <v>3.2</v>
      </c>
      <c r="I443" s="5">
        <v>3.4</v>
      </c>
      <c r="J443" s="8">
        <v>50</v>
      </c>
      <c r="K443" s="5" t="str">
        <f t="shared" si="12"/>
        <v>DeKalb, Georgia</v>
      </c>
    </row>
    <row r="444" spans="1:11" ht="13.25" customHeight="1" x14ac:dyDescent="0.15">
      <c r="A444" s="7" t="s">
        <v>400</v>
      </c>
      <c r="B444" s="4">
        <v>426421</v>
      </c>
      <c r="C444" s="4">
        <v>425942</v>
      </c>
      <c r="D444" s="4">
        <v>429116</v>
      </c>
      <c r="E444" s="4">
        <v>431156</v>
      </c>
      <c r="F444" s="4">
        <v>99</v>
      </c>
      <c r="G444" s="5">
        <v>-0.1</v>
      </c>
      <c r="H444" s="5">
        <v>0.7</v>
      </c>
      <c r="I444" s="5">
        <v>0.5</v>
      </c>
      <c r="J444" s="8">
        <v>130</v>
      </c>
      <c r="K444" s="5" t="str">
        <f t="shared" si="12"/>
        <v>Dodge, Georgia</v>
      </c>
    </row>
    <row r="445" spans="1:11" ht="13.25" customHeight="1" x14ac:dyDescent="0.15">
      <c r="A445" s="7" t="s">
        <v>401</v>
      </c>
      <c r="B445" s="4">
        <v>284463</v>
      </c>
      <c r="C445" s="4">
        <v>320309</v>
      </c>
      <c r="D445" s="4">
        <v>307967</v>
      </c>
      <c r="E445" s="4">
        <v>312341</v>
      </c>
      <c r="F445" s="4">
        <v>115</v>
      </c>
      <c r="G445" s="5">
        <v>12.6</v>
      </c>
      <c r="H445" s="5">
        <v>-3.9</v>
      </c>
      <c r="I445" s="5">
        <v>1.4</v>
      </c>
      <c r="J445" s="8">
        <v>110</v>
      </c>
      <c r="K445" s="5" t="str">
        <f t="shared" si="12"/>
        <v>Dooly, Georgia</v>
      </c>
    </row>
    <row r="446" spans="1:11" ht="13.25" customHeight="1" x14ac:dyDescent="0.15">
      <c r="A446" s="7" t="s">
        <v>402</v>
      </c>
      <c r="B446" s="4">
        <v>4008440</v>
      </c>
      <c r="C446" s="4">
        <v>4081962</v>
      </c>
      <c r="D446" s="4">
        <v>4114193</v>
      </c>
      <c r="E446" s="4">
        <v>4198481</v>
      </c>
      <c r="F446" s="4">
        <v>20</v>
      </c>
      <c r="G446" s="5">
        <v>1.8</v>
      </c>
      <c r="H446" s="5">
        <v>0.8</v>
      </c>
      <c r="I446" s="5">
        <v>2</v>
      </c>
      <c r="J446" s="8">
        <v>100</v>
      </c>
      <c r="K446" s="5" t="str">
        <f t="shared" si="12"/>
        <v>Dougherty, Georgia</v>
      </c>
    </row>
    <row r="447" spans="1:11" ht="13.25" customHeight="1" x14ac:dyDescent="0.15">
      <c r="A447" s="7" t="s">
        <v>272</v>
      </c>
      <c r="B447" s="4">
        <v>3380816</v>
      </c>
      <c r="C447" s="4">
        <v>3561003</v>
      </c>
      <c r="D447" s="4">
        <v>3630212</v>
      </c>
      <c r="E447" s="4">
        <v>3848040</v>
      </c>
      <c r="F447" s="4">
        <v>22</v>
      </c>
      <c r="G447" s="5">
        <v>5.3</v>
      </c>
      <c r="H447" s="5">
        <v>1.9</v>
      </c>
      <c r="I447" s="5">
        <v>6</v>
      </c>
      <c r="J447" s="8">
        <v>12</v>
      </c>
      <c r="K447" s="5" t="str">
        <f t="shared" si="12"/>
        <v>Douglas, Georgia</v>
      </c>
    </row>
    <row r="448" spans="1:11" ht="13.25" customHeight="1" x14ac:dyDescent="0.15">
      <c r="A448" s="7" t="s">
        <v>403</v>
      </c>
      <c r="B448" s="4">
        <v>537524</v>
      </c>
      <c r="C448" s="4">
        <v>542826</v>
      </c>
      <c r="D448" s="4">
        <v>545236</v>
      </c>
      <c r="E448" s="4">
        <v>554226</v>
      </c>
      <c r="F448" s="4">
        <v>87</v>
      </c>
      <c r="G448" s="5">
        <v>1</v>
      </c>
      <c r="H448" s="5">
        <v>0.4</v>
      </c>
      <c r="I448" s="5">
        <v>1.6</v>
      </c>
      <c r="J448" s="8">
        <v>105</v>
      </c>
      <c r="K448" s="5" t="str">
        <f t="shared" si="12"/>
        <v>Early, Georgia</v>
      </c>
    </row>
    <row r="449" spans="1:11" ht="13.25" customHeight="1" x14ac:dyDescent="0.15">
      <c r="A449" s="7" t="s">
        <v>404</v>
      </c>
      <c r="B449" s="4">
        <v>49910</v>
      </c>
      <c r="C449" s="4">
        <v>50034</v>
      </c>
      <c r="D449" s="4">
        <v>48503</v>
      </c>
      <c r="E449" s="4">
        <v>48865</v>
      </c>
      <c r="F449" s="4">
        <v>157</v>
      </c>
      <c r="G449" s="5">
        <v>0.2</v>
      </c>
      <c r="H449" s="5">
        <v>-3.1</v>
      </c>
      <c r="I449" s="5">
        <v>0.7</v>
      </c>
      <c r="J449" s="8">
        <v>126</v>
      </c>
      <c r="K449" s="5" t="str">
        <f t="shared" si="12"/>
        <v>Echols, Georgia</v>
      </c>
    </row>
    <row r="450" spans="1:11" ht="13.25" customHeight="1" x14ac:dyDescent="0.15">
      <c r="A450" s="7" t="s">
        <v>405</v>
      </c>
      <c r="B450" s="4">
        <v>1618198</v>
      </c>
      <c r="C450" s="4">
        <v>1665328</v>
      </c>
      <c r="D450" s="4">
        <v>1744475</v>
      </c>
      <c r="E450" s="4">
        <v>1789623</v>
      </c>
      <c r="F450" s="4">
        <v>42</v>
      </c>
      <c r="G450" s="5">
        <v>2.9</v>
      </c>
      <c r="H450" s="5">
        <v>4.8</v>
      </c>
      <c r="I450" s="5">
        <v>2.6</v>
      </c>
      <c r="J450" s="8">
        <v>78</v>
      </c>
      <c r="K450" s="5" t="str">
        <f t="shared" si="12"/>
        <v>Effingham, Georgia</v>
      </c>
    </row>
    <row r="451" spans="1:11" ht="13.25" customHeight="1" x14ac:dyDescent="0.15">
      <c r="A451" s="7" t="s">
        <v>274</v>
      </c>
      <c r="B451" s="4">
        <v>560511</v>
      </c>
      <c r="C451" s="4">
        <v>555429</v>
      </c>
      <c r="D451" s="4">
        <v>563622</v>
      </c>
      <c r="E451" s="4">
        <v>577880</v>
      </c>
      <c r="F451" s="4">
        <v>85</v>
      </c>
      <c r="G451" s="5">
        <v>-0.9</v>
      </c>
      <c r="H451" s="5">
        <v>1.5</v>
      </c>
      <c r="I451" s="5">
        <v>2.5</v>
      </c>
      <c r="J451" s="8">
        <v>81</v>
      </c>
      <c r="K451" s="5" t="str">
        <f t="shared" si="12"/>
        <v>Elbert, Georgia</v>
      </c>
    </row>
    <row r="452" spans="1:11" ht="13.25" customHeight="1" x14ac:dyDescent="0.15">
      <c r="A452" s="7" t="s">
        <v>406</v>
      </c>
      <c r="B452" s="4">
        <v>590767</v>
      </c>
      <c r="C452" s="4">
        <v>593947</v>
      </c>
      <c r="D452" s="4">
        <v>642729</v>
      </c>
      <c r="E452" s="4">
        <v>624021</v>
      </c>
      <c r="F452" s="4">
        <v>80</v>
      </c>
      <c r="G452" s="5">
        <v>0.5</v>
      </c>
      <c r="H452" s="5">
        <v>8.1999999999999993</v>
      </c>
      <c r="I452" s="5">
        <v>-2.9</v>
      </c>
      <c r="J452" s="8">
        <v>154</v>
      </c>
      <c r="K452" s="5" t="str">
        <f t="shared" si="12"/>
        <v>Emanuel, Georgia</v>
      </c>
    </row>
    <row r="453" spans="1:11" ht="13.25" customHeight="1" x14ac:dyDescent="0.15">
      <c r="A453" s="7" t="s">
        <v>407</v>
      </c>
      <c r="B453" s="4">
        <v>340076</v>
      </c>
      <c r="C453" s="4">
        <v>335816</v>
      </c>
      <c r="D453" s="4">
        <v>339026</v>
      </c>
      <c r="E453" s="4">
        <v>348274</v>
      </c>
      <c r="F453" s="4">
        <v>111</v>
      </c>
      <c r="G453" s="5">
        <v>-1.3</v>
      </c>
      <c r="H453" s="5">
        <v>1</v>
      </c>
      <c r="I453" s="5">
        <v>2.7</v>
      </c>
      <c r="J453" s="8">
        <v>70</v>
      </c>
      <c r="K453" s="5" t="str">
        <f t="shared" si="12"/>
        <v>Evans, Georgia</v>
      </c>
    </row>
    <row r="454" spans="1:11" ht="13.25" customHeight="1" x14ac:dyDescent="0.15">
      <c r="A454" s="7" t="s">
        <v>408</v>
      </c>
      <c r="B454" s="4">
        <v>516644</v>
      </c>
      <c r="C454" s="4">
        <v>543353</v>
      </c>
      <c r="D454" s="4">
        <v>573522</v>
      </c>
      <c r="E454" s="4">
        <v>601484</v>
      </c>
      <c r="F454" s="4">
        <v>82</v>
      </c>
      <c r="G454" s="5">
        <v>5.2</v>
      </c>
      <c r="H454" s="5">
        <v>5.6</v>
      </c>
      <c r="I454" s="5">
        <v>4.9000000000000004</v>
      </c>
      <c r="J454" s="8">
        <v>22</v>
      </c>
      <c r="K454" s="5" t="str">
        <f t="shared" si="12"/>
        <v>Fannin, Georgia</v>
      </c>
    </row>
    <row r="455" spans="1:11" ht="13.25" customHeight="1" x14ac:dyDescent="0.15">
      <c r="A455" s="7" t="s">
        <v>97</v>
      </c>
      <c r="B455" s="4">
        <v>3784441</v>
      </c>
      <c r="C455" s="4">
        <v>3995272</v>
      </c>
      <c r="D455" s="4">
        <v>4141752</v>
      </c>
      <c r="E455" s="4">
        <v>4314130</v>
      </c>
      <c r="F455" s="4">
        <v>19</v>
      </c>
      <c r="G455" s="5">
        <v>5.6</v>
      </c>
      <c r="H455" s="5">
        <v>3.7</v>
      </c>
      <c r="I455" s="5">
        <v>4.2</v>
      </c>
      <c r="J455" s="8">
        <v>26</v>
      </c>
      <c r="K455" s="5" t="str">
        <f t="shared" si="12"/>
        <v>Fayette, Georgia</v>
      </c>
    </row>
    <row r="456" spans="1:11" ht="13.25" customHeight="1" x14ac:dyDescent="0.15">
      <c r="A456" s="7" t="s">
        <v>409</v>
      </c>
      <c r="B456" s="4">
        <v>3689436</v>
      </c>
      <c r="C456" s="4">
        <v>3732691</v>
      </c>
      <c r="D456" s="4">
        <v>3778121</v>
      </c>
      <c r="E456" s="4">
        <v>3787411</v>
      </c>
      <c r="F456" s="4">
        <v>23</v>
      </c>
      <c r="G456" s="5">
        <v>1.2</v>
      </c>
      <c r="H456" s="5">
        <v>1.2</v>
      </c>
      <c r="I456" s="5">
        <v>0.2</v>
      </c>
      <c r="J456" s="8">
        <v>135</v>
      </c>
      <c r="K456" s="5" t="str">
        <f t="shared" si="12"/>
        <v>Floyd, Georgia</v>
      </c>
    </row>
    <row r="457" spans="1:11" ht="13.25" customHeight="1" x14ac:dyDescent="0.15">
      <c r="A457" s="7" t="s">
        <v>410</v>
      </c>
      <c r="B457" s="4">
        <v>8294314</v>
      </c>
      <c r="C457" s="4">
        <v>8453649</v>
      </c>
      <c r="D457" s="4">
        <v>8444083</v>
      </c>
      <c r="E457" s="4">
        <v>8676090</v>
      </c>
      <c r="F457" s="4">
        <v>10</v>
      </c>
      <c r="G457" s="5">
        <v>1.9</v>
      </c>
      <c r="H457" s="5">
        <v>-0.1</v>
      </c>
      <c r="I457" s="5">
        <v>2.7</v>
      </c>
      <c r="J457" s="8">
        <v>69</v>
      </c>
      <c r="K457" s="5" t="str">
        <f t="shared" si="12"/>
        <v>Forsyth, Georgia</v>
      </c>
    </row>
    <row r="458" spans="1:11" ht="13.25" customHeight="1" x14ac:dyDescent="0.15">
      <c r="A458" s="7" t="s">
        <v>98</v>
      </c>
      <c r="B458" s="4">
        <v>820013</v>
      </c>
      <c r="C458" s="4">
        <v>838987</v>
      </c>
      <c r="D458" s="4">
        <v>870627</v>
      </c>
      <c r="E458" s="4">
        <v>899867</v>
      </c>
      <c r="F458" s="4">
        <v>62</v>
      </c>
      <c r="G458" s="5">
        <v>2.2999999999999998</v>
      </c>
      <c r="H458" s="5">
        <v>3.8</v>
      </c>
      <c r="I458" s="5">
        <v>3.4</v>
      </c>
      <c r="J458" s="8">
        <v>51</v>
      </c>
      <c r="K458" s="5" t="str">
        <f t="shared" si="12"/>
        <v>Franklin, Georgia</v>
      </c>
    </row>
    <row r="459" spans="1:11" ht="13.25" customHeight="1" x14ac:dyDescent="0.15">
      <c r="A459" s="7" t="s">
        <v>162</v>
      </c>
      <c r="B459" s="4">
        <v>134304701</v>
      </c>
      <c r="C459" s="4">
        <v>141794655</v>
      </c>
      <c r="D459" s="4">
        <v>148753855</v>
      </c>
      <c r="E459" s="4">
        <v>152383941</v>
      </c>
      <c r="F459" s="4">
        <v>1</v>
      </c>
      <c r="G459" s="5">
        <v>5.6</v>
      </c>
      <c r="H459" s="5">
        <v>4.9000000000000004</v>
      </c>
      <c r="I459" s="5">
        <v>2.4</v>
      </c>
      <c r="J459" s="8">
        <v>87</v>
      </c>
      <c r="K459" s="5" t="str">
        <f>_xlfn.CONCAT(A459, $K$1,$A$399)</f>
        <v>Fulton, Georgia</v>
      </c>
    </row>
    <row r="460" spans="1:11" ht="13.25" customHeight="1" x14ac:dyDescent="0.15">
      <c r="A460" s="7" t="s">
        <v>411</v>
      </c>
      <c r="B460" s="4">
        <v>769658</v>
      </c>
      <c r="C460" s="4">
        <v>762776</v>
      </c>
      <c r="D460" s="4">
        <v>799896</v>
      </c>
      <c r="E460" s="4">
        <v>827846</v>
      </c>
      <c r="F460" s="4">
        <v>65</v>
      </c>
      <c r="G460" s="5">
        <v>-0.9</v>
      </c>
      <c r="H460" s="5">
        <v>4.9000000000000004</v>
      </c>
      <c r="I460" s="5">
        <v>3.5</v>
      </c>
      <c r="J460" s="8">
        <v>47</v>
      </c>
      <c r="K460" s="5" t="str">
        <f t="shared" si="12"/>
        <v>Gilmer, Georgia</v>
      </c>
    </row>
    <row r="461" spans="1:11" ht="13.25" customHeight="1" x14ac:dyDescent="0.15">
      <c r="A461" s="7" t="s">
        <v>412</v>
      </c>
      <c r="B461" s="4">
        <v>44815</v>
      </c>
      <c r="C461" s="4">
        <v>45753</v>
      </c>
      <c r="D461" s="4">
        <v>43859</v>
      </c>
      <c r="E461" s="4">
        <v>44217</v>
      </c>
      <c r="F461" s="4">
        <v>158</v>
      </c>
      <c r="G461" s="5">
        <v>2.1</v>
      </c>
      <c r="H461" s="5">
        <v>-4.0999999999999996</v>
      </c>
      <c r="I461" s="5">
        <v>0.8</v>
      </c>
      <c r="J461" s="8">
        <v>125</v>
      </c>
      <c r="K461" s="5" t="str">
        <f t="shared" si="12"/>
        <v>Glascock, Georgia</v>
      </c>
    </row>
    <row r="462" spans="1:11" ht="13.25" customHeight="1" x14ac:dyDescent="0.15">
      <c r="A462" s="7" t="s">
        <v>413</v>
      </c>
      <c r="B462" s="4">
        <v>3348247</v>
      </c>
      <c r="C462" s="4">
        <v>3342742</v>
      </c>
      <c r="D462" s="4">
        <v>3401864</v>
      </c>
      <c r="E462" s="4">
        <v>3524216</v>
      </c>
      <c r="F462" s="4">
        <v>26</v>
      </c>
      <c r="G462" s="5">
        <v>-0.2</v>
      </c>
      <c r="H462" s="5">
        <v>1.8</v>
      </c>
      <c r="I462" s="5">
        <v>3.6</v>
      </c>
      <c r="J462" s="8">
        <v>40</v>
      </c>
      <c r="K462" s="5" t="str">
        <f t="shared" si="12"/>
        <v>Glynn, Georgia</v>
      </c>
    </row>
    <row r="463" spans="1:11" ht="13.25" customHeight="1" x14ac:dyDescent="0.15">
      <c r="A463" s="7" t="s">
        <v>414</v>
      </c>
      <c r="B463" s="4">
        <v>1900852</v>
      </c>
      <c r="C463" s="4">
        <v>1905260</v>
      </c>
      <c r="D463" s="4">
        <v>2102470</v>
      </c>
      <c r="E463" s="4">
        <v>2159797</v>
      </c>
      <c r="F463" s="4">
        <v>35</v>
      </c>
      <c r="G463" s="5">
        <v>0.2</v>
      </c>
      <c r="H463" s="5">
        <v>10.4</v>
      </c>
      <c r="I463" s="5">
        <v>2.7</v>
      </c>
      <c r="J463" s="8">
        <v>71</v>
      </c>
      <c r="K463" s="5" t="str">
        <f t="shared" si="12"/>
        <v>Gordon, Georgia</v>
      </c>
    </row>
    <row r="464" spans="1:11" ht="13.25" customHeight="1" x14ac:dyDescent="0.15">
      <c r="A464" s="7" t="s">
        <v>415</v>
      </c>
      <c r="B464" s="4">
        <v>604435</v>
      </c>
      <c r="C464" s="4">
        <v>585555</v>
      </c>
      <c r="D464" s="4">
        <v>656456</v>
      </c>
      <c r="E464" s="4">
        <v>672965</v>
      </c>
      <c r="F464" s="4">
        <v>74</v>
      </c>
      <c r="G464" s="5">
        <v>-3.1</v>
      </c>
      <c r="H464" s="5">
        <v>12.1</v>
      </c>
      <c r="I464" s="5">
        <v>2.5</v>
      </c>
      <c r="J464" s="8">
        <v>82</v>
      </c>
      <c r="K464" s="5" t="str">
        <f t="shared" si="12"/>
        <v>Grady, Georgia</v>
      </c>
    </row>
    <row r="465" spans="1:11" ht="13.25" customHeight="1" x14ac:dyDescent="0.15">
      <c r="A465" s="7" t="s">
        <v>99</v>
      </c>
      <c r="B465" s="4">
        <v>576061</v>
      </c>
      <c r="C465" s="4">
        <v>575522</v>
      </c>
      <c r="D465" s="4">
        <v>600644</v>
      </c>
      <c r="E465" s="4">
        <v>614673</v>
      </c>
      <c r="F465" s="4">
        <v>81</v>
      </c>
      <c r="G465" s="5">
        <v>-0.1</v>
      </c>
      <c r="H465" s="5">
        <v>4.4000000000000004</v>
      </c>
      <c r="I465" s="5">
        <v>2.2999999999999998</v>
      </c>
      <c r="J465" s="8">
        <v>92</v>
      </c>
      <c r="K465" s="5" t="str">
        <f t="shared" ref="K465:K488" si="13">_xlfn.CONCAT(A465, $K$1,$A$399)</f>
        <v>Greene, Georgia</v>
      </c>
    </row>
    <row r="466" spans="1:11" ht="13.25" customHeight="1" x14ac:dyDescent="0.15">
      <c r="A466" s="7" t="s">
        <v>416</v>
      </c>
      <c r="B466" s="4">
        <v>40829642</v>
      </c>
      <c r="C466" s="4">
        <v>41633590</v>
      </c>
      <c r="D466" s="4">
        <v>43164073</v>
      </c>
      <c r="E466" s="4">
        <v>44198573</v>
      </c>
      <c r="F466" s="4">
        <v>3</v>
      </c>
      <c r="G466" s="5">
        <v>2</v>
      </c>
      <c r="H466" s="5">
        <v>3.7</v>
      </c>
      <c r="I466" s="5">
        <v>2.4</v>
      </c>
      <c r="J466" s="8">
        <v>88</v>
      </c>
      <c r="K466" s="5" t="str">
        <f t="shared" si="13"/>
        <v>Gwinnett, Georgia</v>
      </c>
    </row>
    <row r="467" spans="1:11" ht="13.25" customHeight="1" x14ac:dyDescent="0.15">
      <c r="A467" s="7" t="s">
        <v>417</v>
      </c>
      <c r="B467" s="4">
        <v>1286371</v>
      </c>
      <c r="C467" s="4">
        <v>1317301</v>
      </c>
      <c r="D467" s="4">
        <v>1344593</v>
      </c>
      <c r="E467" s="4">
        <v>1392422</v>
      </c>
      <c r="F467" s="4">
        <v>47</v>
      </c>
      <c r="G467" s="5">
        <v>2.4</v>
      </c>
      <c r="H467" s="5">
        <v>2.1</v>
      </c>
      <c r="I467" s="5">
        <v>3.6</v>
      </c>
      <c r="J467" s="8">
        <v>42</v>
      </c>
      <c r="K467" s="5" t="str">
        <f t="shared" si="13"/>
        <v>Habersham, Georgia</v>
      </c>
    </row>
    <row r="468" spans="1:11" ht="13.25" customHeight="1" x14ac:dyDescent="0.15">
      <c r="A468" s="7" t="s">
        <v>418</v>
      </c>
      <c r="B468" s="4">
        <v>7807071</v>
      </c>
      <c r="C468" s="4">
        <v>8015174</v>
      </c>
      <c r="D468" s="4">
        <v>8440946</v>
      </c>
      <c r="E468" s="4">
        <v>8764977</v>
      </c>
      <c r="F468" s="4">
        <v>9</v>
      </c>
      <c r="G468" s="5">
        <v>2.7</v>
      </c>
      <c r="H468" s="5">
        <v>5.3</v>
      </c>
      <c r="I468" s="5">
        <v>3.8</v>
      </c>
      <c r="J468" s="8">
        <v>34</v>
      </c>
      <c r="K468" s="5" t="str">
        <f t="shared" si="13"/>
        <v>Hall, Georgia</v>
      </c>
    </row>
    <row r="469" spans="1:11" ht="13.25" customHeight="1" x14ac:dyDescent="0.15">
      <c r="A469" s="7" t="s">
        <v>419</v>
      </c>
      <c r="B469" s="4">
        <v>164962</v>
      </c>
      <c r="C469" s="4">
        <v>157907</v>
      </c>
      <c r="D469" s="4">
        <v>159218</v>
      </c>
      <c r="E469" s="4">
        <v>160890</v>
      </c>
      <c r="F469" s="4">
        <v>138</v>
      </c>
      <c r="G469" s="5">
        <v>-4.3</v>
      </c>
      <c r="H469" s="5">
        <v>0.8</v>
      </c>
      <c r="I469" s="5">
        <v>1.1000000000000001</v>
      </c>
      <c r="J469" s="8">
        <v>119</v>
      </c>
      <c r="K469" s="5" t="str">
        <f t="shared" si="13"/>
        <v>Hancock, Georgia</v>
      </c>
    </row>
    <row r="470" spans="1:11" ht="13.25" customHeight="1" x14ac:dyDescent="0.15">
      <c r="A470" s="7" t="s">
        <v>420</v>
      </c>
      <c r="B470" s="4">
        <v>670510</v>
      </c>
      <c r="C470" s="4">
        <v>680955</v>
      </c>
      <c r="D470" s="4">
        <v>692227</v>
      </c>
      <c r="E470" s="4">
        <v>712231</v>
      </c>
      <c r="F470" s="4">
        <v>71</v>
      </c>
      <c r="G470" s="5">
        <v>1.6</v>
      </c>
      <c r="H470" s="5">
        <v>1.7</v>
      </c>
      <c r="I470" s="5">
        <v>2.9</v>
      </c>
      <c r="J470" s="8">
        <v>62</v>
      </c>
      <c r="K470" s="5" t="str">
        <f t="shared" si="13"/>
        <v>Haralson, Georgia</v>
      </c>
    </row>
    <row r="471" spans="1:11" ht="13.25" customHeight="1" x14ac:dyDescent="0.15">
      <c r="A471" s="7" t="s">
        <v>421</v>
      </c>
      <c r="B471" s="4">
        <v>406572</v>
      </c>
      <c r="C471" s="4">
        <v>418466</v>
      </c>
      <c r="D471" s="4">
        <v>433348</v>
      </c>
      <c r="E471" s="4">
        <v>449959</v>
      </c>
      <c r="F471" s="4">
        <v>96</v>
      </c>
      <c r="G471" s="5">
        <v>2.9</v>
      </c>
      <c r="H471" s="5">
        <v>3.6</v>
      </c>
      <c r="I471" s="5">
        <v>3.8</v>
      </c>
      <c r="J471" s="8">
        <v>35</v>
      </c>
      <c r="K471" s="5" t="str">
        <f t="shared" si="13"/>
        <v>Harris, Georgia</v>
      </c>
    </row>
    <row r="472" spans="1:11" ht="13.25" customHeight="1" x14ac:dyDescent="0.15">
      <c r="A472" s="7" t="s">
        <v>422</v>
      </c>
      <c r="B472" s="4">
        <v>805711</v>
      </c>
      <c r="C472" s="4">
        <v>768988</v>
      </c>
      <c r="D472" s="4">
        <v>801163</v>
      </c>
      <c r="E472" s="4">
        <v>880377</v>
      </c>
      <c r="F472" s="4">
        <v>63</v>
      </c>
      <c r="G472" s="5">
        <v>-4.5999999999999996</v>
      </c>
      <c r="H472" s="5">
        <v>4.2</v>
      </c>
      <c r="I472" s="5">
        <v>9.9</v>
      </c>
      <c r="J472" s="8">
        <v>5</v>
      </c>
      <c r="K472" s="5" t="str">
        <f t="shared" si="13"/>
        <v>Hart, Georgia</v>
      </c>
    </row>
    <row r="473" spans="1:11" ht="13.25" customHeight="1" x14ac:dyDescent="0.15">
      <c r="A473" s="7" t="s">
        <v>423</v>
      </c>
      <c r="B473" s="4">
        <v>1169222</v>
      </c>
      <c r="C473" s="4">
        <v>1228666</v>
      </c>
      <c r="D473" s="4">
        <v>1278253</v>
      </c>
      <c r="E473" s="4">
        <v>1132700</v>
      </c>
      <c r="F473" s="4">
        <v>57</v>
      </c>
      <c r="G473" s="5">
        <v>5.0999999999999996</v>
      </c>
      <c r="H473" s="5">
        <v>4</v>
      </c>
      <c r="I473" s="5">
        <v>-11.4</v>
      </c>
      <c r="J473" s="8">
        <v>159</v>
      </c>
      <c r="K473" s="5" t="str">
        <f t="shared" si="13"/>
        <v>Heard, Georgia</v>
      </c>
    </row>
    <row r="474" spans="1:11" ht="13.25" customHeight="1" x14ac:dyDescent="0.15">
      <c r="A474" s="7" t="s">
        <v>101</v>
      </c>
      <c r="B474" s="4">
        <v>4775897</v>
      </c>
      <c r="C474" s="4">
        <v>5031465</v>
      </c>
      <c r="D474" s="4">
        <v>5240352</v>
      </c>
      <c r="E474" s="4">
        <v>5456897</v>
      </c>
      <c r="F474" s="4">
        <v>16</v>
      </c>
      <c r="G474" s="5">
        <v>5.4</v>
      </c>
      <c r="H474" s="5">
        <v>4.2</v>
      </c>
      <c r="I474" s="5">
        <v>4.0999999999999996</v>
      </c>
      <c r="J474" s="8">
        <v>28</v>
      </c>
      <c r="K474" s="5" t="str">
        <f t="shared" si="13"/>
        <v>Henry, Georgia</v>
      </c>
    </row>
    <row r="475" spans="1:11" ht="13.25" customHeight="1" x14ac:dyDescent="0.15">
      <c r="A475" s="7" t="s">
        <v>102</v>
      </c>
      <c r="B475" s="4">
        <v>5682804</v>
      </c>
      <c r="C475" s="4">
        <v>5727423</v>
      </c>
      <c r="D475" s="4">
        <v>5892668</v>
      </c>
      <c r="E475" s="4">
        <v>6039600</v>
      </c>
      <c r="F475" s="4">
        <v>14</v>
      </c>
      <c r="G475" s="5">
        <v>0.8</v>
      </c>
      <c r="H475" s="5">
        <v>2.9</v>
      </c>
      <c r="I475" s="5">
        <v>2.5</v>
      </c>
      <c r="J475" s="8">
        <v>85</v>
      </c>
      <c r="K475" s="5" t="str">
        <f t="shared" si="13"/>
        <v>Houston, Georgia</v>
      </c>
    </row>
    <row r="476" spans="1:11" ht="13.25" customHeight="1" x14ac:dyDescent="0.15">
      <c r="A476" s="7" t="s">
        <v>424</v>
      </c>
      <c r="B476" s="4">
        <v>166113</v>
      </c>
      <c r="C476" s="4">
        <v>167520</v>
      </c>
      <c r="D476" s="4">
        <v>174187</v>
      </c>
      <c r="E476" s="4">
        <v>181549</v>
      </c>
      <c r="F476" s="4">
        <v>135</v>
      </c>
      <c r="G476" s="5">
        <v>0.8</v>
      </c>
      <c r="H476" s="5">
        <v>4</v>
      </c>
      <c r="I476" s="5">
        <v>4.2</v>
      </c>
      <c r="J476" s="8">
        <v>24</v>
      </c>
      <c r="K476" s="5" t="str">
        <f t="shared" si="13"/>
        <v>Irwin, Georgia</v>
      </c>
    </row>
    <row r="477" spans="1:11" ht="13.25" customHeight="1" x14ac:dyDescent="0.15">
      <c r="A477" s="7" t="s">
        <v>103</v>
      </c>
      <c r="B477" s="4">
        <v>2199723</v>
      </c>
      <c r="C477" s="4">
        <v>2410639</v>
      </c>
      <c r="D477" s="4">
        <v>2541010</v>
      </c>
      <c r="E477" s="4">
        <v>2647300</v>
      </c>
      <c r="F477" s="4">
        <v>30</v>
      </c>
      <c r="G477" s="5">
        <v>9.6</v>
      </c>
      <c r="H477" s="5">
        <v>5.4</v>
      </c>
      <c r="I477" s="5">
        <v>4.2</v>
      </c>
      <c r="J477" s="8">
        <v>25</v>
      </c>
      <c r="K477" s="5" t="str">
        <f t="shared" si="13"/>
        <v>Jackson, Georgia</v>
      </c>
    </row>
    <row r="478" spans="1:11" ht="13.25" customHeight="1" x14ac:dyDescent="0.15">
      <c r="A478" s="7" t="s">
        <v>425</v>
      </c>
      <c r="B478" s="4">
        <v>224245</v>
      </c>
      <c r="C478" s="4">
        <v>221699</v>
      </c>
      <c r="D478" s="4">
        <v>233703</v>
      </c>
      <c r="E478" s="4">
        <v>238754</v>
      </c>
      <c r="F478" s="4">
        <v>127</v>
      </c>
      <c r="G478" s="5">
        <v>-1.1000000000000001</v>
      </c>
      <c r="H478" s="5">
        <v>5.4</v>
      </c>
      <c r="I478" s="5">
        <v>2.2000000000000002</v>
      </c>
      <c r="J478" s="8">
        <v>97</v>
      </c>
      <c r="K478" s="5" t="str">
        <f t="shared" si="13"/>
        <v>Jasper, Georgia</v>
      </c>
    </row>
    <row r="479" spans="1:11" ht="13.25" customHeight="1" x14ac:dyDescent="0.15">
      <c r="A479" s="7" t="s">
        <v>426</v>
      </c>
      <c r="B479" s="4">
        <v>378737</v>
      </c>
      <c r="C479" s="4">
        <v>370049</v>
      </c>
      <c r="D479" s="4">
        <v>386919</v>
      </c>
      <c r="E479" s="4">
        <v>397699</v>
      </c>
      <c r="F479" s="4">
        <v>102</v>
      </c>
      <c r="G479" s="5">
        <v>-2.2999999999999998</v>
      </c>
      <c r="H479" s="5">
        <v>4.5999999999999996</v>
      </c>
      <c r="I479" s="5">
        <v>2.8</v>
      </c>
      <c r="J479" s="8">
        <v>67</v>
      </c>
      <c r="K479" s="5" t="str">
        <f t="shared" si="13"/>
        <v>Jeff Davis, Georgia</v>
      </c>
    </row>
    <row r="480" spans="1:11" ht="13.25" customHeight="1" x14ac:dyDescent="0.15">
      <c r="A480" s="7" t="s">
        <v>104</v>
      </c>
      <c r="B480" s="4">
        <v>466444</v>
      </c>
      <c r="C480" s="4">
        <v>489995</v>
      </c>
      <c r="D480" s="4">
        <v>515230</v>
      </c>
      <c r="E480" s="4">
        <v>514017</v>
      </c>
      <c r="F480" s="4">
        <v>90</v>
      </c>
      <c r="G480" s="5">
        <v>5</v>
      </c>
      <c r="H480" s="5">
        <v>5.2</v>
      </c>
      <c r="I480" s="5">
        <v>-0.2</v>
      </c>
      <c r="J480" s="8">
        <v>141</v>
      </c>
      <c r="K480" s="5" t="str">
        <f t="shared" si="13"/>
        <v>Jefferson, Georgia</v>
      </c>
    </row>
    <row r="481" spans="1:11" ht="13.25" customHeight="1" x14ac:dyDescent="0.15">
      <c r="A481" s="7" t="s">
        <v>427</v>
      </c>
      <c r="B481" s="4">
        <v>134894</v>
      </c>
      <c r="C481" s="4">
        <v>143704</v>
      </c>
      <c r="D481" s="4">
        <v>130903</v>
      </c>
      <c r="E481" s="4">
        <v>135816</v>
      </c>
      <c r="F481" s="4">
        <v>144</v>
      </c>
      <c r="G481" s="5">
        <v>6.5</v>
      </c>
      <c r="H481" s="5">
        <v>-8.9</v>
      </c>
      <c r="I481" s="5">
        <v>3.8</v>
      </c>
      <c r="J481" s="8">
        <v>37</v>
      </c>
      <c r="K481" s="5" t="str">
        <f t="shared" si="13"/>
        <v>Jenkins, Georgia</v>
      </c>
    </row>
    <row r="482" spans="1:11" ht="13.25" customHeight="1" x14ac:dyDescent="0.15">
      <c r="A482" s="7" t="s">
        <v>170</v>
      </c>
      <c r="B482" s="4">
        <v>138959</v>
      </c>
      <c r="C482" s="4">
        <v>137017</v>
      </c>
      <c r="D482" s="4">
        <v>132574</v>
      </c>
      <c r="E482" s="4">
        <v>136228</v>
      </c>
      <c r="F482" s="4">
        <v>143</v>
      </c>
      <c r="G482" s="5">
        <v>-1.4</v>
      </c>
      <c r="H482" s="5">
        <v>-3.2</v>
      </c>
      <c r="I482" s="5">
        <v>2.8</v>
      </c>
      <c r="J482" s="8">
        <v>68</v>
      </c>
      <c r="K482" s="5" t="str">
        <f t="shared" si="13"/>
        <v>Johnson, Georgia</v>
      </c>
    </row>
    <row r="483" spans="1:11" ht="13.25" customHeight="1" x14ac:dyDescent="0.15">
      <c r="A483" s="7" t="s">
        <v>428</v>
      </c>
      <c r="B483" s="4">
        <v>392098</v>
      </c>
      <c r="C483" s="4">
        <v>400382</v>
      </c>
      <c r="D483" s="4">
        <v>415254</v>
      </c>
      <c r="E483" s="4">
        <v>388998</v>
      </c>
      <c r="F483" s="4">
        <v>104</v>
      </c>
      <c r="G483" s="5">
        <v>2.1</v>
      </c>
      <c r="H483" s="5">
        <v>3.7</v>
      </c>
      <c r="I483" s="5">
        <v>-6.3</v>
      </c>
      <c r="J483" s="8">
        <v>157</v>
      </c>
      <c r="K483" s="5" t="str">
        <f t="shared" si="13"/>
        <v>Jones, Georgia</v>
      </c>
    </row>
    <row r="484" spans="1:11" ht="13.25" customHeight="1" x14ac:dyDescent="0.15">
      <c r="A484" s="7" t="s">
        <v>105</v>
      </c>
      <c r="B484" s="4">
        <v>384184</v>
      </c>
      <c r="C484" s="4">
        <v>383838</v>
      </c>
      <c r="D484" s="4">
        <v>385431</v>
      </c>
      <c r="E484" s="4">
        <v>396516</v>
      </c>
      <c r="F484" s="4">
        <v>103</v>
      </c>
      <c r="G484" s="5">
        <v>-0.1</v>
      </c>
      <c r="H484" s="5">
        <v>0.4</v>
      </c>
      <c r="I484" s="5">
        <v>2.9</v>
      </c>
      <c r="J484" s="8">
        <v>63</v>
      </c>
      <c r="K484" s="5" t="str">
        <f t="shared" si="13"/>
        <v>Lamar, Georgia</v>
      </c>
    </row>
    <row r="485" spans="1:11" ht="13.25" customHeight="1" x14ac:dyDescent="0.15">
      <c r="A485" s="7" t="s">
        <v>429</v>
      </c>
      <c r="B485" s="4">
        <v>142134</v>
      </c>
      <c r="C485" s="4">
        <v>148957</v>
      </c>
      <c r="D485" s="4">
        <v>156769</v>
      </c>
      <c r="E485" s="4">
        <v>154894</v>
      </c>
      <c r="F485" s="4">
        <v>139</v>
      </c>
      <c r="G485" s="5">
        <v>4.8</v>
      </c>
      <c r="H485" s="5">
        <v>5.2</v>
      </c>
      <c r="I485" s="5">
        <v>-1.2</v>
      </c>
      <c r="J485" s="8">
        <v>149</v>
      </c>
      <c r="K485" s="5" t="str">
        <f t="shared" si="13"/>
        <v>Lanier, Georgia</v>
      </c>
    </row>
    <row r="486" spans="1:11" ht="13.25" customHeight="1" x14ac:dyDescent="0.15">
      <c r="A486" s="7" t="s">
        <v>430</v>
      </c>
      <c r="B486" s="4">
        <v>1671630</v>
      </c>
      <c r="C486" s="4">
        <v>1774071</v>
      </c>
      <c r="D486" s="4">
        <v>1845028</v>
      </c>
      <c r="E486" s="4">
        <v>1835285</v>
      </c>
      <c r="F486" s="4">
        <v>41</v>
      </c>
      <c r="G486" s="5">
        <v>6.1</v>
      </c>
      <c r="H486" s="5">
        <v>4</v>
      </c>
      <c r="I486" s="5">
        <v>-0.5</v>
      </c>
      <c r="J486" s="8">
        <v>144</v>
      </c>
      <c r="K486" s="5" t="str">
        <f t="shared" si="13"/>
        <v>Laurens, Georgia</v>
      </c>
    </row>
    <row r="487" spans="1:11" ht="13.25" customHeight="1" x14ac:dyDescent="0.15">
      <c r="A487" s="7" t="s">
        <v>108</v>
      </c>
      <c r="B487" s="4">
        <v>505533</v>
      </c>
      <c r="C487" s="4">
        <v>522804</v>
      </c>
      <c r="D487" s="4">
        <v>541501</v>
      </c>
      <c r="E487" s="4">
        <v>546644</v>
      </c>
      <c r="F487" s="4">
        <v>89</v>
      </c>
      <c r="G487" s="5">
        <v>3.4</v>
      </c>
      <c r="H487" s="5">
        <v>3.6</v>
      </c>
      <c r="I487" s="5">
        <v>0.9</v>
      </c>
      <c r="J487" s="8">
        <v>120</v>
      </c>
      <c r="K487" s="5" t="str">
        <f t="shared" si="13"/>
        <v>Lee, Georgia</v>
      </c>
    </row>
    <row r="488" spans="1:11" ht="13.25" customHeight="1" x14ac:dyDescent="0.15">
      <c r="A488" s="7" t="s">
        <v>346</v>
      </c>
      <c r="B488" s="4">
        <v>3265956</v>
      </c>
      <c r="C488" s="4">
        <v>3197093</v>
      </c>
      <c r="D488" s="4">
        <v>3206443</v>
      </c>
      <c r="E488" s="4">
        <v>3212350</v>
      </c>
      <c r="F488" s="4">
        <v>29</v>
      </c>
      <c r="G488" s="5">
        <v>-2.1</v>
      </c>
      <c r="H488" s="5">
        <v>0.3</v>
      </c>
      <c r="I488" s="5">
        <v>0.2</v>
      </c>
      <c r="J488" s="8">
        <v>137</v>
      </c>
      <c r="K488" s="5" t="str">
        <f t="shared" si="13"/>
        <v>Liberty, Georgia</v>
      </c>
    </row>
    <row r="489" spans="1:11" ht="13.25" customHeight="1" x14ac:dyDescent="0.15">
      <c r="A489" s="7" t="s">
        <v>172</v>
      </c>
      <c r="B489" s="4">
        <v>129208</v>
      </c>
      <c r="C489" s="4">
        <v>130161</v>
      </c>
      <c r="D489" s="4">
        <v>130362</v>
      </c>
      <c r="E489" s="4">
        <v>131430</v>
      </c>
      <c r="F489" s="4">
        <v>146</v>
      </c>
      <c r="G489" s="5">
        <v>0.7</v>
      </c>
      <c r="H489" s="5">
        <v>0.2</v>
      </c>
      <c r="I489" s="5">
        <v>0.8</v>
      </c>
      <c r="J489" s="8">
        <v>124</v>
      </c>
      <c r="K489" s="5" t="str">
        <f>_xlfn.CONCAT(A489, $K$1,$A$399)</f>
        <v>Lincoln, Georgia</v>
      </c>
    </row>
    <row r="490" spans="1:11" ht="13.25" customHeight="1" x14ac:dyDescent="0.15">
      <c r="A490" s="7" t="s">
        <v>431</v>
      </c>
      <c r="B490" s="4">
        <v>114925</v>
      </c>
      <c r="C490" s="4">
        <v>117315</v>
      </c>
      <c r="D490" s="4">
        <v>116650</v>
      </c>
      <c r="E490" s="4">
        <v>120961</v>
      </c>
      <c r="F490" s="4">
        <v>150</v>
      </c>
      <c r="G490" s="5">
        <v>2.1</v>
      </c>
      <c r="H490" s="5">
        <v>-0.6</v>
      </c>
      <c r="I490" s="5">
        <v>3.7</v>
      </c>
      <c r="J490" s="8">
        <v>38</v>
      </c>
      <c r="K490" s="5" t="str">
        <f t="shared" ref="K490:K516" si="14">_xlfn.CONCAT(A490, $K$1,$A$399)</f>
        <v>Long, Georgia</v>
      </c>
    </row>
    <row r="491" spans="1:11" ht="13.25" customHeight="1" x14ac:dyDescent="0.15">
      <c r="A491" s="7" t="s">
        <v>110</v>
      </c>
      <c r="B491" s="4">
        <v>4256814</v>
      </c>
      <c r="C491" s="4">
        <v>4337096</v>
      </c>
      <c r="D491" s="4">
        <v>4457325</v>
      </c>
      <c r="E491" s="4">
        <v>4563203</v>
      </c>
      <c r="F491" s="4">
        <v>17</v>
      </c>
      <c r="G491" s="5">
        <v>1.9</v>
      </c>
      <c r="H491" s="5">
        <v>2.8</v>
      </c>
      <c r="I491" s="5">
        <v>2.4</v>
      </c>
      <c r="J491" s="8">
        <v>90</v>
      </c>
      <c r="K491" s="5" t="str">
        <f t="shared" si="14"/>
        <v>Lowndes, Georgia</v>
      </c>
    </row>
    <row r="492" spans="1:11" ht="13.25" customHeight="1" x14ac:dyDescent="0.15">
      <c r="A492" s="7" t="s">
        <v>432</v>
      </c>
      <c r="B492" s="4">
        <v>626006</v>
      </c>
      <c r="C492" s="4">
        <v>634151</v>
      </c>
      <c r="D492" s="4">
        <v>675155</v>
      </c>
      <c r="E492" s="4">
        <v>696558</v>
      </c>
      <c r="F492" s="4">
        <v>73</v>
      </c>
      <c r="G492" s="5">
        <v>1.3</v>
      </c>
      <c r="H492" s="5">
        <v>6.5</v>
      </c>
      <c r="I492" s="5">
        <v>3.2</v>
      </c>
      <c r="J492" s="8">
        <v>56</v>
      </c>
      <c r="K492" s="5" t="str">
        <f t="shared" si="14"/>
        <v>Lumpkin, Georgia</v>
      </c>
    </row>
    <row r="493" spans="1:11" ht="13.25" customHeight="1" x14ac:dyDescent="0.15">
      <c r="A493" s="7" t="s">
        <v>433</v>
      </c>
      <c r="B493" s="4">
        <v>586925</v>
      </c>
      <c r="C493" s="4">
        <v>596121</v>
      </c>
      <c r="D493" s="4">
        <v>611282</v>
      </c>
      <c r="E493" s="4">
        <v>624689</v>
      </c>
      <c r="F493" s="4">
        <v>79</v>
      </c>
      <c r="G493" s="5">
        <v>1.6</v>
      </c>
      <c r="H493" s="5">
        <v>2.5</v>
      </c>
      <c r="I493" s="5">
        <v>2.2000000000000002</v>
      </c>
      <c r="J493" s="8">
        <v>94</v>
      </c>
      <c r="K493" s="5" t="str">
        <f t="shared" si="14"/>
        <v>McDuffie, Georgia</v>
      </c>
    </row>
    <row r="494" spans="1:11" ht="13.25" customHeight="1" x14ac:dyDescent="0.15">
      <c r="A494" s="7" t="s">
        <v>434</v>
      </c>
      <c r="B494" s="4">
        <v>179123</v>
      </c>
      <c r="C494" s="4">
        <v>182627</v>
      </c>
      <c r="D494" s="4">
        <v>189560</v>
      </c>
      <c r="E494" s="4">
        <v>193322</v>
      </c>
      <c r="F494" s="4">
        <v>131</v>
      </c>
      <c r="G494" s="5">
        <v>2</v>
      </c>
      <c r="H494" s="5">
        <v>3.8</v>
      </c>
      <c r="I494" s="5">
        <v>2</v>
      </c>
      <c r="J494" s="8">
        <v>102</v>
      </c>
      <c r="K494" s="5" t="str">
        <f t="shared" si="14"/>
        <v>McIntosh, Georgia</v>
      </c>
    </row>
    <row r="495" spans="1:11" ht="13.25" customHeight="1" x14ac:dyDescent="0.15">
      <c r="A495" s="7" t="s">
        <v>111</v>
      </c>
      <c r="B495" s="4">
        <v>426794</v>
      </c>
      <c r="C495" s="4">
        <v>406269</v>
      </c>
      <c r="D495" s="4">
        <v>428360</v>
      </c>
      <c r="E495" s="4">
        <v>428881</v>
      </c>
      <c r="F495" s="4">
        <v>100</v>
      </c>
      <c r="G495" s="5">
        <v>-4.8</v>
      </c>
      <c r="H495" s="5">
        <v>5.4</v>
      </c>
      <c r="I495" s="5">
        <v>0.1</v>
      </c>
      <c r="J495" s="8">
        <v>139</v>
      </c>
      <c r="K495" s="5" t="str">
        <f t="shared" si="14"/>
        <v>Macon, Georgia</v>
      </c>
    </row>
    <row r="496" spans="1:11" ht="13.25" customHeight="1" x14ac:dyDescent="0.15">
      <c r="A496" s="7" t="s">
        <v>112</v>
      </c>
      <c r="B496" s="4">
        <v>437176</v>
      </c>
      <c r="C496" s="4">
        <v>427933</v>
      </c>
      <c r="D496" s="4">
        <v>458809</v>
      </c>
      <c r="E496" s="4">
        <v>482010</v>
      </c>
      <c r="F496" s="4">
        <v>92</v>
      </c>
      <c r="G496" s="5">
        <v>-2.1</v>
      </c>
      <c r="H496" s="5">
        <v>7.2</v>
      </c>
      <c r="I496" s="5">
        <v>5.0999999999999996</v>
      </c>
      <c r="J496" s="8">
        <v>19</v>
      </c>
      <c r="K496" s="5" t="str">
        <f t="shared" si="14"/>
        <v>Madison, Georgia</v>
      </c>
    </row>
    <row r="497" spans="1:11" ht="13.25" customHeight="1" x14ac:dyDescent="0.15">
      <c r="A497" s="7" t="s">
        <v>113</v>
      </c>
      <c r="B497" s="4">
        <v>129046</v>
      </c>
      <c r="C497" s="4">
        <v>122502</v>
      </c>
      <c r="D497" s="4">
        <v>128552</v>
      </c>
      <c r="E497" s="4">
        <v>128418</v>
      </c>
      <c r="F497" s="4">
        <v>147</v>
      </c>
      <c r="G497" s="5">
        <v>-5.0999999999999996</v>
      </c>
      <c r="H497" s="5">
        <v>4.9000000000000004</v>
      </c>
      <c r="I497" s="5">
        <v>-0.1</v>
      </c>
      <c r="J497" s="8">
        <v>140</v>
      </c>
      <c r="K497" s="5" t="str">
        <f t="shared" si="14"/>
        <v>Marion, Georgia</v>
      </c>
    </row>
    <row r="498" spans="1:11" ht="13.25" customHeight="1" x14ac:dyDescent="0.15">
      <c r="A498" s="7" t="s">
        <v>435</v>
      </c>
      <c r="B498" s="4">
        <v>444867</v>
      </c>
      <c r="C498" s="4">
        <v>462361</v>
      </c>
      <c r="D498" s="4">
        <v>470015</v>
      </c>
      <c r="E498" s="4">
        <v>486486</v>
      </c>
      <c r="F498" s="4">
        <v>91</v>
      </c>
      <c r="G498" s="5">
        <v>3.9</v>
      </c>
      <c r="H498" s="5">
        <v>1.7</v>
      </c>
      <c r="I498" s="5">
        <v>3.5</v>
      </c>
      <c r="J498" s="8">
        <v>45</v>
      </c>
      <c r="K498" s="5" t="str">
        <f t="shared" si="14"/>
        <v>Meriwether, Georgia</v>
      </c>
    </row>
    <row r="499" spans="1:11" ht="13.25" customHeight="1" x14ac:dyDescent="0.15">
      <c r="A499" s="7" t="s">
        <v>176</v>
      </c>
      <c r="B499" s="4">
        <v>162760</v>
      </c>
      <c r="C499" s="4">
        <v>167043</v>
      </c>
      <c r="D499" s="4">
        <v>169009</v>
      </c>
      <c r="E499" s="4">
        <v>171059</v>
      </c>
      <c r="F499" s="4">
        <v>136</v>
      </c>
      <c r="G499" s="5">
        <v>2.6</v>
      </c>
      <c r="H499" s="5">
        <v>1.2</v>
      </c>
      <c r="I499" s="5">
        <v>1.2</v>
      </c>
      <c r="J499" s="8">
        <v>114</v>
      </c>
      <c r="K499" s="5" t="str">
        <f t="shared" si="14"/>
        <v>Miller, Georgia</v>
      </c>
    </row>
    <row r="500" spans="1:11" ht="13.25" customHeight="1" x14ac:dyDescent="0.15">
      <c r="A500" s="7" t="s">
        <v>436</v>
      </c>
      <c r="B500" s="4">
        <v>746460</v>
      </c>
      <c r="C500" s="4">
        <v>714922</v>
      </c>
      <c r="D500" s="4">
        <v>709186</v>
      </c>
      <c r="E500" s="4">
        <v>710687</v>
      </c>
      <c r="F500" s="4">
        <v>72</v>
      </c>
      <c r="G500" s="5">
        <v>-4.2</v>
      </c>
      <c r="H500" s="5">
        <v>-0.8</v>
      </c>
      <c r="I500" s="5">
        <v>0.2</v>
      </c>
      <c r="J500" s="8">
        <v>136</v>
      </c>
      <c r="K500" s="5" t="str">
        <f t="shared" si="14"/>
        <v>Mitchell, Georgia</v>
      </c>
    </row>
    <row r="501" spans="1:11" ht="13.25" customHeight="1" x14ac:dyDescent="0.15">
      <c r="A501" s="7" t="s">
        <v>115</v>
      </c>
      <c r="B501" s="4">
        <v>1608722</v>
      </c>
      <c r="C501" s="4">
        <v>1620927</v>
      </c>
      <c r="D501" s="4">
        <v>1537759</v>
      </c>
      <c r="E501" s="4">
        <v>1636124</v>
      </c>
      <c r="F501" s="4">
        <v>44</v>
      </c>
      <c r="G501" s="5">
        <v>0.8</v>
      </c>
      <c r="H501" s="5">
        <v>-5.0999999999999996</v>
      </c>
      <c r="I501" s="5">
        <v>6.4</v>
      </c>
      <c r="J501" s="8">
        <v>10</v>
      </c>
      <c r="K501" s="5" t="str">
        <f t="shared" si="14"/>
        <v>Monroe, Georgia</v>
      </c>
    </row>
    <row r="502" spans="1:11" ht="13.25" customHeight="1" x14ac:dyDescent="0.15">
      <c r="A502" s="7" t="s">
        <v>116</v>
      </c>
      <c r="B502" s="4">
        <v>146807</v>
      </c>
      <c r="C502" s="4">
        <v>145285</v>
      </c>
      <c r="D502" s="4">
        <v>138204</v>
      </c>
      <c r="E502" s="4">
        <v>141780</v>
      </c>
      <c r="F502" s="4">
        <v>141</v>
      </c>
      <c r="G502" s="5">
        <v>-1</v>
      </c>
      <c r="H502" s="5">
        <v>-4.9000000000000004</v>
      </c>
      <c r="I502" s="5">
        <v>2.6</v>
      </c>
      <c r="J502" s="8">
        <v>79</v>
      </c>
      <c r="K502" s="5" t="str">
        <f t="shared" si="14"/>
        <v>Montgomery, Georgia</v>
      </c>
    </row>
    <row r="503" spans="1:11" ht="13.25" customHeight="1" x14ac:dyDescent="0.15">
      <c r="A503" s="7" t="s">
        <v>117</v>
      </c>
      <c r="B503" s="4">
        <v>608663</v>
      </c>
      <c r="C503" s="4">
        <v>611589</v>
      </c>
      <c r="D503" s="4">
        <v>649071</v>
      </c>
      <c r="E503" s="4">
        <v>672292</v>
      </c>
      <c r="F503" s="4">
        <v>75</v>
      </c>
      <c r="G503" s="5">
        <v>0.5</v>
      </c>
      <c r="H503" s="5">
        <v>6.1</v>
      </c>
      <c r="I503" s="5">
        <v>3.6</v>
      </c>
      <c r="J503" s="8">
        <v>41</v>
      </c>
      <c r="K503" s="5" t="str">
        <f t="shared" si="14"/>
        <v>Morgan, Georgia</v>
      </c>
    </row>
    <row r="504" spans="1:11" ht="13.25" customHeight="1" x14ac:dyDescent="0.15">
      <c r="A504" s="7" t="s">
        <v>437</v>
      </c>
      <c r="B504" s="4">
        <v>1150996</v>
      </c>
      <c r="C504" s="4">
        <v>1314181</v>
      </c>
      <c r="D504" s="4">
        <v>1292956</v>
      </c>
      <c r="E504" s="4">
        <v>1250877</v>
      </c>
      <c r="F504" s="4">
        <v>54</v>
      </c>
      <c r="G504" s="5">
        <v>14.2</v>
      </c>
      <c r="H504" s="5">
        <v>-1.6</v>
      </c>
      <c r="I504" s="5">
        <v>-3.3</v>
      </c>
      <c r="J504" s="8">
        <v>155</v>
      </c>
      <c r="K504" s="5" t="str">
        <f t="shared" si="14"/>
        <v>Murray, Georgia</v>
      </c>
    </row>
    <row r="505" spans="1:11" ht="13.25" customHeight="1" x14ac:dyDescent="0.15">
      <c r="A505" s="7" t="s">
        <v>438</v>
      </c>
      <c r="B505" s="4">
        <v>9321427</v>
      </c>
      <c r="C505" s="4">
        <v>9211393</v>
      </c>
      <c r="D505" s="4">
        <v>9560917</v>
      </c>
      <c r="E505" s="4">
        <v>9713550</v>
      </c>
      <c r="F505" s="4">
        <v>8</v>
      </c>
      <c r="G505" s="5">
        <v>-1.2</v>
      </c>
      <c r="H505" s="5">
        <v>3.8</v>
      </c>
      <c r="I505" s="5">
        <v>1.6</v>
      </c>
      <c r="J505" s="8">
        <v>107</v>
      </c>
      <c r="K505" s="5" t="str">
        <f t="shared" si="14"/>
        <v>Muscogee, Georgia</v>
      </c>
    </row>
    <row r="506" spans="1:11" ht="13.25" customHeight="1" x14ac:dyDescent="0.15">
      <c r="A506" s="7" t="s">
        <v>177</v>
      </c>
      <c r="B506" s="4">
        <v>2252854</v>
      </c>
      <c r="C506" s="4">
        <v>2314079</v>
      </c>
      <c r="D506" s="4">
        <v>2423209</v>
      </c>
      <c r="E506" s="4">
        <v>2415670</v>
      </c>
      <c r="F506" s="4">
        <v>32</v>
      </c>
      <c r="G506" s="5">
        <v>2.7</v>
      </c>
      <c r="H506" s="5">
        <v>4.7</v>
      </c>
      <c r="I506" s="5">
        <v>-0.3</v>
      </c>
      <c r="J506" s="8">
        <v>142</v>
      </c>
      <c r="K506" s="5" t="str">
        <f t="shared" si="14"/>
        <v>Newton, Georgia</v>
      </c>
    </row>
    <row r="507" spans="1:11" ht="13.25" customHeight="1" x14ac:dyDescent="0.15">
      <c r="A507" s="7" t="s">
        <v>439</v>
      </c>
      <c r="B507" s="4">
        <v>1108612</v>
      </c>
      <c r="C507" s="4">
        <v>1150377</v>
      </c>
      <c r="D507" s="4">
        <v>1201916</v>
      </c>
      <c r="E507" s="4">
        <v>1254367</v>
      </c>
      <c r="F507" s="4">
        <v>52</v>
      </c>
      <c r="G507" s="5">
        <v>3.8</v>
      </c>
      <c r="H507" s="5">
        <v>4.5</v>
      </c>
      <c r="I507" s="5">
        <v>4.4000000000000004</v>
      </c>
      <c r="J507" s="8">
        <v>23</v>
      </c>
      <c r="K507" s="5" t="str">
        <f t="shared" si="14"/>
        <v>Oconee, Georgia</v>
      </c>
    </row>
    <row r="508" spans="1:11" ht="13.25" customHeight="1" x14ac:dyDescent="0.15">
      <c r="A508" s="7" t="s">
        <v>440</v>
      </c>
      <c r="B508" s="4">
        <v>315311</v>
      </c>
      <c r="C508" s="4">
        <v>326088</v>
      </c>
      <c r="D508" s="4">
        <v>323714</v>
      </c>
      <c r="E508" s="4">
        <v>331793</v>
      </c>
      <c r="F508" s="4">
        <v>113</v>
      </c>
      <c r="G508" s="5">
        <v>3.4</v>
      </c>
      <c r="H508" s="5">
        <v>-0.7</v>
      </c>
      <c r="I508" s="5">
        <v>2.5</v>
      </c>
      <c r="J508" s="8">
        <v>84</v>
      </c>
      <c r="K508" s="5" t="str">
        <f t="shared" si="14"/>
        <v>Oglethorpe, Georgia</v>
      </c>
    </row>
    <row r="509" spans="1:11" ht="13.25" customHeight="1" x14ac:dyDescent="0.15">
      <c r="A509" s="7" t="s">
        <v>441</v>
      </c>
      <c r="B509" s="4">
        <v>2049132</v>
      </c>
      <c r="C509" s="4">
        <v>2123522</v>
      </c>
      <c r="D509" s="4">
        <v>2211909</v>
      </c>
      <c r="E509" s="4">
        <v>2290287</v>
      </c>
      <c r="F509" s="4">
        <v>34</v>
      </c>
      <c r="G509" s="5">
        <v>3.6</v>
      </c>
      <c r="H509" s="5">
        <v>4.2</v>
      </c>
      <c r="I509" s="5">
        <v>3.5</v>
      </c>
      <c r="J509" s="8">
        <v>43</v>
      </c>
      <c r="K509" s="5" t="str">
        <f t="shared" si="14"/>
        <v>Paulding, Georgia</v>
      </c>
    </row>
    <row r="510" spans="1:11" ht="13.25" customHeight="1" x14ac:dyDescent="0.15">
      <c r="A510" s="7" t="s">
        <v>442</v>
      </c>
      <c r="B510" s="4">
        <v>845561</v>
      </c>
      <c r="C510" s="4">
        <v>901372</v>
      </c>
      <c r="D510" s="4">
        <v>903147</v>
      </c>
      <c r="E510" s="4">
        <v>938621</v>
      </c>
      <c r="F510" s="4">
        <v>59</v>
      </c>
      <c r="G510" s="5">
        <v>6.6</v>
      </c>
      <c r="H510" s="5">
        <v>0.2</v>
      </c>
      <c r="I510" s="5">
        <v>3.9</v>
      </c>
      <c r="J510" s="8">
        <v>30</v>
      </c>
      <c r="K510" s="5" t="str">
        <f t="shared" si="14"/>
        <v>Peach, Georgia</v>
      </c>
    </row>
    <row r="511" spans="1:11" ht="13.25" customHeight="1" x14ac:dyDescent="0.15">
      <c r="A511" s="7" t="s">
        <v>119</v>
      </c>
      <c r="B511" s="4">
        <v>836160</v>
      </c>
      <c r="C511" s="4">
        <v>870918</v>
      </c>
      <c r="D511" s="4">
        <v>898120</v>
      </c>
      <c r="E511" s="4">
        <v>929381</v>
      </c>
      <c r="F511" s="4">
        <v>60</v>
      </c>
      <c r="G511" s="5">
        <v>4.2</v>
      </c>
      <c r="H511" s="5">
        <v>3.1</v>
      </c>
      <c r="I511" s="5">
        <v>3.5</v>
      </c>
      <c r="J511" s="8">
        <v>48</v>
      </c>
      <c r="K511" s="5" t="str">
        <f t="shared" si="14"/>
        <v>Pickens, Georgia</v>
      </c>
    </row>
    <row r="512" spans="1:11" ht="13.25" customHeight="1" x14ac:dyDescent="0.15">
      <c r="A512" s="7" t="s">
        <v>443</v>
      </c>
      <c r="B512" s="4">
        <v>337410</v>
      </c>
      <c r="C512" s="4">
        <v>348060</v>
      </c>
      <c r="D512" s="4">
        <v>361216</v>
      </c>
      <c r="E512" s="4">
        <v>371570</v>
      </c>
      <c r="F512" s="4">
        <v>106</v>
      </c>
      <c r="G512" s="5">
        <v>3.2</v>
      </c>
      <c r="H512" s="5">
        <v>3.8</v>
      </c>
      <c r="I512" s="5">
        <v>2.9</v>
      </c>
      <c r="J512" s="8">
        <v>64</v>
      </c>
      <c r="K512" s="5" t="str">
        <f t="shared" si="14"/>
        <v>Pierce, Georgia</v>
      </c>
    </row>
    <row r="513" spans="1:11" ht="13.25" customHeight="1" x14ac:dyDescent="0.15">
      <c r="A513" s="7" t="s">
        <v>120</v>
      </c>
      <c r="B513" s="4">
        <v>261192</v>
      </c>
      <c r="C513" s="4">
        <v>264694</v>
      </c>
      <c r="D513" s="4">
        <v>271442</v>
      </c>
      <c r="E513" s="4">
        <v>278801</v>
      </c>
      <c r="F513" s="4">
        <v>119</v>
      </c>
      <c r="G513" s="5">
        <v>1.3</v>
      </c>
      <c r="H513" s="5">
        <v>2.5</v>
      </c>
      <c r="I513" s="5">
        <v>2.7</v>
      </c>
      <c r="J513" s="8">
        <v>72</v>
      </c>
      <c r="K513" s="5" t="str">
        <f t="shared" si="14"/>
        <v>Pike, Georgia</v>
      </c>
    </row>
    <row r="514" spans="1:11" ht="13.25" customHeight="1" x14ac:dyDescent="0.15">
      <c r="A514" s="7" t="s">
        <v>181</v>
      </c>
      <c r="B514" s="4">
        <v>1094434</v>
      </c>
      <c r="C514" s="4">
        <v>1117842</v>
      </c>
      <c r="D514" s="4">
        <v>1137185</v>
      </c>
      <c r="E514" s="4">
        <v>1181529</v>
      </c>
      <c r="F514" s="4">
        <v>56</v>
      </c>
      <c r="G514" s="5">
        <v>2.1</v>
      </c>
      <c r="H514" s="5">
        <v>1.7</v>
      </c>
      <c r="I514" s="5">
        <v>3.9</v>
      </c>
      <c r="J514" s="8">
        <v>32</v>
      </c>
      <c r="K514" s="5" t="str">
        <f t="shared" si="14"/>
        <v>Polk, Georgia</v>
      </c>
    </row>
    <row r="515" spans="1:11" ht="13.25" customHeight="1" x14ac:dyDescent="0.15">
      <c r="A515" s="7" t="s">
        <v>184</v>
      </c>
      <c r="B515" s="4">
        <v>252806</v>
      </c>
      <c r="C515" s="4">
        <v>255801</v>
      </c>
      <c r="D515" s="4">
        <v>254685</v>
      </c>
      <c r="E515" s="4">
        <v>265086</v>
      </c>
      <c r="F515" s="4">
        <v>121</v>
      </c>
      <c r="G515" s="5">
        <v>1.2</v>
      </c>
      <c r="H515" s="5">
        <v>-0.4</v>
      </c>
      <c r="I515" s="5">
        <v>4.0999999999999996</v>
      </c>
      <c r="J515" s="8">
        <v>29</v>
      </c>
      <c r="K515" s="5" t="str">
        <f t="shared" si="14"/>
        <v>Pulaski, Georgia</v>
      </c>
    </row>
    <row r="516" spans="1:11" ht="13.25" customHeight="1" x14ac:dyDescent="0.15">
      <c r="A516" s="7" t="s">
        <v>357</v>
      </c>
      <c r="B516" s="4">
        <v>456284</v>
      </c>
      <c r="C516" s="4">
        <v>427165</v>
      </c>
      <c r="D516" s="4">
        <v>441597</v>
      </c>
      <c r="E516" s="4">
        <v>445696</v>
      </c>
      <c r="F516" s="4">
        <v>97</v>
      </c>
      <c r="G516" s="5">
        <v>-6.4</v>
      </c>
      <c r="H516" s="5">
        <v>3.4</v>
      </c>
      <c r="I516" s="5">
        <v>0.9</v>
      </c>
      <c r="J516" s="8">
        <v>121</v>
      </c>
      <c r="K516" s="5" t="str">
        <f t="shared" si="14"/>
        <v>Putnam, Georgia</v>
      </c>
    </row>
    <row r="517" spans="1:11" ht="13.25" customHeight="1" x14ac:dyDescent="0.15">
      <c r="A517" s="7" t="s">
        <v>444</v>
      </c>
      <c r="B517" s="4">
        <v>44123</v>
      </c>
      <c r="C517" s="4">
        <v>44573</v>
      </c>
      <c r="D517" s="4">
        <v>46565</v>
      </c>
      <c r="E517" s="4">
        <v>49138</v>
      </c>
      <c r="F517" s="4">
        <v>156</v>
      </c>
      <c r="G517" s="5">
        <v>1</v>
      </c>
      <c r="H517" s="5">
        <v>4.5</v>
      </c>
      <c r="I517" s="5">
        <v>5.5</v>
      </c>
      <c r="J517" s="8">
        <v>14</v>
      </c>
      <c r="K517" s="5" t="str">
        <f>_xlfn.CONCAT(A517, $K$1,$A$399)</f>
        <v>Quitman, Georgia</v>
      </c>
    </row>
    <row r="518" spans="1:11" ht="13.25" customHeight="1" x14ac:dyDescent="0.15">
      <c r="A518" s="7" t="s">
        <v>445</v>
      </c>
      <c r="B518" s="4">
        <v>432129</v>
      </c>
      <c r="C518" s="4">
        <v>441871</v>
      </c>
      <c r="D518" s="4">
        <v>454254</v>
      </c>
      <c r="E518" s="4">
        <v>466083</v>
      </c>
      <c r="F518" s="4">
        <v>95</v>
      </c>
      <c r="G518" s="5">
        <v>2.2999999999999998</v>
      </c>
      <c r="H518" s="5">
        <v>2.8</v>
      </c>
      <c r="I518" s="5">
        <v>2.6</v>
      </c>
      <c r="J518" s="8">
        <v>77</v>
      </c>
      <c r="K518" s="5" t="str">
        <f t="shared" ref="K518:K541" si="15">_xlfn.CONCAT(A518, $K$1,$A$399)</f>
        <v>Rabun, Georgia</v>
      </c>
    </row>
    <row r="519" spans="1:11" ht="13.25" customHeight="1" x14ac:dyDescent="0.15">
      <c r="A519" s="7" t="s">
        <v>121</v>
      </c>
      <c r="B519" s="4">
        <v>307392</v>
      </c>
      <c r="C519" s="4">
        <v>359271</v>
      </c>
      <c r="D519" s="4">
        <v>361550</v>
      </c>
      <c r="E519" s="4">
        <v>362963</v>
      </c>
      <c r="F519" s="4">
        <v>108</v>
      </c>
      <c r="G519" s="5">
        <v>16.899999999999999</v>
      </c>
      <c r="H519" s="5">
        <v>0.6</v>
      </c>
      <c r="I519" s="5">
        <v>0.4</v>
      </c>
      <c r="J519" s="8">
        <v>131</v>
      </c>
      <c r="K519" s="5" t="str">
        <f t="shared" si="15"/>
        <v>Randolph, Georgia</v>
      </c>
    </row>
    <row r="520" spans="1:11" ht="13.25" customHeight="1" x14ac:dyDescent="0.15">
      <c r="A520" s="7" t="s">
        <v>446</v>
      </c>
      <c r="B520" s="4">
        <v>11197372</v>
      </c>
      <c r="C520" s="4">
        <v>11263690</v>
      </c>
      <c r="D520" s="4">
        <v>11472355</v>
      </c>
      <c r="E520" s="4">
        <v>11603709</v>
      </c>
      <c r="F520" s="4">
        <v>7</v>
      </c>
      <c r="G520" s="5">
        <v>0.6</v>
      </c>
      <c r="H520" s="5">
        <v>1.9</v>
      </c>
      <c r="I520" s="5">
        <v>1.1000000000000001</v>
      </c>
      <c r="J520" s="8">
        <v>115</v>
      </c>
      <c r="K520" s="5" t="str">
        <f t="shared" si="15"/>
        <v>Richmond, Georgia</v>
      </c>
    </row>
    <row r="521" spans="1:11" ht="13.25" customHeight="1" x14ac:dyDescent="0.15">
      <c r="A521" s="7" t="s">
        <v>447</v>
      </c>
      <c r="B521" s="4">
        <v>3400053</v>
      </c>
      <c r="C521" s="4">
        <v>3279733</v>
      </c>
      <c r="D521" s="4">
        <v>3359843</v>
      </c>
      <c r="E521" s="4">
        <v>3403771</v>
      </c>
      <c r="F521" s="4">
        <v>27</v>
      </c>
      <c r="G521" s="5">
        <v>-3.5</v>
      </c>
      <c r="H521" s="5">
        <v>2.4</v>
      </c>
      <c r="I521" s="5">
        <v>1.3</v>
      </c>
      <c r="J521" s="8">
        <v>112</v>
      </c>
      <c r="K521" s="5" t="str">
        <f t="shared" si="15"/>
        <v>Rockdale, Georgia</v>
      </c>
    </row>
    <row r="522" spans="1:11" ht="13.25" customHeight="1" x14ac:dyDescent="0.15">
      <c r="A522" s="7" t="s">
        <v>448</v>
      </c>
      <c r="B522" s="4">
        <v>108297</v>
      </c>
      <c r="C522" s="4">
        <v>106081</v>
      </c>
      <c r="D522" s="4">
        <v>108373</v>
      </c>
      <c r="E522" s="4">
        <v>111573</v>
      </c>
      <c r="F522" s="4">
        <v>152</v>
      </c>
      <c r="G522" s="5">
        <v>-2</v>
      </c>
      <c r="H522" s="5">
        <v>2.2000000000000002</v>
      </c>
      <c r="I522" s="5">
        <v>3</v>
      </c>
      <c r="J522" s="8">
        <v>60</v>
      </c>
      <c r="K522" s="5" t="str">
        <f t="shared" si="15"/>
        <v>Schley, Georgia</v>
      </c>
    </row>
    <row r="523" spans="1:11" ht="13.25" customHeight="1" x14ac:dyDescent="0.15">
      <c r="A523" s="7" t="s">
        <v>449</v>
      </c>
      <c r="B523" s="4">
        <v>303910</v>
      </c>
      <c r="C523" s="4">
        <v>308010</v>
      </c>
      <c r="D523" s="4">
        <v>314439</v>
      </c>
      <c r="E523" s="4">
        <v>330384</v>
      </c>
      <c r="F523" s="4">
        <v>114</v>
      </c>
      <c r="G523" s="5">
        <v>1.3</v>
      </c>
      <c r="H523" s="5">
        <v>2.1</v>
      </c>
      <c r="I523" s="5">
        <v>5.0999999999999996</v>
      </c>
      <c r="J523" s="8">
        <v>17</v>
      </c>
      <c r="K523" s="5" t="str">
        <f t="shared" si="15"/>
        <v>Screven, Georgia</v>
      </c>
    </row>
    <row r="524" spans="1:11" ht="13.25" customHeight="1" x14ac:dyDescent="0.15">
      <c r="A524" s="7" t="s">
        <v>362</v>
      </c>
      <c r="B524" s="4">
        <v>256617</v>
      </c>
      <c r="C524" s="4">
        <v>247484</v>
      </c>
      <c r="D524" s="4">
        <v>250956</v>
      </c>
      <c r="E524" s="4">
        <v>248233</v>
      </c>
      <c r="F524" s="4">
        <v>122</v>
      </c>
      <c r="G524" s="5">
        <v>-3.6</v>
      </c>
      <c r="H524" s="5">
        <v>1.4</v>
      </c>
      <c r="I524" s="5">
        <v>-1.1000000000000001</v>
      </c>
      <c r="J524" s="8">
        <v>148</v>
      </c>
      <c r="K524" s="5" t="str">
        <f t="shared" si="15"/>
        <v>Seminole, Georgia</v>
      </c>
    </row>
    <row r="525" spans="1:11" ht="13.25" customHeight="1" x14ac:dyDescent="0.15">
      <c r="A525" s="7" t="s">
        <v>450</v>
      </c>
      <c r="B525" s="4">
        <v>1868069</v>
      </c>
      <c r="C525" s="4">
        <v>1844851</v>
      </c>
      <c r="D525" s="4">
        <v>1902424</v>
      </c>
      <c r="E525" s="4">
        <v>1932018</v>
      </c>
      <c r="F525" s="4">
        <v>38</v>
      </c>
      <c r="G525" s="5">
        <v>-1.2</v>
      </c>
      <c r="H525" s="5">
        <v>3.1</v>
      </c>
      <c r="I525" s="5">
        <v>1.6</v>
      </c>
      <c r="J525" s="8">
        <v>108</v>
      </c>
      <c r="K525" s="5" t="str">
        <f t="shared" si="15"/>
        <v>Spalding, Georgia</v>
      </c>
    </row>
    <row r="526" spans="1:11" ht="13.25" customHeight="1" x14ac:dyDescent="0.15">
      <c r="A526" s="7" t="s">
        <v>451</v>
      </c>
      <c r="B526" s="4">
        <v>838611</v>
      </c>
      <c r="C526" s="4">
        <v>824162</v>
      </c>
      <c r="D526" s="4">
        <v>836342</v>
      </c>
      <c r="E526" s="4">
        <v>845831</v>
      </c>
      <c r="F526" s="4">
        <v>64</v>
      </c>
      <c r="G526" s="5">
        <v>-1.7</v>
      </c>
      <c r="H526" s="5">
        <v>1.5</v>
      </c>
      <c r="I526" s="5">
        <v>1.1000000000000001</v>
      </c>
      <c r="J526" s="8">
        <v>116</v>
      </c>
      <c r="K526" s="5" t="str">
        <f t="shared" si="15"/>
        <v>Stephens, Georgia</v>
      </c>
    </row>
    <row r="527" spans="1:11" ht="13.25" customHeight="1" x14ac:dyDescent="0.15">
      <c r="A527" s="7" t="s">
        <v>452</v>
      </c>
      <c r="B527" s="4">
        <v>109190</v>
      </c>
      <c r="C527" s="4">
        <v>113152</v>
      </c>
      <c r="D527" s="4">
        <v>122926</v>
      </c>
      <c r="E527" s="4">
        <v>131437</v>
      </c>
      <c r="F527" s="4">
        <v>145</v>
      </c>
      <c r="G527" s="5">
        <v>3.6</v>
      </c>
      <c r="H527" s="5">
        <v>8.6</v>
      </c>
      <c r="I527" s="5">
        <v>6.9</v>
      </c>
      <c r="J527" s="8">
        <v>9</v>
      </c>
      <c r="K527" s="5" t="str">
        <f t="shared" si="15"/>
        <v>Stewart, Georgia</v>
      </c>
    </row>
    <row r="528" spans="1:11" ht="13.25" customHeight="1" x14ac:dyDescent="0.15">
      <c r="A528" s="7" t="s">
        <v>125</v>
      </c>
      <c r="B528" s="4">
        <v>995083</v>
      </c>
      <c r="C528" s="4">
        <v>982836</v>
      </c>
      <c r="D528" s="4">
        <v>1003719</v>
      </c>
      <c r="E528" s="4">
        <v>1012804</v>
      </c>
      <c r="F528" s="4">
        <v>58</v>
      </c>
      <c r="G528" s="5">
        <v>-1.2</v>
      </c>
      <c r="H528" s="5">
        <v>2.1</v>
      </c>
      <c r="I528" s="5">
        <v>0.9</v>
      </c>
      <c r="J528" s="8">
        <v>122</v>
      </c>
      <c r="K528" s="5" t="str">
        <f t="shared" si="15"/>
        <v>Sumter, Georgia</v>
      </c>
    </row>
    <row r="529" spans="1:11" ht="13.25" customHeight="1" x14ac:dyDescent="0.15">
      <c r="A529" s="7" t="s">
        <v>453</v>
      </c>
      <c r="B529" s="4">
        <v>112313</v>
      </c>
      <c r="C529" s="4">
        <v>134044</v>
      </c>
      <c r="D529" s="4">
        <v>120922</v>
      </c>
      <c r="E529" s="4">
        <v>136557</v>
      </c>
      <c r="F529" s="4">
        <v>142</v>
      </c>
      <c r="G529" s="5">
        <v>19.3</v>
      </c>
      <c r="H529" s="5">
        <v>-9.8000000000000007</v>
      </c>
      <c r="I529" s="5">
        <v>12.9</v>
      </c>
      <c r="J529" s="8">
        <v>4</v>
      </c>
      <c r="K529" s="5" t="str">
        <f t="shared" si="15"/>
        <v>Talbot, Georgia</v>
      </c>
    </row>
    <row r="530" spans="1:11" ht="13.25" customHeight="1" x14ac:dyDescent="0.15">
      <c r="A530" s="7" t="s">
        <v>454</v>
      </c>
      <c r="B530" s="4">
        <v>38740</v>
      </c>
      <c r="C530" s="4">
        <v>40701</v>
      </c>
      <c r="D530" s="4">
        <v>38626</v>
      </c>
      <c r="E530" s="4">
        <v>40876</v>
      </c>
      <c r="F530" s="4">
        <v>159</v>
      </c>
      <c r="G530" s="5">
        <v>5.0999999999999996</v>
      </c>
      <c r="H530" s="5">
        <v>-5.0999999999999996</v>
      </c>
      <c r="I530" s="5">
        <v>5.8</v>
      </c>
      <c r="J530" s="8">
        <v>13</v>
      </c>
      <c r="K530" s="5" t="str">
        <f t="shared" si="15"/>
        <v>Taliaferro, Georgia</v>
      </c>
    </row>
    <row r="531" spans="1:11" ht="13.25" customHeight="1" x14ac:dyDescent="0.15">
      <c r="A531" s="7" t="s">
        <v>455</v>
      </c>
      <c r="B531" s="4">
        <v>587283</v>
      </c>
      <c r="C531" s="4">
        <v>580275</v>
      </c>
      <c r="D531" s="4">
        <v>596397</v>
      </c>
      <c r="E531" s="4">
        <v>598451</v>
      </c>
      <c r="F531" s="4">
        <v>83</v>
      </c>
      <c r="G531" s="5">
        <v>-1.2</v>
      </c>
      <c r="H531" s="5">
        <v>2.8</v>
      </c>
      <c r="I531" s="5">
        <v>0.3</v>
      </c>
      <c r="J531" s="8">
        <v>134</v>
      </c>
      <c r="K531" s="5" t="str">
        <f t="shared" si="15"/>
        <v>Tattnall, Georgia</v>
      </c>
    </row>
    <row r="532" spans="1:11" ht="13.25" customHeight="1" x14ac:dyDescent="0.15">
      <c r="A532" s="7" t="s">
        <v>364</v>
      </c>
      <c r="B532" s="4">
        <v>152805</v>
      </c>
      <c r="C532" s="4">
        <v>199898</v>
      </c>
      <c r="D532" s="4">
        <v>201669</v>
      </c>
      <c r="E532" s="4">
        <v>196727</v>
      </c>
      <c r="F532" s="4">
        <v>130</v>
      </c>
      <c r="G532" s="5">
        <v>30.8</v>
      </c>
      <c r="H532" s="5">
        <v>0.9</v>
      </c>
      <c r="I532" s="5">
        <v>-2.5</v>
      </c>
      <c r="J532" s="8">
        <v>153</v>
      </c>
      <c r="K532" s="5" t="str">
        <f t="shared" si="15"/>
        <v>Taylor, Georgia</v>
      </c>
    </row>
    <row r="533" spans="1:11" ht="13.25" customHeight="1" x14ac:dyDescent="0.15">
      <c r="A533" s="7" t="s">
        <v>456</v>
      </c>
      <c r="B533" s="4">
        <v>390147</v>
      </c>
      <c r="C533" s="4">
        <v>381779</v>
      </c>
      <c r="D533" s="4">
        <v>391750</v>
      </c>
      <c r="E533" s="4">
        <v>400242</v>
      </c>
      <c r="F533" s="4">
        <v>101</v>
      </c>
      <c r="G533" s="5">
        <v>-2.1</v>
      </c>
      <c r="H533" s="5">
        <v>2.6</v>
      </c>
      <c r="I533" s="5">
        <v>2.2000000000000002</v>
      </c>
      <c r="J533" s="8">
        <v>95</v>
      </c>
      <c r="K533" s="5" t="str">
        <f t="shared" si="15"/>
        <v>Telfair, Georgia</v>
      </c>
    </row>
    <row r="534" spans="1:11" ht="13.25" customHeight="1" x14ac:dyDescent="0.15">
      <c r="A534" s="7" t="s">
        <v>457</v>
      </c>
      <c r="B534" s="4">
        <v>237848</v>
      </c>
      <c r="C534" s="4">
        <v>237904</v>
      </c>
      <c r="D534" s="4">
        <v>241051</v>
      </c>
      <c r="E534" s="4">
        <v>243756</v>
      </c>
      <c r="F534" s="4">
        <v>124</v>
      </c>
      <c r="G534" s="5">
        <v>0</v>
      </c>
      <c r="H534" s="5">
        <v>1.3</v>
      </c>
      <c r="I534" s="5">
        <v>1.1000000000000001</v>
      </c>
      <c r="J534" s="8">
        <v>117</v>
      </c>
      <c r="K534" s="5" t="str">
        <f t="shared" si="15"/>
        <v>Terrell, Georgia</v>
      </c>
    </row>
    <row r="535" spans="1:11" ht="13.25" customHeight="1" x14ac:dyDescent="0.15">
      <c r="A535" s="7" t="s">
        <v>458</v>
      </c>
      <c r="B535" s="4">
        <v>1994972</v>
      </c>
      <c r="C535" s="4">
        <v>2001174</v>
      </c>
      <c r="D535" s="4">
        <v>2021349</v>
      </c>
      <c r="E535" s="4">
        <v>2050229</v>
      </c>
      <c r="F535" s="4">
        <v>37</v>
      </c>
      <c r="G535" s="5">
        <v>0.3</v>
      </c>
      <c r="H535" s="5">
        <v>1</v>
      </c>
      <c r="I535" s="5">
        <v>1.4</v>
      </c>
      <c r="J535" s="8">
        <v>109</v>
      </c>
      <c r="K535" s="5" t="str">
        <f t="shared" si="15"/>
        <v>Thomas, Georgia</v>
      </c>
    </row>
    <row r="536" spans="1:11" ht="13.25" customHeight="1" x14ac:dyDescent="0.15">
      <c r="A536" s="7" t="s">
        <v>459</v>
      </c>
      <c r="B536" s="4">
        <v>1803154</v>
      </c>
      <c r="C536" s="4">
        <v>1641382</v>
      </c>
      <c r="D536" s="4">
        <v>1671954</v>
      </c>
      <c r="E536" s="4">
        <v>1722446</v>
      </c>
      <c r="F536" s="4">
        <v>43</v>
      </c>
      <c r="G536" s="5">
        <v>-9</v>
      </c>
      <c r="H536" s="5">
        <v>1.9</v>
      </c>
      <c r="I536" s="5">
        <v>3</v>
      </c>
      <c r="J536" s="8">
        <v>57</v>
      </c>
      <c r="K536" s="5" t="str">
        <f t="shared" si="15"/>
        <v>Tift, Georgia</v>
      </c>
    </row>
    <row r="537" spans="1:11" ht="13.25" customHeight="1" x14ac:dyDescent="0.15">
      <c r="A537" s="7" t="s">
        <v>460</v>
      </c>
      <c r="B537" s="4">
        <v>914977</v>
      </c>
      <c r="C537" s="4">
        <v>891694</v>
      </c>
      <c r="D537" s="4">
        <v>895077</v>
      </c>
      <c r="E537" s="4">
        <v>909766</v>
      </c>
      <c r="F537" s="4">
        <v>61</v>
      </c>
      <c r="G537" s="5">
        <v>-2.5</v>
      </c>
      <c r="H537" s="5">
        <v>0.4</v>
      </c>
      <c r="I537" s="5">
        <v>1.6</v>
      </c>
      <c r="J537" s="8">
        <v>106</v>
      </c>
      <c r="K537" s="5" t="str">
        <f t="shared" si="15"/>
        <v>Toombs, Georgia</v>
      </c>
    </row>
    <row r="538" spans="1:11" ht="13.25" customHeight="1" x14ac:dyDescent="0.15">
      <c r="A538" s="7" t="s">
        <v>461</v>
      </c>
      <c r="B538" s="4">
        <v>277029</v>
      </c>
      <c r="C538" s="4">
        <v>282042</v>
      </c>
      <c r="D538" s="4">
        <v>277559</v>
      </c>
      <c r="E538" s="4">
        <v>291115</v>
      </c>
      <c r="F538" s="4">
        <v>117</v>
      </c>
      <c r="G538" s="5">
        <v>1.8</v>
      </c>
      <c r="H538" s="5">
        <v>-1.6</v>
      </c>
      <c r="I538" s="5">
        <v>4.9000000000000004</v>
      </c>
      <c r="J538" s="8">
        <v>21</v>
      </c>
      <c r="K538" s="5" t="str">
        <f t="shared" si="15"/>
        <v>Towns, Georgia</v>
      </c>
    </row>
    <row r="539" spans="1:11" ht="13.25" customHeight="1" x14ac:dyDescent="0.15">
      <c r="A539" s="7" t="s">
        <v>462</v>
      </c>
      <c r="B539" s="4">
        <v>111594</v>
      </c>
      <c r="C539" s="4">
        <v>116794</v>
      </c>
      <c r="D539" s="4">
        <v>117021</v>
      </c>
      <c r="E539" s="4">
        <v>119360</v>
      </c>
      <c r="F539" s="4">
        <v>151</v>
      </c>
      <c r="G539" s="5">
        <v>4.7</v>
      </c>
      <c r="H539" s="5">
        <v>0.2</v>
      </c>
      <c r="I539" s="5">
        <v>2</v>
      </c>
      <c r="J539" s="8">
        <v>101</v>
      </c>
      <c r="K539" s="5" t="str">
        <f t="shared" si="15"/>
        <v>Treutlen, Georgia</v>
      </c>
    </row>
    <row r="540" spans="1:11" ht="13.25" customHeight="1" x14ac:dyDescent="0.15">
      <c r="A540" s="7" t="s">
        <v>463</v>
      </c>
      <c r="B540" s="4">
        <v>3582110</v>
      </c>
      <c r="C540" s="4">
        <v>3602164</v>
      </c>
      <c r="D540" s="4">
        <v>3670290</v>
      </c>
      <c r="E540" s="4">
        <v>3689303</v>
      </c>
      <c r="F540" s="4">
        <v>25</v>
      </c>
      <c r="G540" s="5">
        <v>0.6</v>
      </c>
      <c r="H540" s="5">
        <v>1.9</v>
      </c>
      <c r="I540" s="5">
        <v>0.5</v>
      </c>
      <c r="J540" s="8">
        <v>129</v>
      </c>
      <c r="K540" s="5" t="str">
        <f t="shared" si="15"/>
        <v>Troup, Georgia</v>
      </c>
    </row>
    <row r="541" spans="1:11" ht="13.25" customHeight="1" x14ac:dyDescent="0.15">
      <c r="A541" s="7" t="s">
        <v>464</v>
      </c>
      <c r="B541" s="4">
        <v>195351</v>
      </c>
      <c r="C541" s="4">
        <v>186514</v>
      </c>
      <c r="D541" s="4">
        <v>189957</v>
      </c>
      <c r="E541" s="4">
        <v>190629</v>
      </c>
      <c r="F541" s="4">
        <v>133</v>
      </c>
      <c r="G541" s="5">
        <v>-4.5</v>
      </c>
      <c r="H541" s="5">
        <v>1.8</v>
      </c>
      <c r="I541" s="5">
        <v>0.4</v>
      </c>
      <c r="J541" s="8">
        <v>133</v>
      </c>
      <c r="K541" s="5" t="str">
        <f t="shared" si="15"/>
        <v>Turner, Georgia</v>
      </c>
    </row>
    <row r="542" spans="1:11" ht="13.25" customHeight="1" x14ac:dyDescent="0.15">
      <c r="A542" s="7" t="s">
        <v>465</v>
      </c>
      <c r="B542" s="4">
        <v>172867</v>
      </c>
      <c r="C542" s="4">
        <v>211419</v>
      </c>
      <c r="D542" s="4">
        <v>229351</v>
      </c>
      <c r="E542" s="4">
        <v>269210</v>
      </c>
      <c r="F542" s="4">
        <v>120</v>
      </c>
      <c r="G542" s="5">
        <v>22.3</v>
      </c>
      <c r="H542" s="5">
        <v>8.5</v>
      </c>
      <c r="I542" s="5">
        <v>17.399999999999999</v>
      </c>
      <c r="J542" s="8">
        <v>1</v>
      </c>
      <c r="K542" s="5" t="str">
        <f>_xlfn.CONCAT(A542, $K$1,$A$399)</f>
        <v>Twiggs, Georgia</v>
      </c>
    </row>
    <row r="543" spans="1:11" ht="13.25" customHeight="1" x14ac:dyDescent="0.15">
      <c r="A543" s="7" t="s">
        <v>193</v>
      </c>
      <c r="B543" s="4">
        <v>602821</v>
      </c>
      <c r="C543" s="4">
        <v>598408</v>
      </c>
      <c r="D543" s="4">
        <v>616544</v>
      </c>
      <c r="E543" s="4">
        <v>636700</v>
      </c>
      <c r="F543" s="4">
        <v>77</v>
      </c>
      <c r="G543" s="5">
        <v>-0.7</v>
      </c>
      <c r="H543" s="5">
        <v>3</v>
      </c>
      <c r="I543" s="5">
        <v>3.3</v>
      </c>
      <c r="J543" s="8">
        <v>53</v>
      </c>
      <c r="K543" s="5" t="str">
        <f t="shared" ref="K543:K558" si="16">_xlfn.CONCAT(A543, $K$1,$A$399)</f>
        <v>Union, Georgia</v>
      </c>
    </row>
    <row r="544" spans="1:11" ht="13.25" customHeight="1" x14ac:dyDescent="0.15">
      <c r="A544" s="7" t="s">
        <v>466</v>
      </c>
      <c r="B544" s="4">
        <v>618389</v>
      </c>
      <c r="C544" s="4">
        <v>606611</v>
      </c>
      <c r="D544" s="4">
        <v>617870</v>
      </c>
      <c r="E544" s="4">
        <v>634107</v>
      </c>
      <c r="F544" s="4">
        <v>78</v>
      </c>
      <c r="G544" s="5">
        <v>-1.9</v>
      </c>
      <c r="H544" s="5">
        <v>1.9</v>
      </c>
      <c r="I544" s="5">
        <v>2.6</v>
      </c>
      <c r="J544" s="8">
        <v>76</v>
      </c>
      <c r="K544" s="5" t="str">
        <f t="shared" si="16"/>
        <v>Upson, Georgia</v>
      </c>
    </row>
    <row r="545" spans="1:11" ht="13.25" customHeight="1" x14ac:dyDescent="0.15">
      <c r="A545" s="7" t="s">
        <v>126</v>
      </c>
      <c r="B545" s="4">
        <v>1304835</v>
      </c>
      <c r="C545" s="4">
        <v>1286265</v>
      </c>
      <c r="D545" s="4">
        <v>1351362</v>
      </c>
      <c r="E545" s="4">
        <v>1382991</v>
      </c>
      <c r="F545" s="4">
        <v>49</v>
      </c>
      <c r="G545" s="5">
        <v>-1.4</v>
      </c>
      <c r="H545" s="5">
        <v>5.0999999999999996</v>
      </c>
      <c r="I545" s="5">
        <v>2.2999999999999998</v>
      </c>
      <c r="J545" s="8">
        <v>91</v>
      </c>
      <c r="K545" s="5" t="str">
        <f t="shared" si="16"/>
        <v>Walker, Georgia</v>
      </c>
    </row>
    <row r="546" spans="1:11" ht="13.25" customHeight="1" x14ac:dyDescent="0.15">
      <c r="A546" s="7" t="s">
        <v>367</v>
      </c>
      <c r="B546" s="4">
        <v>1977836</v>
      </c>
      <c r="C546" s="4">
        <v>2155338</v>
      </c>
      <c r="D546" s="4">
        <v>2242354</v>
      </c>
      <c r="E546" s="4">
        <v>2305512</v>
      </c>
      <c r="F546" s="4">
        <v>33</v>
      </c>
      <c r="G546" s="5">
        <v>9</v>
      </c>
      <c r="H546" s="5">
        <v>4</v>
      </c>
      <c r="I546" s="5">
        <v>2.8</v>
      </c>
      <c r="J546" s="8">
        <v>65</v>
      </c>
      <c r="K546" s="5" t="str">
        <f t="shared" si="16"/>
        <v>Walton, Georgia</v>
      </c>
    </row>
    <row r="547" spans="1:11" ht="13.25" customHeight="1" x14ac:dyDescent="0.15">
      <c r="A547" s="7" t="s">
        <v>467</v>
      </c>
      <c r="B547" s="4">
        <v>1217727</v>
      </c>
      <c r="C547" s="4">
        <v>1235105</v>
      </c>
      <c r="D547" s="4">
        <v>1245587</v>
      </c>
      <c r="E547" s="4">
        <v>1253181</v>
      </c>
      <c r="F547" s="4">
        <v>53</v>
      </c>
      <c r="G547" s="5">
        <v>1.4</v>
      </c>
      <c r="H547" s="5">
        <v>0.8</v>
      </c>
      <c r="I547" s="5">
        <v>0.6</v>
      </c>
      <c r="J547" s="8">
        <v>128</v>
      </c>
      <c r="K547" s="5" t="str">
        <f t="shared" si="16"/>
        <v>Ware, Georgia</v>
      </c>
    </row>
    <row r="548" spans="1:11" ht="13.25" customHeight="1" x14ac:dyDescent="0.15">
      <c r="A548" s="7" t="s">
        <v>468</v>
      </c>
      <c r="B548" s="4">
        <v>160471</v>
      </c>
      <c r="C548" s="4">
        <v>165502</v>
      </c>
      <c r="D548" s="4">
        <v>166879</v>
      </c>
      <c r="E548" s="4">
        <v>190039</v>
      </c>
      <c r="F548" s="4">
        <v>134</v>
      </c>
      <c r="G548" s="5">
        <v>3.1</v>
      </c>
      <c r="H548" s="5">
        <v>0.8</v>
      </c>
      <c r="I548" s="5">
        <v>13.9</v>
      </c>
      <c r="J548" s="8">
        <v>3</v>
      </c>
      <c r="K548" s="5" t="str">
        <f t="shared" si="16"/>
        <v>Warren, Georgia</v>
      </c>
    </row>
    <row r="549" spans="1:11" ht="13.25" customHeight="1" x14ac:dyDescent="0.15">
      <c r="A549" s="7" t="s">
        <v>47</v>
      </c>
      <c r="B549" s="4">
        <v>579470</v>
      </c>
      <c r="C549" s="4">
        <v>562100</v>
      </c>
      <c r="D549" s="4">
        <v>573325</v>
      </c>
      <c r="E549" s="4">
        <v>580610</v>
      </c>
      <c r="F549" s="4">
        <v>84</v>
      </c>
      <c r="G549" s="5">
        <v>-3</v>
      </c>
      <c r="H549" s="5">
        <v>2</v>
      </c>
      <c r="I549" s="5">
        <v>1.3</v>
      </c>
      <c r="J549" s="8">
        <v>113</v>
      </c>
      <c r="K549" s="5" t="str">
        <f t="shared" si="16"/>
        <v>Washington, Georgia</v>
      </c>
    </row>
    <row r="550" spans="1:11" ht="13.25" customHeight="1" x14ac:dyDescent="0.15">
      <c r="A550" s="7" t="s">
        <v>469</v>
      </c>
      <c r="B550" s="4">
        <v>696693</v>
      </c>
      <c r="C550" s="4">
        <v>680210</v>
      </c>
      <c r="D550" s="4">
        <v>702242</v>
      </c>
      <c r="E550" s="4">
        <v>716988</v>
      </c>
      <c r="F550" s="4">
        <v>69</v>
      </c>
      <c r="G550" s="5">
        <v>-2.4</v>
      </c>
      <c r="H550" s="5">
        <v>3.2</v>
      </c>
      <c r="I550" s="5">
        <v>2.1</v>
      </c>
      <c r="J550" s="8">
        <v>99</v>
      </c>
      <c r="K550" s="5" t="str">
        <f t="shared" si="16"/>
        <v>Wayne, Georgia</v>
      </c>
    </row>
    <row r="551" spans="1:11" ht="13.25" customHeight="1" x14ac:dyDescent="0.15">
      <c r="A551" s="7" t="s">
        <v>470</v>
      </c>
      <c r="B551" s="4">
        <v>57433</v>
      </c>
      <c r="C551" s="4">
        <v>60564</v>
      </c>
      <c r="D551" s="4">
        <v>65796</v>
      </c>
      <c r="E551" s="4">
        <v>68097</v>
      </c>
      <c r="F551" s="4">
        <v>155</v>
      </c>
      <c r="G551" s="5">
        <v>5.5</v>
      </c>
      <c r="H551" s="5">
        <v>8.6</v>
      </c>
      <c r="I551" s="5">
        <v>3.5</v>
      </c>
      <c r="J551" s="8">
        <v>46</v>
      </c>
      <c r="K551" s="5" t="str">
        <f t="shared" si="16"/>
        <v>Webster, Georgia</v>
      </c>
    </row>
    <row r="552" spans="1:11" ht="13.25" customHeight="1" x14ac:dyDescent="0.15">
      <c r="A552" s="7" t="s">
        <v>471</v>
      </c>
      <c r="B552" s="4">
        <v>122962</v>
      </c>
      <c r="C552" s="4">
        <v>121901</v>
      </c>
      <c r="D552" s="4">
        <v>122929</v>
      </c>
      <c r="E552" s="4">
        <v>126380</v>
      </c>
      <c r="F552" s="4">
        <v>148</v>
      </c>
      <c r="G552" s="5">
        <v>-0.9</v>
      </c>
      <c r="H552" s="5">
        <v>0.8</v>
      </c>
      <c r="I552" s="5">
        <v>2.8</v>
      </c>
      <c r="J552" s="8">
        <v>66</v>
      </c>
      <c r="K552" s="5" t="str">
        <f t="shared" si="16"/>
        <v>Wheeler, Georgia</v>
      </c>
    </row>
    <row r="553" spans="1:11" ht="13.25" customHeight="1" x14ac:dyDescent="0.15">
      <c r="A553" s="7" t="s">
        <v>195</v>
      </c>
      <c r="B553" s="4">
        <v>608647</v>
      </c>
      <c r="C553" s="4">
        <v>613669</v>
      </c>
      <c r="D553" s="4">
        <v>633395</v>
      </c>
      <c r="E553" s="4">
        <v>651770</v>
      </c>
      <c r="F553" s="4">
        <v>76</v>
      </c>
      <c r="G553" s="5">
        <v>0.8</v>
      </c>
      <c r="H553" s="5">
        <v>3.2</v>
      </c>
      <c r="I553" s="5">
        <v>2.9</v>
      </c>
      <c r="J553" s="8">
        <v>61</v>
      </c>
      <c r="K553" s="5" t="str">
        <f t="shared" si="16"/>
        <v>White, Georgia</v>
      </c>
    </row>
    <row r="554" spans="1:11" ht="13.25" customHeight="1" x14ac:dyDescent="0.15">
      <c r="A554" s="7" t="s">
        <v>472</v>
      </c>
      <c r="B554" s="4">
        <v>5270007</v>
      </c>
      <c r="C554" s="4">
        <v>5417769</v>
      </c>
      <c r="D554" s="4">
        <v>5530182</v>
      </c>
      <c r="E554" s="4">
        <v>5604981</v>
      </c>
      <c r="F554" s="4">
        <v>15</v>
      </c>
      <c r="G554" s="5">
        <v>2.8</v>
      </c>
      <c r="H554" s="5">
        <v>2.1</v>
      </c>
      <c r="I554" s="5">
        <v>1.4</v>
      </c>
      <c r="J554" s="8">
        <v>111</v>
      </c>
      <c r="K554" s="5" t="str">
        <f t="shared" si="16"/>
        <v>Whitfield, Georgia</v>
      </c>
    </row>
    <row r="555" spans="1:11" ht="13.25" customHeight="1" x14ac:dyDescent="0.15">
      <c r="A555" s="7" t="s">
        <v>127</v>
      </c>
      <c r="B555" s="4">
        <v>137874</v>
      </c>
      <c r="C555" s="4">
        <v>134330</v>
      </c>
      <c r="D555" s="4">
        <v>149308</v>
      </c>
      <c r="E555" s="4">
        <v>147790</v>
      </c>
      <c r="F555" s="4">
        <v>140</v>
      </c>
      <c r="G555" s="5">
        <v>-2.6</v>
      </c>
      <c r="H555" s="5">
        <v>11.1</v>
      </c>
      <c r="I555" s="5">
        <v>-1</v>
      </c>
      <c r="J555" s="8">
        <v>146</v>
      </c>
      <c r="K555" s="5" t="str">
        <f t="shared" si="16"/>
        <v>Wilcox, Georgia</v>
      </c>
    </row>
    <row r="556" spans="1:11" ht="13.25" customHeight="1" x14ac:dyDescent="0.15">
      <c r="A556" s="7" t="s">
        <v>473</v>
      </c>
      <c r="B556" s="4">
        <v>294034</v>
      </c>
      <c r="C556" s="4">
        <v>298943</v>
      </c>
      <c r="D556" s="4">
        <v>299166</v>
      </c>
      <c r="E556" s="4">
        <v>299631</v>
      </c>
      <c r="F556" s="4">
        <v>116</v>
      </c>
      <c r="G556" s="5">
        <v>1.7</v>
      </c>
      <c r="H556" s="5">
        <v>0.1</v>
      </c>
      <c r="I556" s="5">
        <v>0.2</v>
      </c>
      <c r="J556" s="8">
        <v>138</v>
      </c>
      <c r="K556" s="5" t="str">
        <f t="shared" si="16"/>
        <v>Wilkes, Georgia</v>
      </c>
    </row>
    <row r="557" spans="1:11" ht="13.25" customHeight="1" x14ac:dyDescent="0.15">
      <c r="A557" s="7" t="s">
        <v>474</v>
      </c>
      <c r="B557" s="4">
        <v>443774</v>
      </c>
      <c r="C557" s="4">
        <v>445445</v>
      </c>
      <c r="D557" s="4">
        <v>447175</v>
      </c>
      <c r="E557" s="4">
        <v>469070</v>
      </c>
      <c r="F557" s="4">
        <v>94</v>
      </c>
      <c r="G557" s="5">
        <v>0.4</v>
      </c>
      <c r="H557" s="5">
        <v>0.4</v>
      </c>
      <c r="I557" s="5">
        <v>4.9000000000000004</v>
      </c>
      <c r="J557" s="8">
        <v>20</v>
      </c>
      <c r="K557" s="5" t="str">
        <f t="shared" si="16"/>
        <v>Wilkinson, Georgia</v>
      </c>
    </row>
    <row r="558" spans="1:11" ht="13.25" customHeight="1" x14ac:dyDescent="0.15">
      <c r="A558" s="7" t="s">
        <v>475</v>
      </c>
      <c r="B558" s="4">
        <v>317108</v>
      </c>
      <c r="C558" s="4">
        <v>319232</v>
      </c>
      <c r="D558" s="4">
        <v>327412</v>
      </c>
      <c r="E558" s="4">
        <v>335248</v>
      </c>
      <c r="F558" s="4">
        <v>112</v>
      </c>
      <c r="G558" s="5">
        <v>0.7</v>
      </c>
      <c r="H558" s="5">
        <v>2.6</v>
      </c>
      <c r="I558" s="5">
        <v>2.4</v>
      </c>
      <c r="J558" s="8">
        <v>89</v>
      </c>
      <c r="K558" s="5" t="str">
        <f t="shared" si="16"/>
        <v>Worth, Georgia</v>
      </c>
    </row>
    <row r="559" spans="1:11" s="1" customFormat="1" ht="13.25" customHeight="1" x14ac:dyDescent="0.15">
      <c r="A559" s="6" t="s">
        <v>11</v>
      </c>
      <c r="B559" s="2">
        <v>77185376</v>
      </c>
      <c r="C559" s="2">
        <v>78905138</v>
      </c>
      <c r="D559" s="2">
        <v>80715781</v>
      </c>
      <c r="E559" s="2">
        <v>82651901</v>
      </c>
      <c r="F559" s="11" t="s">
        <v>1735</v>
      </c>
      <c r="G559" s="3">
        <v>2.2000000000000002</v>
      </c>
      <c r="H559" s="3">
        <v>2.2999999999999998</v>
      </c>
      <c r="I559" s="3">
        <v>2.4</v>
      </c>
      <c r="J559" s="11" t="s">
        <v>1735</v>
      </c>
      <c r="K559" s="5" t="str">
        <f>A559</f>
        <v>Hawaii</v>
      </c>
    </row>
    <row r="560" spans="1:11" ht="13.25" customHeight="1" x14ac:dyDescent="0.15">
      <c r="A560" s="7" t="s">
        <v>11</v>
      </c>
      <c r="B560" s="4">
        <v>7233030</v>
      </c>
      <c r="C560" s="4">
        <v>7524692</v>
      </c>
      <c r="D560" s="4">
        <v>7867421</v>
      </c>
      <c r="E560" s="4">
        <v>8124355</v>
      </c>
      <c r="F560" s="4">
        <v>3</v>
      </c>
      <c r="G560" s="5">
        <v>4</v>
      </c>
      <c r="H560" s="5">
        <v>4.5999999999999996</v>
      </c>
      <c r="I560" s="5">
        <v>3.3</v>
      </c>
      <c r="J560" s="8">
        <v>2</v>
      </c>
      <c r="K560" s="5" t="str">
        <f>_xlfn.CONCAT(A560, $K$1,$A$559)</f>
        <v>Hawaii, Hawaii</v>
      </c>
    </row>
    <row r="561" spans="1:11" ht="13.25" customHeight="1" x14ac:dyDescent="0.15">
      <c r="A561" s="7" t="s">
        <v>476</v>
      </c>
      <c r="B561" s="4">
        <v>57640119</v>
      </c>
      <c r="C561" s="4">
        <v>58642584</v>
      </c>
      <c r="D561" s="4">
        <v>59924134</v>
      </c>
      <c r="E561" s="4">
        <v>61095819</v>
      </c>
      <c r="F561" s="4">
        <v>1</v>
      </c>
      <c r="G561" s="5">
        <v>1.7</v>
      </c>
      <c r="H561" s="5">
        <v>2.2000000000000002</v>
      </c>
      <c r="I561" s="5">
        <v>2</v>
      </c>
      <c r="J561" s="8">
        <v>4</v>
      </c>
      <c r="K561" s="5" t="str">
        <f t="shared" ref="K561:K563" si="17">_xlfn.CONCAT(A561, $K$1,$A$559)</f>
        <v>Honolulu, Hawaii</v>
      </c>
    </row>
    <row r="562" spans="1:11" ht="13.25" customHeight="1" x14ac:dyDescent="0.15">
      <c r="A562" s="7" t="s">
        <v>477</v>
      </c>
      <c r="B562" s="4">
        <v>3633843</v>
      </c>
      <c r="C562" s="4">
        <v>3748281</v>
      </c>
      <c r="D562" s="4">
        <v>3849132</v>
      </c>
      <c r="E562" s="4">
        <v>4083693</v>
      </c>
      <c r="F562" s="4">
        <v>4</v>
      </c>
      <c r="G562" s="5">
        <v>3.1</v>
      </c>
      <c r="H562" s="5">
        <v>2.7</v>
      </c>
      <c r="I562" s="5">
        <v>6.1</v>
      </c>
      <c r="J562" s="8">
        <v>1</v>
      </c>
      <c r="K562" s="5" t="str">
        <f t="shared" si="17"/>
        <v>Kauai, Hawaii</v>
      </c>
    </row>
    <row r="563" spans="1:11" ht="13.25" customHeight="1" x14ac:dyDescent="0.15">
      <c r="A563" s="7" t="s">
        <v>478</v>
      </c>
      <c r="B563" s="4">
        <v>8676225</v>
      </c>
      <c r="C563" s="4">
        <v>8985754</v>
      </c>
      <c r="D563" s="4">
        <v>9073660</v>
      </c>
      <c r="E563" s="4">
        <v>9345639</v>
      </c>
      <c r="F563" s="4">
        <v>2</v>
      </c>
      <c r="G563" s="5">
        <v>3.6</v>
      </c>
      <c r="H563" s="5">
        <v>1</v>
      </c>
      <c r="I563" s="5">
        <v>3</v>
      </c>
      <c r="J563" s="8">
        <v>3</v>
      </c>
      <c r="K563" s="5" t="str">
        <f t="shared" si="17"/>
        <v>Maui + Kalawao, Hawaii</v>
      </c>
    </row>
    <row r="564" spans="1:11" s="1" customFormat="1" ht="13.25" customHeight="1" x14ac:dyDescent="0.15">
      <c r="A564" s="6" t="s">
        <v>12</v>
      </c>
      <c r="B564" s="2">
        <v>63097512</v>
      </c>
      <c r="C564" s="2">
        <v>65535348</v>
      </c>
      <c r="D564" s="2">
        <v>67818168</v>
      </c>
      <c r="E564" s="2">
        <v>70500379</v>
      </c>
      <c r="F564" s="11" t="s">
        <v>1735</v>
      </c>
      <c r="G564" s="3">
        <v>3.9</v>
      </c>
      <c r="H564" s="3">
        <v>3.5</v>
      </c>
      <c r="I564" s="3">
        <v>4</v>
      </c>
      <c r="J564" s="11" t="s">
        <v>1735</v>
      </c>
      <c r="K564" s="5" t="str">
        <f>A564</f>
        <v>Idaho</v>
      </c>
    </row>
    <row r="565" spans="1:11" ht="13.25" customHeight="1" x14ac:dyDescent="0.15">
      <c r="A565" s="7" t="s">
        <v>479</v>
      </c>
      <c r="B565" s="4">
        <v>21444205</v>
      </c>
      <c r="C565" s="4">
        <v>22468149</v>
      </c>
      <c r="D565" s="4">
        <v>23670890</v>
      </c>
      <c r="E565" s="4">
        <v>24825864</v>
      </c>
      <c r="F565" s="4">
        <v>1</v>
      </c>
      <c r="G565" s="5">
        <v>4.8</v>
      </c>
      <c r="H565" s="5">
        <v>5.4</v>
      </c>
      <c r="I565" s="5">
        <v>4.9000000000000004</v>
      </c>
      <c r="J565" s="8">
        <v>13</v>
      </c>
      <c r="K565" s="5" t="str">
        <f>_xlfn.CONCAT(A565, $K$1,$A$564)</f>
        <v>Ada, Idaho</v>
      </c>
    </row>
    <row r="566" spans="1:11" ht="13.25" customHeight="1" x14ac:dyDescent="0.15">
      <c r="A566" s="7" t="s">
        <v>254</v>
      </c>
      <c r="B566" s="4">
        <v>119571</v>
      </c>
      <c r="C566" s="4">
        <v>120665</v>
      </c>
      <c r="D566" s="4">
        <v>120956</v>
      </c>
      <c r="E566" s="4">
        <v>128547</v>
      </c>
      <c r="F566" s="4">
        <v>41</v>
      </c>
      <c r="G566" s="5">
        <v>0.9</v>
      </c>
      <c r="H566" s="5">
        <v>0.2</v>
      </c>
      <c r="I566" s="5">
        <v>6.3</v>
      </c>
      <c r="J566" s="8">
        <v>12</v>
      </c>
      <c r="K566" s="5" t="str">
        <f t="shared" ref="K566:K608" si="18">_xlfn.CONCAT(A566, $K$1,$A$564)</f>
        <v>Adams, Idaho</v>
      </c>
    </row>
    <row r="567" spans="1:11" ht="13.25" customHeight="1" x14ac:dyDescent="0.15">
      <c r="A567" s="7" t="s">
        <v>480</v>
      </c>
      <c r="B567" s="4">
        <v>2572790</v>
      </c>
      <c r="C567" s="4">
        <v>2621524</v>
      </c>
      <c r="D567" s="4">
        <v>2700656</v>
      </c>
      <c r="E567" s="4">
        <v>2745368</v>
      </c>
      <c r="F567" s="4">
        <v>6</v>
      </c>
      <c r="G567" s="5">
        <v>1.9</v>
      </c>
      <c r="H567" s="5">
        <v>3</v>
      </c>
      <c r="I567" s="5">
        <v>1.7</v>
      </c>
      <c r="J567" s="8">
        <v>32</v>
      </c>
      <c r="K567" s="5" t="str">
        <f t="shared" si="18"/>
        <v>Bannock, Idaho</v>
      </c>
    </row>
    <row r="568" spans="1:11" ht="13.25" customHeight="1" x14ac:dyDescent="0.15">
      <c r="A568" s="7" t="s">
        <v>481</v>
      </c>
      <c r="B568" s="4">
        <v>167452</v>
      </c>
      <c r="C568" s="4">
        <v>167965</v>
      </c>
      <c r="D568" s="4">
        <v>169017</v>
      </c>
      <c r="E568" s="4">
        <v>171856</v>
      </c>
      <c r="F568" s="4">
        <v>39</v>
      </c>
      <c r="G568" s="5">
        <v>0.3</v>
      </c>
      <c r="H568" s="5">
        <v>0.6</v>
      </c>
      <c r="I568" s="5">
        <v>1.7</v>
      </c>
      <c r="J568" s="8">
        <v>31</v>
      </c>
      <c r="K568" s="5" t="str">
        <f t="shared" si="18"/>
        <v>Bear Lake, Idaho</v>
      </c>
    </row>
    <row r="569" spans="1:11" ht="13.25" customHeight="1" x14ac:dyDescent="0.15">
      <c r="A569" s="7" t="s">
        <v>482</v>
      </c>
      <c r="B569" s="4">
        <v>285691</v>
      </c>
      <c r="C569" s="4">
        <v>287969</v>
      </c>
      <c r="D569" s="4">
        <v>294088</v>
      </c>
      <c r="E569" s="4">
        <v>297905</v>
      </c>
      <c r="F569" s="4">
        <v>34</v>
      </c>
      <c r="G569" s="5">
        <v>0.8</v>
      </c>
      <c r="H569" s="5">
        <v>2.1</v>
      </c>
      <c r="I569" s="5">
        <v>1.3</v>
      </c>
      <c r="J569" s="8">
        <v>35</v>
      </c>
      <c r="K569" s="5" t="str">
        <f t="shared" si="18"/>
        <v>Benewah, Idaho</v>
      </c>
    </row>
    <row r="570" spans="1:11" ht="13.25" customHeight="1" x14ac:dyDescent="0.15">
      <c r="A570" s="7" t="s">
        <v>483</v>
      </c>
      <c r="B570" s="4">
        <v>1234736</v>
      </c>
      <c r="C570" s="4">
        <v>1224788</v>
      </c>
      <c r="D570" s="4">
        <v>1289411</v>
      </c>
      <c r="E570" s="4">
        <v>1335050</v>
      </c>
      <c r="F570" s="4">
        <v>12</v>
      </c>
      <c r="G570" s="5">
        <v>-0.8</v>
      </c>
      <c r="H570" s="5">
        <v>5.3</v>
      </c>
      <c r="I570" s="5">
        <v>3.5</v>
      </c>
      <c r="J570" s="8">
        <v>19</v>
      </c>
      <c r="K570" s="5" t="str">
        <f t="shared" si="18"/>
        <v>Bingham, Idaho</v>
      </c>
    </row>
    <row r="571" spans="1:11" ht="13.25" customHeight="1" x14ac:dyDescent="0.15">
      <c r="A571" s="7" t="s">
        <v>484</v>
      </c>
      <c r="B571" s="4">
        <v>1277812</v>
      </c>
      <c r="C571" s="4">
        <v>1297377</v>
      </c>
      <c r="D571" s="4">
        <v>1366700</v>
      </c>
      <c r="E571" s="4">
        <v>1400281</v>
      </c>
      <c r="F571" s="4">
        <v>9</v>
      </c>
      <c r="G571" s="5">
        <v>1.5</v>
      </c>
      <c r="H571" s="5">
        <v>5.3</v>
      </c>
      <c r="I571" s="5">
        <v>2.5</v>
      </c>
      <c r="J571" s="8">
        <v>26</v>
      </c>
      <c r="K571" s="5" t="str">
        <f t="shared" si="18"/>
        <v>Blaine, Idaho</v>
      </c>
    </row>
    <row r="572" spans="1:11" ht="13.25" customHeight="1" x14ac:dyDescent="0.15">
      <c r="A572" s="7" t="s">
        <v>485</v>
      </c>
      <c r="B572" s="4">
        <v>134563</v>
      </c>
      <c r="C572" s="4">
        <v>142871</v>
      </c>
      <c r="D572" s="4">
        <v>169151</v>
      </c>
      <c r="E572" s="4">
        <v>221901</v>
      </c>
      <c r="F572" s="4">
        <v>37</v>
      </c>
      <c r="G572" s="5">
        <v>6.2</v>
      </c>
      <c r="H572" s="5">
        <v>18.399999999999999</v>
      </c>
      <c r="I572" s="5">
        <v>31.2</v>
      </c>
      <c r="J572" s="8">
        <v>1</v>
      </c>
      <c r="K572" s="5" t="str">
        <f t="shared" si="18"/>
        <v>Boise, Idaho</v>
      </c>
    </row>
    <row r="573" spans="1:11" ht="13.25" customHeight="1" x14ac:dyDescent="0.15">
      <c r="A573" s="7" t="s">
        <v>486</v>
      </c>
      <c r="B573" s="4">
        <v>1203181</v>
      </c>
      <c r="C573" s="4">
        <v>1255585</v>
      </c>
      <c r="D573" s="4">
        <v>1288396</v>
      </c>
      <c r="E573" s="4">
        <v>1339019</v>
      </c>
      <c r="F573" s="4">
        <v>11</v>
      </c>
      <c r="G573" s="5">
        <v>4.4000000000000004</v>
      </c>
      <c r="H573" s="5">
        <v>2.6</v>
      </c>
      <c r="I573" s="5">
        <v>3.9</v>
      </c>
      <c r="J573" s="8">
        <v>17</v>
      </c>
      <c r="K573" s="5" t="str">
        <f t="shared" si="18"/>
        <v>Bonner, Idaho</v>
      </c>
    </row>
    <row r="574" spans="1:11" ht="13.25" customHeight="1" x14ac:dyDescent="0.15">
      <c r="A574" s="7" t="s">
        <v>487</v>
      </c>
      <c r="B574" s="4">
        <v>4297612</v>
      </c>
      <c r="C574" s="4">
        <v>4420880</v>
      </c>
      <c r="D574" s="4">
        <v>4706502</v>
      </c>
      <c r="E574" s="4">
        <v>4905301</v>
      </c>
      <c r="F574" s="4">
        <v>4</v>
      </c>
      <c r="G574" s="5">
        <v>2.9</v>
      </c>
      <c r="H574" s="5">
        <v>6.5</v>
      </c>
      <c r="I574" s="5">
        <v>4.2</v>
      </c>
      <c r="J574" s="8">
        <v>16</v>
      </c>
      <c r="K574" s="5" t="str">
        <f t="shared" si="18"/>
        <v>Bonneville, Idaho</v>
      </c>
    </row>
    <row r="575" spans="1:11" ht="13.25" customHeight="1" x14ac:dyDescent="0.15">
      <c r="A575" s="7" t="s">
        <v>488</v>
      </c>
      <c r="B575" s="4">
        <v>330236</v>
      </c>
      <c r="C575" s="4">
        <v>323666</v>
      </c>
      <c r="D575" s="4">
        <v>331655</v>
      </c>
      <c r="E575" s="4">
        <v>336364</v>
      </c>
      <c r="F575" s="4">
        <v>29</v>
      </c>
      <c r="G575" s="5">
        <v>-2</v>
      </c>
      <c r="H575" s="5">
        <v>2.5</v>
      </c>
      <c r="I575" s="5">
        <v>1.4</v>
      </c>
      <c r="J575" s="8">
        <v>33</v>
      </c>
      <c r="K575" s="5" t="str">
        <f t="shared" si="18"/>
        <v>Boundary, Idaho</v>
      </c>
    </row>
    <row r="576" spans="1:11" ht="13.25" customHeight="1" x14ac:dyDescent="0.15">
      <c r="A576" s="7" t="s">
        <v>201</v>
      </c>
      <c r="B576" s="4">
        <v>899969</v>
      </c>
      <c r="C576" s="4">
        <v>926251</v>
      </c>
      <c r="D576" s="4">
        <v>941600</v>
      </c>
      <c r="E576" s="4">
        <v>959859</v>
      </c>
      <c r="F576" s="4">
        <v>17</v>
      </c>
      <c r="G576" s="5">
        <v>2.9</v>
      </c>
      <c r="H576" s="5">
        <v>1.7</v>
      </c>
      <c r="I576" s="5">
        <v>1.9</v>
      </c>
      <c r="J576" s="8">
        <v>29</v>
      </c>
      <c r="K576" s="5" t="str">
        <f t="shared" si="18"/>
        <v>Butte, Idaho</v>
      </c>
    </row>
    <row r="577" spans="1:11" ht="13.25" customHeight="1" x14ac:dyDescent="0.15">
      <c r="A577" s="7" t="s">
        <v>489</v>
      </c>
      <c r="B577" s="4">
        <v>59369</v>
      </c>
      <c r="C577" s="4">
        <v>51702</v>
      </c>
      <c r="D577" s="4">
        <v>53965</v>
      </c>
      <c r="E577" s="4">
        <v>54147</v>
      </c>
      <c r="F577" s="4">
        <v>43</v>
      </c>
      <c r="G577" s="5">
        <v>-12.9</v>
      </c>
      <c r="H577" s="5">
        <v>4.4000000000000004</v>
      </c>
      <c r="I577" s="5">
        <v>0.3</v>
      </c>
      <c r="J577" s="8">
        <v>39</v>
      </c>
      <c r="K577" s="5" t="str">
        <f t="shared" si="18"/>
        <v>Camas, Idaho</v>
      </c>
    </row>
    <row r="578" spans="1:11" ht="13.25" customHeight="1" x14ac:dyDescent="0.15">
      <c r="A578" s="7" t="s">
        <v>490</v>
      </c>
      <c r="B578" s="4">
        <v>4667740</v>
      </c>
      <c r="C578" s="4">
        <v>4908188</v>
      </c>
      <c r="D578" s="4">
        <v>5173535</v>
      </c>
      <c r="E578" s="4">
        <v>5367721</v>
      </c>
      <c r="F578" s="4">
        <v>3</v>
      </c>
      <c r="G578" s="5">
        <v>5.2</v>
      </c>
      <c r="H578" s="5">
        <v>5.4</v>
      </c>
      <c r="I578" s="5">
        <v>3.8</v>
      </c>
      <c r="J578" s="8">
        <v>18</v>
      </c>
      <c r="K578" s="5" t="str">
        <f t="shared" si="18"/>
        <v>Canyon, Idaho</v>
      </c>
    </row>
    <row r="579" spans="1:11" ht="13.25" customHeight="1" x14ac:dyDescent="0.15">
      <c r="A579" s="7" t="s">
        <v>491</v>
      </c>
      <c r="B579" s="4">
        <v>449688</v>
      </c>
      <c r="C579" s="4">
        <v>473118</v>
      </c>
      <c r="D579" s="4">
        <v>422832</v>
      </c>
      <c r="E579" s="4">
        <v>427875</v>
      </c>
      <c r="F579" s="4">
        <v>24</v>
      </c>
      <c r="G579" s="5">
        <v>5.2</v>
      </c>
      <c r="H579" s="5">
        <v>-10.6</v>
      </c>
      <c r="I579" s="5">
        <v>1.2</v>
      </c>
      <c r="J579" s="8">
        <v>36</v>
      </c>
      <c r="K579" s="5" t="str">
        <f t="shared" si="18"/>
        <v>Caribou, Idaho</v>
      </c>
    </row>
    <row r="580" spans="1:11" ht="13.25" customHeight="1" x14ac:dyDescent="0.15">
      <c r="A580" s="7" t="s">
        <v>492</v>
      </c>
      <c r="B580" s="4">
        <v>1442996</v>
      </c>
      <c r="C580" s="4">
        <v>1522684</v>
      </c>
      <c r="D580" s="4">
        <v>1493282</v>
      </c>
      <c r="E580" s="4">
        <v>1648535</v>
      </c>
      <c r="F580" s="4">
        <v>8</v>
      </c>
      <c r="G580" s="5">
        <v>5.5</v>
      </c>
      <c r="H580" s="5">
        <v>-1.9</v>
      </c>
      <c r="I580" s="5">
        <v>10.4</v>
      </c>
      <c r="J580" s="8">
        <v>7</v>
      </c>
      <c r="K580" s="5" t="str">
        <f t="shared" si="18"/>
        <v>Cassia, Idaho</v>
      </c>
    </row>
    <row r="581" spans="1:11" ht="13.25" customHeight="1" x14ac:dyDescent="0.15">
      <c r="A581" s="7" t="s">
        <v>151</v>
      </c>
      <c r="B581" s="4">
        <v>38743</v>
      </c>
      <c r="C581" s="4">
        <v>40432</v>
      </c>
      <c r="D581" s="4">
        <v>42709</v>
      </c>
      <c r="E581" s="4">
        <v>41594</v>
      </c>
      <c r="F581" s="4">
        <v>44</v>
      </c>
      <c r="G581" s="5">
        <v>4.4000000000000004</v>
      </c>
      <c r="H581" s="5">
        <v>5.6</v>
      </c>
      <c r="I581" s="5">
        <v>-2.6</v>
      </c>
      <c r="J581" s="8">
        <v>41</v>
      </c>
      <c r="K581" s="5" t="str">
        <f t="shared" si="18"/>
        <v>Clark, Idaho</v>
      </c>
    </row>
    <row r="582" spans="1:11" ht="13.25" customHeight="1" x14ac:dyDescent="0.15">
      <c r="A582" s="7" t="s">
        <v>493</v>
      </c>
      <c r="B582" s="4">
        <v>334191</v>
      </c>
      <c r="C582" s="4">
        <v>346251</v>
      </c>
      <c r="D582" s="4">
        <v>319389</v>
      </c>
      <c r="E582" s="4">
        <v>324971</v>
      </c>
      <c r="F582" s="4">
        <v>31</v>
      </c>
      <c r="G582" s="5">
        <v>3.6</v>
      </c>
      <c r="H582" s="5">
        <v>-7.8</v>
      </c>
      <c r="I582" s="5">
        <v>1.7</v>
      </c>
      <c r="J582" s="8">
        <v>30</v>
      </c>
      <c r="K582" s="5" t="str">
        <f t="shared" si="18"/>
        <v>Clearwater, Idaho</v>
      </c>
    </row>
    <row r="583" spans="1:11" ht="13.25" customHeight="1" x14ac:dyDescent="0.15">
      <c r="A583" s="7" t="s">
        <v>268</v>
      </c>
      <c r="B583" s="4">
        <v>183862</v>
      </c>
      <c r="C583" s="4">
        <v>177582</v>
      </c>
      <c r="D583" s="4">
        <v>159715</v>
      </c>
      <c r="E583" s="4">
        <v>177291</v>
      </c>
      <c r="F583" s="4">
        <v>38</v>
      </c>
      <c r="G583" s="5">
        <v>-3.4</v>
      </c>
      <c r="H583" s="5">
        <v>-10.1</v>
      </c>
      <c r="I583" s="5">
        <v>11</v>
      </c>
      <c r="J583" s="8">
        <v>6</v>
      </c>
      <c r="K583" s="5" t="str">
        <f t="shared" si="18"/>
        <v>Custer, Idaho</v>
      </c>
    </row>
    <row r="584" spans="1:11" ht="13.25" customHeight="1" x14ac:dyDescent="0.15">
      <c r="A584" s="7" t="s">
        <v>95</v>
      </c>
      <c r="B584" s="4">
        <v>1075692</v>
      </c>
      <c r="C584" s="4">
        <v>1146784</v>
      </c>
      <c r="D584" s="4">
        <v>1136802</v>
      </c>
      <c r="E584" s="4">
        <v>1163797</v>
      </c>
      <c r="F584" s="4">
        <v>15</v>
      </c>
      <c r="G584" s="5">
        <v>6.6</v>
      </c>
      <c r="H584" s="5">
        <v>-0.9</v>
      </c>
      <c r="I584" s="5">
        <v>2.4</v>
      </c>
      <c r="J584" s="8">
        <v>27</v>
      </c>
      <c r="K584" s="5" t="str">
        <f t="shared" si="18"/>
        <v>Elmore, Idaho</v>
      </c>
    </row>
    <row r="585" spans="1:11" ht="13.25" customHeight="1" x14ac:dyDescent="0.15">
      <c r="A585" s="7" t="s">
        <v>98</v>
      </c>
      <c r="B585" s="4">
        <v>327753</v>
      </c>
      <c r="C585" s="4">
        <v>329244</v>
      </c>
      <c r="D585" s="4">
        <v>334880</v>
      </c>
      <c r="E585" s="4">
        <v>333650</v>
      </c>
      <c r="F585" s="4">
        <v>30</v>
      </c>
      <c r="G585" s="5">
        <v>0.5</v>
      </c>
      <c r="H585" s="5">
        <v>1.7</v>
      </c>
      <c r="I585" s="5">
        <v>-0.4</v>
      </c>
      <c r="J585" s="8">
        <v>40</v>
      </c>
      <c r="K585" s="5" t="str">
        <f t="shared" si="18"/>
        <v>Franklin, Idaho</v>
      </c>
    </row>
    <row r="586" spans="1:11" ht="13.25" customHeight="1" x14ac:dyDescent="0.15">
      <c r="A586" s="7" t="s">
        <v>494</v>
      </c>
      <c r="B586" s="4">
        <v>379529</v>
      </c>
      <c r="C586" s="4">
        <v>391335</v>
      </c>
      <c r="D586" s="4">
        <v>393074</v>
      </c>
      <c r="E586" s="4">
        <v>402818</v>
      </c>
      <c r="F586" s="4">
        <v>27</v>
      </c>
      <c r="G586" s="5">
        <v>3.1</v>
      </c>
      <c r="H586" s="5">
        <v>0.4</v>
      </c>
      <c r="I586" s="5">
        <v>2.5</v>
      </c>
      <c r="J586" s="8">
        <v>25</v>
      </c>
      <c r="K586" s="5" t="str">
        <f t="shared" si="18"/>
        <v>Fremont (includes Yellowstone National Park), Idaho</v>
      </c>
    </row>
    <row r="587" spans="1:11" ht="13.25" customHeight="1" x14ac:dyDescent="0.15">
      <c r="A587" s="7" t="s">
        <v>495</v>
      </c>
      <c r="B587" s="4">
        <v>294247</v>
      </c>
      <c r="C587" s="4">
        <v>301361</v>
      </c>
      <c r="D587" s="4">
        <v>310248</v>
      </c>
      <c r="E587" s="4">
        <v>319609</v>
      </c>
      <c r="F587" s="4">
        <v>32</v>
      </c>
      <c r="G587" s="5">
        <v>2.4</v>
      </c>
      <c r="H587" s="5">
        <v>2.9</v>
      </c>
      <c r="I587" s="5">
        <v>3</v>
      </c>
      <c r="J587" s="8">
        <v>22</v>
      </c>
      <c r="K587" s="5" t="str">
        <f t="shared" si="18"/>
        <v>Gem, Idaho</v>
      </c>
    </row>
    <row r="588" spans="1:11" ht="13.25" customHeight="1" x14ac:dyDescent="0.15">
      <c r="A588" s="7" t="s">
        <v>496</v>
      </c>
      <c r="B588" s="4">
        <v>1085244</v>
      </c>
      <c r="C588" s="4">
        <v>1285904</v>
      </c>
      <c r="D588" s="4">
        <v>1359701</v>
      </c>
      <c r="E588" s="4">
        <v>1272187</v>
      </c>
      <c r="F588" s="4">
        <v>13</v>
      </c>
      <c r="G588" s="5">
        <v>18.5</v>
      </c>
      <c r="H588" s="5">
        <v>5.7</v>
      </c>
      <c r="I588" s="5">
        <v>-6.4</v>
      </c>
      <c r="J588" s="8">
        <v>44</v>
      </c>
      <c r="K588" s="5" t="str">
        <f t="shared" si="18"/>
        <v>Gooding, Idaho</v>
      </c>
    </row>
    <row r="589" spans="1:11" ht="13.25" customHeight="1" x14ac:dyDescent="0.15">
      <c r="A589" s="7" t="s">
        <v>12</v>
      </c>
      <c r="B589" s="4">
        <v>435818</v>
      </c>
      <c r="C589" s="4">
        <v>421114</v>
      </c>
      <c r="D589" s="4">
        <v>437098</v>
      </c>
      <c r="E589" s="4">
        <v>486206</v>
      </c>
      <c r="F589" s="4">
        <v>21</v>
      </c>
      <c r="G589" s="5">
        <v>-3.4</v>
      </c>
      <c r="H589" s="5">
        <v>3.8</v>
      </c>
      <c r="I589" s="5">
        <v>11.2</v>
      </c>
      <c r="J589" s="8">
        <v>4</v>
      </c>
      <c r="K589" s="5" t="str">
        <f t="shared" si="18"/>
        <v>Idaho, Idaho</v>
      </c>
    </row>
    <row r="590" spans="1:11" ht="13.25" customHeight="1" x14ac:dyDescent="0.15">
      <c r="A590" s="7" t="s">
        <v>104</v>
      </c>
      <c r="B590" s="4">
        <v>527181</v>
      </c>
      <c r="C590" s="4">
        <v>558225</v>
      </c>
      <c r="D590" s="4">
        <v>549893</v>
      </c>
      <c r="E590" s="4">
        <v>563537</v>
      </c>
      <c r="F590" s="4">
        <v>20</v>
      </c>
      <c r="G590" s="5">
        <v>5.9</v>
      </c>
      <c r="H590" s="5">
        <v>-1.5</v>
      </c>
      <c r="I590" s="5">
        <v>2.5</v>
      </c>
      <c r="J590" s="8">
        <v>24</v>
      </c>
      <c r="K590" s="5" t="str">
        <f>_xlfn.CONCAT(A590, $K$1,$A$564)</f>
        <v>Jefferson, Idaho</v>
      </c>
    </row>
    <row r="591" spans="1:11" ht="13.25" customHeight="1" x14ac:dyDescent="0.15">
      <c r="A591" s="7" t="s">
        <v>497</v>
      </c>
      <c r="B591" s="4">
        <v>1151770</v>
      </c>
      <c r="C591" s="4">
        <v>1235347</v>
      </c>
      <c r="D591" s="4">
        <v>1265148</v>
      </c>
      <c r="E591" s="4">
        <v>1359384</v>
      </c>
      <c r="F591" s="4">
        <v>10</v>
      </c>
      <c r="G591" s="5">
        <v>7.3</v>
      </c>
      <c r="H591" s="5">
        <v>2.4</v>
      </c>
      <c r="I591" s="5">
        <v>7.4</v>
      </c>
      <c r="J591" s="8">
        <v>10</v>
      </c>
      <c r="K591" s="5" t="str">
        <f t="shared" si="18"/>
        <v>Jerome, Idaho</v>
      </c>
    </row>
    <row r="592" spans="1:11" ht="13.25" customHeight="1" x14ac:dyDescent="0.15">
      <c r="A592" s="7" t="s">
        <v>498</v>
      </c>
      <c r="B592" s="4">
        <v>4856952</v>
      </c>
      <c r="C592" s="4">
        <v>5124128</v>
      </c>
      <c r="D592" s="4">
        <v>5301432</v>
      </c>
      <c r="E592" s="4">
        <v>5529281</v>
      </c>
      <c r="F592" s="4">
        <v>2</v>
      </c>
      <c r="G592" s="5">
        <v>5.5</v>
      </c>
      <c r="H592" s="5">
        <v>3.5</v>
      </c>
      <c r="I592" s="5">
        <v>4.3</v>
      </c>
      <c r="J592" s="8">
        <v>15</v>
      </c>
      <c r="K592" s="5" t="str">
        <f t="shared" si="18"/>
        <v>Kootenai, Idaho</v>
      </c>
    </row>
    <row r="593" spans="1:11" ht="13.25" customHeight="1" x14ac:dyDescent="0.15">
      <c r="A593" s="7" t="s">
        <v>499</v>
      </c>
      <c r="B593" s="4">
        <v>1161801</v>
      </c>
      <c r="C593" s="4">
        <v>1157231</v>
      </c>
      <c r="D593" s="4">
        <v>1200539</v>
      </c>
      <c r="E593" s="4">
        <v>1242423</v>
      </c>
      <c r="F593" s="4">
        <v>14</v>
      </c>
      <c r="G593" s="5">
        <v>-0.4</v>
      </c>
      <c r="H593" s="5">
        <v>3.7</v>
      </c>
      <c r="I593" s="5">
        <v>3.5</v>
      </c>
      <c r="J593" s="8">
        <v>20</v>
      </c>
      <c r="K593" s="5" t="str">
        <f t="shared" si="18"/>
        <v>Latah, Idaho</v>
      </c>
    </row>
    <row r="594" spans="1:11" ht="13.25" customHeight="1" x14ac:dyDescent="0.15">
      <c r="A594" s="7" t="s">
        <v>500</v>
      </c>
      <c r="B594" s="4">
        <v>220208</v>
      </c>
      <c r="C594" s="4">
        <v>219388</v>
      </c>
      <c r="D594" s="4">
        <v>221989</v>
      </c>
      <c r="E594" s="4">
        <v>231853</v>
      </c>
      <c r="F594" s="4">
        <v>36</v>
      </c>
      <c r="G594" s="5">
        <v>-0.4</v>
      </c>
      <c r="H594" s="5">
        <v>1.2</v>
      </c>
      <c r="I594" s="5">
        <v>4.4000000000000004</v>
      </c>
      <c r="J594" s="8">
        <v>14</v>
      </c>
      <c r="K594" s="5" t="str">
        <f t="shared" si="18"/>
        <v>Lemhi, Idaho</v>
      </c>
    </row>
    <row r="595" spans="1:11" ht="13.25" customHeight="1" x14ac:dyDescent="0.15">
      <c r="A595" s="7" t="s">
        <v>501</v>
      </c>
      <c r="B595" s="4">
        <v>152530</v>
      </c>
      <c r="C595" s="4">
        <v>145942</v>
      </c>
      <c r="D595" s="4">
        <v>136821</v>
      </c>
      <c r="E595" s="4">
        <v>156358</v>
      </c>
      <c r="F595" s="4">
        <v>40</v>
      </c>
      <c r="G595" s="5">
        <v>-4.3</v>
      </c>
      <c r="H595" s="5">
        <v>-6.2</v>
      </c>
      <c r="I595" s="5">
        <v>14.3</v>
      </c>
      <c r="J595" s="8">
        <v>2</v>
      </c>
      <c r="K595" s="5" t="str">
        <f t="shared" si="18"/>
        <v>Lewis, Idaho</v>
      </c>
    </row>
    <row r="596" spans="1:11" ht="13.25" customHeight="1" x14ac:dyDescent="0.15">
      <c r="A596" s="7" t="s">
        <v>172</v>
      </c>
      <c r="B596" s="4">
        <v>219610</v>
      </c>
      <c r="C596" s="4">
        <v>237248</v>
      </c>
      <c r="D596" s="4">
        <v>261456</v>
      </c>
      <c r="E596" s="4">
        <v>286254</v>
      </c>
      <c r="F596" s="4">
        <v>35</v>
      </c>
      <c r="G596" s="5">
        <v>8</v>
      </c>
      <c r="H596" s="5">
        <v>10.199999999999999</v>
      </c>
      <c r="I596" s="5">
        <v>9.5</v>
      </c>
      <c r="J596" s="8">
        <v>8</v>
      </c>
      <c r="K596" s="5" t="str">
        <f t="shared" si="18"/>
        <v>Lincoln, Idaho</v>
      </c>
    </row>
    <row r="597" spans="1:11" ht="13.25" customHeight="1" x14ac:dyDescent="0.15">
      <c r="A597" s="7" t="s">
        <v>112</v>
      </c>
      <c r="B597" s="4">
        <v>1059045</v>
      </c>
      <c r="C597" s="4">
        <v>1066510</v>
      </c>
      <c r="D597" s="4">
        <v>1089869</v>
      </c>
      <c r="E597" s="4">
        <v>1115604</v>
      </c>
      <c r="F597" s="4">
        <v>16</v>
      </c>
      <c r="G597" s="5">
        <v>0.7</v>
      </c>
      <c r="H597" s="5">
        <v>2.2000000000000002</v>
      </c>
      <c r="I597" s="5">
        <v>2.4</v>
      </c>
      <c r="J597" s="8">
        <v>28</v>
      </c>
      <c r="K597" s="5" t="str">
        <f t="shared" si="18"/>
        <v>Madison, Idaho</v>
      </c>
    </row>
    <row r="598" spans="1:11" ht="13.25" customHeight="1" x14ac:dyDescent="0.15">
      <c r="A598" s="7" t="s">
        <v>502</v>
      </c>
      <c r="B598" s="4">
        <v>733016</v>
      </c>
      <c r="C598" s="4">
        <v>731849</v>
      </c>
      <c r="D598" s="4">
        <v>689238</v>
      </c>
      <c r="E598" s="4">
        <v>736107</v>
      </c>
      <c r="F598" s="4">
        <v>19</v>
      </c>
      <c r="G598" s="5">
        <v>-0.2</v>
      </c>
      <c r="H598" s="5">
        <v>-5.8</v>
      </c>
      <c r="I598" s="5">
        <v>6.8</v>
      </c>
      <c r="J598" s="8">
        <v>11</v>
      </c>
      <c r="K598" s="5" t="str">
        <f t="shared" si="18"/>
        <v>Minidoka, Idaho</v>
      </c>
    </row>
    <row r="599" spans="1:11" ht="13.25" customHeight="1" x14ac:dyDescent="0.15">
      <c r="A599" s="7" t="s">
        <v>503</v>
      </c>
      <c r="B599" s="4">
        <v>1789641</v>
      </c>
      <c r="C599" s="4">
        <v>1844174</v>
      </c>
      <c r="D599" s="4">
        <v>1864193</v>
      </c>
      <c r="E599" s="4">
        <v>1889423</v>
      </c>
      <c r="F599" s="4">
        <v>7</v>
      </c>
      <c r="G599" s="5">
        <v>3</v>
      </c>
      <c r="H599" s="5">
        <v>1.1000000000000001</v>
      </c>
      <c r="I599" s="5">
        <v>1.4</v>
      </c>
      <c r="J599" s="8">
        <v>34</v>
      </c>
      <c r="K599" s="5" t="str">
        <f t="shared" si="18"/>
        <v>Nez Perce, Idaho</v>
      </c>
    </row>
    <row r="600" spans="1:11" ht="13.25" customHeight="1" x14ac:dyDescent="0.15">
      <c r="A600" s="7" t="s">
        <v>504</v>
      </c>
      <c r="B600" s="4">
        <v>109800</v>
      </c>
      <c r="C600" s="4">
        <v>112375</v>
      </c>
      <c r="D600" s="4">
        <v>102273</v>
      </c>
      <c r="E600" s="4">
        <v>110667</v>
      </c>
      <c r="F600" s="4">
        <v>42</v>
      </c>
      <c r="G600" s="5">
        <v>2.2999999999999998</v>
      </c>
      <c r="H600" s="5">
        <v>-9</v>
      </c>
      <c r="I600" s="5">
        <v>8.1999999999999993</v>
      </c>
      <c r="J600" s="8">
        <v>9</v>
      </c>
      <c r="K600" s="5" t="str">
        <f t="shared" si="18"/>
        <v>Oneida, Idaho</v>
      </c>
    </row>
    <row r="601" spans="1:11" ht="13.25" customHeight="1" x14ac:dyDescent="0.15">
      <c r="A601" s="7" t="s">
        <v>505</v>
      </c>
      <c r="B601" s="4">
        <v>379634</v>
      </c>
      <c r="C601" s="4">
        <v>395649</v>
      </c>
      <c r="D601" s="4">
        <v>379301</v>
      </c>
      <c r="E601" s="4">
        <v>383126</v>
      </c>
      <c r="F601" s="4">
        <v>28</v>
      </c>
      <c r="G601" s="5">
        <v>4.2</v>
      </c>
      <c r="H601" s="5">
        <v>-4.0999999999999996</v>
      </c>
      <c r="I601" s="5">
        <v>1</v>
      </c>
      <c r="J601" s="8">
        <v>37</v>
      </c>
      <c r="K601" s="5" t="str">
        <f t="shared" si="18"/>
        <v>Owyhee, Idaho</v>
      </c>
    </row>
    <row r="602" spans="1:11" ht="13.25" customHeight="1" x14ac:dyDescent="0.15">
      <c r="A602" s="7" t="s">
        <v>506</v>
      </c>
      <c r="B602" s="4">
        <v>837885</v>
      </c>
      <c r="C602" s="4">
        <v>844072</v>
      </c>
      <c r="D602" s="4">
        <v>833896</v>
      </c>
      <c r="E602" s="4">
        <v>780280</v>
      </c>
      <c r="F602" s="4">
        <v>18</v>
      </c>
      <c r="G602" s="5">
        <v>0.7</v>
      </c>
      <c r="H602" s="5">
        <v>-1.2</v>
      </c>
      <c r="I602" s="5">
        <v>-6.4</v>
      </c>
      <c r="J602" s="8">
        <v>43</v>
      </c>
      <c r="K602" s="5" t="str">
        <f t="shared" si="18"/>
        <v>Payette, Idaho</v>
      </c>
    </row>
    <row r="603" spans="1:11" ht="13.25" customHeight="1" x14ac:dyDescent="0.15">
      <c r="A603" s="7" t="s">
        <v>507</v>
      </c>
      <c r="B603" s="4">
        <v>393130</v>
      </c>
      <c r="C603" s="4">
        <v>360153</v>
      </c>
      <c r="D603" s="4">
        <v>372306</v>
      </c>
      <c r="E603" s="4">
        <v>419021</v>
      </c>
      <c r="F603" s="4">
        <v>25</v>
      </c>
      <c r="G603" s="5">
        <v>-8.4</v>
      </c>
      <c r="H603" s="5">
        <v>3.4</v>
      </c>
      <c r="I603" s="5">
        <v>12.5</v>
      </c>
      <c r="J603" s="8">
        <v>3</v>
      </c>
      <c r="K603" s="5" t="str">
        <f t="shared" si="18"/>
        <v>Power, Idaho</v>
      </c>
    </row>
    <row r="604" spans="1:11" ht="13.25" customHeight="1" x14ac:dyDescent="0.15">
      <c r="A604" s="7" t="s">
        <v>508</v>
      </c>
      <c r="B604" s="4">
        <v>608344</v>
      </c>
      <c r="C604" s="4">
        <v>568106</v>
      </c>
      <c r="D604" s="4">
        <v>451515</v>
      </c>
      <c r="E604" s="4">
        <v>466589</v>
      </c>
      <c r="F604" s="4">
        <v>22</v>
      </c>
      <c r="G604" s="5">
        <v>-6.6</v>
      </c>
      <c r="H604" s="5">
        <v>-20.5</v>
      </c>
      <c r="I604" s="5">
        <v>3.3</v>
      </c>
      <c r="J604" s="8">
        <v>21</v>
      </c>
      <c r="K604" s="5" t="str">
        <f t="shared" si="18"/>
        <v>Shoshone, Idaho</v>
      </c>
    </row>
    <row r="605" spans="1:11" ht="13.25" customHeight="1" x14ac:dyDescent="0.15">
      <c r="A605" s="7" t="s">
        <v>509</v>
      </c>
      <c r="B605" s="4">
        <v>252736</v>
      </c>
      <c r="C605" s="4">
        <v>264624</v>
      </c>
      <c r="D605" s="4">
        <v>278215</v>
      </c>
      <c r="E605" s="4">
        <v>309013</v>
      </c>
      <c r="F605" s="4">
        <v>33</v>
      </c>
      <c r="G605" s="5">
        <v>4.7</v>
      </c>
      <c r="H605" s="5">
        <v>5.0999999999999996</v>
      </c>
      <c r="I605" s="5">
        <v>11.1</v>
      </c>
      <c r="J605" s="8">
        <v>5</v>
      </c>
      <c r="K605" s="5" t="str">
        <f t="shared" si="18"/>
        <v>Teton, Idaho</v>
      </c>
    </row>
    <row r="606" spans="1:11" ht="13.25" customHeight="1" x14ac:dyDescent="0.15">
      <c r="A606" s="7" t="s">
        <v>510</v>
      </c>
      <c r="B606" s="4">
        <v>3092119</v>
      </c>
      <c r="C606" s="4">
        <v>3188155</v>
      </c>
      <c r="D606" s="4">
        <v>3233364</v>
      </c>
      <c r="E606" s="4">
        <v>3323275</v>
      </c>
      <c r="F606" s="4">
        <v>5</v>
      </c>
      <c r="G606" s="5">
        <v>3.1</v>
      </c>
      <c r="H606" s="5">
        <v>1.4</v>
      </c>
      <c r="I606" s="5">
        <v>2.8</v>
      </c>
      <c r="J606" s="8">
        <v>23</v>
      </c>
      <c r="K606" s="5" t="str">
        <f t="shared" si="18"/>
        <v>Twin Falls, Idaho</v>
      </c>
    </row>
    <row r="607" spans="1:11" ht="13.25" customHeight="1" x14ac:dyDescent="0.15">
      <c r="A607" s="7" t="s">
        <v>511</v>
      </c>
      <c r="B607" s="4">
        <v>405348</v>
      </c>
      <c r="C607" s="4">
        <v>425180</v>
      </c>
      <c r="D607" s="4">
        <v>451269</v>
      </c>
      <c r="E607" s="4">
        <v>455186</v>
      </c>
      <c r="F607" s="4">
        <v>23</v>
      </c>
      <c r="G607" s="5">
        <v>4.9000000000000004</v>
      </c>
      <c r="H607" s="5">
        <v>6.1</v>
      </c>
      <c r="I607" s="5">
        <v>0.9</v>
      </c>
      <c r="J607" s="8">
        <v>38</v>
      </c>
      <c r="K607" s="5" t="str">
        <f t="shared" si="18"/>
        <v>Valley, Idaho</v>
      </c>
    </row>
    <row r="608" spans="1:11" ht="13.25" customHeight="1" x14ac:dyDescent="0.15">
      <c r="A608" s="7" t="s">
        <v>47</v>
      </c>
      <c r="B608" s="4">
        <v>380153</v>
      </c>
      <c r="C608" s="4">
        <v>411155</v>
      </c>
      <c r="D608" s="4">
        <v>415826</v>
      </c>
      <c r="E608" s="4">
        <v>404915</v>
      </c>
      <c r="F608" s="4">
        <v>26</v>
      </c>
      <c r="G608" s="5">
        <v>8.1999999999999993</v>
      </c>
      <c r="H608" s="5">
        <v>1.1000000000000001</v>
      </c>
      <c r="I608" s="5">
        <v>-2.6</v>
      </c>
      <c r="J608" s="8">
        <v>42</v>
      </c>
      <c r="K608" s="5" t="str">
        <f t="shared" si="18"/>
        <v>Washington, Idaho</v>
      </c>
    </row>
    <row r="609" spans="1:11" s="1" customFormat="1" ht="13.25" customHeight="1" x14ac:dyDescent="0.15">
      <c r="A609" s="6" t="s">
        <v>13</v>
      </c>
      <c r="B609" s="2">
        <v>744517833</v>
      </c>
      <c r="C609" s="2">
        <v>747167990</v>
      </c>
      <c r="D609" s="2">
        <v>753637957</v>
      </c>
      <c r="E609" s="2">
        <v>769800594</v>
      </c>
      <c r="F609" s="11" t="s">
        <v>1735</v>
      </c>
      <c r="G609" s="3">
        <v>0.4</v>
      </c>
      <c r="H609" s="3">
        <v>0.9</v>
      </c>
      <c r="I609" s="3">
        <v>2.1</v>
      </c>
      <c r="J609" s="11" t="s">
        <v>1735</v>
      </c>
      <c r="K609" s="5" t="str">
        <f>A609</f>
        <v>Illinois</v>
      </c>
    </row>
    <row r="610" spans="1:11" ht="13.25" customHeight="1" x14ac:dyDescent="0.15">
      <c r="A610" s="7" t="s">
        <v>254</v>
      </c>
      <c r="B610" s="4">
        <v>3184014</v>
      </c>
      <c r="C610" s="4">
        <v>3120703</v>
      </c>
      <c r="D610" s="4">
        <v>3139643</v>
      </c>
      <c r="E610" s="4">
        <v>3284870</v>
      </c>
      <c r="F610" s="4">
        <v>21</v>
      </c>
      <c r="G610" s="5">
        <v>-2</v>
      </c>
      <c r="H610" s="5">
        <v>0.6</v>
      </c>
      <c r="I610" s="5">
        <v>4.5999999999999996</v>
      </c>
      <c r="J610" s="8">
        <v>27</v>
      </c>
      <c r="K610" s="5" t="str">
        <f>_xlfn.CONCAT(A610, $K$1,$A$609)</f>
        <v>Adams, Illinois</v>
      </c>
    </row>
    <row r="611" spans="1:11" ht="13.25" customHeight="1" x14ac:dyDescent="0.15">
      <c r="A611" s="7" t="s">
        <v>512</v>
      </c>
      <c r="B611" s="4">
        <v>169523</v>
      </c>
      <c r="C611" s="4">
        <v>180046</v>
      </c>
      <c r="D611" s="4">
        <v>175907</v>
      </c>
      <c r="E611" s="4">
        <v>180487</v>
      </c>
      <c r="F611" s="4">
        <v>99</v>
      </c>
      <c r="G611" s="5">
        <v>6.2</v>
      </c>
      <c r="H611" s="5">
        <v>-2.2999999999999998</v>
      </c>
      <c r="I611" s="5">
        <v>2.6</v>
      </c>
      <c r="J611" s="8">
        <v>45</v>
      </c>
      <c r="K611" s="5" t="str">
        <f t="shared" ref="K611:K674" si="19">_xlfn.CONCAT(A611, $K$1,$A$609)</f>
        <v>Alexander, Illinois</v>
      </c>
    </row>
    <row r="612" spans="1:11" ht="13.25" customHeight="1" x14ac:dyDescent="0.15">
      <c r="A612" s="7" t="s">
        <v>513</v>
      </c>
      <c r="B612" s="4">
        <v>538723</v>
      </c>
      <c r="C612" s="4">
        <v>505537</v>
      </c>
      <c r="D612" s="4">
        <v>510397</v>
      </c>
      <c r="E612" s="4">
        <v>556141</v>
      </c>
      <c r="F612" s="4">
        <v>76</v>
      </c>
      <c r="G612" s="5">
        <v>-6.2</v>
      </c>
      <c r="H612" s="5">
        <v>1</v>
      </c>
      <c r="I612" s="5">
        <v>9</v>
      </c>
      <c r="J612" s="8">
        <v>11</v>
      </c>
      <c r="K612" s="5" t="str">
        <f t="shared" si="19"/>
        <v>Bond, Illinois</v>
      </c>
    </row>
    <row r="613" spans="1:11" ht="13.25" customHeight="1" x14ac:dyDescent="0.15">
      <c r="A613" s="7" t="s">
        <v>147</v>
      </c>
      <c r="B613" s="4">
        <v>1539986</v>
      </c>
      <c r="C613" s="4">
        <v>1576573</v>
      </c>
      <c r="D613" s="4">
        <v>1494617</v>
      </c>
      <c r="E613" s="4">
        <v>1706969</v>
      </c>
      <c r="F613" s="4">
        <v>34</v>
      </c>
      <c r="G613" s="5">
        <v>2.4</v>
      </c>
      <c r="H613" s="5">
        <v>-5.2</v>
      </c>
      <c r="I613" s="5">
        <v>14.2</v>
      </c>
      <c r="J613" s="8">
        <v>4</v>
      </c>
      <c r="K613" s="5" t="str">
        <f t="shared" si="19"/>
        <v>Boone, Illinois</v>
      </c>
    </row>
    <row r="614" spans="1:11" ht="13.25" customHeight="1" x14ac:dyDescent="0.15">
      <c r="A614" s="7" t="s">
        <v>514</v>
      </c>
      <c r="B614" s="4">
        <v>399933</v>
      </c>
      <c r="C614" s="4">
        <v>387127</v>
      </c>
      <c r="D614" s="4">
        <v>403323</v>
      </c>
      <c r="E614" s="4">
        <v>403332</v>
      </c>
      <c r="F614" s="4">
        <v>85</v>
      </c>
      <c r="G614" s="5">
        <v>-3.2</v>
      </c>
      <c r="H614" s="5">
        <v>4.2</v>
      </c>
      <c r="I614" s="5">
        <v>0</v>
      </c>
      <c r="J614" s="8">
        <v>77</v>
      </c>
      <c r="K614" s="5" t="str">
        <f t="shared" si="19"/>
        <v>Brown, Illinois</v>
      </c>
    </row>
    <row r="615" spans="1:11" ht="13.25" customHeight="1" x14ac:dyDescent="0.15">
      <c r="A615" s="7" t="s">
        <v>515</v>
      </c>
      <c r="B615" s="4">
        <v>1214852</v>
      </c>
      <c r="C615" s="4">
        <v>1156349</v>
      </c>
      <c r="D615" s="4">
        <v>1196240</v>
      </c>
      <c r="E615" s="4">
        <v>1200477</v>
      </c>
      <c r="F615" s="4">
        <v>45</v>
      </c>
      <c r="G615" s="5">
        <v>-4.8</v>
      </c>
      <c r="H615" s="5">
        <v>3.4</v>
      </c>
      <c r="I615" s="5">
        <v>0.4</v>
      </c>
      <c r="J615" s="8">
        <v>72</v>
      </c>
      <c r="K615" s="5" t="str">
        <f t="shared" si="19"/>
        <v>Bureau, Illinois</v>
      </c>
    </row>
    <row r="616" spans="1:11" ht="13.25" customHeight="1" x14ac:dyDescent="0.15">
      <c r="A616" s="7" t="s">
        <v>84</v>
      </c>
      <c r="B616" s="4">
        <v>111252</v>
      </c>
      <c r="C616" s="4">
        <v>100621</v>
      </c>
      <c r="D616" s="4">
        <v>100905</v>
      </c>
      <c r="E616" s="4">
        <v>109270</v>
      </c>
      <c r="F616" s="4">
        <v>100</v>
      </c>
      <c r="G616" s="5">
        <v>-9.6</v>
      </c>
      <c r="H616" s="5">
        <v>0.3</v>
      </c>
      <c r="I616" s="5">
        <v>8.3000000000000007</v>
      </c>
      <c r="J616" s="8">
        <v>13</v>
      </c>
      <c r="K616" s="5" t="str">
        <f t="shared" si="19"/>
        <v>Calhoun, Illinois</v>
      </c>
    </row>
    <row r="617" spans="1:11" ht="13.25" customHeight="1" x14ac:dyDescent="0.15">
      <c r="A617" s="7" t="s">
        <v>149</v>
      </c>
      <c r="B617" s="4">
        <v>486450</v>
      </c>
      <c r="C617" s="4">
        <v>561679</v>
      </c>
      <c r="D617" s="4">
        <v>530307</v>
      </c>
      <c r="E617" s="4">
        <v>463346</v>
      </c>
      <c r="F617" s="4">
        <v>80</v>
      </c>
      <c r="G617" s="5">
        <v>15.5</v>
      </c>
      <c r="H617" s="5">
        <v>-5.6</v>
      </c>
      <c r="I617" s="5">
        <v>-12.6</v>
      </c>
      <c r="J617" s="8">
        <v>102</v>
      </c>
      <c r="K617" s="5" t="str">
        <f t="shared" si="19"/>
        <v>Carroll, Illinois</v>
      </c>
    </row>
    <row r="618" spans="1:11" ht="13.25" customHeight="1" x14ac:dyDescent="0.15">
      <c r="A618" s="7" t="s">
        <v>516</v>
      </c>
      <c r="B618" s="4">
        <v>622333</v>
      </c>
      <c r="C618" s="4">
        <v>612636</v>
      </c>
      <c r="D618" s="4">
        <v>622070</v>
      </c>
      <c r="E618" s="4">
        <v>638399</v>
      </c>
      <c r="F618" s="4">
        <v>68</v>
      </c>
      <c r="G618" s="5">
        <v>-1.6</v>
      </c>
      <c r="H618" s="5">
        <v>1.5</v>
      </c>
      <c r="I618" s="5">
        <v>2.6</v>
      </c>
      <c r="J618" s="8">
        <v>44</v>
      </c>
      <c r="K618" s="5" t="str">
        <f t="shared" si="19"/>
        <v>Cass, Illinois</v>
      </c>
    </row>
    <row r="619" spans="1:11" ht="13.25" customHeight="1" x14ac:dyDescent="0.15">
      <c r="A619" s="7" t="s">
        <v>517</v>
      </c>
      <c r="B619" s="4">
        <v>10426855</v>
      </c>
      <c r="C619" s="4">
        <v>10084549</v>
      </c>
      <c r="D619" s="4">
        <v>10009038</v>
      </c>
      <c r="E619" s="4">
        <v>10356705</v>
      </c>
      <c r="F619" s="4">
        <v>13</v>
      </c>
      <c r="G619" s="5">
        <v>-3.3</v>
      </c>
      <c r="H619" s="5">
        <v>-0.7</v>
      </c>
      <c r="I619" s="5">
        <v>3.5</v>
      </c>
      <c r="J619" s="8">
        <v>40</v>
      </c>
      <c r="K619" s="5" t="str">
        <f t="shared" si="19"/>
        <v>Champaign, Illinois</v>
      </c>
    </row>
    <row r="620" spans="1:11" ht="13.25" customHeight="1" x14ac:dyDescent="0.15">
      <c r="A620" s="7" t="s">
        <v>518</v>
      </c>
      <c r="B620" s="4">
        <v>1280011</v>
      </c>
      <c r="C620" s="4">
        <v>1291070</v>
      </c>
      <c r="D620" s="4">
        <v>1344448</v>
      </c>
      <c r="E620" s="4">
        <v>1346262</v>
      </c>
      <c r="F620" s="4">
        <v>41</v>
      </c>
      <c r="G620" s="5">
        <v>0.9</v>
      </c>
      <c r="H620" s="5">
        <v>4.0999999999999996</v>
      </c>
      <c r="I620" s="5">
        <v>0.1</v>
      </c>
      <c r="J620" s="8">
        <v>75</v>
      </c>
      <c r="K620" s="5" t="str">
        <f t="shared" si="19"/>
        <v>Christian, Illinois</v>
      </c>
    </row>
    <row r="621" spans="1:11" ht="13.25" customHeight="1" x14ac:dyDescent="0.15">
      <c r="A621" s="7" t="s">
        <v>151</v>
      </c>
      <c r="B621" s="4">
        <v>526704</v>
      </c>
      <c r="C621" s="4">
        <v>540468</v>
      </c>
      <c r="D621" s="4">
        <v>557592</v>
      </c>
      <c r="E621" s="4">
        <v>608104</v>
      </c>
      <c r="F621" s="4">
        <v>70</v>
      </c>
      <c r="G621" s="5">
        <v>2.6</v>
      </c>
      <c r="H621" s="5">
        <v>3.2</v>
      </c>
      <c r="I621" s="5">
        <v>9.1</v>
      </c>
      <c r="J621" s="8">
        <v>10</v>
      </c>
      <c r="K621" s="5" t="str">
        <f t="shared" si="19"/>
        <v>Clark, Illinois</v>
      </c>
    </row>
    <row r="622" spans="1:11" ht="13.25" customHeight="1" x14ac:dyDescent="0.15">
      <c r="A622" s="7" t="s">
        <v>89</v>
      </c>
      <c r="B622" s="4">
        <v>626606</v>
      </c>
      <c r="C622" s="4">
        <v>589274</v>
      </c>
      <c r="D622" s="4">
        <v>586556</v>
      </c>
      <c r="E622" s="4">
        <v>588562</v>
      </c>
      <c r="F622" s="4">
        <v>72</v>
      </c>
      <c r="G622" s="5">
        <v>-6</v>
      </c>
      <c r="H622" s="5">
        <v>-0.5</v>
      </c>
      <c r="I622" s="5">
        <v>0.3</v>
      </c>
      <c r="J622" s="8">
        <v>74</v>
      </c>
      <c r="K622" s="5" t="str">
        <f t="shared" si="19"/>
        <v>Clay, Illinois</v>
      </c>
    </row>
    <row r="623" spans="1:11" ht="13.25" customHeight="1" x14ac:dyDescent="0.15">
      <c r="A623" s="7" t="s">
        <v>519</v>
      </c>
      <c r="B623" s="4">
        <v>1124530</v>
      </c>
      <c r="C623" s="4">
        <v>1196619</v>
      </c>
      <c r="D623" s="4">
        <v>1173145</v>
      </c>
      <c r="E623" s="4">
        <v>1210870</v>
      </c>
      <c r="F623" s="4">
        <v>44</v>
      </c>
      <c r="G623" s="5">
        <v>6.4</v>
      </c>
      <c r="H623" s="5">
        <v>-2</v>
      </c>
      <c r="I623" s="5">
        <v>3.2</v>
      </c>
      <c r="J623" s="8">
        <v>42</v>
      </c>
      <c r="K623" s="5" t="str">
        <f t="shared" si="19"/>
        <v>Clinton, Illinois</v>
      </c>
    </row>
    <row r="624" spans="1:11" ht="13.25" customHeight="1" x14ac:dyDescent="0.15">
      <c r="A624" s="7" t="s">
        <v>520</v>
      </c>
      <c r="B624" s="4">
        <v>2181513</v>
      </c>
      <c r="C624" s="4">
        <v>2178366</v>
      </c>
      <c r="D624" s="4">
        <v>2262329</v>
      </c>
      <c r="E624" s="4">
        <v>2305836</v>
      </c>
      <c r="F624" s="4">
        <v>28</v>
      </c>
      <c r="G624" s="5">
        <v>-0.1</v>
      </c>
      <c r="H624" s="5">
        <v>3.9</v>
      </c>
      <c r="I624" s="5">
        <v>1.9</v>
      </c>
      <c r="J624" s="8">
        <v>51</v>
      </c>
      <c r="K624" s="5" t="str">
        <f t="shared" si="19"/>
        <v>Coles, Illinois</v>
      </c>
    </row>
    <row r="625" spans="1:11" ht="13.25" customHeight="1" x14ac:dyDescent="0.15">
      <c r="A625" s="7" t="s">
        <v>394</v>
      </c>
      <c r="B625" s="4">
        <v>348451260</v>
      </c>
      <c r="C625" s="4">
        <v>351380397</v>
      </c>
      <c r="D625" s="4">
        <v>354454887</v>
      </c>
      <c r="E625" s="4">
        <v>362063569</v>
      </c>
      <c r="F625" s="4">
        <v>1</v>
      </c>
      <c r="G625" s="5">
        <v>0.8</v>
      </c>
      <c r="H625" s="5">
        <v>0.9</v>
      </c>
      <c r="I625" s="5">
        <v>2.1</v>
      </c>
      <c r="J625" s="8">
        <v>50</v>
      </c>
      <c r="K625" s="5" t="str">
        <f t="shared" si="19"/>
        <v>Cook, Illinois</v>
      </c>
    </row>
    <row r="626" spans="1:11" ht="13.25" customHeight="1" x14ac:dyDescent="0.15">
      <c r="A626" s="7" t="s">
        <v>156</v>
      </c>
      <c r="B626" s="4">
        <v>3453908</v>
      </c>
      <c r="C626" s="4">
        <v>2650746</v>
      </c>
      <c r="D626" s="4">
        <v>3037722</v>
      </c>
      <c r="E626" s="4">
        <v>3154494</v>
      </c>
      <c r="F626" s="4">
        <v>22</v>
      </c>
      <c r="G626" s="5">
        <v>-23.3</v>
      </c>
      <c r="H626" s="5">
        <v>14.6</v>
      </c>
      <c r="I626" s="5">
        <v>3.8</v>
      </c>
      <c r="J626" s="8">
        <v>37</v>
      </c>
      <c r="K626" s="5" t="str">
        <f t="shared" si="19"/>
        <v>Crawford, Illinois</v>
      </c>
    </row>
    <row r="627" spans="1:11" ht="13.25" customHeight="1" x14ac:dyDescent="0.15">
      <c r="A627" s="7" t="s">
        <v>521</v>
      </c>
      <c r="B627" s="4">
        <v>313014</v>
      </c>
      <c r="C627" s="4">
        <v>308883</v>
      </c>
      <c r="D627" s="4">
        <v>331514</v>
      </c>
      <c r="E627" s="4">
        <v>343839</v>
      </c>
      <c r="F627" s="4">
        <v>88</v>
      </c>
      <c r="G627" s="5">
        <v>-1.3</v>
      </c>
      <c r="H627" s="5">
        <v>7.3</v>
      </c>
      <c r="I627" s="5">
        <v>3.7</v>
      </c>
      <c r="J627" s="8">
        <v>38</v>
      </c>
      <c r="K627" s="5" t="str">
        <f t="shared" si="19"/>
        <v>Cumberland, Illinois</v>
      </c>
    </row>
    <row r="628" spans="1:11" ht="13.25" customHeight="1" x14ac:dyDescent="0.15">
      <c r="A628" s="7" t="s">
        <v>94</v>
      </c>
      <c r="B628" s="4">
        <v>3630041</v>
      </c>
      <c r="C628" s="4">
        <v>3542208</v>
      </c>
      <c r="D628" s="4">
        <v>3523477</v>
      </c>
      <c r="E628" s="4">
        <v>3614570</v>
      </c>
      <c r="F628" s="4">
        <v>19</v>
      </c>
      <c r="G628" s="5">
        <v>-2.4</v>
      </c>
      <c r="H628" s="5">
        <v>-0.5</v>
      </c>
      <c r="I628" s="5">
        <v>2.6</v>
      </c>
      <c r="J628" s="8">
        <v>46</v>
      </c>
      <c r="K628" s="5" t="str">
        <f t="shared" si="19"/>
        <v>DeKalb, Illinois</v>
      </c>
    </row>
    <row r="629" spans="1:11" ht="13.25" customHeight="1" x14ac:dyDescent="0.15">
      <c r="A629" s="7" t="s">
        <v>522</v>
      </c>
      <c r="B629" s="4">
        <v>1083952</v>
      </c>
      <c r="C629" s="4">
        <v>1160793</v>
      </c>
      <c r="D629" s="4">
        <v>1103938</v>
      </c>
      <c r="E629" s="4">
        <v>1129745</v>
      </c>
      <c r="F629" s="4">
        <v>49</v>
      </c>
      <c r="G629" s="5">
        <v>7.1</v>
      </c>
      <c r="H629" s="5">
        <v>-4.9000000000000004</v>
      </c>
      <c r="I629" s="5">
        <v>2.2999999999999998</v>
      </c>
      <c r="J629" s="8">
        <v>49</v>
      </c>
      <c r="K629" s="5" t="str">
        <f t="shared" si="19"/>
        <v>De Witt, Illinois</v>
      </c>
    </row>
    <row r="630" spans="1:11" ht="13.25" customHeight="1" x14ac:dyDescent="0.15">
      <c r="A630" s="7" t="s">
        <v>272</v>
      </c>
      <c r="B630" s="4">
        <v>914455</v>
      </c>
      <c r="C630" s="4">
        <v>918981</v>
      </c>
      <c r="D630" s="4">
        <v>950619</v>
      </c>
      <c r="E630" s="4">
        <v>1002215</v>
      </c>
      <c r="F630" s="4">
        <v>53</v>
      </c>
      <c r="G630" s="5">
        <v>0.5</v>
      </c>
      <c r="H630" s="5">
        <v>3.4</v>
      </c>
      <c r="I630" s="5">
        <v>5.4</v>
      </c>
      <c r="J630" s="8">
        <v>20</v>
      </c>
      <c r="K630" s="5" t="str">
        <f t="shared" si="19"/>
        <v>Douglas, Illinois</v>
      </c>
    </row>
    <row r="631" spans="1:11" ht="13.25" customHeight="1" x14ac:dyDescent="0.15">
      <c r="A631" s="7" t="s">
        <v>523</v>
      </c>
      <c r="B631" s="4">
        <v>79834105</v>
      </c>
      <c r="C631" s="4">
        <v>80271717</v>
      </c>
      <c r="D631" s="4">
        <v>81750103</v>
      </c>
      <c r="E631" s="4">
        <v>82596221</v>
      </c>
      <c r="F631" s="4">
        <v>2</v>
      </c>
      <c r="G631" s="5">
        <v>0.5</v>
      </c>
      <c r="H631" s="5">
        <v>1.8</v>
      </c>
      <c r="I631" s="5">
        <v>1</v>
      </c>
      <c r="J631" s="8">
        <v>60</v>
      </c>
      <c r="K631" s="5" t="str">
        <f t="shared" si="19"/>
        <v>DuPage, Illinois</v>
      </c>
    </row>
    <row r="632" spans="1:11" ht="13.25" customHeight="1" x14ac:dyDescent="0.15">
      <c r="A632" s="7" t="s">
        <v>524</v>
      </c>
      <c r="B632" s="4">
        <v>698730</v>
      </c>
      <c r="C632" s="4">
        <v>690176</v>
      </c>
      <c r="D632" s="4">
        <v>744879</v>
      </c>
      <c r="E632" s="4">
        <v>756615</v>
      </c>
      <c r="F632" s="4">
        <v>61</v>
      </c>
      <c r="G632" s="5">
        <v>-1.2</v>
      </c>
      <c r="H632" s="5">
        <v>7.9</v>
      </c>
      <c r="I632" s="5">
        <v>1.6</v>
      </c>
      <c r="J632" s="8">
        <v>56</v>
      </c>
      <c r="K632" s="5" t="str">
        <f t="shared" si="19"/>
        <v>Edgar, Illinois</v>
      </c>
    </row>
    <row r="633" spans="1:11" ht="13.25" customHeight="1" x14ac:dyDescent="0.15">
      <c r="A633" s="7" t="s">
        <v>525</v>
      </c>
      <c r="B633" s="4">
        <v>269148</v>
      </c>
      <c r="C633" s="4">
        <v>267365</v>
      </c>
      <c r="D633" s="4">
        <v>288114</v>
      </c>
      <c r="E633" s="4">
        <v>279804</v>
      </c>
      <c r="F633" s="4">
        <v>92</v>
      </c>
      <c r="G633" s="5">
        <v>-0.7</v>
      </c>
      <c r="H633" s="5">
        <v>7.8</v>
      </c>
      <c r="I633" s="5">
        <v>-2.9</v>
      </c>
      <c r="J633" s="8">
        <v>90</v>
      </c>
      <c r="K633" s="5" t="str">
        <f>_xlfn.CONCAT(A633, $K$1,$A$609)</f>
        <v>Edwards, Illinois</v>
      </c>
    </row>
    <row r="634" spans="1:11" ht="13.25" customHeight="1" x14ac:dyDescent="0.15">
      <c r="A634" s="7" t="s">
        <v>405</v>
      </c>
      <c r="B634" s="4">
        <v>1838013</v>
      </c>
      <c r="C634" s="4">
        <v>1848777</v>
      </c>
      <c r="D634" s="4">
        <v>1961274</v>
      </c>
      <c r="E634" s="4">
        <v>2041960</v>
      </c>
      <c r="F634" s="4">
        <v>30</v>
      </c>
      <c r="G634" s="5">
        <v>0.6</v>
      </c>
      <c r="H634" s="5">
        <v>6.1</v>
      </c>
      <c r="I634" s="5">
        <v>4.0999999999999996</v>
      </c>
      <c r="J634" s="8">
        <v>34</v>
      </c>
      <c r="K634" s="5" t="str">
        <f t="shared" si="19"/>
        <v>Effingham, Illinois</v>
      </c>
    </row>
    <row r="635" spans="1:11" ht="13.25" customHeight="1" x14ac:dyDescent="0.15">
      <c r="A635" s="7" t="s">
        <v>97</v>
      </c>
      <c r="B635" s="4">
        <v>537250</v>
      </c>
      <c r="C635" s="4">
        <v>556309</v>
      </c>
      <c r="D635" s="4">
        <v>571792</v>
      </c>
      <c r="E635" s="4">
        <v>599015</v>
      </c>
      <c r="F635" s="4">
        <v>71</v>
      </c>
      <c r="G635" s="5">
        <v>3.5</v>
      </c>
      <c r="H635" s="5">
        <v>2.8</v>
      </c>
      <c r="I635" s="5">
        <v>4.8</v>
      </c>
      <c r="J635" s="8">
        <v>24</v>
      </c>
      <c r="K635" s="5" t="str">
        <f t="shared" si="19"/>
        <v>Fayette, Illinois</v>
      </c>
    </row>
    <row r="636" spans="1:11" ht="13.25" customHeight="1" x14ac:dyDescent="0.15">
      <c r="A636" s="7" t="s">
        <v>526</v>
      </c>
      <c r="B636" s="4">
        <v>712640</v>
      </c>
      <c r="C636" s="4">
        <v>786186</v>
      </c>
      <c r="D636" s="4">
        <v>751179</v>
      </c>
      <c r="E636" s="4">
        <v>788611</v>
      </c>
      <c r="F636" s="4">
        <v>60</v>
      </c>
      <c r="G636" s="5">
        <v>10.3</v>
      </c>
      <c r="H636" s="5">
        <v>-4.5</v>
      </c>
      <c r="I636" s="5">
        <v>5</v>
      </c>
      <c r="J636" s="8">
        <v>23</v>
      </c>
      <c r="K636" s="5" t="str">
        <f t="shared" si="19"/>
        <v>Ford, Illinois</v>
      </c>
    </row>
    <row r="637" spans="1:11" ht="13.25" customHeight="1" x14ac:dyDescent="0.15">
      <c r="A637" s="7" t="s">
        <v>98</v>
      </c>
      <c r="B637" s="4">
        <v>1053082</v>
      </c>
      <c r="C637" s="4">
        <v>1093603</v>
      </c>
      <c r="D637" s="4">
        <v>1129146</v>
      </c>
      <c r="E637" s="4">
        <v>1247960</v>
      </c>
      <c r="F637" s="4">
        <v>43</v>
      </c>
      <c r="G637" s="5">
        <v>3.8</v>
      </c>
      <c r="H637" s="5">
        <v>3.3</v>
      </c>
      <c r="I637" s="5">
        <v>10.5</v>
      </c>
      <c r="J637" s="8">
        <v>8</v>
      </c>
      <c r="K637" s="5" t="str">
        <f t="shared" si="19"/>
        <v>Franklin, Illinois</v>
      </c>
    </row>
    <row r="638" spans="1:11" ht="13.25" customHeight="1" x14ac:dyDescent="0.15">
      <c r="A638" s="7" t="s">
        <v>162</v>
      </c>
      <c r="B638" s="4">
        <v>923587</v>
      </c>
      <c r="C638" s="4">
        <v>869606</v>
      </c>
      <c r="D638" s="4">
        <v>877634</v>
      </c>
      <c r="E638" s="4">
        <v>917536</v>
      </c>
      <c r="F638" s="4">
        <v>56</v>
      </c>
      <c r="G638" s="5">
        <v>-5.8</v>
      </c>
      <c r="H638" s="5">
        <v>0.9</v>
      </c>
      <c r="I638" s="5">
        <v>4.5</v>
      </c>
      <c r="J638" s="8">
        <v>31</v>
      </c>
      <c r="K638" s="5" t="str">
        <f t="shared" si="19"/>
        <v>Fulton, Illinois</v>
      </c>
    </row>
    <row r="639" spans="1:11" ht="13.25" customHeight="1" x14ac:dyDescent="0.15">
      <c r="A639" s="7" t="s">
        <v>527</v>
      </c>
      <c r="B639" s="4">
        <v>281032</v>
      </c>
      <c r="C639" s="4">
        <v>296067</v>
      </c>
      <c r="D639" s="4">
        <v>296363</v>
      </c>
      <c r="E639" s="4">
        <v>276703</v>
      </c>
      <c r="F639" s="4">
        <v>93</v>
      </c>
      <c r="G639" s="5">
        <v>5.3</v>
      </c>
      <c r="H639" s="5">
        <v>0.1</v>
      </c>
      <c r="I639" s="5">
        <v>-6.6</v>
      </c>
      <c r="J639" s="8">
        <v>98</v>
      </c>
      <c r="K639" s="5" t="str">
        <f t="shared" si="19"/>
        <v>Gallatin, Illinois</v>
      </c>
    </row>
    <row r="640" spans="1:11" ht="13.25" customHeight="1" x14ac:dyDescent="0.15">
      <c r="A640" s="7" t="s">
        <v>99</v>
      </c>
      <c r="B640" s="4">
        <v>311613</v>
      </c>
      <c r="C640" s="4">
        <v>335338</v>
      </c>
      <c r="D640" s="4">
        <v>348085</v>
      </c>
      <c r="E640" s="4">
        <v>377090</v>
      </c>
      <c r="F640" s="4">
        <v>86</v>
      </c>
      <c r="G640" s="5">
        <v>7.6</v>
      </c>
      <c r="H640" s="5">
        <v>3.8</v>
      </c>
      <c r="I640" s="5">
        <v>8.3000000000000007</v>
      </c>
      <c r="J640" s="8">
        <v>12</v>
      </c>
      <c r="K640" s="5" t="str">
        <f t="shared" si="19"/>
        <v>Greene, Illinois</v>
      </c>
    </row>
    <row r="641" spans="1:11" ht="13.25" customHeight="1" x14ac:dyDescent="0.15">
      <c r="A641" s="7" t="s">
        <v>528</v>
      </c>
      <c r="B641" s="4">
        <v>3043557</v>
      </c>
      <c r="C641" s="4">
        <v>3177894</v>
      </c>
      <c r="D641" s="4">
        <v>3179509</v>
      </c>
      <c r="E641" s="4">
        <v>3145931</v>
      </c>
      <c r="F641" s="4">
        <v>23</v>
      </c>
      <c r="G641" s="5">
        <v>4.4000000000000004</v>
      </c>
      <c r="H641" s="5">
        <v>0.1</v>
      </c>
      <c r="I641" s="5">
        <v>-1.1000000000000001</v>
      </c>
      <c r="J641" s="8">
        <v>87</v>
      </c>
      <c r="K641" s="5" t="str">
        <f t="shared" si="19"/>
        <v>Grundy, Illinois</v>
      </c>
    </row>
    <row r="642" spans="1:11" ht="13.25" customHeight="1" x14ac:dyDescent="0.15">
      <c r="A642" s="7" t="s">
        <v>336</v>
      </c>
      <c r="B642" s="4">
        <v>421809</v>
      </c>
      <c r="C642" s="4">
        <v>350296</v>
      </c>
      <c r="D642" s="4">
        <v>454792</v>
      </c>
      <c r="E642" s="4">
        <v>460533</v>
      </c>
      <c r="F642" s="4">
        <v>81</v>
      </c>
      <c r="G642" s="5">
        <v>-17</v>
      </c>
      <c r="H642" s="5">
        <v>29.8</v>
      </c>
      <c r="I642" s="5">
        <v>1.3</v>
      </c>
      <c r="J642" s="8">
        <v>58</v>
      </c>
      <c r="K642" s="5" t="str">
        <f t="shared" si="19"/>
        <v>Hamilton, Illinois</v>
      </c>
    </row>
    <row r="643" spans="1:11" ht="13.25" customHeight="1" x14ac:dyDescent="0.15">
      <c r="A643" s="7" t="s">
        <v>419</v>
      </c>
      <c r="B643" s="4">
        <v>514828</v>
      </c>
      <c r="C643" s="4">
        <v>593121</v>
      </c>
      <c r="D643" s="4">
        <v>641336</v>
      </c>
      <c r="E643" s="4">
        <v>683222</v>
      </c>
      <c r="F643" s="4">
        <v>66</v>
      </c>
      <c r="G643" s="5">
        <v>15.2</v>
      </c>
      <c r="H643" s="5">
        <v>8.1</v>
      </c>
      <c r="I643" s="5">
        <v>6.5</v>
      </c>
      <c r="J643" s="8">
        <v>17</v>
      </c>
      <c r="K643" s="5" t="str">
        <f t="shared" si="19"/>
        <v>Hancock, Illinois</v>
      </c>
    </row>
    <row r="644" spans="1:11" ht="13.25" customHeight="1" x14ac:dyDescent="0.15">
      <c r="A644" s="7" t="s">
        <v>529</v>
      </c>
      <c r="B644" s="4">
        <v>112469</v>
      </c>
      <c r="C644" s="4">
        <v>107120</v>
      </c>
      <c r="D644" s="4">
        <v>106132</v>
      </c>
      <c r="E644" s="4">
        <v>105717</v>
      </c>
      <c r="F644" s="4">
        <v>101</v>
      </c>
      <c r="G644" s="5">
        <v>-4.8</v>
      </c>
      <c r="H644" s="5">
        <v>-0.9</v>
      </c>
      <c r="I644" s="5">
        <v>-0.4</v>
      </c>
      <c r="J644" s="8">
        <v>83</v>
      </c>
      <c r="K644" s="5" t="str">
        <f t="shared" si="19"/>
        <v>Hardin, Illinois</v>
      </c>
    </row>
    <row r="645" spans="1:11" ht="13.25" customHeight="1" x14ac:dyDescent="0.15">
      <c r="A645" s="7" t="s">
        <v>530</v>
      </c>
      <c r="B645" s="4">
        <v>178910</v>
      </c>
      <c r="C645" s="4">
        <v>205747</v>
      </c>
      <c r="D645" s="4">
        <v>223328</v>
      </c>
      <c r="E645" s="4">
        <v>201065</v>
      </c>
      <c r="F645" s="4">
        <v>97</v>
      </c>
      <c r="G645" s="5">
        <v>15</v>
      </c>
      <c r="H645" s="5">
        <v>8.5</v>
      </c>
      <c r="I645" s="5">
        <v>-10</v>
      </c>
      <c r="J645" s="8">
        <v>101</v>
      </c>
      <c r="K645" s="5" t="str">
        <f t="shared" si="19"/>
        <v>Henderson, Illinois</v>
      </c>
    </row>
    <row r="646" spans="1:11" ht="13.25" customHeight="1" x14ac:dyDescent="0.15">
      <c r="A646" s="7" t="s">
        <v>101</v>
      </c>
      <c r="B646" s="4">
        <v>1475718</v>
      </c>
      <c r="C646" s="4">
        <v>1482948</v>
      </c>
      <c r="D646" s="4">
        <v>1501490</v>
      </c>
      <c r="E646" s="4">
        <v>1436917</v>
      </c>
      <c r="F646" s="4">
        <v>39</v>
      </c>
      <c r="G646" s="5">
        <v>0.5</v>
      </c>
      <c r="H646" s="5">
        <v>1.3</v>
      </c>
      <c r="I646" s="5">
        <v>-4.3</v>
      </c>
      <c r="J646" s="8">
        <v>96</v>
      </c>
      <c r="K646" s="5" t="str">
        <f t="shared" si="19"/>
        <v>Henry, Illinois</v>
      </c>
    </row>
    <row r="647" spans="1:11" ht="13.25" customHeight="1" x14ac:dyDescent="0.15">
      <c r="A647" s="7" t="s">
        <v>531</v>
      </c>
      <c r="B647" s="4">
        <v>1033837</v>
      </c>
      <c r="C647" s="4">
        <v>1185885</v>
      </c>
      <c r="D647" s="4">
        <v>1076897</v>
      </c>
      <c r="E647" s="4">
        <v>1056396</v>
      </c>
      <c r="F647" s="4">
        <v>51</v>
      </c>
      <c r="G647" s="5">
        <v>14.7</v>
      </c>
      <c r="H647" s="5">
        <v>-9.1999999999999993</v>
      </c>
      <c r="I647" s="5">
        <v>-1.9</v>
      </c>
      <c r="J647" s="8">
        <v>89</v>
      </c>
      <c r="K647" s="5" t="str">
        <f t="shared" si="19"/>
        <v>Iroquois, Illinois</v>
      </c>
    </row>
    <row r="648" spans="1:11" ht="13.25" customHeight="1" x14ac:dyDescent="0.15">
      <c r="A648" s="7" t="s">
        <v>103</v>
      </c>
      <c r="B648" s="4">
        <v>2629683</v>
      </c>
      <c r="C648" s="4">
        <v>2772570</v>
      </c>
      <c r="D648" s="4">
        <v>2662323</v>
      </c>
      <c r="E648" s="4">
        <v>2805921</v>
      </c>
      <c r="F648" s="4">
        <v>25</v>
      </c>
      <c r="G648" s="5">
        <v>5.4</v>
      </c>
      <c r="H648" s="5">
        <v>-4</v>
      </c>
      <c r="I648" s="5">
        <v>5.4</v>
      </c>
      <c r="J648" s="8">
        <v>21</v>
      </c>
      <c r="K648" s="5" t="str">
        <f t="shared" si="19"/>
        <v>Jackson, Illinois</v>
      </c>
    </row>
    <row r="649" spans="1:11" ht="13.25" customHeight="1" x14ac:dyDescent="0.15">
      <c r="A649" s="7" t="s">
        <v>425</v>
      </c>
      <c r="B649" s="4">
        <v>543385</v>
      </c>
      <c r="C649" s="4">
        <v>515877</v>
      </c>
      <c r="D649" s="4">
        <v>542544</v>
      </c>
      <c r="E649" s="4">
        <v>568282</v>
      </c>
      <c r="F649" s="4">
        <v>75</v>
      </c>
      <c r="G649" s="5">
        <v>-5.0999999999999996</v>
      </c>
      <c r="H649" s="5">
        <v>5.2</v>
      </c>
      <c r="I649" s="5">
        <v>4.7</v>
      </c>
      <c r="J649" s="8">
        <v>25</v>
      </c>
      <c r="K649" s="5" t="str">
        <f t="shared" si="19"/>
        <v>Jasper, Illinois</v>
      </c>
    </row>
    <row r="650" spans="1:11" ht="13.25" customHeight="1" x14ac:dyDescent="0.15">
      <c r="A650" s="7" t="s">
        <v>104</v>
      </c>
      <c r="B650" s="4">
        <v>1690280</v>
      </c>
      <c r="C650" s="4">
        <v>1686122</v>
      </c>
      <c r="D650" s="4">
        <v>1680172</v>
      </c>
      <c r="E650" s="4">
        <v>1695482</v>
      </c>
      <c r="F650" s="4">
        <v>35</v>
      </c>
      <c r="G650" s="5">
        <v>-0.2</v>
      </c>
      <c r="H650" s="5">
        <v>-0.4</v>
      </c>
      <c r="I650" s="5">
        <v>0.9</v>
      </c>
      <c r="J650" s="8">
        <v>61</v>
      </c>
      <c r="K650" s="5" t="str">
        <f t="shared" si="19"/>
        <v>Jefferson, Illinois</v>
      </c>
    </row>
    <row r="651" spans="1:11" ht="13.25" customHeight="1" x14ac:dyDescent="0.15">
      <c r="A651" s="7" t="s">
        <v>532</v>
      </c>
      <c r="B651" s="4">
        <v>508360</v>
      </c>
      <c r="C651" s="4">
        <v>487948</v>
      </c>
      <c r="D651" s="4">
        <v>493367</v>
      </c>
      <c r="E651" s="4">
        <v>502115</v>
      </c>
      <c r="F651" s="4">
        <v>78</v>
      </c>
      <c r="G651" s="5">
        <v>-4</v>
      </c>
      <c r="H651" s="5">
        <v>1.1000000000000001</v>
      </c>
      <c r="I651" s="5">
        <v>1.8</v>
      </c>
      <c r="J651" s="8">
        <v>53</v>
      </c>
      <c r="K651" s="5" t="str">
        <f t="shared" si="19"/>
        <v>Jersey, Illinois</v>
      </c>
    </row>
    <row r="652" spans="1:11" ht="13.25" customHeight="1" x14ac:dyDescent="0.15">
      <c r="A652" s="7" t="s">
        <v>533</v>
      </c>
      <c r="B652" s="4">
        <v>852024</v>
      </c>
      <c r="C652" s="4">
        <v>862970</v>
      </c>
      <c r="D652" s="4">
        <v>812410</v>
      </c>
      <c r="E652" s="4">
        <v>819232</v>
      </c>
      <c r="F652" s="4">
        <v>58</v>
      </c>
      <c r="G652" s="5">
        <v>1.3</v>
      </c>
      <c r="H652" s="5">
        <v>-5.9</v>
      </c>
      <c r="I652" s="5">
        <v>0.8</v>
      </c>
      <c r="J652" s="8">
        <v>63</v>
      </c>
      <c r="K652" s="5" t="str">
        <f t="shared" si="19"/>
        <v>Jo Daviess, Illinois</v>
      </c>
    </row>
    <row r="653" spans="1:11" ht="13.25" customHeight="1" x14ac:dyDescent="0.15">
      <c r="A653" s="7" t="s">
        <v>170</v>
      </c>
      <c r="B653" s="4">
        <v>237706</v>
      </c>
      <c r="C653" s="4">
        <v>229919</v>
      </c>
      <c r="D653" s="4">
        <v>225677</v>
      </c>
      <c r="E653" s="4">
        <v>226975</v>
      </c>
      <c r="F653" s="4">
        <v>96</v>
      </c>
      <c r="G653" s="5">
        <v>-3.3</v>
      </c>
      <c r="H653" s="5">
        <v>-1.8</v>
      </c>
      <c r="I653" s="5">
        <v>0.6</v>
      </c>
      <c r="J653" s="8">
        <v>71</v>
      </c>
      <c r="K653" s="5" t="str">
        <f t="shared" si="19"/>
        <v>Johnson, Illinois</v>
      </c>
    </row>
    <row r="654" spans="1:11" ht="13.25" customHeight="1" x14ac:dyDescent="0.15">
      <c r="A654" s="7" t="s">
        <v>534</v>
      </c>
      <c r="B654" s="4">
        <v>21202757</v>
      </c>
      <c r="C654" s="4">
        <v>21140553</v>
      </c>
      <c r="D654" s="4">
        <v>21471957</v>
      </c>
      <c r="E654" s="4">
        <v>21846847</v>
      </c>
      <c r="F654" s="4">
        <v>5</v>
      </c>
      <c r="G654" s="5">
        <v>-0.3</v>
      </c>
      <c r="H654" s="5">
        <v>1.6</v>
      </c>
      <c r="I654" s="5">
        <v>1.7</v>
      </c>
      <c r="J654" s="8">
        <v>54</v>
      </c>
      <c r="K654" s="5" t="str">
        <f t="shared" si="19"/>
        <v>Kane, Illinois</v>
      </c>
    </row>
    <row r="655" spans="1:11" ht="13.25" customHeight="1" x14ac:dyDescent="0.15">
      <c r="A655" s="7" t="s">
        <v>535</v>
      </c>
      <c r="B655" s="4">
        <v>4261711</v>
      </c>
      <c r="C655" s="4">
        <v>4383459</v>
      </c>
      <c r="D655" s="4">
        <v>4366489</v>
      </c>
      <c r="E655" s="4">
        <v>4370611</v>
      </c>
      <c r="F655" s="4">
        <v>18</v>
      </c>
      <c r="G655" s="5">
        <v>2.9</v>
      </c>
      <c r="H655" s="5">
        <v>-0.4</v>
      </c>
      <c r="I655" s="5">
        <v>0.1</v>
      </c>
      <c r="J655" s="8">
        <v>76</v>
      </c>
      <c r="K655" s="5" t="str">
        <f t="shared" si="19"/>
        <v>Kankakee, Illinois</v>
      </c>
    </row>
    <row r="656" spans="1:11" ht="13.25" customHeight="1" x14ac:dyDescent="0.15">
      <c r="A656" s="7" t="s">
        <v>536</v>
      </c>
      <c r="B656" s="4">
        <v>2783139</v>
      </c>
      <c r="C656" s="4">
        <v>2826945</v>
      </c>
      <c r="D656" s="4">
        <v>2877800</v>
      </c>
      <c r="E656" s="4">
        <v>2910561</v>
      </c>
      <c r="F656" s="4">
        <v>24</v>
      </c>
      <c r="G656" s="5">
        <v>1.6</v>
      </c>
      <c r="H656" s="5">
        <v>1.8</v>
      </c>
      <c r="I656" s="5">
        <v>1.1000000000000001</v>
      </c>
      <c r="J656" s="8">
        <v>59</v>
      </c>
      <c r="K656" s="5" t="str">
        <f>_xlfn.CONCAT(A656, $K$1,$A$609)</f>
        <v>Kendall, Illinois</v>
      </c>
    </row>
    <row r="657" spans="1:11" ht="13.25" customHeight="1" x14ac:dyDescent="0.15">
      <c r="A657" s="7" t="s">
        <v>537</v>
      </c>
      <c r="B657" s="4">
        <v>1789162</v>
      </c>
      <c r="C657" s="4">
        <v>1834303</v>
      </c>
      <c r="D657" s="4">
        <v>1763589</v>
      </c>
      <c r="E657" s="4">
        <v>1750985</v>
      </c>
      <c r="F657" s="4">
        <v>33</v>
      </c>
      <c r="G657" s="5">
        <v>2.5</v>
      </c>
      <c r="H657" s="5">
        <v>-3.9</v>
      </c>
      <c r="I657" s="5">
        <v>-0.7</v>
      </c>
      <c r="J657" s="8">
        <v>85</v>
      </c>
      <c r="K657" s="5" t="str">
        <f t="shared" si="19"/>
        <v>Knox, Illinois</v>
      </c>
    </row>
    <row r="658" spans="1:11" ht="13.25" customHeight="1" x14ac:dyDescent="0.15">
      <c r="A658" s="7" t="s">
        <v>214</v>
      </c>
      <c r="B658" s="4">
        <v>57300737</v>
      </c>
      <c r="C658" s="4">
        <v>57791108</v>
      </c>
      <c r="D658" s="4">
        <v>58704142</v>
      </c>
      <c r="E658" s="4">
        <v>60106642</v>
      </c>
      <c r="F658" s="4">
        <v>3</v>
      </c>
      <c r="G658" s="5">
        <v>0.9</v>
      </c>
      <c r="H658" s="5">
        <v>1.6</v>
      </c>
      <c r="I658" s="5">
        <v>2.4</v>
      </c>
      <c r="J658" s="8">
        <v>48</v>
      </c>
      <c r="K658" s="5" t="str">
        <f t="shared" si="19"/>
        <v>Lake, Illinois</v>
      </c>
    </row>
    <row r="659" spans="1:11" ht="13.25" customHeight="1" x14ac:dyDescent="0.15">
      <c r="A659" s="7" t="s">
        <v>538</v>
      </c>
      <c r="B659" s="4">
        <v>5271458</v>
      </c>
      <c r="C659" s="4">
        <v>5282238</v>
      </c>
      <c r="D659" s="4">
        <v>5362331</v>
      </c>
      <c r="E659" s="4">
        <v>5398514</v>
      </c>
      <c r="F659" s="4">
        <v>17</v>
      </c>
      <c r="G659" s="5">
        <v>0.2</v>
      </c>
      <c r="H659" s="5">
        <v>1.5</v>
      </c>
      <c r="I659" s="5">
        <v>0.7</v>
      </c>
      <c r="J659" s="8">
        <v>67</v>
      </c>
      <c r="K659" s="5" t="str">
        <f t="shared" si="19"/>
        <v>LaSalle, Illinois</v>
      </c>
    </row>
    <row r="660" spans="1:11" ht="13.25" customHeight="1" x14ac:dyDescent="0.15">
      <c r="A660" s="7" t="s">
        <v>107</v>
      </c>
      <c r="B660" s="4">
        <v>527142</v>
      </c>
      <c r="C660" s="4">
        <v>505490</v>
      </c>
      <c r="D660" s="4">
        <v>516322</v>
      </c>
      <c r="E660" s="4">
        <v>510953</v>
      </c>
      <c r="F660" s="4">
        <v>77</v>
      </c>
      <c r="G660" s="5">
        <v>-4.0999999999999996</v>
      </c>
      <c r="H660" s="5">
        <v>2.1</v>
      </c>
      <c r="I660" s="5">
        <v>-1</v>
      </c>
      <c r="J660" s="8">
        <v>86</v>
      </c>
      <c r="K660" s="5" t="str">
        <f t="shared" si="19"/>
        <v>Lawrence, Illinois</v>
      </c>
    </row>
    <row r="661" spans="1:11" ht="13.25" customHeight="1" x14ac:dyDescent="0.15">
      <c r="A661" s="7" t="s">
        <v>108</v>
      </c>
      <c r="B661" s="4">
        <v>1339798</v>
      </c>
      <c r="C661" s="4">
        <v>1335417</v>
      </c>
      <c r="D661" s="4">
        <v>1445488</v>
      </c>
      <c r="E661" s="4">
        <v>1508358</v>
      </c>
      <c r="F661" s="4">
        <v>36</v>
      </c>
      <c r="G661" s="5">
        <v>-0.3</v>
      </c>
      <c r="H661" s="5">
        <v>8.1999999999999993</v>
      </c>
      <c r="I661" s="5">
        <v>4.3</v>
      </c>
      <c r="J661" s="8">
        <v>33</v>
      </c>
      <c r="K661" s="5" t="str">
        <f t="shared" si="19"/>
        <v>Lee, Illinois</v>
      </c>
    </row>
    <row r="662" spans="1:11" ht="13.25" customHeight="1" x14ac:dyDescent="0.15">
      <c r="A662" s="7" t="s">
        <v>539</v>
      </c>
      <c r="B662" s="4">
        <v>1787533</v>
      </c>
      <c r="C662" s="4">
        <v>1900803</v>
      </c>
      <c r="D662" s="4">
        <v>1764773</v>
      </c>
      <c r="E662" s="4">
        <v>1753899</v>
      </c>
      <c r="F662" s="4">
        <v>32</v>
      </c>
      <c r="G662" s="5">
        <v>6.3</v>
      </c>
      <c r="H662" s="5">
        <v>-7.2</v>
      </c>
      <c r="I662" s="5">
        <v>-0.6</v>
      </c>
      <c r="J662" s="8">
        <v>84</v>
      </c>
      <c r="K662" s="5" t="str">
        <f t="shared" si="19"/>
        <v>Livingston, Illinois</v>
      </c>
    </row>
    <row r="663" spans="1:11" ht="13.25" customHeight="1" x14ac:dyDescent="0.15">
      <c r="A663" s="7" t="s">
        <v>174</v>
      </c>
      <c r="B663" s="4">
        <v>943786</v>
      </c>
      <c r="C663" s="4">
        <v>1106815</v>
      </c>
      <c r="D663" s="4">
        <v>1055645</v>
      </c>
      <c r="E663" s="4">
        <v>1110851</v>
      </c>
      <c r="F663" s="4">
        <v>50</v>
      </c>
      <c r="G663" s="5">
        <v>17.3</v>
      </c>
      <c r="H663" s="5">
        <v>-4.5999999999999996</v>
      </c>
      <c r="I663" s="5">
        <v>5.2</v>
      </c>
      <c r="J663" s="8">
        <v>22</v>
      </c>
      <c r="K663" s="5" t="str">
        <f t="shared" si="19"/>
        <v>Logan, Illinois</v>
      </c>
    </row>
    <row r="664" spans="1:11" ht="13.25" customHeight="1" x14ac:dyDescent="0.15">
      <c r="A664" s="7" t="s">
        <v>540</v>
      </c>
      <c r="B664" s="4">
        <v>1137526</v>
      </c>
      <c r="C664" s="4">
        <v>1179808</v>
      </c>
      <c r="D664" s="4">
        <v>1150678</v>
      </c>
      <c r="E664" s="4">
        <v>1150422</v>
      </c>
      <c r="F664" s="4">
        <v>48</v>
      </c>
      <c r="G664" s="5">
        <v>3.7</v>
      </c>
      <c r="H664" s="5">
        <v>-2.5</v>
      </c>
      <c r="I664" s="5">
        <v>0</v>
      </c>
      <c r="J664" s="8">
        <v>78</v>
      </c>
      <c r="K664" s="5" t="str">
        <f t="shared" si="19"/>
        <v>McDonough, Illinois</v>
      </c>
    </row>
    <row r="665" spans="1:11" ht="13.25" customHeight="1" x14ac:dyDescent="0.15">
      <c r="A665" s="7" t="s">
        <v>541</v>
      </c>
      <c r="B665" s="4">
        <v>10178110</v>
      </c>
      <c r="C665" s="4">
        <v>10098988</v>
      </c>
      <c r="D665" s="4">
        <v>10166494</v>
      </c>
      <c r="E665" s="4">
        <v>10241435</v>
      </c>
      <c r="F665" s="4">
        <v>14</v>
      </c>
      <c r="G665" s="5">
        <v>-0.8</v>
      </c>
      <c r="H665" s="5">
        <v>0.7</v>
      </c>
      <c r="I665" s="5">
        <v>0.7</v>
      </c>
      <c r="J665" s="8">
        <v>66</v>
      </c>
      <c r="K665" s="5" t="str">
        <f t="shared" si="19"/>
        <v>McHenry, Illinois</v>
      </c>
    </row>
    <row r="666" spans="1:11" ht="13.25" customHeight="1" x14ac:dyDescent="0.15">
      <c r="A666" s="7" t="s">
        <v>542</v>
      </c>
      <c r="B666" s="4">
        <v>11869056</v>
      </c>
      <c r="C666" s="4">
        <v>12002700</v>
      </c>
      <c r="D666" s="4">
        <v>11826318</v>
      </c>
      <c r="E666" s="4">
        <v>11802499</v>
      </c>
      <c r="F666" s="4">
        <v>8</v>
      </c>
      <c r="G666" s="5">
        <v>1.1000000000000001</v>
      </c>
      <c r="H666" s="5">
        <v>-1.5</v>
      </c>
      <c r="I666" s="5">
        <v>-0.2</v>
      </c>
      <c r="J666" s="8">
        <v>81</v>
      </c>
      <c r="K666" s="5" t="str">
        <f t="shared" si="19"/>
        <v>McLean, Illinois</v>
      </c>
    </row>
    <row r="667" spans="1:11" ht="13.25" customHeight="1" x14ac:dyDescent="0.15">
      <c r="A667" s="7" t="s">
        <v>111</v>
      </c>
      <c r="B667" s="4">
        <v>6554747</v>
      </c>
      <c r="C667" s="4">
        <v>6405913</v>
      </c>
      <c r="D667" s="4">
        <v>6238665</v>
      </c>
      <c r="E667" s="4">
        <v>6523486</v>
      </c>
      <c r="F667" s="4">
        <v>16</v>
      </c>
      <c r="G667" s="5">
        <v>-2.2999999999999998</v>
      </c>
      <c r="H667" s="5">
        <v>-2.6</v>
      </c>
      <c r="I667" s="5">
        <v>4.5999999999999996</v>
      </c>
      <c r="J667" s="8">
        <v>30</v>
      </c>
      <c r="K667" s="5" t="str">
        <f t="shared" si="19"/>
        <v>Macon, Illinois</v>
      </c>
    </row>
    <row r="668" spans="1:11" ht="13.25" customHeight="1" x14ac:dyDescent="0.15">
      <c r="A668" s="7" t="s">
        <v>543</v>
      </c>
      <c r="B668" s="4">
        <v>1195334</v>
      </c>
      <c r="C668" s="4">
        <v>1074504</v>
      </c>
      <c r="D668" s="4">
        <v>1096295</v>
      </c>
      <c r="E668" s="4">
        <v>1163098</v>
      </c>
      <c r="F668" s="4">
        <v>46</v>
      </c>
      <c r="G668" s="5">
        <v>-10.1</v>
      </c>
      <c r="H668" s="5">
        <v>2</v>
      </c>
      <c r="I668" s="5">
        <v>6.1</v>
      </c>
      <c r="J668" s="8">
        <v>18</v>
      </c>
      <c r="K668" s="5" t="str">
        <f t="shared" si="19"/>
        <v>Macoupin, Illinois</v>
      </c>
    </row>
    <row r="669" spans="1:11" ht="13.25" customHeight="1" x14ac:dyDescent="0.15">
      <c r="A669" s="7" t="s">
        <v>112</v>
      </c>
      <c r="B669" s="4">
        <v>11100623</v>
      </c>
      <c r="C669" s="4">
        <v>10721584</v>
      </c>
      <c r="D669" s="4">
        <v>10794089</v>
      </c>
      <c r="E669" s="4">
        <v>11293639</v>
      </c>
      <c r="F669" s="4">
        <v>9</v>
      </c>
      <c r="G669" s="5">
        <v>-3.4</v>
      </c>
      <c r="H669" s="5">
        <v>0.7</v>
      </c>
      <c r="I669" s="5">
        <v>4.5999999999999996</v>
      </c>
      <c r="J669" s="8">
        <v>26</v>
      </c>
      <c r="K669" s="5" t="str">
        <f t="shared" si="19"/>
        <v>Madison, Illinois</v>
      </c>
    </row>
    <row r="670" spans="1:11" ht="13.25" customHeight="1" x14ac:dyDescent="0.15">
      <c r="A670" s="7" t="s">
        <v>113</v>
      </c>
      <c r="B670" s="4">
        <v>1277650</v>
      </c>
      <c r="C670" s="4">
        <v>1280697</v>
      </c>
      <c r="D670" s="4">
        <v>1287918</v>
      </c>
      <c r="E670" s="4">
        <v>1372400</v>
      </c>
      <c r="F670" s="4">
        <v>40</v>
      </c>
      <c r="G670" s="5">
        <v>0.2</v>
      </c>
      <c r="H670" s="5">
        <v>0.6</v>
      </c>
      <c r="I670" s="5">
        <v>6.6</v>
      </c>
      <c r="J670" s="8">
        <v>16</v>
      </c>
      <c r="K670" s="5" t="str">
        <f t="shared" si="19"/>
        <v>Marion, Illinois</v>
      </c>
    </row>
    <row r="671" spans="1:11" ht="13.25" customHeight="1" x14ac:dyDescent="0.15">
      <c r="A671" s="7" t="s">
        <v>114</v>
      </c>
      <c r="B671" s="4">
        <v>395690</v>
      </c>
      <c r="C671" s="4">
        <v>453634</v>
      </c>
      <c r="D671" s="4">
        <v>416978</v>
      </c>
      <c r="E671" s="4">
        <v>403674</v>
      </c>
      <c r="F671" s="4">
        <v>84</v>
      </c>
      <c r="G671" s="5">
        <v>14.6</v>
      </c>
      <c r="H671" s="5">
        <v>-8.1</v>
      </c>
      <c r="I671" s="5">
        <v>-3.2</v>
      </c>
      <c r="J671" s="8">
        <v>93</v>
      </c>
      <c r="K671" s="5" t="str">
        <f t="shared" si="19"/>
        <v>Marshall, Illinois</v>
      </c>
    </row>
    <row r="672" spans="1:11" ht="13.25" customHeight="1" x14ac:dyDescent="0.15">
      <c r="A672" s="7" t="s">
        <v>544</v>
      </c>
      <c r="B672" s="4">
        <v>468271</v>
      </c>
      <c r="C672" s="4">
        <v>544718</v>
      </c>
      <c r="D672" s="4">
        <v>579311</v>
      </c>
      <c r="E672" s="4">
        <v>577815</v>
      </c>
      <c r="F672" s="4">
        <v>73</v>
      </c>
      <c r="G672" s="5">
        <v>16.3</v>
      </c>
      <c r="H672" s="5">
        <v>6.4</v>
      </c>
      <c r="I672" s="5">
        <v>-0.3</v>
      </c>
      <c r="J672" s="8">
        <v>82</v>
      </c>
      <c r="K672" s="5" t="str">
        <f t="shared" si="19"/>
        <v>Mason, Illinois</v>
      </c>
    </row>
    <row r="673" spans="1:11" ht="13.25" customHeight="1" x14ac:dyDescent="0.15">
      <c r="A673" s="7" t="s">
        <v>545</v>
      </c>
      <c r="B673" s="4">
        <v>741026</v>
      </c>
      <c r="C673" s="4">
        <v>694090</v>
      </c>
      <c r="D673" s="4">
        <v>685117</v>
      </c>
      <c r="E673" s="4">
        <v>690326</v>
      </c>
      <c r="F673" s="4">
        <v>65</v>
      </c>
      <c r="G673" s="5">
        <v>-6.3</v>
      </c>
      <c r="H673" s="5">
        <v>-1.3</v>
      </c>
      <c r="I673" s="5">
        <v>0.8</v>
      </c>
      <c r="J673" s="8">
        <v>64</v>
      </c>
      <c r="K673" s="5" t="str">
        <f t="shared" si="19"/>
        <v>Massac, Illinois</v>
      </c>
    </row>
    <row r="674" spans="1:11" ht="13.25" customHeight="1" x14ac:dyDescent="0.15">
      <c r="A674" s="7" t="s">
        <v>546</v>
      </c>
      <c r="B674" s="4">
        <v>267013</v>
      </c>
      <c r="C674" s="4">
        <v>236933</v>
      </c>
      <c r="D674" s="4">
        <v>250856</v>
      </c>
      <c r="E674" s="4">
        <v>289134</v>
      </c>
      <c r="F674" s="4">
        <v>90</v>
      </c>
      <c r="G674" s="5">
        <v>-11.3</v>
      </c>
      <c r="H674" s="5">
        <v>5.9</v>
      </c>
      <c r="I674" s="5">
        <v>15.3</v>
      </c>
      <c r="J674" s="8">
        <v>1</v>
      </c>
      <c r="K674" s="5" t="str">
        <f t="shared" si="19"/>
        <v>Menard, Illinois</v>
      </c>
    </row>
    <row r="675" spans="1:11" ht="13.25" customHeight="1" x14ac:dyDescent="0.15">
      <c r="A675" s="7" t="s">
        <v>547</v>
      </c>
      <c r="B675" s="4">
        <v>412809</v>
      </c>
      <c r="C675" s="4">
        <v>377800</v>
      </c>
      <c r="D675" s="4">
        <v>420641</v>
      </c>
      <c r="E675" s="4">
        <v>403854</v>
      </c>
      <c r="F675" s="4">
        <v>83</v>
      </c>
      <c r="G675" s="5">
        <v>-8.5</v>
      </c>
      <c r="H675" s="5">
        <v>11.3</v>
      </c>
      <c r="I675" s="5">
        <v>-4</v>
      </c>
      <c r="J675" s="8">
        <v>94</v>
      </c>
      <c r="K675" s="5" t="str">
        <f t="shared" ref="K675:K678" si="20">_xlfn.CONCAT(A675, $K$1,$A$609)</f>
        <v>Mercer, Illinois</v>
      </c>
    </row>
    <row r="676" spans="1:11" ht="13.25" customHeight="1" x14ac:dyDescent="0.15">
      <c r="A676" s="7" t="s">
        <v>115</v>
      </c>
      <c r="B676" s="4">
        <v>896581</v>
      </c>
      <c r="C676" s="4">
        <v>865997</v>
      </c>
      <c r="D676" s="4">
        <v>882959</v>
      </c>
      <c r="E676" s="4">
        <v>923297</v>
      </c>
      <c r="F676" s="4">
        <v>55</v>
      </c>
      <c r="G676" s="5">
        <v>-3.4</v>
      </c>
      <c r="H676" s="5">
        <v>2</v>
      </c>
      <c r="I676" s="5">
        <v>4.5999999999999996</v>
      </c>
      <c r="J676" s="8">
        <v>29</v>
      </c>
      <c r="K676" s="5" t="str">
        <f t="shared" si="20"/>
        <v>Monroe, Illinois</v>
      </c>
    </row>
    <row r="677" spans="1:11" ht="13.25" customHeight="1" x14ac:dyDescent="0.15">
      <c r="A677" s="7" t="s">
        <v>116</v>
      </c>
      <c r="B677" s="4">
        <v>1093283</v>
      </c>
      <c r="C677" s="4">
        <v>1188741</v>
      </c>
      <c r="D677" s="4">
        <v>1274122</v>
      </c>
      <c r="E677" s="4">
        <v>1324737</v>
      </c>
      <c r="F677" s="4">
        <v>42</v>
      </c>
      <c r="G677" s="5">
        <v>8.6999999999999993</v>
      </c>
      <c r="H677" s="5">
        <v>7.2</v>
      </c>
      <c r="I677" s="5">
        <v>4</v>
      </c>
      <c r="J677" s="8">
        <v>36</v>
      </c>
      <c r="K677" s="5" t="str">
        <f t="shared" si="20"/>
        <v>Montgomery, Illinois</v>
      </c>
    </row>
    <row r="678" spans="1:11" ht="13.25" customHeight="1" x14ac:dyDescent="0.15">
      <c r="A678" s="7" t="s">
        <v>117</v>
      </c>
      <c r="B678" s="4">
        <v>1378474</v>
      </c>
      <c r="C678" s="4">
        <v>1376639</v>
      </c>
      <c r="D678" s="4">
        <v>1365793</v>
      </c>
      <c r="E678" s="4">
        <v>1445898</v>
      </c>
      <c r="F678" s="4">
        <v>38</v>
      </c>
      <c r="G678" s="5">
        <v>-0.1</v>
      </c>
      <c r="H678" s="5">
        <v>-0.8</v>
      </c>
      <c r="I678" s="5">
        <v>5.9</v>
      </c>
      <c r="J678" s="8">
        <v>19</v>
      </c>
      <c r="K678" s="5" t="str">
        <f t="shared" si="20"/>
        <v>Morgan, Illinois</v>
      </c>
    </row>
    <row r="679" spans="1:11" ht="13.25" customHeight="1" x14ac:dyDescent="0.15">
      <c r="A679" s="7" t="s">
        <v>548</v>
      </c>
      <c r="B679" s="4">
        <v>581590</v>
      </c>
      <c r="C679" s="4">
        <v>571325</v>
      </c>
      <c r="D679" s="4">
        <v>623786</v>
      </c>
      <c r="E679" s="4">
        <v>692823</v>
      </c>
      <c r="F679" s="4">
        <v>64</v>
      </c>
      <c r="G679" s="5">
        <v>-1.8</v>
      </c>
      <c r="H679" s="5">
        <v>9.1999999999999993</v>
      </c>
      <c r="I679" s="5">
        <v>11.1</v>
      </c>
      <c r="J679" s="8">
        <v>7</v>
      </c>
      <c r="K679" s="5" t="str">
        <f>_xlfn.CONCAT(A679, $K$1,$A$609)</f>
        <v>Moultrie, Illinois</v>
      </c>
    </row>
    <row r="680" spans="1:11" ht="13.25" customHeight="1" x14ac:dyDescent="0.15">
      <c r="A680" s="7" t="s">
        <v>549</v>
      </c>
      <c r="B680" s="4">
        <v>2722574</v>
      </c>
      <c r="C680" s="4">
        <v>2735223</v>
      </c>
      <c r="D680" s="4">
        <v>2701069</v>
      </c>
      <c r="E680" s="4">
        <v>2721329</v>
      </c>
      <c r="F680" s="4">
        <v>27</v>
      </c>
      <c r="G680" s="5">
        <v>0.5</v>
      </c>
      <c r="H680" s="5">
        <v>-1.2</v>
      </c>
      <c r="I680" s="5">
        <v>0.8</v>
      </c>
      <c r="J680" s="8">
        <v>65</v>
      </c>
      <c r="K680" s="5" t="str">
        <f t="shared" ref="K680:K701" si="21">_xlfn.CONCAT(A680, $K$1,$A$609)</f>
        <v>Ogle, Illinois</v>
      </c>
    </row>
    <row r="681" spans="1:11" ht="13.25" customHeight="1" x14ac:dyDescent="0.15">
      <c r="A681" s="7" t="s">
        <v>550</v>
      </c>
      <c r="B681" s="4">
        <v>10936082</v>
      </c>
      <c r="C681" s="4">
        <v>10717177</v>
      </c>
      <c r="D681" s="4">
        <v>11186444</v>
      </c>
      <c r="E681" s="4">
        <v>12040364</v>
      </c>
      <c r="F681" s="4">
        <v>7</v>
      </c>
      <c r="G681" s="5">
        <v>-2</v>
      </c>
      <c r="H681" s="5">
        <v>4.4000000000000004</v>
      </c>
      <c r="I681" s="5">
        <v>7.6</v>
      </c>
      <c r="J681" s="8">
        <v>14</v>
      </c>
      <c r="K681" s="5" t="str">
        <f t="shared" si="21"/>
        <v>Peoria, Illinois</v>
      </c>
    </row>
    <row r="682" spans="1:11" ht="13.25" customHeight="1" x14ac:dyDescent="0.15">
      <c r="A682" s="7" t="s">
        <v>118</v>
      </c>
      <c r="B682" s="4">
        <v>638393</v>
      </c>
      <c r="C682" s="4">
        <v>647016</v>
      </c>
      <c r="D682" s="4">
        <v>651924</v>
      </c>
      <c r="E682" s="4">
        <v>712065</v>
      </c>
      <c r="F682" s="4">
        <v>63</v>
      </c>
      <c r="G682" s="5">
        <v>1.4</v>
      </c>
      <c r="H682" s="5">
        <v>0.8</v>
      </c>
      <c r="I682" s="5">
        <v>9.1999999999999993</v>
      </c>
      <c r="J682" s="8">
        <v>9</v>
      </c>
      <c r="K682" s="5" t="str">
        <f t="shared" si="21"/>
        <v>Perry, Illinois</v>
      </c>
    </row>
    <row r="683" spans="1:11" ht="13.25" customHeight="1" x14ac:dyDescent="0.15">
      <c r="A683" s="7" t="s">
        <v>551</v>
      </c>
      <c r="B683" s="4">
        <v>443287</v>
      </c>
      <c r="C683" s="4">
        <v>424724</v>
      </c>
      <c r="D683" s="4">
        <v>426637</v>
      </c>
      <c r="E683" s="4">
        <v>477520</v>
      </c>
      <c r="F683" s="4">
        <v>79</v>
      </c>
      <c r="G683" s="5">
        <v>-4.2</v>
      </c>
      <c r="H683" s="5">
        <v>0.5</v>
      </c>
      <c r="I683" s="5">
        <v>11.9</v>
      </c>
      <c r="J683" s="8">
        <v>6</v>
      </c>
      <c r="K683" s="5" t="str">
        <f t="shared" si="21"/>
        <v>Piatt, Illinois</v>
      </c>
    </row>
    <row r="684" spans="1:11" ht="13.25" customHeight="1" x14ac:dyDescent="0.15">
      <c r="A684" s="7" t="s">
        <v>120</v>
      </c>
      <c r="B684" s="4">
        <v>545855</v>
      </c>
      <c r="C684" s="4">
        <v>629663</v>
      </c>
      <c r="D684" s="4">
        <v>613389</v>
      </c>
      <c r="E684" s="4">
        <v>623777</v>
      </c>
      <c r="F684" s="4">
        <v>69</v>
      </c>
      <c r="G684" s="5">
        <v>15.4</v>
      </c>
      <c r="H684" s="5">
        <v>-2.6</v>
      </c>
      <c r="I684" s="5">
        <v>1.7</v>
      </c>
      <c r="J684" s="8">
        <v>55</v>
      </c>
      <c r="K684" s="5" t="str">
        <f t="shared" si="21"/>
        <v>Pike, Illinois</v>
      </c>
    </row>
    <row r="685" spans="1:11" ht="13.25" customHeight="1" x14ac:dyDescent="0.15">
      <c r="A685" s="7" t="s">
        <v>182</v>
      </c>
      <c r="B685" s="4">
        <v>103258</v>
      </c>
      <c r="C685" s="4">
        <v>93027</v>
      </c>
      <c r="D685" s="4">
        <v>99490</v>
      </c>
      <c r="E685" s="4">
        <v>96338</v>
      </c>
      <c r="F685" s="4">
        <v>102</v>
      </c>
      <c r="G685" s="5">
        <v>-9.9</v>
      </c>
      <c r="H685" s="5">
        <v>6.9</v>
      </c>
      <c r="I685" s="5">
        <v>-3.2</v>
      </c>
      <c r="J685" s="8">
        <v>92</v>
      </c>
      <c r="K685" s="5" t="str">
        <f t="shared" si="21"/>
        <v>Pope, Illinois</v>
      </c>
    </row>
    <row r="686" spans="1:11" ht="13.25" customHeight="1" x14ac:dyDescent="0.15">
      <c r="A686" s="7" t="s">
        <v>184</v>
      </c>
      <c r="B686" s="4">
        <v>233971</v>
      </c>
      <c r="C686" s="4">
        <v>246211</v>
      </c>
      <c r="D686" s="4">
        <v>258663</v>
      </c>
      <c r="E686" s="4">
        <v>236180</v>
      </c>
      <c r="F686" s="4">
        <v>94</v>
      </c>
      <c r="G686" s="5">
        <v>5.2</v>
      </c>
      <c r="H686" s="5">
        <v>5.0999999999999996</v>
      </c>
      <c r="I686" s="5">
        <v>-8.6999999999999993</v>
      </c>
      <c r="J686" s="8">
        <v>99</v>
      </c>
      <c r="K686" s="5" t="str">
        <f t="shared" si="21"/>
        <v>Pulaski, Illinois</v>
      </c>
    </row>
    <row r="687" spans="1:11" ht="13.25" customHeight="1" x14ac:dyDescent="0.15">
      <c r="A687" s="7" t="s">
        <v>357</v>
      </c>
      <c r="B687" s="4">
        <v>323396</v>
      </c>
      <c r="C687" s="4">
        <v>351440</v>
      </c>
      <c r="D687" s="4">
        <v>348240</v>
      </c>
      <c r="E687" s="4">
        <v>338034</v>
      </c>
      <c r="F687" s="4">
        <v>89</v>
      </c>
      <c r="G687" s="5">
        <v>8.6999999999999993</v>
      </c>
      <c r="H687" s="5">
        <v>-0.9</v>
      </c>
      <c r="I687" s="5">
        <v>-2.9</v>
      </c>
      <c r="J687" s="8">
        <v>91</v>
      </c>
      <c r="K687" s="5" t="str">
        <f t="shared" si="21"/>
        <v>Putnam, Illinois</v>
      </c>
    </row>
    <row r="688" spans="1:11" ht="13.25" customHeight="1" x14ac:dyDescent="0.15">
      <c r="A688" s="7" t="s">
        <v>121</v>
      </c>
      <c r="B688" s="4">
        <v>1540865</v>
      </c>
      <c r="C688" s="4">
        <v>1510682</v>
      </c>
      <c r="D688" s="4">
        <v>1423239</v>
      </c>
      <c r="E688" s="4">
        <v>1470109</v>
      </c>
      <c r="F688" s="4">
        <v>37</v>
      </c>
      <c r="G688" s="5">
        <v>-2</v>
      </c>
      <c r="H688" s="5">
        <v>-5.8</v>
      </c>
      <c r="I688" s="5">
        <v>3.3</v>
      </c>
      <c r="J688" s="8">
        <v>41</v>
      </c>
      <c r="K688" s="5" t="str">
        <f t="shared" si="21"/>
        <v>Randolph, Illinois</v>
      </c>
    </row>
    <row r="689" spans="1:11" ht="13.25" customHeight="1" x14ac:dyDescent="0.15">
      <c r="A689" s="7" t="s">
        <v>552</v>
      </c>
      <c r="B689" s="4">
        <v>812538</v>
      </c>
      <c r="C689" s="4">
        <v>898151</v>
      </c>
      <c r="D689" s="4">
        <v>925273</v>
      </c>
      <c r="E689" s="4">
        <v>962210</v>
      </c>
      <c r="F689" s="4">
        <v>54</v>
      </c>
      <c r="G689" s="5">
        <v>10.5</v>
      </c>
      <c r="H689" s="5">
        <v>3</v>
      </c>
      <c r="I689" s="5">
        <v>4</v>
      </c>
      <c r="J689" s="8">
        <v>35</v>
      </c>
      <c r="K689" s="5" t="str">
        <f t="shared" si="21"/>
        <v>Richland, Illinois</v>
      </c>
    </row>
    <row r="690" spans="1:11" ht="13.25" customHeight="1" x14ac:dyDescent="0.15">
      <c r="A690" s="7" t="s">
        <v>553</v>
      </c>
      <c r="B690" s="4">
        <v>10216326</v>
      </c>
      <c r="C690" s="4">
        <v>10199947</v>
      </c>
      <c r="D690" s="4">
        <v>10404094</v>
      </c>
      <c r="E690" s="4">
        <v>10496180</v>
      </c>
      <c r="F690" s="4">
        <v>12</v>
      </c>
      <c r="G690" s="5">
        <v>-0.2</v>
      </c>
      <c r="H690" s="5">
        <v>2</v>
      </c>
      <c r="I690" s="5">
        <v>0.9</v>
      </c>
      <c r="J690" s="8">
        <v>62</v>
      </c>
      <c r="K690" s="5" t="str">
        <f t="shared" si="21"/>
        <v>Rock Island, Illinois</v>
      </c>
    </row>
    <row r="691" spans="1:11" ht="13.25" customHeight="1" x14ac:dyDescent="0.15">
      <c r="A691" s="7" t="s">
        <v>123</v>
      </c>
      <c r="B691" s="4">
        <v>10538141</v>
      </c>
      <c r="C691" s="4">
        <v>10525960</v>
      </c>
      <c r="D691" s="4">
        <v>10616286</v>
      </c>
      <c r="E691" s="4">
        <v>10679494</v>
      </c>
      <c r="F691" s="4">
        <v>10</v>
      </c>
      <c r="G691" s="5">
        <v>-0.1</v>
      </c>
      <c r="H691" s="5">
        <v>0.9</v>
      </c>
      <c r="I691" s="5">
        <v>0.6</v>
      </c>
      <c r="J691" s="8">
        <v>70</v>
      </c>
      <c r="K691" s="5" t="str">
        <f t="shared" si="21"/>
        <v>St. Clair, Illinois</v>
      </c>
    </row>
    <row r="692" spans="1:11" ht="13.25" customHeight="1" x14ac:dyDescent="0.15">
      <c r="A692" s="7" t="s">
        <v>186</v>
      </c>
      <c r="B692" s="4">
        <v>982085</v>
      </c>
      <c r="C692" s="4">
        <v>871157</v>
      </c>
      <c r="D692" s="4">
        <v>889487</v>
      </c>
      <c r="E692" s="4">
        <v>849787</v>
      </c>
      <c r="F692" s="4">
        <v>57</v>
      </c>
      <c r="G692" s="5">
        <v>-11.3</v>
      </c>
      <c r="H692" s="5">
        <v>2.1</v>
      </c>
      <c r="I692" s="5">
        <v>-4.5</v>
      </c>
      <c r="J692" s="8">
        <v>97</v>
      </c>
      <c r="K692" s="5" t="str">
        <f t="shared" si="21"/>
        <v>Saline, Illinois</v>
      </c>
    </row>
    <row r="693" spans="1:11" ht="13.25" customHeight="1" x14ac:dyDescent="0.15">
      <c r="A693" s="7" t="s">
        <v>554</v>
      </c>
      <c r="B693" s="4">
        <v>10218497</v>
      </c>
      <c r="C693" s="4">
        <v>10058948</v>
      </c>
      <c r="D693" s="4">
        <v>10125082</v>
      </c>
      <c r="E693" s="4">
        <v>10570791</v>
      </c>
      <c r="F693" s="4">
        <v>11</v>
      </c>
      <c r="G693" s="5">
        <v>-1.6</v>
      </c>
      <c r="H693" s="5">
        <v>0.7</v>
      </c>
      <c r="I693" s="5">
        <v>4.4000000000000004</v>
      </c>
      <c r="J693" s="8">
        <v>32</v>
      </c>
      <c r="K693" s="5" t="str">
        <f t="shared" si="21"/>
        <v>Sangamon, Illinois</v>
      </c>
    </row>
    <row r="694" spans="1:11" ht="13.25" customHeight="1" x14ac:dyDescent="0.15">
      <c r="A694" s="7" t="s">
        <v>555</v>
      </c>
      <c r="B694" s="4">
        <v>271538</v>
      </c>
      <c r="C694" s="4">
        <v>285042</v>
      </c>
      <c r="D694" s="4">
        <v>286222</v>
      </c>
      <c r="E694" s="4">
        <v>285717</v>
      </c>
      <c r="F694" s="4">
        <v>91</v>
      </c>
      <c r="G694" s="5">
        <v>5</v>
      </c>
      <c r="H694" s="5">
        <v>0.4</v>
      </c>
      <c r="I694" s="5">
        <v>-0.2</v>
      </c>
      <c r="J694" s="8">
        <v>80</v>
      </c>
      <c r="K694" s="5" t="str">
        <f t="shared" si="21"/>
        <v>Schuyler, Illinois</v>
      </c>
    </row>
    <row r="695" spans="1:11" ht="13.25" customHeight="1" x14ac:dyDescent="0.15">
      <c r="A695" s="7" t="s">
        <v>187</v>
      </c>
      <c r="B695" s="4">
        <v>146400</v>
      </c>
      <c r="C695" s="4">
        <v>166408</v>
      </c>
      <c r="D695" s="4">
        <v>166276</v>
      </c>
      <c r="E695" s="4">
        <v>189956</v>
      </c>
      <c r="F695" s="4">
        <v>98</v>
      </c>
      <c r="G695" s="5">
        <v>13.7</v>
      </c>
      <c r="H695" s="5">
        <v>-0.1</v>
      </c>
      <c r="I695" s="5">
        <v>14.2</v>
      </c>
      <c r="J695" s="8">
        <v>3</v>
      </c>
      <c r="K695" s="5" t="str">
        <f t="shared" si="21"/>
        <v>Scott, Illinois</v>
      </c>
    </row>
    <row r="696" spans="1:11" ht="13.25" customHeight="1" x14ac:dyDescent="0.15">
      <c r="A696" s="7" t="s">
        <v>124</v>
      </c>
      <c r="B696" s="4">
        <v>681757</v>
      </c>
      <c r="C696" s="4">
        <v>684249</v>
      </c>
      <c r="D696" s="4">
        <v>705315</v>
      </c>
      <c r="E696" s="4">
        <v>810282</v>
      </c>
      <c r="F696" s="4">
        <v>59</v>
      </c>
      <c r="G696" s="5">
        <v>0.4</v>
      </c>
      <c r="H696" s="5">
        <v>3.1</v>
      </c>
      <c r="I696" s="5">
        <v>14.9</v>
      </c>
      <c r="J696" s="8">
        <v>2</v>
      </c>
      <c r="K696" s="5" t="str">
        <f t="shared" si="21"/>
        <v>Shelby, Illinois</v>
      </c>
    </row>
    <row r="697" spans="1:11" ht="13.25" customHeight="1" x14ac:dyDescent="0.15">
      <c r="A697" s="7" t="s">
        <v>556</v>
      </c>
      <c r="B697" s="4">
        <v>226737</v>
      </c>
      <c r="C697" s="4">
        <v>237581</v>
      </c>
      <c r="D697" s="4">
        <v>251750</v>
      </c>
      <c r="E697" s="4">
        <v>227465</v>
      </c>
      <c r="F697" s="4">
        <v>95</v>
      </c>
      <c r="G697" s="5">
        <v>4.8</v>
      </c>
      <c r="H697" s="5">
        <v>6</v>
      </c>
      <c r="I697" s="5">
        <v>-9.6</v>
      </c>
      <c r="J697" s="8">
        <v>100</v>
      </c>
      <c r="K697" s="5" t="str">
        <f t="shared" si="21"/>
        <v>Stark, Illinois</v>
      </c>
    </row>
    <row r="698" spans="1:11" ht="13.25" customHeight="1" x14ac:dyDescent="0.15">
      <c r="A698" s="7" t="s">
        <v>557</v>
      </c>
      <c r="B698" s="4">
        <v>1981416</v>
      </c>
      <c r="C698" s="4">
        <v>1994216</v>
      </c>
      <c r="D698" s="4">
        <v>1897427</v>
      </c>
      <c r="E698" s="4">
        <v>1923456</v>
      </c>
      <c r="F698" s="4">
        <v>31</v>
      </c>
      <c r="G698" s="5">
        <v>0.6</v>
      </c>
      <c r="H698" s="5">
        <v>-4.9000000000000004</v>
      </c>
      <c r="I698" s="5">
        <v>1.4</v>
      </c>
      <c r="J698" s="8">
        <v>57</v>
      </c>
      <c r="K698" s="5" t="str">
        <f t="shared" si="21"/>
        <v>Stephenson, Illinois</v>
      </c>
    </row>
    <row r="699" spans="1:11" ht="13.25" customHeight="1" x14ac:dyDescent="0.15">
      <c r="A699" s="7" t="s">
        <v>558</v>
      </c>
      <c r="B699" s="4">
        <v>10118112</v>
      </c>
      <c r="C699" s="4">
        <v>9108186</v>
      </c>
      <c r="D699" s="4">
        <v>8177447</v>
      </c>
      <c r="E699" s="4">
        <v>8206096</v>
      </c>
      <c r="F699" s="4">
        <v>15</v>
      </c>
      <c r="G699" s="5">
        <v>-10</v>
      </c>
      <c r="H699" s="5">
        <v>-10.199999999999999</v>
      </c>
      <c r="I699" s="5">
        <v>0.4</v>
      </c>
      <c r="J699" s="8">
        <v>73</v>
      </c>
      <c r="K699" s="5" t="str">
        <f t="shared" si="21"/>
        <v>Tazewell, Illinois</v>
      </c>
    </row>
    <row r="700" spans="1:11" ht="13.25" customHeight="1" x14ac:dyDescent="0.15">
      <c r="A700" s="7" t="s">
        <v>193</v>
      </c>
      <c r="B700" s="4">
        <v>456061</v>
      </c>
      <c r="C700" s="4">
        <v>480356</v>
      </c>
      <c r="D700" s="4">
        <v>455045</v>
      </c>
      <c r="E700" s="4">
        <v>448465</v>
      </c>
      <c r="F700" s="4">
        <v>82</v>
      </c>
      <c r="G700" s="5">
        <v>5.3</v>
      </c>
      <c r="H700" s="5">
        <v>-5.3</v>
      </c>
      <c r="I700" s="5">
        <v>-1.4</v>
      </c>
      <c r="J700" s="8">
        <v>88</v>
      </c>
      <c r="K700" s="5" t="str">
        <f t="shared" si="21"/>
        <v>Union, Illinois</v>
      </c>
    </row>
    <row r="701" spans="1:11" ht="13.25" customHeight="1" x14ac:dyDescent="0.15">
      <c r="A701" s="7" t="s">
        <v>559</v>
      </c>
      <c r="B701" s="4">
        <v>3180311</v>
      </c>
      <c r="C701" s="4">
        <v>3214461</v>
      </c>
      <c r="D701" s="4">
        <v>3196706</v>
      </c>
      <c r="E701" s="4">
        <v>3285723</v>
      </c>
      <c r="F701" s="4">
        <v>20</v>
      </c>
      <c r="G701" s="5">
        <v>1.1000000000000001</v>
      </c>
      <c r="H701" s="5">
        <v>-0.6</v>
      </c>
      <c r="I701" s="5">
        <v>2.8</v>
      </c>
      <c r="J701" s="8">
        <v>43</v>
      </c>
      <c r="K701" s="5" t="str">
        <f t="shared" si="21"/>
        <v>Vermilion, Illinois</v>
      </c>
    </row>
    <row r="702" spans="1:11" ht="13.25" customHeight="1" x14ac:dyDescent="0.15">
      <c r="A702" s="7" t="s">
        <v>560</v>
      </c>
      <c r="B702" s="4">
        <v>350236</v>
      </c>
      <c r="C702" s="4">
        <v>350747</v>
      </c>
      <c r="D702" s="4">
        <v>373729</v>
      </c>
      <c r="E702" s="4">
        <v>376181</v>
      </c>
      <c r="F702" s="4">
        <v>87</v>
      </c>
      <c r="G702" s="5">
        <v>0.1</v>
      </c>
      <c r="H702" s="5">
        <v>6.6</v>
      </c>
      <c r="I702" s="5">
        <v>0.7</v>
      </c>
      <c r="J702" s="8">
        <v>68</v>
      </c>
      <c r="K702" s="5" t="str">
        <f>_xlfn.CONCAT(A702, $K$1,$A$609)</f>
        <v>Wabash, Illinois</v>
      </c>
    </row>
    <row r="703" spans="1:11" ht="13.25" customHeight="1" x14ac:dyDescent="0.15">
      <c r="A703" s="7" t="s">
        <v>468</v>
      </c>
      <c r="B703" s="4">
        <v>639761</v>
      </c>
      <c r="C703" s="4">
        <v>689555</v>
      </c>
      <c r="D703" s="4">
        <v>718109</v>
      </c>
      <c r="E703" s="4">
        <v>750948</v>
      </c>
      <c r="F703" s="4">
        <v>62</v>
      </c>
      <c r="G703" s="5">
        <v>7.8</v>
      </c>
      <c r="H703" s="5">
        <v>4.0999999999999996</v>
      </c>
      <c r="I703" s="5">
        <v>4.5999999999999996</v>
      </c>
      <c r="J703" s="8">
        <v>28</v>
      </c>
      <c r="K703" s="5" t="str">
        <f>_xlfn.CONCAT(A703, $K$1,$A$609)</f>
        <v>Warren, Illinois</v>
      </c>
    </row>
    <row r="704" spans="1:11" ht="13.25" customHeight="1" x14ac:dyDescent="0.15">
      <c r="A704" s="7" t="s">
        <v>47</v>
      </c>
      <c r="B704" s="4">
        <v>742961</v>
      </c>
      <c r="C704" s="4">
        <v>833583</v>
      </c>
      <c r="D704" s="4">
        <v>898282</v>
      </c>
      <c r="E704" s="4">
        <v>1013500</v>
      </c>
      <c r="F704" s="4">
        <v>52</v>
      </c>
      <c r="G704" s="5">
        <v>12.2</v>
      </c>
      <c r="H704" s="5">
        <v>7.8</v>
      </c>
      <c r="I704" s="5">
        <v>12.8</v>
      </c>
      <c r="J704" s="8">
        <v>5</v>
      </c>
      <c r="K704" s="5" t="str">
        <f t="shared" ref="K704:K711" si="22">_xlfn.CONCAT(A704, $K$1,$A$609)</f>
        <v>Washington, Illinois</v>
      </c>
    </row>
    <row r="705" spans="1:11" ht="13.25" customHeight="1" x14ac:dyDescent="0.15">
      <c r="A705" s="7" t="s">
        <v>469</v>
      </c>
      <c r="B705" s="4">
        <v>663586</v>
      </c>
      <c r="C705" s="4">
        <v>649001</v>
      </c>
      <c r="D705" s="4">
        <v>604981</v>
      </c>
      <c r="E705" s="4">
        <v>648342</v>
      </c>
      <c r="F705" s="4">
        <v>67</v>
      </c>
      <c r="G705" s="5">
        <v>-2.2000000000000002</v>
      </c>
      <c r="H705" s="5">
        <v>-6.8</v>
      </c>
      <c r="I705" s="5">
        <v>7.2</v>
      </c>
      <c r="J705" s="8">
        <v>15</v>
      </c>
      <c r="K705" s="5" t="str">
        <f t="shared" si="22"/>
        <v>Wayne, Illinois</v>
      </c>
    </row>
    <row r="706" spans="1:11" ht="13.25" customHeight="1" x14ac:dyDescent="0.15">
      <c r="A706" s="7" t="s">
        <v>195</v>
      </c>
      <c r="B706" s="4">
        <v>607841</v>
      </c>
      <c r="C706" s="4">
        <v>594068</v>
      </c>
      <c r="D706" s="4">
        <v>597729</v>
      </c>
      <c r="E706" s="4">
        <v>573158</v>
      </c>
      <c r="F706" s="4">
        <v>74</v>
      </c>
      <c r="G706" s="5">
        <v>-2.2999999999999998</v>
      </c>
      <c r="H706" s="5">
        <v>0.6</v>
      </c>
      <c r="I706" s="5">
        <v>-4.0999999999999996</v>
      </c>
      <c r="J706" s="8">
        <v>95</v>
      </c>
      <c r="K706" s="5" t="str">
        <f t="shared" si="22"/>
        <v>White, Illinois</v>
      </c>
    </row>
    <row r="707" spans="1:11" ht="13.25" customHeight="1" x14ac:dyDescent="0.15">
      <c r="A707" s="7" t="s">
        <v>561</v>
      </c>
      <c r="B707" s="4">
        <v>2130629</v>
      </c>
      <c r="C707" s="4">
        <v>1997881</v>
      </c>
      <c r="D707" s="4">
        <v>2077581</v>
      </c>
      <c r="E707" s="4">
        <v>2090471</v>
      </c>
      <c r="F707" s="4">
        <v>29</v>
      </c>
      <c r="G707" s="5">
        <v>-6.2</v>
      </c>
      <c r="H707" s="5">
        <v>4</v>
      </c>
      <c r="I707" s="5">
        <v>0.6</v>
      </c>
      <c r="J707" s="8">
        <v>69</v>
      </c>
      <c r="K707" s="5" t="str">
        <f t="shared" si="22"/>
        <v>Whiteside, Illinois</v>
      </c>
    </row>
    <row r="708" spans="1:11" ht="13.25" customHeight="1" x14ac:dyDescent="0.15">
      <c r="A708" s="7" t="s">
        <v>562</v>
      </c>
      <c r="B708" s="4">
        <v>26858890</v>
      </c>
      <c r="C708" s="4">
        <v>27399059</v>
      </c>
      <c r="D708" s="4">
        <v>27685330</v>
      </c>
      <c r="E708" s="4">
        <v>28209374</v>
      </c>
      <c r="F708" s="4">
        <v>4</v>
      </c>
      <c r="G708" s="5">
        <v>2</v>
      </c>
      <c r="H708" s="5">
        <v>1</v>
      </c>
      <c r="I708" s="5">
        <v>1.9</v>
      </c>
      <c r="J708" s="8">
        <v>52</v>
      </c>
      <c r="K708" s="5" t="str">
        <f t="shared" si="22"/>
        <v>Will, Illinois</v>
      </c>
    </row>
    <row r="709" spans="1:11" ht="13.25" customHeight="1" x14ac:dyDescent="0.15">
      <c r="A709" s="7" t="s">
        <v>563</v>
      </c>
      <c r="B709" s="4">
        <v>2637918</v>
      </c>
      <c r="C709" s="4">
        <v>2662912</v>
      </c>
      <c r="D709" s="4">
        <v>2700573</v>
      </c>
      <c r="E709" s="4">
        <v>2796011</v>
      </c>
      <c r="F709" s="4">
        <v>26</v>
      </c>
      <c r="G709" s="5">
        <v>0.9</v>
      </c>
      <c r="H709" s="5">
        <v>1.4</v>
      </c>
      <c r="I709" s="5">
        <v>3.5</v>
      </c>
      <c r="J709" s="8">
        <v>39</v>
      </c>
      <c r="K709" s="5" t="str">
        <f t="shared" si="22"/>
        <v>Williamson, Illinois</v>
      </c>
    </row>
    <row r="710" spans="1:11" ht="13.25" customHeight="1" x14ac:dyDescent="0.15">
      <c r="A710" s="7" t="s">
        <v>564</v>
      </c>
      <c r="B710" s="4">
        <v>12642576</v>
      </c>
      <c r="C710" s="4">
        <v>12582907</v>
      </c>
      <c r="D710" s="4">
        <v>12757249</v>
      </c>
      <c r="E710" s="4">
        <v>13080810</v>
      </c>
      <c r="F710" s="4">
        <v>6</v>
      </c>
      <c r="G710" s="5">
        <v>-0.5</v>
      </c>
      <c r="H710" s="5">
        <v>1.4</v>
      </c>
      <c r="I710" s="5">
        <v>2.5</v>
      </c>
      <c r="J710" s="8">
        <v>47</v>
      </c>
      <c r="K710" s="5" t="str">
        <f t="shared" si="22"/>
        <v>Winnebago, Illinois</v>
      </c>
    </row>
    <row r="711" spans="1:11" ht="13.25" customHeight="1" x14ac:dyDescent="0.15">
      <c r="A711" s="7" t="s">
        <v>565</v>
      </c>
      <c r="B711" s="4">
        <v>1194641</v>
      </c>
      <c r="C711" s="4">
        <v>1217365</v>
      </c>
      <c r="D711" s="4">
        <v>1156829</v>
      </c>
      <c r="E711" s="4">
        <v>1155062</v>
      </c>
      <c r="F711" s="4">
        <v>47</v>
      </c>
      <c r="G711" s="5">
        <v>1.9</v>
      </c>
      <c r="H711" s="5">
        <v>-5</v>
      </c>
      <c r="I711" s="5">
        <v>-0.2</v>
      </c>
      <c r="J711" s="8">
        <v>79</v>
      </c>
      <c r="K711" s="5" t="str">
        <f t="shared" si="22"/>
        <v>Woodford, Illinois</v>
      </c>
    </row>
    <row r="712" spans="1:11" s="1" customFormat="1" ht="13.25" customHeight="1" x14ac:dyDescent="0.15">
      <c r="A712" s="6" t="s">
        <v>14</v>
      </c>
      <c r="B712" s="2">
        <v>311600670</v>
      </c>
      <c r="C712" s="2">
        <v>316635852</v>
      </c>
      <c r="D712" s="2">
        <v>322745581</v>
      </c>
      <c r="E712" s="2">
        <v>329298827</v>
      </c>
      <c r="F712" s="11" t="s">
        <v>1735</v>
      </c>
      <c r="G712" s="3">
        <v>1.6</v>
      </c>
      <c r="H712" s="3">
        <v>1.9</v>
      </c>
      <c r="I712" s="3">
        <v>2</v>
      </c>
      <c r="J712" s="11" t="s">
        <v>1735</v>
      </c>
      <c r="K712" s="5" t="str">
        <f>A712</f>
        <v>Indiana</v>
      </c>
    </row>
    <row r="713" spans="1:11" ht="13.25" customHeight="1" x14ac:dyDescent="0.15">
      <c r="A713" s="7" t="s">
        <v>254</v>
      </c>
      <c r="B713" s="4">
        <v>1239264</v>
      </c>
      <c r="C713" s="4">
        <v>1281672</v>
      </c>
      <c r="D713" s="4">
        <v>1351353</v>
      </c>
      <c r="E713" s="4">
        <v>1416976</v>
      </c>
      <c r="F713" s="4">
        <v>41</v>
      </c>
      <c r="G713" s="5">
        <v>3.4</v>
      </c>
      <c r="H713" s="5">
        <v>5.4</v>
      </c>
      <c r="I713" s="5">
        <v>4.9000000000000004</v>
      </c>
      <c r="J713" s="8">
        <v>16</v>
      </c>
      <c r="K713" s="5" t="str">
        <f>_xlfn.CONCAT(A713, $K$1,$A$712)</f>
        <v>Adams, Indiana</v>
      </c>
    </row>
    <row r="714" spans="1:11" ht="13.25" customHeight="1" x14ac:dyDescent="0.15">
      <c r="A714" s="7" t="s">
        <v>566</v>
      </c>
      <c r="B714" s="4">
        <v>18874695</v>
      </c>
      <c r="C714" s="4">
        <v>18938297</v>
      </c>
      <c r="D714" s="4">
        <v>19105381</v>
      </c>
      <c r="E714" s="4">
        <v>19716158</v>
      </c>
      <c r="F714" s="4">
        <v>3</v>
      </c>
      <c r="G714" s="5">
        <v>0.3</v>
      </c>
      <c r="H714" s="5">
        <v>0.9</v>
      </c>
      <c r="I714" s="5">
        <v>3.2</v>
      </c>
      <c r="J714" s="8">
        <v>36</v>
      </c>
      <c r="K714" s="5" t="str">
        <f t="shared" ref="K714:K777" si="23">_xlfn.CONCAT(A714, $K$1,$A$712)</f>
        <v>Allen, Indiana</v>
      </c>
    </row>
    <row r="715" spans="1:11" ht="13.25" customHeight="1" x14ac:dyDescent="0.15">
      <c r="A715" s="7" t="s">
        <v>567</v>
      </c>
      <c r="B715" s="4">
        <v>5804117</v>
      </c>
      <c r="C715" s="4">
        <v>5827358</v>
      </c>
      <c r="D715" s="4">
        <v>6063299</v>
      </c>
      <c r="E715" s="4">
        <v>6363058</v>
      </c>
      <c r="F715" s="4">
        <v>10</v>
      </c>
      <c r="G715" s="5">
        <v>0.4</v>
      </c>
      <c r="H715" s="5">
        <v>4</v>
      </c>
      <c r="I715" s="5">
        <v>4.9000000000000004</v>
      </c>
      <c r="J715" s="8">
        <v>13</v>
      </c>
      <c r="K715" s="5" t="str">
        <f t="shared" si="23"/>
        <v>Bartholomew, Indiana</v>
      </c>
    </row>
    <row r="716" spans="1:11" ht="13.25" customHeight="1" x14ac:dyDescent="0.15">
      <c r="A716" s="7" t="s">
        <v>146</v>
      </c>
      <c r="B716" s="4">
        <v>363736</v>
      </c>
      <c r="C716" s="4">
        <v>427764</v>
      </c>
      <c r="D716" s="4">
        <v>406379</v>
      </c>
      <c r="E716" s="4">
        <v>421798</v>
      </c>
      <c r="F716" s="4">
        <v>83</v>
      </c>
      <c r="G716" s="5">
        <v>17.600000000000001</v>
      </c>
      <c r="H716" s="5">
        <v>-5</v>
      </c>
      <c r="I716" s="5">
        <v>3.8</v>
      </c>
      <c r="J716" s="8">
        <v>30</v>
      </c>
      <c r="K716" s="5" t="str">
        <f t="shared" si="23"/>
        <v>Benton, Indiana</v>
      </c>
    </row>
    <row r="717" spans="1:11" ht="13.25" customHeight="1" x14ac:dyDescent="0.15">
      <c r="A717" s="7" t="s">
        <v>568</v>
      </c>
      <c r="B717" s="4">
        <v>267607</v>
      </c>
      <c r="C717" s="4">
        <v>299424</v>
      </c>
      <c r="D717" s="4">
        <v>297807</v>
      </c>
      <c r="E717" s="4">
        <v>292995</v>
      </c>
      <c r="F717" s="4">
        <v>86</v>
      </c>
      <c r="G717" s="5">
        <v>11.9</v>
      </c>
      <c r="H717" s="5">
        <v>-0.5</v>
      </c>
      <c r="I717" s="5">
        <v>-1.6</v>
      </c>
      <c r="J717" s="8">
        <v>79</v>
      </c>
      <c r="K717" s="5" t="str">
        <f t="shared" si="23"/>
        <v>Blackford, Indiana</v>
      </c>
    </row>
    <row r="718" spans="1:11" ht="13.25" customHeight="1" x14ac:dyDescent="0.15">
      <c r="A718" s="7" t="s">
        <v>147</v>
      </c>
      <c r="B718" s="4">
        <v>3879642</v>
      </c>
      <c r="C718" s="4">
        <v>3894398</v>
      </c>
      <c r="D718" s="4">
        <v>4344034</v>
      </c>
      <c r="E718" s="4">
        <v>4528949</v>
      </c>
      <c r="F718" s="4">
        <v>17</v>
      </c>
      <c r="G718" s="5">
        <v>0.4</v>
      </c>
      <c r="H718" s="5">
        <v>11.5</v>
      </c>
      <c r="I718" s="5">
        <v>4.3</v>
      </c>
      <c r="J718" s="8">
        <v>20</v>
      </c>
      <c r="K718" s="5" t="str">
        <f t="shared" si="23"/>
        <v>Boone, Indiana</v>
      </c>
    </row>
    <row r="719" spans="1:11" ht="13.25" customHeight="1" x14ac:dyDescent="0.15">
      <c r="A719" s="7" t="s">
        <v>514</v>
      </c>
      <c r="B719" s="4">
        <v>243485</v>
      </c>
      <c r="C719" s="4">
        <v>242380</v>
      </c>
      <c r="D719" s="4">
        <v>236847</v>
      </c>
      <c r="E719" s="4">
        <v>241987</v>
      </c>
      <c r="F719" s="4">
        <v>88</v>
      </c>
      <c r="G719" s="5">
        <v>-0.5</v>
      </c>
      <c r="H719" s="5">
        <v>-2.2999999999999998</v>
      </c>
      <c r="I719" s="5">
        <v>2.2000000000000002</v>
      </c>
      <c r="J719" s="8">
        <v>46</v>
      </c>
      <c r="K719" s="5" t="str">
        <f t="shared" si="23"/>
        <v>Brown, Indiana</v>
      </c>
    </row>
    <row r="720" spans="1:11" ht="13.25" customHeight="1" x14ac:dyDescent="0.15">
      <c r="A720" s="7" t="s">
        <v>149</v>
      </c>
      <c r="B720" s="4">
        <v>567678</v>
      </c>
      <c r="C720" s="4">
        <v>618213</v>
      </c>
      <c r="D720" s="4">
        <v>618854</v>
      </c>
      <c r="E720" s="4">
        <v>661601</v>
      </c>
      <c r="F720" s="4">
        <v>68</v>
      </c>
      <c r="G720" s="5">
        <v>8.9</v>
      </c>
      <c r="H720" s="5">
        <v>0.1</v>
      </c>
      <c r="I720" s="5">
        <v>6.9</v>
      </c>
      <c r="J720" s="8">
        <v>11</v>
      </c>
      <c r="K720" s="5" t="str">
        <f t="shared" si="23"/>
        <v>Carroll, Indiana</v>
      </c>
    </row>
    <row r="721" spans="1:11" ht="13.25" customHeight="1" x14ac:dyDescent="0.15">
      <c r="A721" s="7" t="s">
        <v>516</v>
      </c>
      <c r="B721" s="4">
        <v>1164403</v>
      </c>
      <c r="C721" s="4">
        <v>1214464</v>
      </c>
      <c r="D721" s="4">
        <v>1220270</v>
      </c>
      <c r="E721" s="4">
        <v>1258237</v>
      </c>
      <c r="F721" s="4">
        <v>47</v>
      </c>
      <c r="G721" s="5">
        <v>4.3</v>
      </c>
      <c r="H721" s="5">
        <v>0.5</v>
      </c>
      <c r="I721" s="5">
        <v>3.1</v>
      </c>
      <c r="J721" s="8">
        <v>38</v>
      </c>
      <c r="K721" s="5" t="str">
        <f t="shared" si="23"/>
        <v>Cass, Indiana</v>
      </c>
    </row>
    <row r="722" spans="1:11" ht="13.25" customHeight="1" x14ac:dyDescent="0.15">
      <c r="A722" s="7" t="s">
        <v>151</v>
      </c>
      <c r="B722" s="4">
        <v>4326567</v>
      </c>
      <c r="C722" s="4">
        <v>4343758</v>
      </c>
      <c r="D722" s="4">
        <v>4355017</v>
      </c>
      <c r="E722" s="4">
        <v>4380616</v>
      </c>
      <c r="F722" s="4">
        <v>18</v>
      </c>
      <c r="G722" s="5">
        <v>0.4</v>
      </c>
      <c r="H722" s="5">
        <v>0.3</v>
      </c>
      <c r="I722" s="5">
        <v>0.6</v>
      </c>
      <c r="J722" s="8">
        <v>66</v>
      </c>
      <c r="K722" s="5" t="str">
        <f t="shared" si="23"/>
        <v>Clark, Indiana</v>
      </c>
    </row>
    <row r="723" spans="1:11" ht="13.25" customHeight="1" x14ac:dyDescent="0.15">
      <c r="A723" s="7" t="s">
        <v>89</v>
      </c>
      <c r="B723" s="4">
        <v>597363</v>
      </c>
      <c r="C723" s="4">
        <v>599020</v>
      </c>
      <c r="D723" s="4">
        <v>618062</v>
      </c>
      <c r="E723" s="4">
        <v>640668</v>
      </c>
      <c r="F723" s="4">
        <v>70</v>
      </c>
      <c r="G723" s="5">
        <v>0.3</v>
      </c>
      <c r="H723" s="5">
        <v>3.2</v>
      </c>
      <c r="I723" s="5">
        <v>3.7</v>
      </c>
      <c r="J723" s="8">
        <v>32</v>
      </c>
      <c r="K723" s="5" t="str">
        <f t="shared" si="23"/>
        <v>Clay, Indiana</v>
      </c>
    </row>
    <row r="724" spans="1:11" ht="13.25" customHeight="1" x14ac:dyDescent="0.15">
      <c r="A724" s="7" t="s">
        <v>519</v>
      </c>
      <c r="B724" s="4">
        <v>1035616</v>
      </c>
      <c r="C724" s="4">
        <v>1005079</v>
      </c>
      <c r="D724" s="4">
        <v>1029168</v>
      </c>
      <c r="E724" s="4">
        <v>1100849</v>
      </c>
      <c r="F724" s="4">
        <v>54</v>
      </c>
      <c r="G724" s="5">
        <v>-2.9</v>
      </c>
      <c r="H724" s="5">
        <v>2.4</v>
      </c>
      <c r="I724" s="5">
        <v>7</v>
      </c>
      <c r="J724" s="8">
        <v>9</v>
      </c>
      <c r="K724" s="5" t="str">
        <f t="shared" si="23"/>
        <v>Clinton, Indiana</v>
      </c>
    </row>
    <row r="725" spans="1:11" ht="13.25" customHeight="1" x14ac:dyDescent="0.15">
      <c r="A725" s="7" t="s">
        <v>156</v>
      </c>
      <c r="B725" s="4">
        <v>181310</v>
      </c>
      <c r="C725" s="4">
        <v>180768</v>
      </c>
      <c r="D725" s="4">
        <v>188878</v>
      </c>
      <c r="E725" s="4">
        <v>188897</v>
      </c>
      <c r="F725" s="4">
        <v>90</v>
      </c>
      <c r="G725" s="5">
        <v>-0.3</v>
      </c>
      <c r="H725" s="5">
        <v>4.5</v>
      </c>
      <c r="I725" s="5">
        <v>0</v>
      </c>
      <c r="J725" s="8">
        <v>71</v>
      </c>
      <c r="K725" s="5" t="str">
        <f t="shared" si="23"/>
        <v>Crawford, Indiana</v>
      </c>
    </row>
    <row r="726" spans="1:11" ht="13.25" customHeight="1" x14ac:dyDescent="0.15">
      <c r="A726" s="7" t="s">
        <v>569</v>
      </c>
      <c r="B726" s="4">
        <v>1104312</v>
      </c>
      <c r="C726" s="4">
        <v>1055918</v>
      </c>
      <c r="D726" s="4">
        <v>1116774</v>
      </c>
      <c r="E726" s="4">
        <v>1159916</v>
      </c>
      <c r="F726" s="4">
        <v>51</v>
      </c>
      <c r="G726" s="5">
        <v>-4.4000000000000004</v>
      </c>
      <c r="H726" s="5">
        <v>5.8</v>
      </c>
      <c r="I726" s="5">
        <v>3.9</v>
      </c>
      <c r="J726" s="8">
        <v>28</v>
      </c>
      <c r="K726" s="5" t="str">
        <f t="shared" si="23"/>
        <v>Daviess, Indiana</v>
      </c>
    </row>
    <row r="727" spans="1:11" ht="13.25" customHeight="1" x14ac:dyDescent="0.15">
      <c r="A727" s="7" t="s">
        <v>570</v>
      </c>
      <c r="B727" s="4">
        <v>1553011</v>
      </c>
      <c r="C727" s="4">
        <v>1552498</v>
      </c>
      <c r="D727" s="4">
        <v>1547368</v>
      </c>
      <c r="E727" s="4">
        <v>1510907</v>
      </c>
      <c r="F727" s="4">
        <v>38</v>
      </c>
      <c r="G727" s="5">
        <v>0</v>
      </c>
      <c r="H727" s="5">
        <v>-0.3</v>
      </c>
      <c r="I727" s="5">
        <v>-2.4</v>
      </c>
      <c r="J727" s="8">
        <v>80</v>
      </c>
      <c r="K727" s="5" t="str">
        <f t="shared" si="23"/>
        <v>Dearborn, Indiana</v>
      </c>
    </row>
    <row r="728" spans="1:11" ht="13.25" customHeight="1" x14ac:dyDescent="0.15">
      <c r="A728" s="7" t="s">
        <v>399</v>
      </c>
      <c r="B728" s="4">
        <v>1247248</v>
      </c>
      <c r="C728" s="4">
        <v>1292516</v>
      </c>
      <c r="D728" s="4">
        <v>1374281</v>
      </c>
      <c r="E728" s="4">
        <v>1431726</v>
      </c>
      <c r="F728" s="4">
        <v>40</v>
      </c>
      <c r="G728" s="5">
        <v>3.6</v>
      </c>
      <c r="H728" s="5">
        <v>6.3</v>
      </c>
      <c r="I728" s="5">
        <v>4.2</v>
      </c>
      <c r="J728" s="8">
        <v>22</v>
      </c>
      <c r="K728" s="5" t="str">
        <f t="shared" si="23"/>
        <v>Decatur, Indiana</v>
      </c>
    </row>
    <row r="729" spans="1:11" ht="13.25" customHeight="1" x14ac:dyDescent="0.15">
      <c r="A729" s="7" t="s">
        <v>94</v>
      </c>
      <c r="B729" s="4">
        <v>2333251</v>
      </c>
      <c r="C729" s="4">
        <v>2413806</v>
      </c>
      <c r="D729" s="4">
        <v>2418339</v>
      </c>
      <c r="E729" s="4">
        <v>2466948</v>
      </c>
      <c r="F729" s="4">
        <v>28</v>
      </c>
      <c r="G729" s="5">
        <v>3.5</v>
      </c>
      <c r="H729" s="5">
        <v>0.2</v>
      </c>
      <c r="I729" s="5">
        <v>2</v>
      </c>
      <c r="J729" s="8">
        <v>48</v>
      </c>
      <c r="K729" s="5" t="str">
        <f t="shared" si="23"/>
        <v>DeKalb, Indiana</v>
      </c>
    </row>
    <row r="730" spans="1:11" ht="13.25" customHeight="1" x14ac:dyDescent="0.15">
      <c r="A730" s="7" t="s">
        <v>7</v>
      </c>
      <c r="B730" s="4">
        <v>3762814</v>
      </c>
      <c r="C730" s="4">
        <v>3754936</v>
      </c>
      <c r="D730" s="4">
        <v>3827953</v>
      </c>
      <c r="E730" s="4">
        <v>3872532</v>
      </c>
      <c r="F730" s="4">
        <v>21</v>
      </c>
      <c r="G730" s="5">
        <v>-0.2</v>
      </c>
      <c r="H730" s="5">
        <v>1.9</v>
      </c>
      <c r="I730" s="5">
        <v>1.2</v>
      </c>
      <c r="J730" s="8">
        <v>60</v>
      </c>
      <c r="K730" s="5" t="str">
        <f t="shared" si="23"/>
        <v>Delaware, Indiana</v>
      </c>
    </row>
    <row r="731" spans="1:11" ht="13.25" customHeight="1" x14ac:dyDescent="0.15">
      <c r="A731" s="7" t="s">
        <v>571</v>
      </c>
      <c r="B731" s="4">
        <v>2598251</v>
      </c>
      <c r="C731" s="4">
        <v>2506210</v>
      </c>
      <c r="D731" s="4">
        <v>2573161</v>
      </c>
      <c r="E731" s="4">
        <v>2615764</v>
      </c>
      <c r="F731" s="4">
        <v>25</v>
      </c>
      <c r="G731" s="5">
        <v>-3.5</v>
      </c>
      <c r="H731" s="5">
        <v>2.7</v>
      </c>
      <c r="I731" s="5">
        <v>1.7</v>
      </c>
      <c r="J731" s="8">
        <v>54</v>
      </c>
      <c r="K731" s="5" t="str">
        <f t="shared" si="23"/>
        <v>Dubois, Indiana</v>
      </c>
    </row>
    <row r="732" spans="1:11" ht="13.25" customHeight="1" x14ac:dyDescent="0.15">
      <c r="A732" s="7" t="s">
        <v>572</v>
      </c>
      <c r="B732" s="4">
        <v>10329039</v>
      </c>
      <c r="C732" s="4">
        <v>10767472</v>
      </c>
      <c r="D732" s="4">
        <v>11979393</v>
      </c>
      <c r="E732" s="4">
        <v>12038611</v>
      </c>
      <c r="F732" s="4">
        <v>6</v>
      </c>
      <c r="G732" s="5">
        <v>4.2</v>
      </c>
      <c r="H732" s="5">
        <v>11.3</v>
      </c>
      <c r="I732" s="5">
        <v>0.5</v>
      </c>
      <c r="J732" s="8">
        <v>67</v>
      </c>
      <c r="K732" s="5" t="str">
        <f t="shared" si="23"/>
        <v>Elkhart, Indiana</v>
      </c>
    </row>
    <row r="733" spans="1:11" ht="13.25" customHeight="1" x14ac:dyDescent="0.15">
      <c r="A733" s="7" t="s">
        <v>97</v>
      </c>
      <c r="B733" s="4">
        <v>537627</v>
      </c>
      <c r="C733" s="4">
        <v>549131</v>
      </c>
      <c r="D733" s="4">
        <v>556121</v>
      </c>
      <c r="E733" s="4">
        <v>583073</v>
      </c>
      <c r="F733" s="4">
        <v>76</v>
      </c>
      <c r="G733" s="5">
        <v>2.1</v>
      </c>
      <c r="H733" s="5">
        <v>1.3</v>
      </c>
      <c r="I733" s="5">
        <v>4.8</v>
      </c>
      <c r="J733" s="8">
        <v>17</v>
      </c>
      <c r="K733" s="5" t="str">
        <f t="shared" si="23"/>
        <v>Fayette, Indiana</v>
      </c>
    </row>
    <row r="734" spans="1:11" ht="13.25" customHeight="1" x14ac:dyDescent="0.15">
      <c r="A734" s="7" t="s">
        <v>409</v>
      </c>
      <c r="B734" s="4">
        <v>2425417</v>
      </c>
      <c r="C734" s="4">
        <v>2534222</v>
      </c>
      <c r="D734" s="4">
        <v>2530820</v>
      </c>
      <c r="E734" s="4">
        <v>2600472</v>
      </c>
      <c r="F734" s="4">
        <v>26</v>
      </c>
      <c r="G734" s="5">
        <v>4.5</v>
      </c>
      <c r="H734" s="5">
        <v>-0.1</v>
      </c>
      <c r="I734" s="5">
        <v>2.8</v>
      </c>
      <c r="J734" s="8">
        <v>41</v>
      </c>
      <c r="K734" s="5" t="str">
        <f t="shared" si="23"/>
        <v>Floyd, Indiana</v>
      </c>
    </row>
    <row r="735" spans="1:11" ht="13.25" customHeight="1" x14ac:dyDescent="0.15">
      <c r="A735" s="7" t="s">
        <v>573</v>
      </c>
      <c r="B735" s="4">
        <v>498302</v>
      </c>
      <c r="C735" s="4">
        <v>517273</v>
      </c>
      <c r="D735" s="4">
        <v>500903</v>
      </c>
      <c r="E735" s="4">
        <v>536769</v>
      </c>
      <c r="F735" s="4">
        <v>78</v>
      </c>
      <c r="G735" s="5">
        <v>3.8</v>
      </c>
      <c r="H735" s="5">
        <v>-3.2</v>
      </c>
      <c r="I735" s="5">
        <v>7.2</v>
      </c>
      <c r="J735" s="8">
        <v>7</v>
      </c>
      <c r="K735" s="5" t="str">
        <f t="shared" si="23"/>
        <v>Fountain, Indiana</v>
      </c>
    </row>
    <row r="736" spans="1:11" ht="13.25" customHeight="1" x14ac:dyDescent="0.15">
      <c r="A736" s="7" t="s">
        <v>98</v>
      </c>
      <c r="B736" s="4">
        <v>465677</v>
      </c>
      <c r="C736" s="4">
        <v>470792</v>
      </c>
      <c r="D736" s="4">
        <v>486509</v>
      </c>
      <c r="E736" s="4">
        <v>495074</v>
      </c>
      <c r="F736" s="4">
        <v>80</v>
      </c>
      <c r="G736" s="5">
        <v>1.1000000000000001</v>
      </c>
      <c r="H736" s="5">
        <v>3.3</v>
      </c>
      <c r="I736" s="5">
        <v>1.8</v>
      </c>
      <c r="J736" s="8">
        <v>51</v>
      </c>
      <c r="K736" s="5" t="str">
        <f t="shared" si="23"/>
        <v>Franklin, Indiana</v>
      </c>
    </row>
    <row r="737" spans="1:11" ht="13.25" customHeight="1" x14ac:dyDescent="0.15">
      <c r="A737" s="7" t="s">
        <v>162</v>
      </c>
      <c r="B737" s="4">
        <v>598362</v>
      </c>
      <c r="C737" s="4">
        <v>606147</v>
      </c>
      <c r="D737" s="4">
        <v>642335</v>
      </c>
      <c r="E737" s="4">
        <v>626150</v>
      </c>
      <c r="F737" s="4">
        <v>73</v>
      </c>
      <c r="G737" s="5">
        <v>1.3</v>
      </c>
      <c r="H737" s="5">
        <v>6</v>
      </c>
      <c r="I737" s="5">
        <v>-2.5</v>
      </c>
      <c r="J737" s="8">
        <v>81</v>
      </c>
      <c r="K737" s="5" t="str">
        <f t="shared" si="23"/>
        <v>Fulton, Indiana</v>
      </c>
    </row>
    <row r="738" spans="1:11" ht="13.25" customHeight="1" x14ac:dyDescent="0.15">
      <c r="A738" s="7" t="s">
        <v>574</v>
      </c>
      <c r="B738" s="4">
        <v>2677512</v>
      </c>
      <c r="C738" s="4">
        <v>2838950</v>
      </c>
      <c r="D738" s="4">
        <v>3049925</v>
      </c>
      <c r="E738" s="4">
        <v>2902220</v>
      </c>
      <c r="F738" s="4">
        <v>23</v>
      </c>
      <c r="G738" s="5">
        <v>6</v>
      </c>
      <c r="H738" s="5">
        <v>7.4</v>
      </c>
      <c r="I738" s="5">
        <v>-4.8</v>
      </c>
      <c r="J738" s="8">
        <v>89</v>
      </c>
      <c r="K738" s="5" t="str">
        <f t="shared" si="23"/>
        <v>Gibson, Indiana</v>
      </c>
    </row>
    <row r="739" spans="1:11" ht="13.25" customHeight="1" x14ac:dyDescent="0.15">
      <c r="A739" s="7" t="s">
        <v>164</v>
      </c>
      <c r="B739" s="4">
        <v>3999219</v>
      </c>
      <c r="C739" s="4">
        <v>4490689</v>
      </c>
      <c r="D739" s="4">
        <v>3829678</v>
      </c>
      <c r="E739" s="4">
        <v>4276362</v>
      </c>
      <c r="F739" s="4">
        <v>19</v>
      </c>
      <c r="G739" s="5">
        <v>12.3</v>
      </c>
      <c r="H739" s="5">
        <v>-14.7</v>
      </c>
      <c r="I739" s="5">
        <v>11.7</v>
      </c>
      <c r="J739" s="8">
        <v>3</v>
      </c>
      <c r="K739" s="5" t="str">
        <f t="shared" si="23"/>
        <v>Grant, Indiana</v>
      </c>
    </row>
    <row r="740" spans="1:11" ht="13.25" customHeight="1" x14ac:dyDescent="0.15">
      <c r="A740" s="7" t="s">
        <v>99</v>
      </c>
      <c r="B740" s="4">
        <v>579959</v>
      </c>
      <c r="C740" s="4">
        <v>566956</v>
      </c>
      <c r="D740" s="4">
        <v>568536</v>
      </c>
      <c r="E740" s="4">
        <v>623538</v>
      </c>
      <c r="F740" s="4">
        <v>74</v>
      </c>
      <c r="G740" s="5">
        <v>-2.2000000000000002</v>
      </c>
      <c r="H740" s="5">
        <v>0.3</v>
      </c>
      <c r="I740" s="5">
        <v>9.6999999999999993</v>
      </c>
      <c r="J740" s="8">
        <v>4</v>
      </c>
      <c r="K740" s="5" t="str">
        <f t="shared" si="23"/>
        <v>Greene, Indiana</v>
      </c>
    </row>
    <row r="741" spans="1:11" ht="13.25" customHeight="1" x14ac:dyDescent="0.15">
      <c r="A741" s="7" t="s">
        <v>336</v>
      </c>
      <c r="B741" s="4">
        <v>15087232</v>
      </c>
      <c r="C741" s="4">
        <v>15547416</v>
      </c>
      <c r="D741" s="4">
        <v>15934100</v>
      </c>
      <c r="E741" s="4">
        <v>16176217</v>
      </c>
      <c r="F741" s="4">
        <v>4</v>
      </c>
      <c r="G741" s="5">
        <v>3.1</v>
      </c>
      <c r="H741" s="5">
        <v>2.5</v>
      </c>
      <c r="I741" s="5">
        <v>1.5</v>
      </c>
      <c r="J741" s="8">
        <v>56</v>
      </c>
      <c r="K741" s="5" t="str">
        <f t="shared" si="23"/>
        <v>Hamilton, Indiana</v>
      </c>
    </row>
    <row r="742" spans="1:11" ht="13.25" customHeight="1" x14ac:dyDescent="0.15">
      <c r="A742" s="7" t="s">
        <v>419</v>
      </c>
      <c r="B742" s="4">
        <v>1929478</v>
      </c>
      <c r="C742" s="4">
        <v>2008215</v>
      </c>
      <c r="D742" s="4">
        <v>2105964</v>
      </c>
      <c r="E742" s="4">
        <v>2180514</v>
      </c>
      <c r="F742" s="4">
        <v>29</v>
      </c>
      <c r="G742" s="5">
        <v>4.0999999999999996</v>
      </c>
      <c r="H742" s="5">
        <v>4.9000000000000004</v>
      </c>
      <c r="I742" s="5">
        <v>3.5</v>
      </c>
      <c r="J742" s="8">
        <v>34</v>
      </c>
      <c r="K742" s="5" t="str">
        <f t="shared" si="23"/>
        <v>Hancock, Indiana</v>
      </c>
    </row>
    <row r="743" spans="1:11" ht="13.25" customHeight="1" x14ac:dyDescent="0.15">
      <c r="A743" s="7" t="s">
        <v>575</v>
      </c>
      <c r="B743" s="4">
        <v>859861</v>
      </c>
      <c r="C743" s="4">
        <v>862876</v>
      </c>
      <c r="D743" s="4">
        <v>882551</v>
      </c>
      <c r="E743" s="4">
        <v>893313</v>
      </c>
      <c r="F743" s="4">
        <v>60</v>
      </c>
      <c r="G743" s="5">
        <v>0.4</v>
      </c>
      <c r="H743" s="5">
        <v>2.2999999999999998</v>
      </c>
      <c r="I743" s="5">
        <v>1.2</v>
      </c>
      <c r="J743" s="8">
        <v>59</v>
      </c>
      <c r="K743" s="5" t="str">
        <f t="shared" si="23"/>
        <v>Harrison, Indiana</v>
      </c>
    </row>
    <row r="744" spans="1:11" ht="13.25" customHeight="1" x14ac:dyDescent="0.15">
      <c r="A744" s="7" t="s">
        <v>576</v>
      </c>
      <c r="B744" s="4">
        <v>5190305</v>
      </c>
      <c r="C744" s="4">
        <v>5514080</v>
      </c>
      <c r="D744" s="4">
        <v>5768101</v>
      </c>
      <c r="E744" s="4">
        <v>6030852</v>
      </c>
      <c r="F744" s="4">
        <v>12</v>
      </c>
      <c r="G744" s="5">
        <v>6.2</v>
      </c>
      <c r="H744" s="5">
        <v>4.5999999999999996</v>
      </c>
      <c r="I744" s="5">
        <v>4.5999999999999996</v>
      </c>
      <c r="J744" s="8">
        <v>18</v>
      </c>
      <c r="K744" s="5" t="str">
        <f t="shared" si="23"/>
        <v>Hendricks, Indiana</v>
      </c>
    </row>
    <row r="745" spans="1:11" ht="13.25" customHeight="1" x14ac:dyDescent="0.15">
      <c r="A745" s="7" t="s">
        <v>101</v>
      </c>
      <c r="B745" s="4">
        <v>1017298</v>
      </c>
      <c r="C745" s="4">
        <v>1023042</v>
      </c>
      <c r="D745" s="4">
        <v>1061134</v>
      </c>
      <c r="E745" s="4">
        <v>1134531</v>
      </c>
      <c r="F745" s="4">
        <v>52</v>
      </c>
      <c r="G745" s="5">
        <v>0.6</v>
      </c>
      <c r="H745" s="5">
        <v>3.7</v>
      </c>
      <c r="I745" s="5">
        <v>6.9</v>
      </c>
      <c r="J745" s="8">
        <v>10</v>
      </c>
      <c r="K745" s="5" t="str">
        <f t="shared" si="23"/>
        <v>Henry, Indiana</v>
      </c>
    </row>
    <row r="746" spans="1:11" ht="13.25" customHeight="1" x14ac:dyDescent="0.15">
      <c r="A746" s="7" t="s">
        <v>167</v>
      </c>
      <c r="B746" s="4">
        <v>5006828</v>
      </c>
      <c r="C746" s="4">
        <v>5023786</v>
      </c>
      <c r="D746" s="4">
        <v>5268619</v>
      </c>
      <c r="E746" s="4">
        <v>5253267</v>
      </c>
      <c r="F746" s="4">
        <v>13</v>
      </c>
      <c r="G746" s="5">
        <v>0.3</v>
      </c>
      <c r="H746" s="5">
        <v>4.9000000000000004</v>
      </c>
      <c r="I746" s="5">
        <v>-0.3</v>
      </c>
      <c r="J746" s="8">
        <v>75</v>
      </c>
      <c r="K746" s="5" t="str">
        <f t="shared" si="23"/>
        <v>Howard, Indiana</v>
      </c>
    </row>
    <row r="747" spans="1:11" ht="13.25" customHeight="1" x14ac:dyDescent="0.15">
      <c r="A747" s="7" t="s">
        <v>577</v>
      </c>
      <c r="B747" s="4">
        <v>1262001</v>
      </c>
      <c r="C747" s="4">
        <v>1248905</v>
      </c>
      <c r="D747" s="4">
        <v>1279718</v>
      </c>
      <c r="E747" s="4">
        <v>1296402</v>
      </c>
      <c r="F747" s="4">
        <v>46</v>
      </c>
      <c r="G747" s="5">
        <v>-1</v>
      </c>
      <c r="H747" s="5">
        <v>2.5</v>
      </c>
      <c r="I747" s="5">
        <v>1.3</v>
      </c>
      <c r="J747" s="8">
        <v>57</v>
      </c>
      <c r="K747" s="5" t="str">
        <f t="shared" si="23"/>
        <v>Huntington, Indiana</v>
      </c>
    </row>
    <row r="748" spans="1:11" ht="13.25" customHeight="1" x14ac:dyDescent="0.15">
      <c r="A748" s="7" t="s">
        <v>103</v>
      </c>
      <c r="B748" s="4">
        <v>2270764</v>
      </c>
      <c r="C748" s="4">
        <v>2339143</v>
      </c>
      <c r="D748" s="4">
        <v>2498300</v>
      </c>
      <c r="E748" s="4">
        <v>2495376</v>
      </c>
      <c r="F748" s="4">
        <v>27</v>
      </c>
      <c r="G748" s="5">
        <v>3</v>
      </c>
      <c r="H748" s="5">
        <v>6.8</v>
      </c>
      <c r="I748" s="5">
        <v>-0.1</v>
      </c>
      <c r="J748" s="8">
        <v>73</v>
      </c>
      <c r="K748" s="5" t="str">
        <f t="shared" si="23"/>
        <v>Jackson, Indiana</v>
      </c>
    </row>
    <row r="749" spans="1:11" ht="13.25" customHeight="1" x14ac:dyDescent="0.15">
      <c r="A749" s="7" t="s">
        <v>425</v>
      </c>
      <c r="B749" s="4">
        <v>1320619</v>
      </c>
      <c r="C749" s="4">
        <v>1338731</v>
      </c>
      <c r="D749" s="4">
        <v>1381534</v>
      </c>
      <c r="E749" s="4">
        <v>1311535</v>
      </c>
      <c r="F749" s="4">
        <v>45</v>
      </c>
      <c r="G749" s="5">
        <v>1.4</v>
      </c>
      <c r="H749" s="5">
        <v>3.2</v>
      </c>
      <c r="I749" s="5">
        <v>-5.0999999999999996</v>
      </c>
      <c r="J749" s="8">
        <v>90</v>
      </c>
      <c r="K749" s="5" t="str">
        <f t="shared" si="23"/>
        <v>Jasper, Indiana</v>
      </c>
    </row>
    <row r="750" spans="1:11" ht="13.25" customHeight="1" x14ac:dyDescent="0.15">
      <c r="A750" s="7" t="s">
        <v>578</v>
      </c>
      <c r="B750" s="4">
        <v>932733</v>
      </c>
      <c r="C750" s="4">
        <v>848857</v>
      </c>
      <c r="D750" s="4">
        <v>885210</v>
      </c>
      <c r="E750" s="4">
        <v>958240</v>
      </c>
      <c r="F750" s="4">
        <v>58</v>
      </c>
      <c r="G750" s="5">
        <v>-9</v>
      </c>
      <c r="H750" s="5">
        <v>4.3</v>
      </c>
      <c r="I750" s="5">
        <v>8.3000000000000007</v>
      </c>
      <c r="J750" s="8">
        <v>5</v>
      </c>
      <c r="K750" s="5" t="str">
        <f t="shared" si="23"/>
        <v>Jay, Indiana</v>
      </c>
    </row>
    <row r="751" spans="1:11" ht="13.25" customHeight="1" x14ac:dyDescent="0.15">
      <c r="A751" s="7" t="s">
        <v>104</v>
      </c>
      <c r="B751" s="4">
        <v>1321585</v>
      </c>
      <c r="C751" s="4">
        <v>1337154</v>
      </c>
      <c r="D751" s="4">
        <v>1386775</v>
      </c>
      <c r="E751" s="4">
        <v>1373639</v>
      </c>
      <c r="F751" s="4">
        <v>42</v>
      </c>
      <c r="G751" s="5">
        <v>1.2</v>
      </c>
      <c r="H751" s="5">
        <v>3.7</v>
      </c>
      <c r="I751" s="5">
        <v>-0.9</v>
      </c>
      <c r="J751" s="8">
        <v>78</v>
      </c>
      <c r="K751" s="5" t="str">
        <f t="shared" si="23"/>
        <v>Jefferson, Indiana</v>
      </c>
    </row>
    <row r="752" spans="1:11" ht="13.25" customHeight="1" x14ac:dyDescent="0.15">
      <c r="A752" s="7" t="s">
        <v>579</v>
      </c>
      <c r="B752" s="4">
        <v>640712</v>
      </c>
      <c r="C752" s="4">
        <v>641307</v>
      </c>
      <c r="D752" s="4">
        <v>646249</v>
      </c>
      <c r="E752" s="4">
        <v>662272</v>
      </c>
      <c r="F752" s="4">
        <v>67</v>
      </c>
      <c r="G752" s="5">
        <v>0.1</v>
      </c>
      <c r="H752" s="5">
        <v>0.8</v>
      </c>
      <c r="I752" s="5">
        <v>2.5</v>
      </c>
      <c r="J752" s="8">
        <v>43</v>
      </c>
      <c r="K752" s="5" t="str">
        <f t="shared" si="23"/>
        <v>Jennings, Indiana</v>
      </c>
    </row>
    <row r="753" spans="1:11" ht="13.25" customHeight="1" x14ac:dyDescent="0.15">
      <c r="A753" s="7" t="s">
        <v>170</v>
      </c>
      <c r="B753" s="4">
        <v>4062407</v>
      </c>
      <c r="C753" s="4">
        <v>4133856</v>
      </c>
      <c r="D753" s="4">
        <v>4324289</v>
      </c>
      <c r="E753" s="4">
        <v>4534695</v>
      </c>
      <c r="F753" s="4">
        <v>16</v>
      </c>
      <c r="G753" s="5">
        <v>1.8</v>
      </c>
      <c r="H753" s="5">
        <v>4.5999999999999996</v>
      </c>
      <c r="I753" s="5">
        <v>4.9000000000000004</v>
      </c>
      <c r="J753" s="8">
        <v>15</v>
      </c>
      <c r="K753" s="5" t="str">
        <f t="shared" si="23"/>
        <v>Johnson, Indiana</v>
      </c>
    </row>
    <row r="754" spans="1:11" ht="13.25" customHeight="1" x14ac:dyDescent="0.15">
      <c r="A754" s="7" t="s">
        <v>537</v>
      </c>
      <c r="B754" s="4">
        <v>1784299</v>
      </c>
      <c r="C754" s="4">
        <v>1857842</v>
      </c>
      <c r="D754" s="4">
        <v>1909283</v>
      </c>
      <c r="E754" s="4">
        <v>1860452</v>
      </c>
      <c r="F754" s="4">
        <v>32</v>
      </c>
      <c r="G754" s="5">
        <v>4.0999999999999996</v>
      </c>
      <c r="H754" s="5">
        <v>2.8</v>
      </c>
      <c r="I754" s="5">
        <v>-2.6</v>
      </c>
      <c r="J754" s="8">
        <v>82</v>
      </c>
      <c r="K754" s="5" t="str">
        <f t="shared" si="23"/>
        <v>Knox, Indiana</v>
      </c>
    </row>
    <row r="755" spans="1:11" ht="13.25" customHeight="1" x14ac:dyDescent="0.15">
      <c r="A755" s="7" t="s">
        <v>580</v>
      </c>
      <c r="B755" s="4">
        <v>4691134</v>
      </c>
      <c r="C755" s="4">
        <v>4263542</v>
      </c>
      <c r="D755" s="4">
        <v>4384419</v>
      </c>
      <c r="E755" s="4">
        <v>4549226</v>
      </c>
      <c r="F755" s="4">
        <v>14</v>
      </c>
      <c r="G755" s="5">
        <v>-9.1</v>
      </c>
      <c r="H755" s="5">
        <v>2.8</v>
      </c>
      <c r="I755" s="5">
        <v>3.8</v>
      </c>
      <c r="J755" s="8">
        <v>31</v>
      </c>
      <c r="K755" s="5" t="str">
        <f>_xlfn.CONCAT(A755, $K$1,$A$712)</f>
        <v>Kosciusko, Indiana</v>
      </c>
    </row>
    <row r="756" spans="1:11" ht="13.25" customHeight="1" x14ac:dyDescent="0.15">
      <c r="A756" s="7" t="s">
        <v>581</v>
      </c>
      <c r="B756" s="4">
        <v>1366762</v>
      </c>
      <c r="C756" s="4">
        <v>1317524</v>
      </c>
      <c r="D756" s="4">
        <v>1464687</v>
      </c>
      <c r="E756" s="4">
        <v>1490183</v>
      </c>
      <c r="F756" s="4">
        <v>39</v>
      </c>
      <c r="G756" s="5">
        <v>-3.6</v>
      </c>
      <c r="H756" s="5">
        <v>11.2</v>
      </c>
      <c r="I756" s="5">
        <v>1.7</v>
      </c>
      <c r="J756" s="8">
        <v>52</v>
      </c>
      <c r="K756" s="5" t="str">
        <f t="shared" si="23"/>
        <v>Lagrange, Indiana</v>
      </c>
    </row>
    <row r="757" spans="1:11" ht="13.25" customHeight="1" x14ac:dyDescent="0.15">
      <c r="A757" s="7" t="s">
        <v>214</v>
      </c>
      <c r="B757" s="4">
        <v>21955845</v>
      </c>
      <c r="C757" s="4">
        <v>22285179</v>
      </c>
      <c r="D757" s="4">
        <v>22372478</v>
      </c>
      <c r="E757" s="4">
        <v>22602046</v>
      </c>
      <c r="F757" s="4">
        <v>2</v>
      </c>
      <c r="G757" s="5">
        <v>1.5</v>
      </c>
      <c r="H757" s="5">
        <v>0.4</v>
      </c>
      <c r="I757" s="5">
        <v>1</v>
      </c>
      <c r="J757" s="8">
        <v>64</v>
      </c>
      <c r="K757" s="5" t="str">
        <f t="shared" si="23"/>
        <v>Lake, Indiana</v>
      </c>
    </row>
    <row r="758" spans="1:11" ht="13.25" customHeight="1" x14ac:dyDescent="0.15">
      <c r="A758" s="7" t="s">
        <v>582</v>
      </c>
      <c r="B758" s="4">
        <v>3828465</v>
      </c>
      <c r="C758" s="4">
        <v>3809847</v>
      </c>
      <c r="D758" s="4">
        <v>3848432</v>
      </c>
      <c r="E758" s="4">
        <v>3940402</v>
      </c>
      <c r="F758" s="4">
        <v>20</v>
      </c>
      <c r="G758" s="5">
        <v>-0.5</v>
      </c>
      <c r="H758" s="5">
        <v>1</v>
      </c>
      <c r="I758" s="5">
        <v>2.4</v>
      </c>
      <c r="J758" s="8">
        <v>44</v>
      </c>
      <c r="K758" s="5" t="str">
        <f t="shared" si="23"/>
        <v>LaPorte, Indiana</v>
      </c>
    </row>
    <row r="759" spans="1:11" ht="13.25" customHeight="1" x14ac:dyDescent="0.15">
      <c r="A759" s="7" t="s">
        <v>107</v>
      </c>
      <c r="B759" s="4">
        <v>1287039</v>
      </c>
      <c r="C759" s="4">
        <v>1322583</v>
      </c>
      <c r="D759" s="4">
        <v>1311575</v>
      </c>
      <c r="E759" s="4">
        <v>1363235</v>
      </c>
      <c r="F759" s="4">
        <v>43</v>
      </c>
      <c r="G759" s="5">
        <v>2.8</v>
      </c>
      <c r="H759" s="5">
        <v>-0.8</v>
      </c>
      <c r="I759" s="5">
        <v>3.9</v>
      </c>
      <c r="J759" s="8">
        <v>26</v>
      </c>
      <c r="K759" s="5" t="str">
        <f t="shared" si="23"/>
        <v>Lawrence, Indiana</v>
      </c>
    </row>
    <row r="760" spans="1:11" ht="13.25" customHeight="1" x14ac:dyDescent="0.15">
      <c r="A760" s="7" t="s">
        <v>112</v>
      </c>
      <c r="B760" s="4">
        <v>3309585</v>
      </c>
      <c r="C760" s="4">
        <v>3321008</v>
      </c>
      <c r="D760" s="4">
        <v>3356841</v>
      </c>
      <c r="E760" s="4">
        <v>3494610</v>
      </c>
      <c r="F760" s="4">
        <v>22</v>
      </c>
      <c r="G760" s="5">
        <v>0.3</v>
      </c>
      <c r="H760" s="5">
        <v>1.1000000000000001</v>
      </c>
      <c r="I760" s="5">
        <v>4.0999999999999996</v>
      </c>
      <c r="J760" s="8">
        <v>24</v>
      </c>
      <c r="K760" s="5" t="str">
        <f t="shared" si="23"/>
        <v>Madison, Indiana</v>
      </c>
    </row>
    <row r="761" spans="1:11" ht="13.25" customHeight="1" x14ac:dyDescent="0.15">
      <c r="A761" s="7" t="s">
        <v>113</v>
      </c>
      <c r="B761" s="4">
        <v>79228275</v>
      </c>
      <c r="C761" s="4">
        <v>80755236</v>
      </c>
      <c r="D761" s="4">
        <v>81713747</v>
      </c>
      <c r="E761" s="4">
        <v>82996653</v>
      </c>
      <c r="F761" s="4">
        <v>1</v>
      </c>
      <c r="G761" s="5">
        <v>1.9</v>
      </c>
      <c r="H761" s="5">
        <v>1.2</v>
      </c>
      <c r="I761" s="5">
        <v>1.6</v>
      </c>
      <c r="J761" s="8">
        <v>55</v>
      </c>
      <c r="K761" s="5" t="str">
        <f t="shared" si="23"/>
        <v>Marion, Indiana</v>
      </c>
    </row>
    <row r="762" spans="1:11" ht="13.25" customHeight="1" x14ac:dyDescent="0.15">
      <c r="A762" s="7" t="s">
        <v>114</v>
      </c>
      <c r="B762" s="4">
        <v>1571668</v>
      </c>
      <c r="C762" s="4">
        <v>1593377</v>
      </c>
      <c r="D762" s="4">
        <v>1590747</v>
      </c>
      <c r="E762" s="4">
        <v>1587315</v>
      </c>
      <c r="F762" s="4">
        <v>34</v>
      </c>
      <c r="G762" s="5">
        <v>1.4</v>
      </c>
      <c r="H762" s="5">
        <v>-0.2</v>
      </c>
      <c r="I762" s="5">
        <v>-0.2</v>
      </c>
      <c r="J762" s="8">
        <v>74</v>
      </c>
      <c r="K762" s="5" t="str">
        <f t="shared" si="23"/>
        <v>Marshall, Indiana</v>
      </c>
    </row>
    <row r="763" spans="1:11" ht="13.25" customHeight="1" x14ac:dyDescent="0.15">
      <c r="A763" s="7" t="s">
        <v>348</v>
      </c>
      <c r="B763" s="4">
        <v>924109</v>
      </c>
      <c r="C763" s="4">
        <v>933239</v>
      </c>
      <c r="D763" s="4">
        <v>987031</v>
      </c>
      <c r="E763" s="4">
        <v>1027957</v>
      </c>
      <c r="F763" s="4">
        <v>56</v>
      </c>
      <c r="G763" s="5">
        <v>1</v>
      </c>
      <c r="H763" s="5">
        <v>5.8</v>
      </c>
      <c r="I763" s="5">
        <v>4.0999999999999996</v>
      </c>
      <c r="J763" s="8">
        <v>23</v>
      </c>
      <c r="K763" s="5" t="str">
        <f t="shared" si="23"/>
        <v>Martin, Indiana</v>
      </c>
    </row>
    <row r="764" spans="1:11" ht="13.25" customHeight="1" x14ac:dyDescent="0.15">
      <c r="A764" s="7" t="s">
        <v>583</v>
      </c>
      <c r="B764" s="4">
        <v>775569</v>
      </c>
      <c r="C764" s="4">
        <v>822217</v>
      </c>
      <c r="D764" s="4">
        <v>823086</v>
      </c>
      <c r="E764" s="4">
        <v>824484</v>
      </c>
      <c r="F764" s="4">
        <v>62</v>
      </c>
      <c r="G764" s="5">
        <v>6</v>
      </c>
      <c r="H764" s="5">
        <v>0.1</v>
      </c>
      <c r="I764" s="5">
        <v>0.2</v>
      </c>
      <c r="J764" s="8">
        <v>69</v>
      </c>
      <c r="K764" s="5" t="str">
        <f t="shared" si="23"/>
        <v>Miami, Indiana</v>
      </c>
    </row>
    <row r="765" spans="1:11" ht="13.25" customHeight="1" x14ac:dyDescent="0.15">
      <c r="A765" s="7" t="s">
        <v>115</v>
      </c>
      <c r="B765" s="4">
        <v>5653521</v>
      </c>
      <c r="C765" s="4">
        <v>5751130</v>
      </c>
      <c r="D765" s="4">
        <v>5962418</v>
      </c>
      <c r="E765" s="4">
        <v>6080616</v>
      </c>
      <c r="F765" s="4">
        <v>11</v>
      </c>
      <c r="G765" s="5">
        <v>1.7</v>
      </c>
      <c r="H765" s="5">
        <v>3.7</v>
      </c>
      <c r="I765" s="5">
        <v>2</v>
      </c>
      <c r="J765" s="8">
        <v>49</v>
      </c>
      <c r="K765" s="5" t="str">
        <f t="shared" si="23"/>
        <v>Monroe, Indiana</v>
      </c>
    </row>
    <row r="766" spans="1:11" ht="13.25" customHeight="1" x14ac:dyDescent="0.15">
      <c r="A766" s="7" t="s">
        <v>116</v>
      </c>
      <c r="B766" s="4">
        <v>1586663</v>
      </c>
      <c r="C766" s="4">
        <v>1622504</v>
      </c>
      <c r="D766" s="4">
        <v>1584277</v>
      </c>
      <c r="E766" s="4">
        <v>1586433</v>
      </c>
      <c r="F766" s="4">
        <v>35</v>
      </c>
      <c r="G766" s="5">
        <v>2.2999999999999998</v>
      </c>
      <c r="H766" s="5">
        <v>-2.4</v>
      </c>
      <c r="I766" s="5">
        <v>0.1</v>
      </c>
      <c r="J766" s="8">
        <v>70</v>
      </c>
      <c r="K766" s="5" t="str">
        <f t="shared" si="23"/>
        <v>Montgomery, Indiana</v>
      </c>
    </row>
    <row r="767" spans="1:11" ht="13.25" customHeight="1" x14ac:dyDescent="0.15">
      <c r="A767" s="7" t="s">
        <v>117</v>
      </c>
      <c r="B767" s="4">
        <v>1355919</v>
      </c>
      <c r="C767" s="4">
        <v>1435233</v>
      </c>
      <c r="D767" s="4">
        <v>1447248</v>
      </c>
      <c r="E767" s="4">
        <v>1550375</v>
      </c>
      <c r="F767" s="4">
        <v>36</v>
      </c>
      <c r="G767" s="5">
        <v>5.8</v>
      </c>
      <c r="H767" s="5">
        <v>0.8</v>
      </c>
      <c r="I767" s="5">
        <v>7.1</v>
      </c>
      <c r="J767" s="8">
        <v>8</v>
      </c>
      <c r="K767" s="5" t="str">
        <f t="shared" si="23"/>
        <v>Morgan, Indiana</v>
      </c>
    </row>
    <row r="768" spans="1:11" ht="13.25" customHeight="1" x14ac:dyDescent="0.15">
      <c r="A768" s="7" t="s">
        <v>177</v>
      </c>
      <c r="B768" s="4">
        <v>373196</v>
      </c>
      <c r="C768" s="4">
        <v>352674</v>
      </c>
      <c r="D768" s="4">
        <v>336006</v>
      </c>
      <c r="E768" s="4">
        <v>349433</v>
      </c>
      <c r="F768" s="4">
        <v>84</v>
      </c>
      <c r="G768" s="5">
        <v>-5.5</v>
      </c>
      <c r="H768" s="5">
        <v>-4.7</v>
      </c>
      <c r="I768" s="5">
        <v>4</v>
      </c>
      <c r="J768" s="8">
        <v>25</v>
      </c>
      <c r="K768" s="5" t="str">
        <f t="shared" si="23"/>
        <v>Newton, Indiana</v>
      </c>
    </row>
    <row r="769" spans="1:11" ht="13.25" customHeight="1" x14ac:dyDescent="0.15">
      <c r="A769" s="7" t="s">
        <v>584</v>
      </c>
      <c r="B769" s="4">
        <v>1648146</v>
      </c>
      <c r="C769" s="4">
        <v>1639737</v>
      </c>
      <c r="D769" s="4">
        <v>1665449</v>
      </c>
      <c r="E769" s="4">
        <v>1712402</v>
      </c>
      <c r="F769" s="4">
        <v>33</v>
      </c>
      <c r="G769" s="5">
        <v>-0.5</v>
      </c>
      <c r="H769" s="5">
        <v>1.6</v>
      </c>
      <c r="I769" s="5">
        <v>2.8</v>
      </c>
      <c r="J769" s="8">
        <v>40</v>
      </c>
      <c r="K769" s="5" t="str">
        <f t="shared" si="23"/>
        <v>Noble, Indiana</v>
      </c>
    </row>
    <row r="770" spans="1:11" ht="13.25" customHeight="1" x14ac:dyDescent="0.15">
      <c r="A770" s="7" t="s">
        <v>35</v>
      </c>
      <c r="B770" s="4">
        <v>107530</v>
      </c>
      <c r="C770" s="4">
        <v>103553</v>
      </c>
      <c r="D770" s="4">
        <v>108625</v>
      </c>
      <c r="E770" s="4">
        <v>103660</v>
      </c>
      <c r="F770" s="4">
        <v>92</v>
      </c>
      <c r="G770" s="5">
        <v>-3.7</v>
      </c>
      <c r="H770" s="5">
        <v>4.9000000000000004</v>
      </c>
      <c r="I770" s="5">
        <v>-4.5999999999999996</v>
      </c>
      <c r="J770" s="8">
        <v>88</v>
      </c>
      <c r="K770" s="5" t="str">
        <f t="shared" si="23"/>
        <v>Ohio, Indiana</v>
      </c>
    </row>
    <row r="771" spans="1:11" ht="13.25" customHeight="1" x14ac:dyDescent="0.15">
      <c r="A771" s="7" t="s">
        <v>226</v>
      </c>
      <c r="B771" s="4">
        <v>561438</v>
      </c>
      <c r="C771" s="4">
        <v>570377</v>
      </c>
      <c r="D771" s="4">
        <v>600337</v>
      </c>
      <c r="E771" s="4">
        <v>604918</v>
      </c>
      <c r="F771" s="4">
        <v>75</v>
      </c>
      <c r="G771" s="5">
        <v>1.6</v>
      </c>
      <c r="H771" s="5">
        <v>5.3</v>
      </c>
      <c r="I771" s="5">
        <v>0.8</v>
      </c>
      <c r="J771" s="8">
        <v>65</v>
      </c>
      <c r="K771" s="5" t="str">
        <f t="shared" si="23"/>
        <v>Orange, Indiana</v>
      </c>
    </row>
    <row r="772" spans="1:11" ht="13.25" customHeight="1" x14ac:dyDescent="0.15">
      <c r="A772" s="7" t="s">
        <v>585</v>
      </c>
      <c r="B772" s="4">
        <v>432365</v>
      </c>
      <c r="C772" s="4">
        <v>449377</v>
      </c>
      <c r="D772" s="4">
        <v>458010</v>
      </c>
      <c r="E772" s="4">
        <v>465645</v>
      </c>
      <c r="F772" s="4">
        <v>81</v>
      </c>
      <c r="G772" s="5">
        <v>3.9</v>
      </c>
      <c r="H772" s="5">
        <v>1.9</v>
      </c>
      <c r="I772" s="5">
        <v>1.7</v>
      </c>
      <c r="J772" s="8">
        <v>53</v>
      </c>
      <c r="K772" s="5" t="str">
        <f t="shared" si="23"/>
        <v>Owen, Indiana</v>
      </c>
    </row>
    <row r="773" spans="1:11" ht="13.25" customHeight="1" x14ac:dyDescent="0.15">
      <c r="A773" s="7" t="s">
        <v>586</v>
      </c>
      <c r="B773" s="4">
        <v>275653</v>
      </c>
      <c r="C773" s="4">
        <v>322998</v>
      </c>
      <c r="D773" s="4">
        <v>320926</v>
      </c>
      <c r="E773" s="4">
        <v>310227</v>
      </c>
      <c r="F773" s="4">
        <v>85</v>
      </c>
      <c r="G773" s="5">
        <v>17.2</v>
      </c>
      <c r="H773" s="5">
        <v>-0.6</v>
      </c>
      <c r="I773" s="5">
        <v>-3.3</v>
      </c>
      <c r="J773" s="8">
        <v>85</v>
      </c>
      <c r="K773" s="5" t="str">
        <f t="shared" si="23"/>
        <v>Parke, Indiana</v>
      </c>
    </row>
    <row r="774" spans="1:11" ht="13.25" customHeight="1" x14ac:dyDescent="0.15">
      <c r="A774" s="7" t="s">
        <v>118</v>
      </c>
      <c r="B774" s="4">
        <v>693092</v>
      </c>
      <c r="C774" s="4">
        <v>708389</v>
      </c>
      <c r="D774" s="4">
        <v>696896</v>
      </c>
      <c r="E774" s="4">
        <v>696505</v>
      </c>
      <c r="F774" s="4">
        <v>65</v>
      </c>
      <c r="G774" s="5">
        <v>2.2000000000000002</v>
      </c>
      <c r="H774" s="5">
        <v>-1.6</v>
      </c>
      <c r="I774" s="5">
        <v>-0.1</v>
      </c>
      <c r="J774" s="8">
        <v>72</v>
      </c>
      <c r="K774" s="5" t="str">
        <f t="shared" si="23"/>
        <v>Perry, Indiana</v>
      </c>
    </row>
    <row r="775" spans="1:11" ht="13.25" customHeight="1" x14ac:dyDescent="0.15">
      <c r="A775" s="7" t="s">
        <v>120</v>
      </c>
      <c r="B775" s="4">
        <v>758576</v>
      </c>
      <c r="C775" s="4">
        <v>774454</v>
      </c>
      <c r="D775" s="4">
        <v>814763</v>
      </c>
      <c r="E775" s="4">
        <v>690529</v>
      </c>
      <c r="F775" s="4">
        <v>66</v>
      </c>
      <c r="G775" s="5">
        <v>2.1</v>
      </c>
      <c r="H775" s="5">
        <v>5.2</v>
      </c>
      <c r="I775" s="5">
        <v>-15.2</v>
      </c>
      <c r="J775" s="8">
        <v>92</v>
      </c>
      <c r="K775" s="5" t="str">
        <f t="shared" si="23"/>
        <v>Pike, Indiana</v>
      </c>
    </row>
    <row r="776" spans="1:11" ht="13.25" customHeight="1" x14ac:dyDescent="0.15">
      <c r="A776" s="7" t="s">
        <v>587</v>
      </c>
      <c r="B776" s="4">
        <v>6134776</v>
      </c>
      <c r="C776" s="4">
        <v>6296503</v>
      </c>
      <c r="D776" s="4">
        <v>6292093</v>
      </c>
      <c r="E776" s="4">
        <v>6370405</v>
      </c>
      <c r="F776" s="4">
        <v>9</v>
      </c>
      <c r="G776" s="5">
        <v>2.6</v>
      </c>
      <c r="H776" s="5">
        <v>-0.1</v>
      </c>
      <c r="I776" s="5">
        <v>1.2</v>
      </c>
      <c r="J776" s="8">
        <v>58</v>
      </c>
      <c r="K776" s="5" t="str">
        <f t="shared" si="23"/>
        <v>Porter, Indiana</v>
      </c>
    </row>
    <row r="777" spans="1:11" ht="13.25" customHeight="1" x14ac:dyDescent="0.15">
      <c r="A777" s="7" t="s">
        <v>588</v>
      </c>
      <c r="B777" s="4">
        <v>1480476</v>
      </c>
      <c r="C777" s="4">
        <v>1485397</v>
      </c>
      <c r="D777" s="4">
        <v>1581104</v>
      </c>
      <c r="E777" s="4">
        <v>1524491</v>
      </c>
      <c r="F777" s="4">
        <v>37</v>
      </c>
      <c r="G777" s="5">
        <v>0.3</v>
      </c>
      <c r="H777" s="5">
        <v>6.4</v>
      </c>
      <c r="I777" s="5">
        <v>-3.6</v>
      </c>
      <c r="J777" s="8">
        <v>86</v>
      </c>
      <c r="K777" s="5" t="str">
        <f t="shared" si="23"/>
        <v>Posey, Indiana</v>
      </c>
    </row>
    <row r="778" spans="1:11" ht="13.25" customHeight="1" x14ac:dyDescent="0.15">
      <c r="A778" s="7" t="s">
        <v>184</v>
      </c>
      <c r="B778" s="4">
        <v>495974</v>
      </c>
      <c r="C778" s="4">
        <v>517389</v>
      </c>
      <c r="D778" s="4">
        <v>541925</v>
      </c>
      <c r="E778" s="4">
        <v>520074</v>
      </c>
      <c r="F778" s="4">
        <v>79</v>
      </c>
      <c r="G778" s="5">
        <v>4.3</v>
      </c>
      <c r="H778" s="5">
        <v>4.7</v>
      </c>
      <c r="I778" s="5">
        <v>-4</v>
      </c>
      <c r="J778" s="8">
        <v>87</v>
      </c>
      <c r="K778" s="5" t="str">
        <f t="shared" ref="K778:K779" si="24">_xlfn.CONCAT(A778, $K$1,$A$712)</f>
        <v>Pulaski, Indiana</v>
      </c>
    </row>
    <row r="779" spans="1:11" ht="13.25" customHeight="1" x14ac:dyDescent="0.15">
      <c r="A779" s="7" t="s">
        <v>357</v>
      </c>
      <c r="B779" s="4">
        <v>934369</v>
      </c>
      <c r="C779" s="4">
        <v>994002</v>
      </c>
      <c r="D779" s="4">
        <v>1015373</v>
      </c>
      <c r="E779" s="4">
        <v>1026472</v>
      </c>
      <c r="F779" s="4">
        <v>57</v>
      </c>
      <c r="G779" s="5">
        <v>6.4</v>
      </c>
      <c r="H779" s="5">
        <v>2.1</v>
      </c>
      <c r="I779" s="5">
        <v>1.1000000000000001</v>
      </c>
      <c r="J779" s="8">
        <v>61</v>
      </c>
      <c r="K779" s="5" t="str">
        <f t="shared" si="24"/>
        <v>Putnam, Indiana</v>
      </c>
    </row>
    <row r="780" spans="1:11" ht="13.25" customHeight="1" x14ac:dyDescent="0.15">
      <c r="A780" s="7" t="s">
        <v>121</v>
      </c>
      <c r="B780" s="4">
        <v>758668</v>
      </c>
      <c r="C780" s="4">
        <v>712044</v>
      </c>
      <c r="D780" s="4">
        <v>714968</v>
      </c>
      <c r="E780" s="4">
        <v>731186</v>
      </c>
      <c r="F780" s="4">
        <v>64</v>
      </c>
      <c r="G780" s="5">
        <v>-6.1</v>
      </c>
      <c r="H780" s="5">
        <v>0.4</v>
      </c>
      <c r="I780" s="5">
        <v>2.2999999999999998</v>
      </c>
      <c r="J780" s="8">
        <v>45</v>
      </c>
      <c r="K780" s="5" t="str">
        <f>_xlfn.CONCAT(A780, $K$1,$A$712)</f>
        <v>Randolph, Indiana</v>
      </c>
    </row>
    <row r="781" spans="1:11" ht="13.25" customHeight="1" x14ac:dyDescent="0.15">
      <c r="A781" s="7" t="s">
        <v>589</v>
      </c>
      <c r="B781" s="4">
        <v>1116090</v>
      </c>
      <c r="C781" s="4">
        <v>1186941</v>
      </c>
      <c r="D781" s="4">
        <v>1267581</v>
      </c>
      <c r="E781" s="4">
        <v>1231942</v>
      </c>
      <c r="F781" s="4">
        <v>48</v>
      </c>
      <c r="G781" s="5">
        <v>6.3</v>
      </c>
      <c r="H781" s="5">
        <v>6.8</v>
      </c>
      <c r="I781" s="5">
        <v>-2.8</v>
      </c>
      <c r="J781" s="8">
        <v>83</v>
      </c>
      <c r="K781" s="5" t="str">
        <f t="shared" ref="K781:K804" si="25">_xlfn.CONCAT(A781, $K$1,$A$712)</f>
        <v>Ripley, Indiana</v>
      </c>
    </row>
    <row r="782" spans="1:11" ht="13.25" customHeight="1" x14ac:dyDescent="0.15">
      <c r="A782" s="7" t="s">
        <v>590</v>
      </c>
      <c r="B782" s="4">
        <v>494096</v>
      </c>
      <c r="C782" s="4">
        <v>541396</v>
      </c>
      <c r="D782" s="4">
        <v>537833</v>
      </c>
      <c r="E782" s="4">
        <v>554643</v>
      </c>
      <c r="F782" s="4">
        <v>77</v>
      </c>
      <c r="G782" s="5">
        <v>9.6</v>
      </c>
      <c r="H782" s="5">
        <v>-0.7</v>
      </c>
      <c r="I782" s="5">
        <v>3.1</v>
      </c>
      <c r="J782" s="8">
        <v>37</v>
      </c>
      <c r="K782" s="5" t="str">
        <f t="shared" si="25"/>
        <v>Rush, Indiana</v>
      </c>
    </row>
    <row r="783" spans="1:11" ht="13.25" customHeight="1" x14ac:dyDescent="0.15">
      <c r="A783" s="7" t="s">
        <v>591</v>
      </c>
      <c r="B783" s="4">
        <v>12049473</v>
      </c>
      <c r="C783" s="4">
        <v>11981120</v>
      </c>
      <c r="D783" s="4">
        <v>12094783</v>
      </c>
      <c r="E783" s="4">
        <v>12554863</v>
      </c>
      <c r="F783" s="4">
        <v>5</v>
      </c>
      <c r="G783" s="5">
        <v>-0.6</v>
      </c>
      <c r="H783" s="5">
        <v>0.9</v>
      </c>
      <c r="I783" s="5">
        <v>3.8</v>
      </c>
      <c r="J783" s="8">
        <v>29</v>
      </c>
      <c r="K783" s="5" t="str">
        <f t="shared" si="25"/>
        <v>St. Joseph, Indiana</v>
      </c>
    </row>
    <row r="784" spans="1:11" ht="13.25" customHeight="1" x14ac:dyDescent="0.15">
      <c r="A784" s="7" t="s">
        <v>187</v>
      </c>
      <c r="B784" s="4">
        <v>566398</v>
      </c>
      <c r="C784" s="4">
        <v>588547</v>
      </c>
      <c r="D784" s="4">
        <v>607035</v>
      </c>
      <c r="E784" s="4">
        <v>630586</v>
      </c>
      <c r="F784" s="4">
        <v>72</v>
      </c>
      <c r="G784" s="5">
        <v>3.9</v>
      </c>
      <c r="H784" s="5">
        <v>3.1</v>
      </c>
      <c r="I784" s="5">
        <v>3.9</v>
      </c>
      <c r="J784" s="8">
        <v>27</v>
      </c>
      <c r="K784" s="5" t="str">
        <f t="shared" si="25"/>
        <v>Scott, Indiana</v>
      </c>
    </row>
    <row r="785" spans="1:11" ht="13.25" customHeight="1" x14ac:dyDescent="0.15">
      <c r="A785" s="7" t="s">
        <v>124</v>
      </c>
      <c r="B785" s="4">
        <v>1912354</v>
      </c>
      <c r="C785" s="4">
        <v>2032618</v>
      </c>
      <c r="D785" s="4">
        <v>2010902</v>
      </c>
      <c r="E785" s="4">
        <v>2032091</v>
      </c>
      <c r="F785" s="4">
        <v>30</v>
      </c>
      <c r="G785" s="5">
        <v>6.3</v>
      </c>
      <c r="H785" s="5">
        <v>-1.1000000000000001</v>
      </c>
      <c r="I785" s="5">
        <v>1.1000000000000001</v>
      </c>
      <c r="J785" s="8">
        <v>63</v>
      </c>
      <c r="K785" s="5" t="str">
        <f t="shared" si="25"/>
        <v>Shelby, Indiana</v>
      </c>
    </row>
    <row r="786" spans="1:11" ht="13.25" customHeight="1" x14ac:dyDescent="0.15">
      <c r="A786" s="7" t="s">
        <v>592</v>
      </c>
      <c r="B786" s="4">
        <v>1174280</v>
      </c>
      <c r="C786" s="4">
        <v>1173906</v>
      </c>
      <c r="D786" s="4">
        <v>1183845</v>
      </c>
      <c r="E786" s="4">
        <v>1114528</v>
      </c>
      <c r="F786" s="4">
        <v>53</v>
      </c>
      <c r="G786" s="5">
        <v>0</v>
      </c>
      <c r="H786" s="5">
        <v>0.8</v>
      </c>
      <c r="I786" s="5">
        <v>-5.9</v>
      </c>
      <c r="J786" s="8">
        <v>91</v>
      </c>
      <c r="K786" s="5" t="str">
        <f t="shared" si="25"/>
        <v>Spencer, Indiana</v>
      </c>
    </row>
    <row r="787" spans="1:11" ht="13.25" customHeight="1" x14ac:dyDescent="0.15">
      <c r="A787" s="7" t="s">
        <v>593</v>
      </c>
      <c r="B787" s="4">
        <v>404770</v>
      </c>
      <c r="C787" s="4">
        <v>441163</v>
      </c>
      <c r="D787" s="4">
        <v>459298</v>
      </c>
      <c r="E787" s="4">
        <v>455392</v>
      </c>
      <c r="F787" s="4">
        <v>82</v>
      </c>
      <c r="G787" s="5">
        <v>9</v>
      </c>
      <c r="H787" s="5">
        <v>4.0999999999999996</v>
      </c>
      <c r="I787" s="5">
        <v>-0.9</v>
      </c>
      <c r="J787" s="8">
        <v>77</v>
      </c>
      <c r="K787" s="5" t="str">
        <f t="shared" si="25"/>
        <v>Starke, Indiana</v>
      </c>
    </row>
    <row r="788" spans="1:11" ht="13.25" customHeight="1" x14ac:dyDescent="0.15">
      <c r="A788" s="7" t="s">
        <v>594</v>
      </c>
      <c r="B788" s="4">
        <v>1240647</v>
      </c>
      <c r="C788" s="4">
        <v>1257372</v>
      </c>
      <c r="D788" s="4">
        <v>1311702</v>
      </c>
      <c r="E788" s="4">
        <v>1355799</v>
      </c>
      <c r="F788" s="4">
        <v>44</v>
      </c>
      <c r="G788" s="5">
        <v>1.3</v>
      </c>
      <c r="H788" s="5">
        <v>4.3</v>
      </c>
      <c r="I788" s="5">
        <v>3.4</v>
      </c>
      <c r="J788" s="8">
        <v>35</v>
      </c>
      <c r="K788" s="5" t="str">
        <f t="shared" si="25"/>
        <v>Steuben, Indiana</v>
      </c>
    </row>
    <row r="789" spans="1:11" ht="13.25" customHeight="1" x14ac:dyDescent="0.15">
      <c r="A789" s="7" t="s">
        <v>595</v>
      </c>
      <c r="B789" s="4">
        <v>955877</v>
      </c>
      <c r="C789" s="4">
        <v>972644</v>
      </c>
      <c r="D789" s="4">
        <v>911183</v>
      </c>
      <c r="E789" s="4">
        <v>882530</v>
      </c>
      <c r="F789" s="4">
        <v>61</v>
      </c>
      <c r="G789" s="5">
        <v>1.8</v>
      </c>
      <c r="H789" s="5">
        <v>-6.3</v>
      </c>
      <c r="I789" s="5">
        <v>-3.1</v>
      </c>
      <c r="J789" s="8">
        <v>84</v>
      </c>
      <c r="K789" s="5" t="str">
        <f t="shared" si="25"/>
        <v>Sullivan, Indiana</v>
      </c>
    </row>
    <row r="790" spans="1:11" ht="13.25" customHeight="1" x14ac:dyDescent="0.15">
      <c r="A790" s="7" t="s">
        <v>596</v>
      </c>
      <c r="B790" s="4">
        <v>206733</v>
      </c>
      <c r="C790" s="4">
        <v>207868</v>
      </c>
      <c r="D790" s="4">
        <v>207471</v>
      </c>
      <c r="E790" s="4">
        <v>207854</v>
      </c>
      <c r="F790" s="4">
        <v>89</v>
      </c>
      <c r="G790" s="5">
        <v>0.5</v>
      </c>
      <c r="H790" s="5">
        <v>-0.2</v>
      </c>
      <c r="I790" s="5">
        <v>0.2</v>
      </c>
      <c r="J790" s="8">
        <v>68</v>
      </c>
      <c r="K790" s="5" t="str">
        <f t="shared" si="25"/>
        <v>Switzerland, Indiana</v>
      </c>
    </row>
    <row r="791" spans="1:11" ht="13.25" customHeight="1" x14ac:dyDescent="0.15">
      <c r="A791" s="7" t="s">
        <v>597</v>
      </c>
      <c r="B791" s="4">
        <v>7693297</v>
      </c>
      <c r="C791" s="4">
        <v>7799233</v>
      </c>
      <c r="D791" s="4">
        <v>7962074</v>
      </c>
      <c r="E791" s="4">
        <v>8355142</v>
      </c>
      <c r="F791" s="4">
        <v>8</v>
      </c>
      <c r="G791" s="5">
        <v>1.4</v>
      </c>
      <c r="H791" s="5">
        <v>2.1</v>
      </c>
      <c r="I791" s="5">
        <v>4.9000000000000004</v>
      </c>
      <c r="J791" s="8">
        <v>14</v>
      </c>
      <c r="K791" s="5" t="str">
        <f t="shared" si="25"/>
        <v>Tippecanoe, Indiana</v>
      </c>
    </row>
    <row r="792" spans="1:11" ht="13.25" customHeight="1" x14ac:dyDescent="0.15">
      <c r="A792" s="7" t="s">
        <v>598</v>
      </c>
      <c r="B792" s="4">
        <v>492970</v>
      </c>
      <c r="C792" s="4">
        <v>522325</v>
      </c>
      <c r="D792" s="4">
        <v>562155</v>
      </c>
      <c r="E792" s="4">
        <v>646608</v>
      </c>
      <c r="F792" s="4">
        <v>69</v>
      </c>
      <c r="G792" s="5">
        <v>6</v>
      </c>
      <c r="H792" s="5">
        <v>7.6</v>
      </c>
      <c r="I792" s="5">
        <v>15</v>
      </c>
      <c r="J792" s="8">
        <v>1</v>
      </c>
      <c r="K792" s="5" t="str">
        <f t="shared" si="25"/>
        <v>Tipton, Indiana</v>
      </c>
    </row>
    <row r="793" spans="1:11" ht="13.25" customHeight="1" x14ac:dyDescent="0.15">
      <c r="A793" s="7" t="s">
        <v>193</v>
      </c>
      <c r="B793" s="4">
        <v>127058</v>
      </c>
      <c r="C793" s="4">
        <v>124488</v>
      </c>
      <c r="D793" s="4">
        <v>126586</v>
      </c>
      <c r="E793" s="4">
        <v>132120</v>
      </c>
      <c r="F793" s="4">
        <v>91</v>
      </c>
      <c r="G793" s="5">
        <v>-2</v>
      </c>
      <c r="H793" s="5">
        <v>1.7</v>
      </c>
      <c r="I793" s="5">
        <v>4.4000000000000004</v>
      </c>
      <c r="J793" s="8">
        <v>19</v>
      </c>
      <c r="K793" s="5" t="str">
        <f t="shared" si="25"/>
        <v>Union, Indiana</v>
      </c>
    </row>
    <row r="794" spans="1:11" ht="13.25" customHeight="1" x14ac:dyDescent="0.15">
      <c r="A794" s="7" t="s">
        <v>599</v>
      </c>
      <c r="B794" s="4">
        <v>10204677</v>
      </c>
      <c r="C794" s="4">
        <v>10154562</v>
      </c>
      <c r="D794" s="4">
        <v>10363785</v>
      </c>
      <c r="E794" s="4">
        <v>10474357</v>
      </c>
      <c r="F794" s="4">
        <v>7</v>
      </c>
      <c r="G794" s="5">
        <v>-0.5</v>
      </c>
      <c r="H794" s="5">
        <v>2.1</v>
      </c>
      <c r="I794" s="5">
        <v>1.1000000000000001</v>
      </c>
      <c r="J794" s="8">
        <v>62</v>
      </c>
      <c r="K794" s="5" t="str">
        <f t="shared" si="25"/>
        <v>Vanderburgh, Indiana</v>
      </c>
    </row>
    <row r="795" spans="1:11" ht="13.25" customHeight="1" x14ac:dyDescent="0.15">
      <c r="A795" s="7" t="s">
        <v>600</v>
      </c>
      <c r="B795" s="4">
        <v>683584</v>
      </c>
      <c r="C795" s="4">
        <v>760163</v>
      </c>
      <c r="D795" s="4">
        <v>740246</v>
      </c>
      <c r="E795" s="4">
        <v>755958</v>
      </c>
      <c r="F795" s="4">
        <v>63</v>
      </c>
      <c r="G795" s="5">
        <v>11.2</v>
      </c>
      <c r="H795" s="5">
        <v>-2.6</v>
      </c>
      <c r="I795" s="5">
        <v>2.1</v>
      </c>
      <c r="J795" s="8">
        <v>47</v>
      </c>
      <c r="K795" s="5" t="str">
        <f t="shared" si="25"/>
        <v>Vermillion, Indiana</v>
      </c>
    </row>
    <row r="796" spans="1:11" ht="13.25" customHeight="1" x14ac:dyDescent="0.15">
      <c r="A796" s="7" t="s">
        <v>601</v>
      </c>
      <c r="B796" s="4">
        <v>4645936</v>
      </c>
      <c r="C796" s="4">
        <v>4578314</v>
      </c>
      <c r="D796" s="4">
        <v>4568509</v>
      </c>
      <c r="E796" s="4">
        <v>4542724</v>
      </c>
      <c r="F796" s="4">
        <v>15</v>
      </c>
      <c r="G796" s="5">
        <v>-1.5</v>
      </c>
      <c r="H796" s="5">
        <v>-0.2</v>
      </c>
      <c r="I796" s="5">
        <v>-0.6</v>
      </c>
      <c r="J796" s="8">
        <v>76</v>
      </c>
      <c r="K796" s="5" t="str">
        <f t="shared" si="25"/>
        <v>Vigo, Indiana</v>
      </c>
    </row>
    <row r="797" spans="1:11" ht="13.25" customHeight="1" x14ac:dyDescent="0.15">
      <c r="A797" s="7" t="s">
        <v>560</v>
      </c>
      <c r="B797" s="4">
        <v>1145348</v>
      </c>
      <c r="C797" s="4">
        <v>1155647</v>
      </c>
      <c r="D797" s="4">
        <v>1139965</v>
      </c>
      <c r="E797" s="4">
        <v>1180811</v>
      </c>
      <c r="F797" s="4">
        <v>50</v>
      </c>
      <c r="G797" s="5">
        <v>0.9</v>
      </c>
      <c r="H797" s="5">
        <v>-1.4</v>
      </c>
      <c r="I797" s="5">
        <v>3.6</v>
      </c>
      <c r="J797" s="8">
        <v>33</v>
      </c>
      <c r="K797" s="5" t="str">
        <f t="shared" si="25"/>
        <v>Wabash, Indiana</v>
      </c>
    </row>
    <row r="798" spans="1:11" ht="13.25" customHeight="1" x14ac:dyDescent="0.15">
      <c r="A798" s="7" t="s">
        <v>468</v>
      </c>
      <c r="B798" s="4">
        <v>223006</v>
      </c>
      <c r="C798" s="4">
        <v>267127</v>
      </c>
      <c r="D798" s="4">
        <v>251395</v>
      </c>
      <c r="E798" s="4">
        <v>288311</v>
      </c>
      <c r="F798" s="4">
        <v>87</v>
      </c>
      <c r="G798" s="5">
        <v>19.8</v>
      </c>
      <c r="H798" s="5">
        <v>-5.9</v>
      </c>
      <c r="I798" s="5">
        <v>14.7</v>
      </c>
      <c r="J798" s="8">
        <v>2</v>
      </c>
      <c r="K798" s="5" t="str">
        <f t="shared" si="25"/>
        <v>Warren, Indiana</v>
      </c>
    </row>
    <row r="799" spans="1:11" ht="13.25" customHeight="1" x14ac:dyDescent="0.15">
      <c r="A799" s="7" t="s">
        <v>602</v>
      </c>
      <c r="B799" s="4">
        <v>2011070</v>
      </c>
      <c r="C799" s="4">
        <v>1970058</v>
      </c>
      <c r="D799" s="4">
        <v>1963308</v>
      </c>
      <c r="E799" s="4">
        <v>2015080</v>
      </c>
      <c r="F799" s="4">
        <v>31</v>
      </c>
      <c r="G799" s="5">
        <v>-2</v>
      </c>
      <c r="H799" s="5">
        <v>-0.3</v>
      </c>
      <c r="I799" s="5">
        <v>2.6</v>
      </c>
      <c r="J799" s="8">
        <v>42</v>
      </c>
      <c r="K799" s="5" t="str">
        <f t="shared" si="25"/>
        <v>Warrick, Indiana</v>
      </c>
    </row>
    <row r="800" spans="1:11" ht="13.25" customHeight="1" x14ac:dyDescent="0.15">
      <c r="A800" s="7" t="s">
        <v>47</v>
      </c>
      <c r="B800" s="4">
        <v>615054</v>
      </c>
      <c r="C800" s="4">
        <v>567460</v>
      </c>
      <c r="D800" s="4">
        <v>590052</v>
      </c>
      <c r="E800" s="4">
        <v>633102</v>
      </c>
      <c r="F800" s="4">
        <v>71</v>
      </c>
      <c r="G800" s="5">
        <v>-7.7</v>
      </c>
      <c r="H800" s="5">
        <v>4</v>
      </c>
      <c r="I800" s="5">
        <v>7.3</v>
      </c>
      <c r="J800" s="8">
        <v>6</v>
      </c>
      <c r="K800" s="5" t="str">
        <f t="shared" si="25"/>
        <v>Washington, Indiana</v>
      </c>
    </row>
    <row r="801" spans="1:11" ht="13.25" customHeight="1" x14ac:dyDescent="0.15">
      <c r="A801" s="7" t="s">
        <v>469</v>
      </c>
      <c r="B801" s="4">
        <v>2514120</v>
      </c>
      <c r="C801" s="4">
        <v>2547446</v>
      </c>
      <c r="D801" s="4">
        <v>2581702</v>
      </c>
      <c r="E801" s="4">
        <v>2659403</v>
      </c>
      <c r="F801" s="4">
        <v>24</v>
      </c>
      <c r="G801" s="5">
        <v>1.3</v>
      </c>
      <c r="H801" s="5">
        <v>1.3</v>
      </c>
      <c r="I801" s="5">
        <v>3</v>
      </c>
      <c r="J801" s="8">
        <v>39</v>
      </c>
      <c r="K801" s="5" t="str">
        <f t="shared" si="25"/>
        <v>Wayne, Indiana</v>
      </c>
    </row>
    <row r="802" spans="1:11" ht="13.25" customHeight="1" x14ac:dyDescent="0.15">
      <c r="A802" s="7" t="s">
        <v>603</v>
      </c>
      <c r="B802" s="4">
        <v>980371</v>
      </c>
      <c r="C802" s="4">
        <v>968933</v>
      </c>
      <c r="D802" s="4">
        <v>1000237</v>
      </c>
      <c r="E802" s="4">
        <v>1063282</v>
      </c>
      <c r="F802" s="4">
        <v>55</v>
      </c>
      <c r="G802" s="5">
        <v>-1.2</v>
      </c>
      <c r="H802" s="5">
        <v>3.2</v>
      </c>
      <c r="I802" s="5">
        <v>6.3</v>
      </c>
      <c r="J802" s="8">
        <v>12</v>
      </c>
      <c r="K802" s="5" t="str">
        <f t="shared" si="25"/>
        <v>Wells, Indiana</v>
      </c>
    </row>
    <row r="803" spans="1:11" ht="13.25" customHeight="1" x14ac:dyDescent="0.15">
      <c r="A803" s="7" t="s">
        <v>195</v>
      </c>
      <c r="B803" s="4">
        <v>880634</v>
      </c>
      <c r="C803" s="4">
        <v>921093</v>
      </c>
      <c r="D803" s="4">
        <v>899339</v>
      </c>
      <c r="E803" s="4">
        <v>937398</v>
      </c>
      <c r="F803" s="4">
        <v>59</v>
      </c>
      <c r="G803" s="5">
        <v>4.5999999999999996</v>
      </c>
      <c r="H803" s="5">
        <v>-2.4</v>
      </c>
      <c r="I803" s="5">
        <v>4.2</v>
      </c>
      <c r="J803" s="8">
        <v>21</v>
      </c>
      <c r="K803" s="5" t="str">
        <f t="shared" si="25"/>
        <v>White, Indiana</v>
      </c>
    </row>
    <row r="804" spans="1:11" ht="13.25" customHeight="1" x14ac:dyDescent="0.15">
      <c r="A804" s="7" t="s">
        <v>604</v>
      </c>
      <c r="B804" s="4">
        <v>1104037</v>
      </c>
      <c r="C804" s="4">
        <v>1169413</v>
      </c>
      <c r="D804" s="4">
        <v>1188622</v>
      </c>
      <c r="E804" s="4">
        <v>1211021</v>
      </c>
      <c r="F804" s="4">
        <v>49</v>
      </c>
      <c r="G804" s="5">
        <v>5.9</v>
      </c>
      <c r="H804" s="5">
        <v>1.6</v>
      </c>
      <c r="I804" s="5">
        <v>1.9</v>
      </c>
      <c r="J804" s="8">
        <v>50</v>
      </c>
      <c r="K804" s="5" t="str">
        <f t="shared" si="25"/>
        <v>Whitley, Indiana</v>
      </c>
    </row>
    <row r="805" spans="1:11" s="1" customFormat="1" ht="13.25" customHeight="1" x14ac:dyDescent="0.15">
      <c r="A805" s="6" t="s">
        <v>15</v>
      </c>
      <c r="B805" s="2">
        <v>169374989</v>
      </c>
      <c r="C805" s="2">
        <v>168876432</v>
      </c>
      <c r="D805" s="2">
        <v>168434541</v>
      </c>
      <c r="E805" s="2">
        <v>172071984</v>
      </c>
      <c r="F805" s="11" t="s">
        <v>1735</v>
      </c>
      <c r="G805" s="3">
        <v>-0.3</v>
      </c>
      <c r="H805" s="3">
        <v>-0.3</v>
      </c>
      <c r="I805" s="3">
        <v>2.2000000000000002</v>
      </c>
      <c r="J805" s="11" t="s">
        <v>1735</v>
      </c>
      <c r="K805" s="5" t="str">
        <f>A805</f>
        <v>Iowa</v>
      </c>
    </row>
    <row r="806" spans="1:11" ht="13.25" customHeight="1" x14ac:dyDescent="0.15">
      <c r="A806" s="7" t="s">
        <v>605</v>
      </c>
      <c r="B806" s="4">
        <v>328347</v>
      </c>
      <c r="C806" s="4">
        <v>315310</v>
      </c>
      <c r="D806" s="4">
        <v>319374</v>
      </c>
      <c r="E806" s="4">
        <v>324537</v>
      </c>
      <c r="F806" s="4">
        <v>89</v>
      </c>
      <c r="G806" s="5">
        <v>-4</v>
      </c>
      <c r="H806" s="5">
        <v>1.3</v>
      </c>
      <c r="I806" s="5">
        <v>1.6</v>
      </c>
      <c r="J806" s="8">
        <v>55</v>
      </c>
      <c r="K806" s="5" t="str">
        <f>_xlfn.CONCAT(A806, $K$1,$A$805)</f>
        <v>Adair, Iowa</v>
      </c>
    </row>
    <row r="807" spans="1:11" ht="13.25" customHeight="1" x14ac:dyDescent="0.15">
      <c r="A807" s="7" t="s">
        <v>254</v>
      </c>
      <c r="B807" s="4">
        <v>283787</v>
      </c>
      <c r="C807" s="4">
        <v>302511</v>
      </c>
      <c r="D807" s="4">
        <v>280320</v>
      </c>
      <c r="E807" s="4">
        <v>296386</v>
      </c>
      <c r="F807" s="4">
        <v>91</v>
      </c>
      <c r="G807" s="5">
        <v>6.6</v>
      </c>
      <c r="H807" s="5">
        <v>-7.3</v>
      </c>
      <c r="I807" s="5">
        <v>5.7</v>
      </c>
      <c r="J807" s="8">
        <v>26</v>
      </c>
      <c r="K807" s="5" t="str">
        <f t="shared" ref="K807:K870" si="26">_xlfn.CONCAT(A807, $K$1,$A$805)</f>
        <v>Adams, Iowa</v>
      </c>
    </row>
    <row r="808" spans="1:11" ht="13.25" customHeight="1" x14ac:dyDescent="0.15">
      <c r="A808" s="7" t="s">
        <v>606</v>
      </c>
      <c r="B808" s="4">
        <v>571989</v>
      </c>
      <c r="C808" s="4">
        <v>593313</v>
      </c>
      <c r="D808" s="4">
        <v>544488</v>
      </c>
      <c r="E808" s="4">
        <v>541503</v>
      </c>
      <c r="F808" s="4">
        <v>65</v>
      </c>
      <c r="G808" s="5">
        <v>3.7</v>
      </c>
      <c r="H808" s="5">
        <v>-8.1999999999999993</v>
      </c>
      <c r="I808" s="5">
        <v>-0.5</v>
      </c>
      <c r="J808" s="8">
        <v>77</v>
      </c>
      <c r="K808" s="5" t="str">
        <f t="shared" si="26"/>
        <v>Allamakee, Iowa</v>
      </c>
    </row>
    <row r="809" spans="1:11" ht="13.25" customHeight="1" x14ac:dyDescent="0.15">
      <c r="A809" s="7" t="s">
        <v>607</v>
      </c>
      <c r="B809" s="4">
        <v>357330</v>
      </c>
      <c r="C809" s="4">
        <v>359058</v>
      </c>
      <c r="D809" s="4">
        <v>358792</v>
      </c>
      <c r="E809" s="4">
        <v>348067</v>
      </c>
      <c r="F809" s="4">
        <v>87</v>
      </c>
      <c r="G809" s="5">
        <v>0.5</v>
      </c>
      <c r="H809" s="5">
        <v>-0.1</v>
      </c>
      <c r="I809" s="5">
        <v>-3</v>
      </c>
      <c r="J809" s="8">
        <v>89</v>
      </c>
      <c r="K809" s="5" t="str">
        <f t="shared" si="26"/>
        <v>Appanoose, Iowa</v>
      </c>
    </row>
    <row r="810" spans="1:11" ht="13.25" customHeight="1" x14ac:dyDescent="0.15">
      <c r="A810" s="7" t="s">
        <v>608</v>
      </c>
      <c r="B810" s="4">
        <v>245856</v>
      </c>
      <c r="C810" s="4">
        <v>236395</v>
      </c>
      <c r="D810" s="4">
        <v>249683</v>
      </c>
      <c r="E810" s="4">
        <v>249566</v>
      </c>
      <c r="F810" s="4">
        <v>92</v>
      </c>
      <c r="G810" s="5">
        <v>-3.8</v>
      </c>
      <c r="H810" s="5">
        <v>5.6</v>
      </c>
      <c r="I810" s="5">
        <v>0</v>
      </c>
      <c r="J810" s="8">
        <v>74</v>
      </c>
      <c r="K810" s="5" t="str">
        <f t="shared" si="26"/>
        <v>Audubon, Iowa</v>
      </c>
    </row>
    <row r="811" spans="1:11" ht="13.25" customHeight="1" x14ac:dyDescent="0.15">
      <c r="A811" s="7" t="s">
        <v>146</v>
      </c>
      <c r="B811" s="4">
        <v>656477</v>
      </c>
      <c r="C811" s="4">
        <v>660277</v>
      </c>
      <c r="D811" s="4">
        <v>680997</v>
      </c>
      <c r="E811" s="4">
        <v>740852</v>
      </c>
      <c r="F811" s="4">
        <v>47</v>
      </c>
      <c r="G811" s="5">
        <v>0.6</v>
      </c>
      <c r="H811" s="5">
        <v>3.1</v>
      </c>
      <c r="I811" s="5">
        <v>8.8000000000000007</v>
      </c>
      <c r="J811" s="8">
        <v>10</v>
      </c>
      <c r="K811" s="5" t="str">
        <f t="shared" si="26"/>
        <v>Benton, Iowa</v>
      </c>
    </row>
    <row r="812" spans="1:11" ht="13.25" customHeight="1" x14ac:dyDescent="0.15">
      <c r="A812" s="7" t="s">
        <v>609</v>
      </c>
      <c r="B812" s="4">
        <v>7466513</v>
      </c>
      <c r="C812" s="4">
        <v>6835480</v>
      </c>
      <c r="D812" s="4">
        <v>6895327</v>
      </c>
      <c r="E812" s="4">
        <v>7115887</v>
      </c>
      <c r="F812" s="4">
        <v>5</v>
      </c>
      <c r="G812" s="5">
        <v>-8.5</v>
      </c>
      <c r="H812" s="5">
        <v>0.9</v>
      </c>
      <c r="I812" s="5">
        <v>3.2</v>
      </c>
      <c r="J812" s="8">
        <v>43</v>
      </c>
      <c r="K812" s="5" t="str">
        <f t="shared" si="26"/>
        <v>Black Hawk, Iowa</v>
      </c>
    </row>
    <row r="813" spans="1:11" ht="13.25" customHeight="1" x14ac:dyDescent="0.15">
      <c r="A813" s="7" t="s">
        <v>147</v>
      </c>
      <c r="B813" s="4">
        <v>918138</v>
      </c>
      <c r="C813" s="4">
        <v>910775</v>
      </c>
      <c r="D813" s="4">
        <v>885440</v>
      </c>
      <c r="E813" s="4">
        <v>967923</v>
      </c>
      <c r="F813" s="4">
        <v>35</v>
      </c>
      <c r="G813" s="5">
        <v>-0.8</v>
      </c>
      <c r="H813" s="5">
        <v>-2.8</v>
      </c>
      <c r="I813" s="5">
        <v>9.3000000000000007</v>
      </c>
      <c r="J813" s="8">
        <v>8</v>
      </c>
      <c r="K813" s="5" t="str">
        <f t="shared" si="26"/>
        <v>Boone, Iowa</v>
      </c>
    </row>
    <row r="814" spans="1:11" ht="13.25" customHeight="1" x14ac:dyDescent="0.15">
      <c r="A814" s="7" t="s">
        <v>610</v>
      </c>
      <c r="B814" s="4">
        <v>1099724</v>
      </c>
      <c r="C814" s="4">
        <v>1092552</v>
      </c>
      <c r="D814" s="4">
        <v>1053747</v>
      </c>
      <c r="E814" s="4">
        <v>1039846</v>
      </c>
      <c r="F814" s="4">
        <v>31</v>
      </c>
      <c r="G814" s="5">
        <v>-0.7</v>
      </c>
      <c r="H814" s="5">
        <v>-3.6</v>
      </c>
      <c r="I814" s="5">
        <v>-1.3</v>
      </c>
      <c r="J814" s="8">
        <v>83</v>
      </c>
      <c r="K814" s="5" t="str">
        <f t="shared" si="26"/>
        <v>Bremer, Iowa</v>
      </c>
    </row>
    <row r="815" spans="1:11" ht="13.25" customHeight="1" x14ac:dyDescent="0.15">
      <c r="A815" s="7" t="s">
        <v>611</v>
      </c>
      <c r="B815" s="4">
        <v>611563</v>
      </c>
      <c r="C815" s="4">
        <v>591005</v>
      </c>
      <c r="D815" s="4">
        <v>611841</v>
      </c>
      <c r="E815" s="4">
        <v>601478</v>
      </c>
      <c r="F815" s="4">
        <v>58</v>
      </c>
      <c r="G815" s="5">
        <v>-3.4</v>
      </c>
      <c r="H815" s="5">
        <v>3.5</v>
      </c>
      <c r="I815" s="5">
        <v>-1.7</v>
      </c>
      <c r="J815" s="8">
        <v>84</v>
      </c>
      <c r="K815" s="5" t="str">
        <f t="shared" si="26"/>
        <v>Buchanan, Iowa</v>
      </c>
    </row>
    <row r="816" spans="1:11" ht="13.25" customHeight="1" x14ac:dyDescent="0.15">
      <c r="A816" s="7" t="s">
        <v>612</v>
      </c>
      <c r="B816" s="4">
        <v>1396750</v>
      </c>
      <c r="C816" s="4">
        <v>1384319</v>
      </c>
      <c r="D816" s="4">
        <v>1402443</v>
      </c>
      <c r="E816" s="4">
        <v>1462894</v>
      </c>
      <c r="F816" s="4">
        <v>22</v>
      </c>
      <c r="G816" s="5">
        <v>-0.9</v>
      </c>
      <c r="H816" s="5">
        <v>1.3</v>
      </c>
      <c r="I816" s="5">
        <v>4.3</v>
      </c>
      <c r="J816" s="8">
        <v>33</v>
      </c>
      <c r="K816" s="5" t="str">
        <f t="shared" si="26"/>
        <v>Buena Vista, Iowa</v>
      </c>
    </row>
    <row r="817" spans="1:11" ht="13.25" customHeight="1" x14ac:dyDescent="0.15">
      <c r="A817" s="7" t="s">
        <v>83</v>
      </c>
      <c r="B817" s="4">
        <v>651233</v>
      </c>
      <c r="C817" s="4">
        <v>764111</v>
      </c>
      <c r="D817" s="4">
        <v>792589</v>
      </c>
      <c r="E817" s="4">
        <v>739157</v>
      </c>
      <c r="F817" s="4">
        <v>48</v>
      </c>
      <c r="G817" s="5">
        <v>17.3</v>
      </c>
      <c r="H817" s="5">
        <v>3.7</v>
      </c>
      <c r="I817" s="5">
        <v>-6.7</v>
      </c>
      <c r="J817" s="8">
        <v>95</v>
      </c>
      <c r="K817" s="5" t="str">
        <f t="shared" si="26"/>
        <v>Butler, Iowa</v>
      </c>
    </row>
    <row r="818" spans="1:11" ht="13.25" customHeight="1" x14ac:dyDescent="0.15">
      <c r="A818" s="7" t="s">
        <v>84</v>
      </c>
      <c r="B818" s="4">
        <v>407984</v>
      </c>
      <c r="C818" s="4">
        <v>460719</v>
      </c>
      <c r="D818" s="4">
        <v>424002</v>
      </c>
      <c r="E818" s="4">
        <v>490304</v>
      </c>
      <c r="F818" s="4">
        <v>72</v>
      </c>
      <c r="G818" s="5">
        <v>12.9</v>
      </c>
      <c r="H818" s="5">
        <v>-8</v>
      </c>
      <c r="I818" s="5">
        <v>15.6</v>
      </c>
      <c r="J818" s="8">
        <v>2</v>
      </c>
      <c r="K818" s="5" t="str">
        <f t="shared" si="26"/>
        <v>Calhoun, Iowa</v>
      </c>
    </row>
    <row r="819" spans="1:11" ht="13.25" customHeight="1" x14ac:dyDescent="0.15">
      <c r="A819" s="7" t="s">
        <v>149</v>
      </c>
      <c r="B819" s="4">
        <v>1247115</v>
      </c>
      <c r="C819" s="4">
        <v>1296807</v>
      </c>
      <c r="D819" s="4">
        <v>1315642</v>
      </c>
      <c r="E819" s="4">
        <v>1325535</v>
      </c>
      <c r="F819" s="4">
        <v>23</v>
      </c>
      <c r="G819" s="5">
        <v>4</v>
      </c>
      <c r="H819" s="5">
        <v>1.5</v>
      </c>
      <c r="I819" s="5">
        <v>0.8</v>
      </c>
      <c r="J819" s="8">
        <v>66</v>
      </c>
      <c r="K819" s="5" t="str">
        <f t="shared" si="26"/>
        <v>Carroll, Iowa</v>
      </c>
    </row>
    <row r="820" spans="1:11" ht="13.25" customHeight="1" x14ac:dyDescent="0.15">
      <c r="A820" s="7" t="s">
        <v>516</v>
      </c>
      <c r="B820" s="4">
        <v>666664</v>
      </c>
      <c r="C820" s="4">
        <v>621439</v>
      </c>
      <c r="D820" s="4">
        <v>633006</v>
      </c>
      <c r="E820" s="4">
        <v>640979</v>
      </c>
      <c r="F820" s="4">
        <v>56</v>
      </c>
      <c r="G820" s="5">
        <v>-6.8</v>
      </c>
      <c r="H820" s="5">
        <v>1.9</v>
      </c>
      <c r="I820" s="5">
        <v>1.3</v>
      </c>
      <c r="J820" s="8">
        <v>63</v>
      </c>
      <c r="K820" s="5" t="str">
        <f t="shared" si="26"/>
        <v>Cass, Iowa</v>
      </c>
    </row>
    <row r="821" spans="1:11" ht="13.25" customHeight="1" x14ac:dyDescent="0.15">
      <c r="A821" s="7" t="s">
        <v>613</v>
      </c>
      <c r="B821" s="4">
        <v>524823</v>
      </c>
      <c r="C821" s="4">
        <v>505210</v>
      </c>
      <c r="D821" s="4">
        <v>503107</v>
      </c>
      <c r="E821" s="4">
        <v>544340</v>
      </c>
      <c r="F821" s="4">
        <v>64</v>
      </c>
      <c r="G821" s="5">
        <v>-3.7</v>
      </c>
      <c r="H821" s="5">
        <v>-0.4</v>
      </c>
      <c r="I821" s="5">
        <v>8.1999999999999993</v>
      </c>
      <c r="J821" s="8">
        <v>14</v>
      </c>
      <c r="K821" s="5" t="str">
        <f t="shared" si="26"/>
        <v>Cedar, Iowa</v>
      </c>
    </row>
    <row r="822" spans="1:11" ht="13.25" customHeight="1" x14ac:dyDescent="0.15">
      <c r="A822" s="7" t="s">
        <v>614</v>
      </c>
      <c r="B822" s="4">
        <v>2392015</v>
      </c>
      <c r="C822" s="4">
        <v>2383966</v>
      </c>
      <c r="D822" s="4">
        <v>2294118</v>
      </c>
      <c r="E822" s="4">
        <v>2360792</v>
      </c>
      <c r="F822" s="4">
        <v>12</v>
      </c>
      <c r="G822" s="5">
        <v>-0.3</v>
      </c>
      <c r="H822" s="5">
        <v>-3.8</v>
      </c>
      <c r="I822" s="5">
        <v>2.9</v>
      </c>
      <c r="J822" s="8">
        <v>46</v>
      </c>
      <c r="K822" s="5" t="str">
        <f t="shared" si="26"/>
        <v>Cerro Gordo, Iowa</v>
      </c>
    </row>
    <row r="823" spans="1:11" ht="13.25" customHeight="1" x14ac:dyDescent="0.15">
      <c r="A823" s="7" t="s">
        <v>86</v>
      </c>
      <c r="B823" s="4">
        <v>873033</v>
      </c>
      <c r="C823" s="4">
        <v>900002</v>
      </c>
      <c r="D823" s="4">
        <v>851770</v>
      </c>
      <c r="E823" s="4">
        <v>876700</v>
      </c>
      <c r="F823" s="4">
        <v>38</v>
      </c>
      <c r="G823" s="5">
        <v>3.1</v>
      </c>
      <c r="H823" s="5">
        <v>-5.4</v>
      </c>
      <c r="I823" s="5">
        <v>2.9</v>
      </c>
      <c r="J823" s="8">
        <v>45</v>
      </c>
      <c r="K823" s="5" t="str">
        <f t="shared" si="26"/>
        <v>Cherokee, Iowa</v>
      </c>
    </row>
    <row r="824" spans="1:11" ht="13.25" customHeight="1" x14ac:dyDescent="0.15">
      <c r="A824" s="7" t="s">
        <v>615</v>
      </c>
      <c r="B824" s="4">
        <v>751812</v>
      </c>
      <c r="C824" s="4">
        <v>773455</v>
      </c>
      <c r="D824" s="4">
        <v>664332</v>
      </c>
      <c r="E824" s="4">
        <v>690161</v>
      </c>
      <c r="F824" s="4">
        <v>51</v>
      </c>
      <c r="G824" s="5">
        <v>2.9</v>
      </c>
      <c r="H824" s="5">
        <v>-14.1</v>
      </c>
      <c r="I824" s="5">
        <v>3.9</v>
      </c>
      <c r="J824" s="8">
        <v>36</v>
      </c>
      <c r="K824" s="5" t="str">
        <f t="shared" si="26"/>
        <v>Chickasaw, Iowa</v>
      </c>
    </row>
    <row r="825" spans="1:11" ht="13.25" customHeight="1" x14ac:dyDescent="0.15">
      <c r="A825" s="7" t="s">
        <v>88</v>
      </c>
      <c r="B825" s="4">
        <v>375228</v>
      </c>
      <c r="C825" s="4">
        <v>372653</v>
      </c>
      <c r="D825" s="4">
        <v>403686</v>
      </c>
      <c r="E825" s="4">
        <v>421066</v>
      </c>
      <c r="F825" s="4">
        <v>79</v>
      </c>
      <c r="G825" s="5">
        <v>-0.7</v>
      </c>
      <c r="H825" s="5">
        <v>8.3000000000000007</v>
      </c>
      <c r="I825" s="5">
        <v>4.3</v>
      </c>
      <c r="J825" s="8">
        <v>34</v>
      </c>
      <c r="K825" s="5" t="str">
        <f t="shared" si="26"/>
        <v>Clarke, Iowa</v>
      </c>
    </row>
    <row r="826" spans="1:11" ht="13.25" customHeight="1" x14ac:dyDescent="0.15">
      <c r="A826" s="7" t="s">
        <v>89</v>
      </c>
      <c r="B826" s="4">
        <v>1003498</v>
      </c>
      <c r="C826" s="4">
        <v>882288</v>
      </c>
      <c r="D826" s="4">
        <v>922509</v>
      </c>
      <c r="E826" s="4">
        <v>964775</v>
      </c>
      <c r="F826" s="4">
        <v>36</v>
      </c>
      <c r="G826" s="5">
        <v>-12.1</v>
      </c>
      <c r="H826" s="5">
        <v>4.5999999999999996</v>
      </c>
      <c r="I826" s="5">
        <v>4.5999999999999996</v>
      </c>
      <c r="J826" s="8">
        <v>29</v>
      </c>
      <c r="K826" s="5" t="str">
        <f t="shared" si="26"/>
        <v>Clay, Iowa</v>
      </c>
    </row>
    <row r="827" spans="1:11" ht="13.25" customHeight="1" x14ac:dyDescent="0.15">
      <c r="A827" s="7" t="s">
        <v>390</v>
      </c>
      <c r="B827" s="4">
        <v>790524</v>
      </c>
      <c r="C827" s="4">
        <v>811869</v>
      </c>
      <c r="D827" s="4">
        <v>840723</v>
      </c>
      <c r="E827" s="4">
        <v>832243</v>
      </c>
      <c r="F827" s="4">
        <v>42</v>
      </c>
      <c r="G827" s="5">
        <v>2.7</v>
      </c>
      <c r="H827" s="5">
        <v>3.6</v>
      </c>
      <c r="I827" s="5">
        <v>-1</v>
      </c>
      <c r="J827" s="8">
        <v>80</v>
      </c>
      <c r="K827" s="5" t="str">
        <f t="shared" si="26"/>
        <v>Clayton, Iowa</v>
      </c>
    </row>
    <row r="828" spans="1:11" ht="13.25" customHeight="1" x14ac:dyDescent="0.15">
      <c r="A828" s="7" t="s">
        <v>519</v>
      </c>
      <c r="B828" s="4">
        <v>2159484</v>
      </c>
      <c r="C828" s="4">
        <v>2089255</v>
      </c>
      <c r="D828" s="4">
        <v>2095720</v>
      </c>
      <c r="E828" s="4">
        <v>2106560</v>
      </c>
      <c r="F828" s="4">
        <v>15</v>
      </c>
      <c r="G828" s="5">
        <v>-3.3</v>
      </c>
      <c r="H828" s="5">
        <v>0.3</v>
      </c>
      <c r="I828" s="5">
        <v>0.5</v>
      </c>
      <c r="J828" s="8">
        <v>68</v>
      </c>
      <c r="K828" s="5" t="str">
        <f t="shared" si="26"/>
        <v>Clinton, Iowa</v>
      </c>
    </row>
    <row r="829" spans="1:11" ht="13.25" customHeight="1" x14ac:dyDescent="0.15">
      <c r="A829" s="7" t="s">
        <v>156</v>
      </c>
      <c r="B829" s="4">
        <v>719279</v>
      </c>
      <c r="C829" s="4">
        <v>694175</v>
      </c>
      <c r="D829" s="4">
        <v>709390</v>
      </c>
      <c r="E829" s="4">
        <v>736402</v>
      </c>
      <c r="F829" s="4">
        <v>49</v>
      </c>
      <c r="G829" s="5">
        <v>-3.5</v>
      </c>
      <c r="H829" s="5">
        <v>2.2000000000000002</v>
      </c>
      <c r="I829" s="5">
        <v>3.8</v>
      </c>
      <c r="J829" s="8">
        <v>38</v>
      </c>
      <c r="K829" s="5" t="str">
        <f t="shared" si="26"/>
        <v>Crawford, Iowa</v>
      </c>
    </row>
    <row r="830" spans="1:11" ht="13.25" customHeight="1" x14ac:dyDescent="0.15">
      <c r="A830" s="7" t="s">
        <v>93</v>
      </c>
      <c r="B830" s="4">
        <v>4561560</v>
      </c>
      <c r="C830" s="4">
        <v>4746397</v>
      </c>
      <c r="D830" s="4">
        <v>4679801</v>
      </c>
      <c r="E830" s="4">
        <v>4763330</v>
      </c>
      <c r="F830" s="4">
        <v>9</v>
      </c>
      <c r="G830" s="5">
        <v>4.0999999999999996</v>
      </c>
      <c r="H830" s="5">
        <v>-1.4</v>
      </c>
      <c r="I830" s="5">
        <v>1.8</v>
      </c>
      <c r="J830" s="8">
        <v>54</v>
      </c>
      <c r="K830" s="5" t="str">
        <f t="shared" si="26"/>
        <v>Dallas, Iowa</v>
      </c>
    </row>
    <row r="831" spans="1:11" ht="13.25" customHeight="1" x14ac:dyDescent="0.15">
      <c r="A831" s="7" t="s">
        <v>616</v>
      </c>
      <c r="B831" s="4">
        <v>204049</v>
      </c>
      <c r="C831" s="4">
        <v>223490</v>
      </c>
      <c r="D831" s="4">
        <v>221016</v>
      </c>
      <c r="E831" s="4">
        <v>221183</v>
      </c>
      <c r="F831" s="4">
        <v>98</v>
      </c>
      <c r="G831" s="5">
        <v>9.5</v>
      </c>
      <c r="H831" s="5">
        <v>-1.1000000000000001</v>
      </c>
      <c r="I831" s="5">
        <v>0.1</v>
      </c>
      <c r="J831" s="8">
        <v>72</v>
      </c>
      <c r="K831" s="5" t="str">
        <f t="shared" si="26"/>
        <v>Davis, Iowa</v>
      </c>
    </row>
    <row r="832" spans="1:11" ht="13.25" customHeight="1" x14ac:dyDescent="0.15">
      <c r="A832" s="7" t="s">
        <v>399</v>
      </c>
      <c r="B832" s="4">
        <v>190197</v>
      </c>
      <c r="C832" s="4">
        <v>188600</v>
      </c>
      <c r="D832" s="4">
        <v>216742</v>
      </c>
      <c r="E832" s="4">
        <v>224155</v>
      </c>
      <c r="F832" s="4">
        <v>96</v>
      </c>
      <c r="G832" s="5">
        <v>-0.8</v>
      </c>
      <c r="H832" s="5">
        <v>14.9</v>
      </c>
      <c r="I832" s="5">
        <v>3.4</v>
      </c>
      <c r="J832" s="8">
        <v>40</v>
      </c>
      <c r="K832" s="5" t="str">
        <f t="shared" si="26"/>
        <v>Decatur, Iowa</v>
      </c>
    </row>
    <row r="833" spans="1:11" ht="13.25" customHeight="1" x14ac:dyDescent="0.15">
      <c r="A833" s="7" t="s">
        <v>7</v>
      </c>
      <c r="B833" s="4">
        <v>835932</v>
      </c>
      <c r="C833" s="4">
        <v>781261</v>
      </c>
      <c r="D833" s="4">
        <v>820910</v>
      </c>
      <c r="E833" s="4">
        <v>845252</v>
      </c>
      <c r="F833" s="4">
        <v>41</v>
      </c>
      <c r="G833" s="5">
        <v>-6.5</v>
      </c>
      <c r="H833" s="5">
        <v>5.0999999999999996</v>
      </c>
      <c r="I833" s="5">
        <v>3</v>
      </c>
      <c r="J833" s="8">
        <v>44</v>
      </c>
      <c r="K833" s="5" t="str">
        <f>_xlfn.CONCAT(A833, $K$1,$A$805)</f>
        <v>Delaware, Iowa</v>
      </c>
    </row>
    <row r="834" spans="1:11" ht="13.25" customHeight="1" x14ac:dyDescent="0.15">
      <c r="A834" s="7" t="s">
        <v>617</v>
      </c>
      <c r="B834" s="4">
        <v>2172710</v>
      </c>
      <c r="C834" s="4">
        <v>2196937</v>
      </c>
      <c r="D834" s="4">
        <v>2166900</v>
      </c>
      <c r="E834" s="4">
        <v>2198139</v>
      </c>
      <c r="F834" s="4">
        <v>14</v>
      </c>
      <c r="G834" s="5">
        <v>1.1000000000000001</v>
      </c>
      <c r="H834" s="5">
        <v>-1.4</v>
      </c>
      <c r="I834" s="5">
        <v>1.4</v>
      </c>
      <c r="J834" s="8">
        <v>61</v>
      </c>
      <c r="K834" s="5" t="str">
        <f t="shared" si="26"/>
        <v>Des Moines, Iowa</v>
      </c>
    </row>
    <row r="835" spans="1:11" ht="13.25" customHeight="1" x14ac:dyDescent="0.15">
      <c r="A835" s="7" t="s">
        <v>618</v>
      </c>
      <c r="B835" s="4">
        <v>881676</v>
      </c>
      <c r="C835" s="4">
        <v>852238</v>
      </c>
      <c r="D835" s="4">
        <v>874636</v>
      </c>
      <c r="E835" s="4">
        <v>850226</v>
      </c>
      <c r="F835" s="4">
        <v>40</v>
      </c>
      <c r="G835" s="5">
        <v>-3.3</v>
      </c>
      <c r="H835" s="5">
        <v>2.6</v>
      </c>
      <c r="I835" s="5">
        <v>-2.8</v>
      </c>
      <c r="J835" s="8">
        <v>88</v>
      </c>
      <c r="K835" s="5" t="str">
        <f t="shared" si="26"/>
        <v>Dickinson, Iowa</v>
      </c>
    </row>
    <row r="836" spans="1:11" ht="13.25" customHeight="1" x14ac:dyDescent="0.15">
      <c r="A836" s="7" t="s">
        <v>619</v>
      </c>
      <c r="B836" s="4">
        <v>5185679</v>
      </c>
      <c r="C836" s="4">
        <v>5073477</v>
      </c>
      <c r="D836" s="4">
        <v>5120001</v>
      </c>
      <c r="E836" s="4">
        <v>5194130</v>
      </c>
      <c r="F836" s="4">
        <v>6</v>
      </c>
      <c r="G836" s="5">
        <v>-2.2000000000000002</v>
      </c>
      <c r="H836" s="5">
        <v>0.9</v>
      </c>
      <c r="I836" s="5">
        <v>1.4</v>
      </c>
      <c r="J836" s="8">
        <v>60</v>
      </c>
      <c r="K836" s="5" t="str">
        <f t="shared" si="26"/>
        <v>Dubuque, Iowa</v>
      </c>
    </row>
    <row r="837" spans="1:11" ht="13.25" customHeight="1" x14ac:dyDescent="0.15">
      <c r="A837" s="7" t="s">
        <v>620</v>
      </c>
      <c r="B837" s="4">
        <v>459816</v>
      </c>
      <c r="C837" s="4">
        <v>369340</v>
      </c>
      <c r="D837" s="4">
        <v>417605</v>
      </c>
      <c r="E837" s="4">
        <v>363045</v>
      </c>
      <c r="F837" s="4">
        <v>85</v>
      </c>
      <c r="G837" s="5">
        <v>-19.7</v>
      </c>
      <c r="H837" s="5">
        <v>13.1</v>
      </c>
      <c r="I837" s="5">
        <v>-13.1</v>
      </c>
      <c r="J837" s="8">
        <v>99</v>
      </c>
      <c r="K837" s="5" t="str">
        <f t="shared" si="26"/>
        <v>Emmet, Iowa</v>
      </c>
    </row>
    <row r="838" spans="1:11" ht="13.25" customHeight="1" x14ac:dyDescent="0.15">
      <c r="A838" s="7" t="s">
        <v>97</v>
      </c>
      <c r="B838" s="4">
        <v>687063</v>
      </c>
      <c r="C838" s="4">
        <v>699973</v>
      </c>
      <c r="D838" s="4">
        <v>731090</v>
      </c>
      <c r="E838" s="4">
        <v>698596</v>
      </c>
      <c r="F838" s="4">
        <v>50</v>
      </c>
      <c r="G838" s="5">
        <v>1.9</v>
      </c>
      <c r="H838" s="5">
        <v>4.4000000000000004</v>
      </c>
      <c r="I838" s="5">
        <v>-4.4000000000000004</v>
      </c>
      <c r="J838" s="8">
        <v>92</v>
      </c>
      <c r="K838" s="5" t="str">
        <f t="shared" si="26"/>
        <v>Fayette, Iowa</v>
      </c>
    </row>
    <row r="839" spans="1:11" ht="13.25" customHeight="1" x14ac:dyDescent="0.15">
      <c r="A839" s="7" t="s">
        <v>409</v>
      </c>
      <c r="B839" s="4">
        <v>721511</v>
      </c>
      <c r="C839" s="4">
        <v>706885</v>
      </c>
      <c r="D839" s="4">
        <v>657302</v>
      </c>
      <c r="E839" s="4">
        <v>644007</v>
      </c>
      <c r="F839" s="4">
        <v>55</v>
      </c>
      <c r="G839" s="5">
        <v>-2</v>
      </c>
      <c r="H839" s="5">
        <v>-7</v>
      </c>
      <c r="I839" s="5">
        <v>-2</v>
      </c>
      <c r="J839" s="8">
        <v>86</v>
      </c>
      <c r="K839" s="5" t="str">
        <f t="shared" si="26"/>
        <v>Floyd, Iowa</v>
      </c>
    </row>
    <row r="840" spans="1:11" ht="13.25" customHeight="1" x14ac:dyDescent="0.15">
      <c r="A840" s="7" t="s">
        <v>98</v>
      </c>
      <c r="B840" s="4">
        <v>685354</v>
      </c>
      <c r="C840" s="4">
        <v>677570</v>
      </c>
      <c r="D840" s="4">
        <v>702524</v>
      </c>
      <c r="E840" s="4">
        <v>679214</v>
      </c>
      <c r="F840" s="4">
        <v>52</v>
      </c>
      <c r="G840" s="5">
        <v>-1.1000000000000001</v>
      </c>
      <c r="H840" s="5">
        <v>3.7</v>
      </c>
      <c r="I840" s="5">
        <v>-3.3</v>
      </c>
      <c r="J840" s="8">
        <v>90</v>
      </c>
      <c r="K840" s="5" t="str">
        <f t="shared" si="26"/>
        <v>Franklin, Iowa</v>
      </c>
    </row>
    <row r="841" spans="1:11" ht="13.25" customHeight="1" x14ac:dyDescent="0.15">
      <c r="A841" s="7" t="s">
        <v>276</v>
      </c>
      <c r="B841" s="4">
        <v>256471</v>
      </c>
      <c r="C841" s="4">
        <v>238303</v>
      </c>
      <c r="D841" s="4">
        <v>252905</v>
      </c>
      <c r="E841" s="4">
        <v>241298</v>
      </c>
      <c r="F841" s="4">
        <v>93</v>
      </c>
      <c r="G841" s="5">
        <v>-7.1</v>
      </c>
      <c r="H841" s="5">
        <v>6.1</v>
      </c>
      <c r="I841" s="5">
        <v>-4.5999999999999996</v>
      </c>
      <c r="J841" s="8">
        <v>93</v>
      </c>
      <c r="K841" s="5" t="str">
        <f t="shared" si="26"/>
        <v>Fremont, Iowa</v>
      </c>
    </row>
    <row r="842" spans="1:11" ht="13.25" customHeight="1" x14ac:dyDescent="0.15">
      <c r="A842" s="7" t="s">
        <v>99</v>
      </c>
      <c r="B842" s="4">
        <v>411558</v>
      </c>
      <c r="C842" s="4">
        <v>418401</v>
      </c>
      <c r="D842" s="4">
        <v>402151</v>
      </c>
      <c r="E842" s="4">
        <v>417537</v>
      </c>
      <c r="F842" s="4">
        <v>81</v>
      </c>
      <c r="G842" s="5">
        <v>1.7</v>
      </c>
      <c r="H842" s="5">
        <v>-3.9</v>
      </c>
      <c r="I842" s="5">
        <v>3.8</v>
      </c>
      <c r="J842" s="8">
        <v>37</v>
      </c>
      <c r="K842" s="5" t="str">
        <f t="shared" si="26"/>
        <v>Greene, Iowa</v>
      </c>
    </row>
    <row r="843" spans="1:11" ht="13.25" customHeight="1" x14ac:dyDescent="0.15">
      <c r="A843" s="7" t="s">
        <v>528</v>
      </c>
      <c r="B843" s="4">
        <v>603480</v>
      </c>
      <c r="C843" s="4">
        <v>571645</v>
      </c>
      <c r="D843" s="4">
        <v>700598</v>
      </c>
      <c r="E843" s="4">
        <v>638762</v>
      </c>
      <c r="F843" s="4">
        <v>57</v>
      </c>
      <c r="G843" s="5">
        <v>-5.3</v>
      </c>
      <c r="H843" s="5">
        <v>22.6</v>
      </c>
      <c r="I843" s="5">
        <v>-8.8000000000000007</v>
      </c>
      <c r="J843" s="8">
        <v>96</v>
      </c>
      <c r="K843" s="5" t="str">
        <f t="shared" si="26"/>
        <v>Grundy, Iowa</v>
      </c>
    </row>
    <row r="844" spans="1:11" ht="13.25" customHeight="1" x14ac:dyDescent="0.15">
      <c r="A844" s="7" t="s">
        <v>621</v>
      </c>
      <c r="B844" s="4">
        <v>465170</v>
      </c>
      <c r="C844" s="4">
        <v>424237</v>
      </c>
      <c r="D844" s="4">
        <v>427466</v>
      </c>
      <c r="E844" s="4">
        <v>457313</v>
      </c>
      <c r="F844" s="4">
        <v>73</v>
      </c>
      <c r="G844" s="5">
        <v>-8.8000000000000007</v>
      </c>
      <c r="H844" s="5">
        <v>0.8</v>
      </c>
      <c r="I844" s="5">
        <v>7</v>
      </c>
      <c r="J844" s="8">
        <v>19</v>
      </c>
      <c r="K844" s="5" t="str">
        <f t="shared" si="26"/>
        <v>Guthrie, Iowa</v>
      </c>
    </row>
    <row r="845" spans="1:11" ht="13.25" customHeight="1" x14ac:dyDescent="0.15">
      <c r="A845" s="7" t="s">
        <v>336</v>
      </c>
      <c r="B845" s="4">
        <v>765608</v>
      </c>
      <c r="C845" s="4">
        <v>655830</v>
      </c>
      <c r="D845" s="4">
        <v>680309</v>
      </c>
      <c r="E845" s="4">
        <v>807344</v>
      </c>
      <c r="F845" s="4">
        <v>43</v>
      </c>
      <c r="G845" s="5">
        <v>-14.3</v>
      </c>
      <c r="H845" s="5">
        <v>3.7</v>
      </c>
      <c r="I845" s="5">
        <v>18.7</v>
      </c>
      <c r="J845" s="8">
        <v>1</v>
      </c>
      <c r="K845" s="5" t="str">
        <f t="shared" si="26"/>
        <v>Hamilton, Iowa</v>
      </c>
    </row>
    <row r="846" spans="1:11" ht="13.25" customHeight="1" x14ac:dyDescent="0.15">
      <c r="A846" s="7" t="s">
        <v>419</v>
      </c>
      <c r="B846" s="4">
        <v>798787</v>
      </c>
      <c r="C846" s="4">
        <v>664429</v>
      </c>
      <c r="D846" s="4">
        <v>752094</v>
      </c>
      <c r="E846" s="4">
        <v>755413</v>
      </c>
      <c r="F846" s="4">
        <v>46</v>
      </c>
      <c r="G846" s="5">
        <v>-16.8</v>
      </c>
      <c r="H846" s="5">
        <v>13.2</v>
      </c>
      <c r="I846" s="5">
        <v>0.4</v>
      </c>
      <c r="J846" s="8">
        <v>69</v>
      </c>
      <c r="K846" s="5" t="str">
        <f t="shared" si="26"/>
        <v>Hancock, Iowa</v>
      </c>
    </row>
    <row r="847" spans="1:11" ht="13.25" customHeight="1" x14ac:dyDescent="0.15">
      <c r="A847" s="7" t="s">
        <v>529</v>
      </c>
      <c r="B847" s="4">
        <v>907548</v>
      </c>
      <c r="C847" s="4">
        <v>940470</v>
      </c>
      <c r="D847" s="4">
        <v>1006092</v>
      </c>
      <c r="E847" s="4">
        <v>1002720</v>
      </c>
      <c r="F847" s="4">
        <v>33</v>
      </c>
      <c r="G847" s="5">
        <v>3.6</v>
      </c>
      <c r="H847" s="5">
        <v>7</v>
      </c>
      <c r="I847" s="5">
        <v>-0.3</v>
      </c>
      <c r="J847" s="8">
        <v>76</v>
      </c>
      <c r="K847" s="5" t="str">
        <f t="shared" si="26"/>
        <v>Hardin, Iowa</v>
      </c>
    </row>
    <row r="848" spans="1:11" ht="13.25" customHeight="1" x14ac:dyDescent="0.15">
      <c r="A848" s="7" t="s">
        <v>575</v>
      </c>
      <c r="B848" s="4">
        <v>479292</v>
      </c>
      <c r="C848" s="4">
        <v>516804</v>
      </c>
      <c r="D848" s="4">
        <v>446383</v>
      </c>
      <c r="E848" s="4">
        <v>451315</v>
      </c>
      <c r="F848" s="4">
        <v>74</v>
      </c>
      <c r="G848" s="5">
        <v>7.8</v>
      </c>
      <c r="H848" s="5">
        <v>-13.6</v>
      </c>
      <c r="I848" s="5">
        <v>1.1000000000000001</v>
      </c>
      <c r="J848" s="8">
        <v>65</v>
      </c>
      <c r="K848" s="5" t="str">
        <f t="shared" si="26"/>
        <v>Harrison, Iowa</v>
      </c>
    </row>
    <row r="849" spans="1:11" ht="13.25" customHeight="1" x14ac:dyDescent="0.15">
      <c r="A849" s="7" t="s">
        <v>101</v>
      </c>
      <c r="B849" s="4">
        <v>750872</v>
      </c>
      <c r="C849" s="4">
        <v>744410</v>
      </c>
      <c r="D849" s="4">
        <v>751270</v>
      </c>
      <c r="E849" s="4">
        <v>798306</v>
      </c>
      <c r="F849" s="4">
        <v>45</v>
      </c>
      <c r="G849" s="5">
        <v>-0.9</v>
      </c>
      <c r="H849" s="5">
        <v>0.9</v>
      </c>
      <c r="I849" s="5">
        <v>6.3</v>
      </c>
      <c r="J849" s="8">
        <v>21</v>
      </c>
      <c r="K849" s="5" t="str">
        <f t="shared" si="26"/>
        <v>Henry, Iowa</v>
      </c>
    </row>
    <row r="850" spans="1:11" ht="13.25" customHeight="1" x14ac:dyDescent="0.15">
      <c r="A850" s="7" t="s">
        <v>167</v>
      </c>
      <c r="B850" s="4">
        <v>454760</v>
      </c>
      <c r="C850" s="4">
        <v>417916</v>
      </c>
      <c r="D850" s="4">
        <v>391889</v>
      </c>
      <c r="E850" s="4">
        <v>417568</v>
      </c>
      <c r="F850" s="4">
        <v>80</v>
      </c>
      <c r="G850" s="5">
        <v>-8.1</v>
      </c>
      <c r="H850" s="5">
        <v>-6.2</v>
      </c>
      <c r="I850" s="5">
        <v>6.6</v>
      </c>
      <c r="J850" s="8">
        <v>20</v>
      </c>
      <c r="K850" s="5" t="str">
        <f t="shared" si="26"/>
        <v>Howard, Iowa</v>
      </c>
    </row>
    <row r="851" spans="1:11" ht="13.25" customHeight="1" x14ac:dyDescent="0.15">
      <c r="A851" s="7" t="s">
        <v>209</v>
      </c>
      <c r="B851" s="4">
        <v>475114</v>
      </c>
      <c r="C851" s="4">
        <v>470312</v>
      </c>
      <c r="D851" s="4">
        <v>443321</v>
      </c>
      <c r="E851" s="4">
        <v>443824</v>
      </c>
      <c r="F851" s="4">
        <v>75</v>
      </c>
      <c r="G851" s="5">
        <v>-1</v>
      </c>
      <c r="H851" s="5">
        <v>-5.7</v>
      </c>
      <c r="I851" s="5">
        <v>0.1</v>
      </c>
      <c r="J851" s="8">
        <v>71</v>
      </c>
      <c r="K851" s="5" t="str">
        <f t="shared" si="26"/>
        <v>Humboldt, Iowa</v>
      </c>
    </row>
    <row r="852" spans="1:11" ht="13.25" customHeight="1" x14ac:dyDescent="0.15">
      <c r="A852" s="7" t="s">
        <v>622</v>
      </c>
      <c r="B852" s="4">
        <v>385707</v>
      </c>
      <c r="C852" s="4">
        <v>378111</v>
      </c>
      <c r="D852" s="4">
        <v>428877</v>
      </c>
      <c r="E852" s="4">
        <v>429048</v>
      </c>
      <c r="F852" s="4">
        <v>77</v>
      </c>
      <c r="G852" s="5">
        <v>-2</v>
      </c>
      <c r="H852" s="5">
        <v>13.4</v>
      </c>
      <c r="I852" s="5">
        <v>0</v>
      </c>
      <c r="J852" s="8">
        <v>73</v>
      </c>
      <c r="K852" s="5" t="str">
        <f t="shared" si="26"/>
        <v>Ida, Iowa</v>
      </c>
    </row>
    <row r="853" spans="1:11" ht="13.25" customHeight="1" x14ac:dyDescent="0.15">
      <c r="A853" s="7" t="s">
        <v>15</v>
      </c>
      <c r="B853" s="4">
        <v>775203</v>
      </c>
      <c r="C853" s="4">
        <v>738351</v>
      </c>
      <c r="D853" s="4">
        <v>771035</v>
      </c>
      <c r="E853" s="4">
        <v>802948</v>
      </c>
      <c r="F853" s="4">
        <v>44</v>
      </c>
      <c r="G853" s="5">
        <v>-4.8</v>
      </c>
      <c r="H853" s="5">
        <v>4.4000000000000004</v>
      </c>
      <c r="I853" s="5">
        <v>4.0999999999999996</v>
      </c>
      <c r="J853" s="8">
        <v>35</v>
      </c>
      <c r="K853" s="5" t="str">
        <f t="shared" si="26"/>
        <v>Iowa, Iowa</v>
      </c>
    </row>
    <row r="854" spans="1:11" ht="13.25" customHeight="1" x14ac:dyDescent="0.15">
      <c r="A854" s="7" t="s">
        <v>103</v>
      </c>
      <c r="B854" s="4">
        <v>600793</v>
      </c>
      <c r="C854" s="4">
        <v>605127</v>
      </c>
      <c r="D854" s="4">
        <v>559811</v>
      </c>
      <c r="E854" s="4">
        <v>593898</v>
      </c>
      <c r="F854" s="4">
        <v>59</v>
      </c>
      <c r="G854" s="5">
        <v>0.7</v>
      </c>
      <c r="H854" s="5">
        <v>-7.5</v>
      </c>
      <c r="I854" s="5">
        <v>6.1</v>
      </c>
      <c r="J854" s="8">
        <v>24</v>
      </c>
      <c r="K854" s="5" t="str">
        <f t="shared" si="26"/>
        <v>Jackson, Iowa</v>
      </c>
    </row>
    <row r="855" spans="1:11" ht="13.25" customHeight="1" x14ac:dyDescent="0.15">
      <c r="A855" s="7" t="s">
        <v>425</v>
      </c>
      <c r="B855" s="4">
        <v>988209</v>
      </c>
      <c r="C855" s="4">
        <v>982323</v>
      </c>
      <c r="D855" s="4">
        <v>976723</v>
      </c>
      <c r="E855" s="4">
        <v>1058798</v>
      </c>
      <c r="F855" s="4">
        <v>29</v>
      </c>
      <c r="G855" s="5">
        <v>-0.6</v>
      </c>
      <c r="H855" s="5">
        <v>-0.6</v>
      </c>
      <c r="I855" s="5">
        <v>8.4</v>
      </c>
      <c r="J855" s="8">
        <v>12</v>
      </c>
      <c r="K855" s="5" t="str">
        <f t="shared" si="26"/>
        <v>Jasper, Iowa</v>
      </c>
    </row>
    <row r="856" spans="1:11" ht="13.25" customHeight="1" x14ac:dyDescent="0.15">
      <c r="A856" s="7" t="s">
        <v>104</v>
      </c>
      <c r="B856" s="4">
        <v>598408</v>
      </c>
      <c r="C856" s="4">
        <v>612099</v>
      </c>
      <c r="D856" s="4">
        <v>606822</v>
      </c>
      <c r="E856" s="4">
        <v>677208</v>
      </c>
      <c r="F856" s="4">
        <v>53</v>
      </c>
      <c r="G856" s="5">
        <v>2.2999999999999998</v>
      </c>
      <c r="H856" s="5">
        <v>-0.9</v>
      </c>
      <c r="I856" s="5">
        <v>11.6</v>
      </c>
      <c r="J856" s="8">
        <v>6</v>
      </c>
      <c r="K856" s="5" t="str">
        <f t="shared" si="26"/>
        <v>Jefferson, Iowa</v>
      </c>
    </row>
    <row r="857" spans="1:11" ht="13.25" customHeight="1" x14ac:dyDescent="0.15">
      <c r="A857" s="7" t="s">
        <v>170</v>
      </c>
      <c r="B857" s="4">
        <v>8024479</v>
      </c>
      <c r="C857" s="4">
        <v>8049250</v>
      </c>
      <c r="D857" s="4">
        <v>8281109</v>
      </c>
      <c r="E857" s="4">
        <v>8385942</v>
      </c>
      <c r="F857" s="4">
        <v>3</v>
      </c>
      <c r="G857" s="5">
        <v>0.3</v>
      </c>
      <c r="H857" s="5">
        <v>2.9</v>
      </c>
      <c r="I857" s="5">
        <v>1.3</v>
      </c>
      <c r="J857" s="8">
        <v>62</v>
      </c>
      <c r="K857" s="5" t="str">
        <f t="shared" si="26"/>
        <v>Johnson, Iowa</v>
      </c>
    </row>
    <row r="858" spans="1:11" ht="13.25" customHeight="1" x14ac:dyDescent="0.15">
      <c r="A858" s="7" t="s">
        <v>428</v>
      </c>
      <c r="B858" s="4">
        <v>568792</v>
      </c>
      <c r="C858" s="4">
        <v>541093</v>
      </c>
      <c r="D858" s="4">
        <v>548837</v>
      </c>
      <c r="E858" s="4">
        <v>556983</v>
      </c>
      <c r="F858" s="4">
        <v>61</v>
      </c>
      <c r="G858" s="5">
        <v>-4.9000000000000004</v>
      </c>
      <c r="H858" s="5">
        <v>1.4</v>
      </c>
      <c r="I858" s="5">
        <v>1.5</v>
      </c>
      <c r="J858" s="8">
        <v>57</v>
      </c>
      <c r="K858" s="5" t="str">
        <f>_xlfn.CONCAT(A858, $K$1,$A$805)</f>
        <v>Jones, Iowa</v>
      </c>
    </row>
    <row r="859" spans="1:11" ht="13.25" customHeight="1" x14ac:dyDescent="0.15">
      <c r="A859" s="7" t="s">
        <v>623</v>
      </c>
      <c r="B859" s="4">
        <v>330752</v>
      </c>
      <c r="C859" s="4">
        <v>363479</v>
      </c>
      <c r="D859" s="4">
        <v>297889</v>
      </c>
      <c r="E859" s="4">
        <v>336881</v>
      </c>
      <c r="F859" s="4">
        <v>88</v>
      </c>
      <c r="G859" s="5">
        <v>9.9</v>
      </c>
      <c r="H859" s="5">
        <v>-18</v>
      </c>
      <c r="I859" s="5">
        <v>13.1</v>
      </c>
      <c r="J859" s="8">
        <v>5</v>
      </c>
      <c r="K859" s="5" t="str">
        <f t="shared" si="26"/>
        <v>Keokuk, Iowa</v>
      </c>
    </row>
    <row r="860" spans="1:11" ht="13.25" customHeight="1" x14ac:dyDescent="0.15">
      <c r="A860" s="7" t="s">
        <v>624</v>
      </c>
      <c r="B860" s="4">
        <v>1083142</v>
      </c>
      <c r="C860" s="4">
        <v>1037829</v>
      </c>
      <c r="D860" s="4">
        <v>1078023</v>
      </c>
      <c r="E860" s="4">
        <v>1066212</v>
      </c>
      <c r="F860" s="4">
        <v>28</v>
      </c>
      <c r="G860" s="5">
        <v>-4.2</v>
      </c>
      <c r="H860" s="5">
        <v>3.9</v>
      </c>
      <c r="I860" s="5">
        <v>-1.1000000000000001</v>
      </c>
      <c r="J860" s="8">
        <v>81</v>
      </c>
      <c r="K860" s="5" t="str">
        <f t="shared" si="26"/>
        <v>Kossuth, Iowa</v>
      </c>
    </row>
    <row r="861" spans="1:11" ht="13.25" customHeight="1" x14ac:dyDescent="0.15">
      <c r="A861" s="7" t="s">
        <v>108</v>
      </c>
      <c r="B861" s="4">
        <v>1751118</v>
      </c>
      <c r="C861" s="4">
        <v>1641194</v>
      </c>
      <c r="D861" s="4">
        <v>1551096</v>
      </c>
      <c r="E861" s="4">
        <v>1580685</v>
      </c>
      <c r="F861" s="4">
        <v>19</v>
      </c>
      <c r="G861" s="5">
        <v>-6.3</v>
      </c>
      <c r="H861" s="5">
        <v>-5.5</v>
      </c>
      <c r="I861" s="5">
        <v>1.9</v>
      </c>
      <c r="J861" s="8">
        <v>52</v>
      </c>
      <c r="K861" s="5" t="str">
        <f t="shared" si="26"/>
        <v>Lee, Iowa</v>
      </c>
    </row>
    <row r="862" spans="1:11" ht="13.25" customHeight="1" x14ac:dyDescent="0.15">
      <c r="A862" s="7" t="s">
        <v>625</v>
      </c>
      <c r="B862" s="4">
        <v>15568897</v>
      </c>
      <c r="C862" s="4">
        <v>15733507</v>
      </c>
      <c r="D862" s="4">
        <v>15560368</v>
      </c>
      <c r="E862" s="4">
        <v>15957005</v>
      </c>
      <c r="F862" s="4">
        <v>2</v>
      </c>
      <c r="G862" s="5">
        <v>1.1000000000000001</v>
      </c>
      <c r="H862" s="5">
        <v>-1.1000000000000001</v>
      </c>
      <c r="I862" s="5">
        <v>2.5</v>
      </c>
      <c r="J862" s="8">
        <v>48</v>
      </c>
      <c r="K862" s="5" t="str">
        <f t="shared" si="26"/>
        <v>Linn, Iowa</v>
      </c>
    </row>
    <row r="863" spans="1:11" ht="13.25" customHeight="1" x14ac:dyDescent="0.15">
      <c r="A863" s="7" t="s">
        <v>626</v>
      </c>
      <c r="B863" s="4">
        <v>484209</v>
      </c>
      <c r="C863" s="4">
        <v>476180</v>
      </c>
      <c r="D863" s="4">
        <v>486571</v>
      </c>
      <c r="E863" s="4">
        <v>551334</v>
      </c>
      <c r="F863" s="4">
        <v>62</v>
      </c>
      <c r="G863" s="5">
        <v>-1.7</v>
      </c>
      <c r="H863" s="5">
        <v>2.2000000000000002</v>
      </c>
      <c r="I863" s="5">
        <v>13.3</v>
      </c>
      <c r="J863" s="8">
        <v>4</v>
      </c>
      <c r="K863" s="5" t="str">
        <f t="shared" si="26"/>
        <v>Louisa, Iowa</v>
      </c>
    </row>
    <row r="864" spans="1:11" ht="13.25" customHeight="1" x14ac:dyDescent="0.15">
      <c r="A864" s="7" t="s">
        <v>627</v>
      </c>
      <c r="B864" s="4">
        <v>286828</v>
      </c>
      <c r="C864" s="4">
        <v>291041</v>
      </c>
      <c r="D864" s="4">
        <v>289019</v>
      </c>
      <c r="E864" s="4">
        <v>309877</v>
      </c>
      <c r="F864" s="4">
        <v>90</v>
      </c>
      <c r="G864" s="5">
        <v>1.5</v>
      </c>
      <c r="H864" s="5">
        <v>-0.7</v>
      </c>
      <c r="I864" s="5">
        <v>7.2</v>
      </c>
      <c r="J864" s="8">
        <v>18</v>
      </c>
      <c r="K864" s="5" t="str">
        <f t="shared" si="26"/>
        <v>Lucas, Iowa</v>
      </c>
    </row>
    <row r="865" spans="1:11" ht="13.25" customHeight="1" x14ac:dyDescent="0.15">
      <c r="A865" s="7" t="s">
        <v>628</v>
      </c>
      <c r="B865" s="4">
        <v>1017412</v>
      </c>
      <c r="C865" s="4">
        <v>1213612</v>
      </c>
      <c r="D865" s="4">
        <v>1260985</v>
      </c>
      <c r="E865" s="4">
        <v>1126386</v>
      </c>
      <c r="F865" s="4">
        <v>26</v>
      </c>
      <c r="G865" s="5">
        <v>19.3</v>
      </c>
      <c r="H865" s="5">
        <v>3.9</v>
      </c>
      <c r="I865" s="5">
        <v>-10.7</v>
      </c>
      <c r="J865" s="8">
        <v>98</v>
      </c>
      <c r="K865" s="5" t="str">
        <f t="shared" si="26"/>
        <v>Lyon, Iowa</v>
      </c>
    </row>
    <row r="866" spans="1:11" ht="13.25" customHeight="1" x14ac:dyDescent="0.15">
      <c r="A866" s="7" t="s">
        <v>112</v>
      </c>
      <c r="B866" s="4">
        <v>374195</v>
      </c>
      <c r="C866" s="4">
        <v>365884</v>
      </c>
      <c r="D866" s="4">
        <v>370091</v>
      </c>
      <c r="E866" s="4">
        <v>393017</v>
      </c>
      <c r="F866" s="4">
        <v>82</v>
      </c>
      <c r="G866" s="5">
        <v>-2.2000000000000002</v>
      </c>
      <c r="H866" s="5">
        <v>1.1000000000000001</v>
      </c>
      <c r="I866" s="5">
        <v>6.2</v>
      </c>
      <c r="J866" s="8">
        <v>23</v>
      </c>
      <c r="K866" s="5" t="str">
        <f t="shared" si="26"/>
        <v>Madison, Iowa</v>
      </c>
    </row>
    <row r="867" spans="1:11" ht="13.25" customHeight="1" x14ac:dyDescent="0.15">
      <c r="A867" s="7" t="s">
        <v>629</v>
      </c>
      <c r="B867" s="4">
        <v>770666</v>
      </c>
      <c r="C867" s="4">
        <v>778726</v>
      </c>
      <c r="D867" s="4">
        <v>784005</v>
      </c>
      <c r="E867" s="4">
        <v>872648</v>
      </c>
      <c r="F867" s="4">
        <v>39</v>
      </c>
      <c r="G867" s="5">
        <v>1</v>
      </c>
      <c r="H867" s="5">
        <v>0.7</v>
      </c>
      <c r="I867" s="5">
        <v>11.3</v>
      </c>
      <c r="J867" s="8">
        <v>7</v>
      </c>
      <c r="K867" s="5" t="str">
        <f t="shared" si="26"/>
        <v>Mahaska, Iowa</v>
      </c>
    </row>
    <row r="868" spans="1:11" ht="13.25" customHeight="1" x14ac:dyDescent="0.15">
      <c r="A868" s="7" t="s">
        <v>113</v>
      </c>
      <c r="B868" s="4">
        <v>1486371</v>
      </c>
      <c r="C868" s="4">
        <v>1463150</v>
      </c>
      <c r="D868" s="4">
        <v>1481091</v>
      </c>
      <c r="E868" s="4">
        <v>1546001</v>
      </c>
      <c r="F868" s="4">
        <v>21</v>
      </c>
      <c r="G868" s="5">
        <v>-1.6</v>
      </c>
      <c r="H868" s="5">
        <v>1.2</v>
      </c>
      <c r="I868" s="5">
        <v>4.4000000000000004</v>
      </c>
      <c r="J868" s="8">
        <v>31</v>
      </c>
      <c r="K868" s="5" t="str">
        <f t="shared" si="26"/>
        <v>Marion, Iowa</v>
      </c>
    </row>
    <row r="869" spans="1:11" ht="13.25" customHeight="1" x14ac:dyDescent="0.15">
      <c r="A869" s="7" t="s">
        <v>114</v>
      </c>
      <c r="B869" s="4">
        <v>1594637</v>
      </c>
      <c r="C869" s="4">
        <v>1583533</v>
      </c>
      <c r="D869" s="4">
        <v>1571406</v>
      </c>
      <c r="E869" s="4">
        <v>1691952</v>
      </c>
      <c r="F869" s="4">
        <v>17</v>
      </c>
      <c r="G869" s="5">
        <v>-0.7</v>
      </c>
      <c r="H869" s="5">
        <v>-0.8</v>
      </c>
      <c r="I869" s="5">
        <v>7.7</v>
      </c>
      <c r="J869" s="8">
        <v>16</v>
      </c>
      <c r="K869" s="5" t="str">
        <f t="shared" si="26"/>
        <v>Marshall, Iowa</v>
      </c>
    </row>
    <row r="870" spans="1:11" ht="13.25" customHeight="1" x14ac:dyDescent="0.15">
      <c r="A870" s="7" t="s">
        <v>630</v>
      </c>
      <c r="B870" s="4">
        <v>455279</v>
      </c>
      <c r="C870" s="4">
        <v>465649</v>
      </c>
      <c r="D870" s="4">
        <v>496136</v>
      </c>
      <c r="E870" s="4">
        <v>508666</v>
      </c>
      <c r="F870" s="4">
        <v>70</v>
      </c>
      <c r="G870" s="5">
        <v>2.2999999999999998</v>
      </c>
      <c r="H870" s="5">
        <v>6.5</v>
      </c>
      <c r="I870" s="5">
        <v>2.5</v>
      </c>
      <c r="J870" s="8">
        <v>50</v>
      </c>
      <c r="K870" s="5" t="str">
        <f t="shared" si="26"/>
        <v>Mills, Iowa</v>
      </c>
    </row>
    <row r="871" spans="1:11" ht="13.25" customHeight="1" x14ac:dyDescent="0.15">
      <c r="A871" s="7" t="s">
        <v>436</v>
      </c>
      <c r="B871" s="4">
        <v>642065</v>
      </c>
      <c r="C871" s="4">
        <v>623222</v>
      </c>
      <c r="D871" s="4">
        <v>604233</v>
      </c>
      <c r="E871" s="4">
        <v>652501</v>
      </c>
      <c r="F871" s="4">
        <v>54</v>
      </c>
      <c r="G871" s="5">
        <v>-2.9</v>
      </c>
      <c r="H871" s="5">
        <v>-3</v>
      </c>
      <c r="I871" s="5">
        <v>8</v>
      </c>
      <c r="J871" s="8">
        <v>15</v>
      </c>
      <c r="K871" s="5" t="str">
        <f t="shared" ref="K871:K881" si="27">_xlfn.CONCAT(A871, $K$1,$A$805)</f>
        <v>Mitchell, Iowa</v>
      </c>
    </row>
    <row r="872" spans="1:11" ht="13.25" customHeight="1" x14ac:dyDescent="0.15">
      <c r="A872" s="7" t="s">
        <v>631</v>
      </c>
      <c r="B872" s="4">
        <v>343507</v>
      </c>
      <c r="C872" s="4">
        <v>399113</v>
      </c>
      <c r="D872" s="4">
        <v>404898</v>
      </c>
      <c r="E872" s="4">
        <v>366224</v>
      </c>
      <c r="F872" s="4">
        <v>84</v>
      </c>
      <c r="G872" s="5">
        <v>16.2</v>
      </c>
      <c r="H872" s="5">
        <v>1.4</v>
      </c>
      <c r="I872" s="5">
        <v>-9.6</v>
      </c>
      <c r="J872" s="8">
        <v>97</v>
      </c>
      <c r="K872" s="5" t="str">
        <f t="shared" si="27"/>
        <v>Monona, Iowa</v>
      </c>
    </row>
    <row r="873" spans="1:11" ht="13.25" customHeight="1" x14ac:dyDescent="0.15">
      <c r="A873" s="7" t="s">
        <v>115</v>
      </c>
      <c r="B873" s="4">
        <v>393897</v>
      </c>
      <c r="C873" s="4">
        <v>382638</v>
      </c>
      <c r="D873" s="4">
        <v>388700</v>
      </c>
      <c r="E873" s="4">
        <v>424160</v>
      </c>
      <c r="F873" s="4">
        <v>78</v>
      </c>
      <c r="G873" s="5">
        <v>-2.9</v>
      </c>
      <c r="H873" s="5">
        <v>1.6</v>
      </c>
      <c r="I873" s="5">
        <v>9.1</v>
      </c>
      <c r="J873" s="8">
        <v>9</v>
      </c>
      <c r="K873" s="5" t="str">
        <f t="shared" si="27"/>
        <v>Monroe, Iowa</v>
      </c>
    </row>
    <row r="874" spans="1:11" ht="13.25" customHeight="1" x14ac:dyDescent="0.15">
      <c r="A874" s="7" t="s">
        <v>116</v>
      </c>
      <c r="B874" s="4">
        <v>398223</v>
      </c>
      <c r="C874" s="4">
        <v>373573</v>
      </c>
      <c r="D874" s="4">
        <v>388312</v>
      </c>
      <c r="E874" s="4">
        <v>385816</v>
      </c>
      <c r="F874" s="4">
        <v>83</v>
      </c>
      <c r="G874" s="5">
        <v>-6.2</v>
      </c>
      <c r="H874" s="5">
        <v>3.9</v>
      </c>
      <c r="I874" s="5">
        <v>-0.6</v>
      </c>
      <c r="J874" s="8">
        <v>78</v>
      </c>
      <c r="K874" s="5" t="str">
        <f t="shared" si="27"/>
        <v>Montgomery, Iowa</v>
      </c>
    </row>
    <row r="875" spans="1:11" ht="13.25" customHeight="1" x14ac:dyDescent="0.15">
      <c r="A875" s="7" t="s">
        <v>632</v>
      </c>
      <c r="B875" s="4">
        <v>2306755</v>
      </c>
      <c r="C875" s="4">
        <v>2284845</v>
      </c>
      <c r="D875" s="4">
        <v>2265143</v>
      </c>
      <c r="E875" s="4">
        <v>2298640</v>
      </c>
      <c r="F875" s="4">
        <v>13</v>
      </c>
      <c r="G875" s="5">
        <v>-0.9</v>
      </c>
      <c r="H875" s="5">
        <v>-0.9</v>
      </c>
      <c r="I875" s="5">
        <v>1.5</v>
      </c>
      <c r="J875" s="8">
        <v>58</v>
      </c>
      <c r="K875" s="5" t="str">
        <f t="shared" si="27"/>
        <v>Muscatine, Iowa</v>
      </c>
    </row>
    <row r="876" spans="1:11" ht="13.25" customHeight="1" x14ac:dyDescent="0.15">
      <c r="A876" s="7" t="s">
        <v>633</v>
      </c>
      <c r="B876" s="4">
        <v>936080</v>
      </c>
      <c r="C876" s="4">
        <v>1148411</v>
      </c>
      <c r="D876" s="4">
        <v>1164151</v>
      </c>
      <c r="E876" s="4">
        <v>1116366</v>
      </c>
      <c r="F876" s="4">
        <v>27</v>
      </c>
      <c r="G876" s="5">
        <v>22.7</v>
      </c>
      <c r="H876" s="5">
        <v>1.4</v>
      </c>
      <c r="I876" s="5">
        <v>-4.0999999999999996</v>
      </c>
      <c r="J876" s="8">
        <v>91</v>
      </c>
      <c r="K876" s="5" t="str">
        <f t="shared" si="27"/>
        <v>O'Brien, Iowa</v>
      </c>
    </row>
    <row r="877" spans="1:11" ht="13.25" customHeight="1" x14ac:dyDescent="0.15">
      <c r="A877" s="7" t="s">
        <v>353</v>
      </c>
      <c r="B877" s="4">
        <v>471602</v>
      </c>
      <c r="C877" s="4">
        <v>456467</v>
      </c>
      <c r="D877" s="4">
        <v>507733</v>
      </c>
      <c r="E877" s="4">
        <v>495070</v>
      </c>
      <c r="F877" s="4">
        <v>71</v>
      </c>
      <c r="G877" s="5">
        <v>-3.2</v>
      </c>
      <c r="H877" s="5">
        <v>11.2</v>
      </c>
      <c r="I877" s="5">
        <v>-2.5</v>
      </c>
      <c r="J877" s="8">
        <v>87</v>
      </c>
      <c r="K877" s="5" t="str">
        <f t="shared" si="27"/>
        <v>Osceola, Iowa</v>
      </c>
    </row>
    <row r="878" spans="1:11" ht="13.25" customHeight="1" x14ac:dyDescent="0.15">
      <c r="A878" s="7" t="s">
        <v>634</v>
      </c>
      <c r="B878" s="4">
        <v>506121</v>
      </c>
      <c r="C878" s="4">
        <v>506133</v>
      </c>
      <c r="D878" s="4">
        <v>501767</v>
      </c>
      <c r="E878" s="4">
        <v>531794</v>
      </c>
      <c r="F878" s="4">
        <v>68</v>
      </c>
      <c r="G878" s="5">
        <v>0</v>
      </c>
      <c r="H878" s="5">
        <v>-0.9</v>
      </c>
      <c r="I878" s="5">
        <v>6</v>
      </c>
      <c r="J878" s="8">
        <v>25</v>
      </c>
      <c r="K878" s="5" t="str">
        <f t="shared" si="27"/>
        <v>Page, Iowa</v>
      </c>
    </row>
    <row r="879" spans="1:11" ht="13.25" customHeight="1" x14ac:dyDescent="0.15">
      <c r="A879" s="7" t="s">
        <v>635</v>
      </c>
      <c r="B879" s="4">
        <v>580810</v>
      </c>
      <c r="C879" s="4">
        <v>487974</v>
      </c>
      <c r="D879" s="4">
        <v>555354</v>
      </c>
      <c r="E879" s="4">
        <v>528894</v>
      </c>
      <c r="F879" s="4">
        <v>69</v>
      </c>
      <c r="G879" s="5">
        <v>-16</v>
      </c>
      <c r="H879" s="5">
        <v>13.8</v>
      </c>
      <c r="I879" s="5">
        <v>-4.8</v>
      </c>
      <c r="J879" s="8">
        <v>94</v>
      </c>
      <c r="K879" s="5" t="str">
        <f t="shared" si="27"/>
        <v>Palo Alto, Iowa</v>
      </c>
    </row>
    <row r="880" spans="1:11" ht="13.25" customHeight="1" x14ac:dyDescent="0.15">
      <c r="A880" s="7" t="s">
        <v>636</v>
      </c>
      <c r="B880" s="4">
        <v>1415752</v>
      </c>
      <c r="C880" s="4">
        <v>1613598</v>
      </c>
      <c r="D880" s="4">
        <v>1567910</v>
      </c>
      <c r="E880" s="4">
        <v>1556493</v>
      </c>
      <c r="F880" s="4">
        <v>20</v>
      </c>
      <c r="G880" s="5">
        <v>14</v>
      </c>
      <c r="H880" s="5">
        <v>-2.8</v>
      </c>
      <c r="I880" s="5">
        <v>-0.7</v>
      </c>
      <c r="J880" s="8">
        <v>79</v>
      </c>
      <c r="K880" s="5" t="str">
        <f t="shared" si="27"/>
        <v>Plymouth, Iowa</v>
      </c>
    </row>
    <row r="881" spans="1:11" ht="13.25" customHeight="1" x14ac:dyDescent="0.15">
      <c r="A881" s="7" t="s">
        <v>637</v>
      </c>
      <c r="B881" s="4">
        <v>654342</v>
      </c>
      <c r="C881" s="4">
        <v>679430</v>
      </c>
      <c r="D881" s="4">
        <v>501363</v>
      </c>
      <c r="E881" s="4">
        <v>538662</v>
      </c>
      <c r="F881" s="4">
        <v>66</v>
      </c>
      <c r="G881" s="5">
        <v>3.8</v>
      </c>
      <c r="H881" s="5">
        <v>-26.2</v>
      </c>
      <c r="I881" s="5">
        <v>7.4</v>
      </c>
      <c r="J881" s="8">
        <v>17</v>
      </c>
      <c r="K881" s="5" t="str">
        <f t="shared" si="27"/>
        <v>Pocahontas, Iowa</v>
      </c>
    </row>
    <row r="882" spans="1:11" ht="13.25" customHeight="1" x14ac:dyDescent="0.15">
      <c r="A882" s="7" t="s">
        <v>181</v>
      </c>
      <c r="B882" s="4">
        <v>35696734</v>
      </c>
      <c r="C882" s="4">
        <v>36688552</v>
      </c>
      <c r="D882" s="4">
        <v>36211368</v>
      </c>
      <c r="E882" s="4">
        <v>36757721</v>
      </c>
      <c r="F882" s="4">
        <v>1</v>
      </c>
      <c r="G882" s="5">
        <v>2.8</v>
      </c>
      <c r="H882" s="5">
        <v>-1.3</v>
      </c>
      <c r="I882" s="5">
        <v>1.5</v>
      </c>
      <c r="J882" s="8">
        <v>56</v>
      </c>
      <c r="K882" s="5" t="str">
        <f>_xlfn.CONCAT(A882, $K$1,$A$805)</f>
        <v>Polk, Iowa</v>
      </c>
    </row>
    <row r="883" spans="1:11" ht="13.25" customHeight="1" x14ac:dyDescent="0.15">
      <c r="A883" s="7" t="s">
        <v>638</v>
      </c>
      <c r="B883" s="4">
        <v>4553463</v>
      </c>
      <c r="C883" s="4">
        <v>4611782</v>
      </c>
      <c r="D883" s="4">
        <v>4445608</v>
      </c>
      <c r="E883" s="4">
        <v>4637631</v>
      </c>
      <c r="F883" s="4">
        <v>10</v>
      </c>
      <c r="G883" s="5">
        <v>1.3</v>
      </c>
      <c r="H883" s="5">
        <v>-3.6</v>
      </c>
      <c r="I883" s="5">
        <v>4.3</v>
      </c>
      <c r="J883" s="8">
        <v>32</v>
      </c>
      <c r="K883" s="5" t="str">
        <f t="shared" ref="K883:K904" si="28">_xlfn.CONCAT(A883, $K$1,$A$805)</f>
        <v>Pottawattamie, Iowa</v>
      </c>
    </row>
    <row r="884" spans="1:11" ht="13.25" customHeight="1" x14ac:dyDescent="0.15">
      <c r="A884" s="7" t="s">
        <v>639</v>
      </c>
      <c r="B884" s="4">
        <v>1107148</v>
      </c>
      <c r="C884" s="4">
        <v>1088574</v>
      </c>
      <c r="D884" s="4">
        <v>1093660</v>
      </c>
      <c r="E884" s="4">
        <v>1129491</v>
      </c>
      <c r="F884" s="4">
        <v>25</v>
      </c>
      <c r="G884" s="5">
        <v>-1.7</v>
      </c>
      <c r="H884" s="5">
        <v>0.5</v>
      </c>
      <c r="I884" s="5">
        <v>3.3</v>
      </c>
      <c r="J884" s="8">
        <v>42</v>
      </c>
      <c r="K884" s="5" t="str">
        <f t="shared" si="28"/>
        <v>Poweshiek, Iowa</v>
      </c>
    </row>
    <row r="885" spans="1:11" ht="13.25" customHeight="1" x14ac:dyDescent="0.15">
      <c r="A885" s="7" t="s">
        <v>640</v>
      </c>
      <c r="B885" s="4">
        <v>167354</v>
      </c>
      <c r="C885" s="4">
        <v>157843</v>
      </c>
      <c r="D885" s="4">
        <v>189495</v>
      </c>
      <c r="E885" s="4">
        <v>185894</v>
      </c>
      <c r="F885" s="4">
        <v>99</v>
      </c>
      <c r="G885" s="5">
        <v>-5.7</v>
      </c>
      <c r="H885" s="5">
        <v>20.100000000000001</v>
      </c>
      <c r="I885" s="5">
        <v>-1.9</v>
      </c>
      <c r="J885" s="8">
        <v>85</v>
      </c>
      <c r="K885" s="5" t="str">
        <f t="shared" si="28"/>
        <v>Ringgold, Iowa</v>
      </c>
    </row>
    <row r="886" spans="1:11" ht="13.25" customHeight="1" x14ac:dyDescent="0.15">
      <c r="A886" s="7" t="s">
        <v>641</v>
      </c>
      <c r="B886" s="4">
        <v>564822</v>
      </c>
      <c r="C886" s="4">
        <v>539118</v>
      </c>
      <c r="D886" s="4">
        <v>518523</v>
      </c>
      <c r="E886" s="4">
        <v>589102</v>
      </c>
      <c r="F886" s="4">
        <v>60</v>
      </c>
      <c r="G886" s="5">
        <v>-4.5999999999999996</v>
      </c>
      <c r="H886" s="5">
        <v>-3.8</v>
      </c>
      <c r="I886" s="5">
        <v>13.6</v>
      </c>
      <c r="J886" s="8">
        <v>3</v>
      </c>
      <c r="K886" s="5" t="str">
        <f t="shared" si="28"/>
        <v>Sac, Iowa</v>
      </c>
    </row>
    <row r="887" spans="1:11" ht="13.25" customHeight="1" x14ac:dyDescent="0.15">
      <c r="A887" s="7" t="s">
        <v>187</v>
      </c>
      <c r="B887" s="4">
        <v>8160232</v>
      </c>
      <c r="C887" s="4">
        <v>8052003</v>
      </c>
      <c r="D887" s="4">
        <v>8012364</v>
      </c>
      <c r="E887" s="4">
        <v>8208858</v>
      </c>
      <c r="F887" s="4">
        <v>4</v>
      </c>
      <c r="G887" s="5">
        <v>-1.3</v>
      </c>
      <c r="H887" s="5">
        <v>-0.5</v>
      </c>
      <c r="I887" s="5">
        <v>2.5</v>
      </c>
      <c r="J887" s="8">
        <v>51</v>
      </c>
      <c r="K887" s="5" t="str">
        <f t="shared" si="28"/>
        <v>Scott, Iowa</v>
      </c>
    </row>
    <row r="888" spans="1:11" ht="13.25" customHeight="1" x14ac:dyDescent="0.15">
      <c r="A888" s="7" t="s">
        <v>124</v>
      </c>
      <c r="B888" s="4">
        <v>1047408</v>
      </c>
      <c r="C888" s="4">
        <v>1021387</v>
      </c>
      <c r="D888" s="4">
        <v>1019531</v>
      </c>
      <c r="E888" s="4">
        <v>1023116</v>
      </c>
      <c r="F888" s="4">
        <v>32</v>
      </c>
      <c r="G888" s="5">
        <v>-2.5</v>
      </c>
      <c r="H888" s="5">
        <v>-0.2</v>
      </c>
      <c r="I888" s="5">
        <v>0.4</v>
      </c>
      <c r="J888" s="8">
        <v>70</v>
      </c>
      <c r="K888" s="5" t="str">
        <f t="shared" si="28"/>
        <v>Shelby, Iowa</v>
      </c>
    </row>
    <row r="889" spans="1:11" ht="13.25" customHeight="1" x14ac:dyDescent="0.15">
      <c r="A889" s="7" t="s">
        <v>642</v>
      </c>
      <c r="B889" s="4">
        <v>2486700</v>
      </c>
      <c r="C889" s="4">
        <v>2434370</v>
      </c>
      <c r="D889" s="4">
        <v>2684788</v>
      </c>
      <c r="E889" s="4">
        <v>2676524</v>
      </c>
      <c r="F889" s="4">
        <v>11</v>
      </c>
      <c r="G889" s="5">
        <v>-2.1</v>
      </c>
      <c r="H889" s="5">
        <v>10.3</v>
      </c>
      <c r="I889" s="5">
        <v>-0.3</v>
      </c>
      <c r="J889" s="8">
        <v>75</v>
      </c>
      <c r="K889" s="5" t="str">
        <f t="shared" si="28"/>
        <v>Sioux, Iowa</v>
      </c>
    </row>
    <row r="890" spans="1:11" ht="13.25" customHeight="1" x14ac:dyDescent="0.15">
      <c r="A890" s="7" t="s">
        <v>643</v>
      </c>
      <c r="B890" s="4">
        <v>4716210</v>
      </c>
      <c r="C890" s="4">
        <v>4627378</v>
      </c>
      <c r="D890" s="4">
        <v>4744881</v>
      </c>
      <c r="E890" s="4">
        <v>4814640</v>
      </c>
      <c r="F890" s="4">
        <v>7</v>
      </c>
      <c r="G890" s="5">
        <v>-1.9</v>
      </c>
      <c r="H890" s="5">
        <v>2.5</v>
      </c>
      <c r="I890" s="5">
        <v>1.5</v>
      </c>
      <c r="J890" s="8">
        <v>59</v>
      </c>
      <c r="K890" s="5" t="str">
        <f t="shared" si="28"/>
        <v>Story, Iowa</v>
      </c>
    </row>
    <row r="891" spans="1:11" ht="13.25" customHeight="1" x14ac:dyDescent="0.15">
      <c r="A891" s="7" t="s">
        <v>644</v>
      </c>
      <c r="B891" s="4">
        <v>486404</v>
      </c>
      <c r="C891" s="4">
        <v>513704</v>
      </c>
      <c r="D891" s="4">
        <v>506975</v>
      </c>
      <c r="E891" s="4">
        <v>548997</v>
      </c>
      <c r="F891" s="4">
        <v>63</v>
      </c>
      <c r="G891" s="5">
        <v>5.6</v>
      </c>
      <c r="H891" s="5">
        <v>-1.3</v>
      </c>
      <c r="I891" s="5">
        <v>8.3000000000000007</v>
      </c>
      <c r="J891" s="8">
        <v>13</v>
      </c>
      <c r="K891" s="5" t="str">
        <f t="shared" si="28"/>
        <v>Tama, Iowa</v>
      </c>
    </row>
    <row r="892" spans="1:11" ht="13.25" customHeight="1" x14ac:dyDescent="0.15">
      <c r="A892" s="7" t="s">
        <v>364</v>
      </c>
      <c r="B892" s="4">
        <v>257710</v>
      </c>
      <c r="C892" s="4">
        <v>179462</v>
      </c>
      <c r="D892" s="4">
        <v>232534</v>
      </c>
      <c r="E892" s="4">
        <v>234141</v>
      </c>
      <c r="F892" s="4">
        <v>95</v>
      </c>
      <c r="G892" s="5">
        <v>-30.4</v>
      </c>
      <c r="H892" s="5">
        <v>29.6</v>
      </c>
      <c r="I892" s="5">
        <v>0.7</v>
      </c>
      <c r="J892" s="8">
        <v>67</v>
      </c>
      <c r="K892" s="5" t="str">
        <f t="shared" si="28"/>
        <v>Taylor, Iowa</v>
      </c>
    </row>
    <row r="893" spans="1:11" ht="13.25" customHeight="1" x14ac:dyDescent="0.15">
      <c r="A893" s="7" t="s">
        <v>193</v>
      </c>
      <c r="B893" s="4">
        <v>562082</v>
      </c>
      <c r="C893" s="4">
        <v>541249</v>
      </c>
      <c r="D893" s="4">
        <v>521452</v>
      </c>
      <c r="E893" s="4">
        <v>535762</v>
      </c>
      <c r="F893" s="4">
        <v>67</v>
      </c>
      <c r="G893" s="5">
        <v>-3.7</v>
      </c>
      <c r="H893" s="5">
        <v>-3.7</v>
      </c>
      <c r="I893" s="5">
        <v>2.7</v>
      </c>
      <c r="J893" s="8">
        <v>47</v>
      </c>
      <c r="K893" s="5" t="str">
        <f t="shared" si="28"/>
        <v>Union, Iowa</v>
      </c>
    </row>
    <row r="894" spans="1:11" ht="13.25" customHeight="1" x14ac:dyDescent="0.15">
      <c r="A894" s="7" t="s">
        <v>194</v>
      </c>
      <c r="B894" s="4">
        <v>222327</v>
      </c>
      <c r="C894" s="4">
        <v>207442</v>
      </c>
      <c r="D894" s="4">
        <v>206315</v>
      </c>
      <c r="E894" s="4">
        <v>223794</v>
      </c>
      <c r="F894" s="4">
        <v>97</v>
      </c>
      <c r="G894" s="5">
        <v>-6.7</v>
      </c>
      <c r="H894" s="5">
        <v>-0.5</v>
      </c>
      <c r="I894" s="5">
        <v>8.5</v>
      </c>
      <c r="J894" s="8">
        <v>11</v>
      </c>
      <c r="K894" s="5" t="str">
        <f t="shared" si="28"/>
        <v>Van Buren, Iowa</v>
      </c>
    </row>
    <row r="895" spans="1:11" ht="13.25" customHeight="1" x14ac:dyDescent="0.15">
      <c r="A895" s="7" t="s">
        <v>645</v>
      </c>
      <c r="B895" s="4">
        <v>1648982</v>
      </c>
      <c r="C895" s="4">
        <v>1572369</v>
      </c>
      <c r="D895" s="4">
        <v>1597865</v>
      </c>
      <c r="E895" s="4">
        <v>1628245</v>
      </c>
      <c r="F895" s="4">
        <v>18</v>
      </c>
      <c r="G895" s="5">
        <v>-4.5999999999999996</v>
      </c>
      <c r="H895" s="5">
        <v>1.6</v>
      </c>
      <c r="I895" s="5">
        <v>1.9</v>
      </c>
      <c r="J895" s="8">
        <v>53</v>
      </c>
      <c r="K895" s="5" t="str">
        <f t="shared" si="28"/>
        <v>Wapello, Iowa</v>
      </c>
    </row>
    <row r="896" spans="1:11" ht="13.25" customHeight="1" x14ac:dyDescent="0.15">
      <c r="A896" s="7" t="s">
        <v>468</v>
      </c>
      <c r="B896" s="4">
        <v>975289</v>
      </c>
      <c r="C896" s="4">
        <v>995315</v>
      </c>
      <c r="D896" s="4">
        <v>1017135</v>
      </c>
      <c r="E896" s="4">
        <v>1042882</v>
      </c>
      <c r="F896" s="4">
        <v>30</v>
      </c>
      <c r="G896" s="5">
        <v>2.1</v>
      </c>
      <c r="H896" s="5">
        <v>2.2000000000000002</v>
      </c>
      <c r="I896" s="5">
        <v>2.5</v>
      </c>
      <c r="J896" s="8">
        <v>49</v>
      </c>
      <c r="K896" s="5" t="str">
        <f t="shared" si="28"/>
        <v>Warren, Iowa</v>
      </c>
    </row>
    <row r="897" spans="1:11" ht="13.25" customHeight="1" x14ac:dyDescent="0.15">
      <c r="A897" s="7" t="s">
        <v>47</v>
      </c>
      <c r="B897" s="4">
        <v>1024688</v>
      </c>
      <c r="C897" s="4">
        <v>934993</v>
      </c>
      <c r="D897" s="4">
        <v>1084028</v>
      </c>
      <c r="E897" s="4">
        <v>1151368</v>
      </c>
      <c r="F897" s="4">
        <v>24</v>
      </c>
      <c r="G897" s="5">
        <v>-8.8000000000000007</v>
      </c>
      <c r="H897" s="5">
        <v>15.9</v>
      </c>
      <c r="I897" s="5">
        <v>6.2</v>
      </c>
      <c r="J897" s="8">
        <v>22</v>
      </c>
      <c r="K897" s="5" t="str">
        <f t="shared" si="28"/>
        <v>Washington, Iowa</v>
      </c>
    </row>
    <row r="898" spans="1:11" ht="13.25" customHeight="1" x14ac:dyDescent="0.15">
      <c r="A898" s="7" t="s">
        <v>469</v>
      </c>
      <c r="B898" s="4">
        <v>214416</v>
      </c>
      <c r="C898" s="4">
        <v>219054</v>
      </c>
      <c r="D898" s="4">
        <v>224788</v>
      </c>
      <c r="E898" s="4">
        <v>235082</v>
      </c>
      <c r="F898" s="4">
        <v>94</v>
      </c>
      <c r="G898" s="5">
        <v>2.2000000000000002</v>
      </c>
      <c r="H898" s="5">
        <v>2.6</v>
      </c>
      <c r="I898" s="5">
        <v>4.5999999999999996</v>
      </c>
      <c r="J898" s="8">
        <v>30</v>
      </c>
      <c r="K898" s="5" t="str">
        <f t="shared" si="28"/>
        <v>Wayne, Iowa</v>
      </c>
    </row>
    <row r="899" spans="1:11" ht="13.25" customHeight="1" x14ac:dyDescent="0.15">
      <c r="A899" s="7" t="s">
        <v>470</v>
      </c>
      <c r="B899" s="4">
        <v>2194846</v>
      </c>
      <c r="C899" s="4">
        <v>2137710</v>
      </c>
      <c r="D899" s="4">
        <v>2074199</v>
      </c>
      <c r="E899" s="4">
        <v>2097183</v>
      </c>
      <c r="F899" s="4">
        <v>16</v>
      </c>
      <c r="G899" s="5">
        <v>-2.6</v>
      </c>
      <c r="H899" s="5">
        <v>-3</v>
      </c>
      <c r="I899" s="5">
        <v>1.1000000000000001</v>
      </c>
      <c r="J899" s="8">
        <v>64</v>
      </c>
      <c r="K899" s="5" t="str">
        <f t="shared" si="28"/>
        <v>Webster, Iowa</v>
      </c>
    </row>
    <row r="900" spans="1:11" ht="13.25" customHeight="1" x14ac:dyDescent="0.15">
      <c r="A900" s="7" t="s">
        <v>564</v>
      </c>
      <c r="B900" s="4">
        <v>473931</v>
      </c>
      <c r="C900" s="4">
        <v>416167</v>
      </c>
      <c r="D900" s="4">
        <v>436815</v>
      </c>
      <c r="E900" s="4">
        <v>431395</v>
      </c>
      <c r="F900" s="4">
        <v>76</v>
      </c>
      <c r="G900" s="5">
        <v>-12.2</v>
      </c>
      <c r="H900" s="5">
        <v>5</v>
      </c>
      <c r="I900" s="5">
        <v>-1.2</v>
      </c>
      <c r="J900" s="8">
        <v>82</v>
      </c>
      <c r="K900" s="5" t="str">
        <f t="shared" si="28"/>
        <v>Winnebago, Iowa</v>
      </c>
    </row>
    <row r="901" spans="1:11" ht="13.25" customHeight="1" x14ac:dyDescent="0.15">
      <c r="A901" s="7" t="s">
        <v>646</v>
      </c>
      <c r="B901" s="4">
        <v>1059596</v>
      </c>
      <c r="C901" s="4">
        <v>1063400</v>
      </c>
      <c r="D901" s="4">
        <v>953582</v>
      </c>
      <c r="E901" s="4">
        <v>988435</v>
      </c>
      <c r="F901" s="4">
        <v>34</v>
      </c>
      <c r="G901" s="5">
        <v>0.4</v>
      </c>
      <c r="H901" s="5">
        <v>-10.3</v>
      </c>
      <c r="I901" s="5">
        <v>3.7</v>
      </c>
      <c r="J901" s="8">
        <v>39</v>
      </c>
      <c r="K901" s="5" t="str">
        <f t="shared" si="28"/>
        <v>Winneshiek, Iowa</v>
      </c>
    </row>
    <row r="902" spans="1:11" ht="13.25" customHeight="1" x14ac:dyDescent="0.15">
      <c r="A902" s="7" t="s">
        <v>647</v>
      </c>
      <c r="B902" s="4">
        <v>5044728</v>
      </c>
      <c r="C902" s="4">
        <v>4941052</v>
      </c>
      <c r="D902" s="4">
        <v>4618402</v>
      </c>
      <c r="E902" s="4">
        <v>4770518</v>
      </c>
      <c r="F902" s="4">
        <v>8</v>
      </c>
      <c r="G902" s="5">
        <v>-2.1</v>
      </c>
      <c r="H902" s="5">
        <v>-6.5</v>
      </c>
      <c r="I902" s="5">
        <v>3.3</v>
      </c>
      <c r="J902" s="8">
        <v>41</v>
      </c>
      <c r="K902" s="5" t="str">
        <f t="shared" si="28"/>
        <v>Woodbury, Iowa</v>
      </c>
    </row>
    <row r="903" spans="1:11" ht="13.25" customHeight="1" x14ac:dyDescent="0.15">
      <c r="A903" s="7" t="s">
        <v>475</v>
      </c>
      <c r="B903" s="4">
        <v>461492</v>
      </c>
      <c r="C903" s="4">
        <v>372315</v>
      </c>
      <c r="D903" s="4">
        <v>338045</v>
      </c>
      <c r="E903" s="4">
        <v>356108</v>
      </c>
      <c r="F903" s="4">
        <v>86</v>
      </c>
      <c r="G903" s="5">
        <v>-19.3</v>
      </c>
      <c r="H903" s="5">
        <v>-9.1999999999999993</v>
      </c>
      <c r="I903" s="5">
        <v>5.3</v>
      </c>
      <c r="J903" s="8">
        <v>28</v>
      </c>
      <c r="K903" s="5" t="str">
        <f t="shared" si="28"/>
        <v>Worth, Iowa</v>
      </c>
    </row>
    <row r="904" spans="1:11" ht="13.25" customHeight="1" x14ac:dyDescent="0.15">
      <c r="A904" s="7" t="s">
        <v>648</v>
      </c>
      <c r="B904" s="4">
        <v>980932</v>
      </c>
      <c r="C904" s="4">
        <v>889787</v>
      </c>
      <c r="D904" s="4">
        <v>909568</v>
      </c>
      <c r="E904" s="4">
        <v>958690</v>
      </c>
      <c r="F904" s="4">
        <v>37</v>
      </c>
      <c r="G904" s="5">
        <v>-9.3000000000000007</v>
      </c>
      <c r="H904" s="5">
        <v>2.2000000000000002</v>
      </c>
      <c r="I904" s="5">
        <v>5.4</v>
      </c>
      <c r="J904" s="8">
        <v>27</v>
      </c>
      <c r="K904" s="5" t="str">
        <f t="shared" si="28"/>
        <v>Wright, Iowa</v>
      </c>
    </row>
    <row r="905" spans="1:11" s="1" customFormat="1" ht="13.25" customHeight="1" x14ac:dyDescent="0.15">
      <c r="A905" s="6" t="s">
        <v>16</v>
      </c>
      <c r="B905" s="2">
        <v>146173127</v>
      </c>
      <c r="C905" s="2">
        <v>149927889</v>
      </c>
      <c r="D905" s="2">
        <v>151465715</v>
      </c>
      <c r="E905" s="2">
        <v>154582685</v>
      </c>
      <c r="F905" s="11" t="s">
        <v>1735</v>
      </c>
      <c r="G905" s="3">
        <v>2.6</v>
      </c>
      <c r="H905" s="3">
        <v>1</v>
      </c>
      <c r="I905" s="3">
        <v>2.1</v>
      </c>
      <c r="J905" s="11" t="s">
        <v>1735</v>
      </c>
      <c r="K905" s="5" t="str">
        <f>A905</f>
        <v>Kansas</v>
      </c>
    </row>
    <row r="906" spans="1:11" ht="13.25" customHeight="1" x14ac:dyDescent="0.15">
      <c r="A906" s="7" t="s">
        <v>566</v>
      </c>
      <c r="B906" s="4">
        <v>472585</v>
      </c>
      <c r="C906" s="4">
        <v>445634</v>
      </c>
      <c r="D906" s="4">
        <v>466896</v>
      </c>
      <c r="E906" s="4">
        <v>474012</v>
      </c>
      <c r="F906" s="4">
        <v>40</v>
      </c>
      <c r="G906" s="5">
        <v>-5.7</v>
      </c>
      <c r="H906" s="5">
        <v>4.8</v>
      </c>
      <c r="I906" s="5">
        <v>1.5</v>
      </c>
      <c r="J906" s="8">
        <v>58</v>
      </c>
      <c r="K906" s="5" t="str">
        <f>_xlfn.CONCAT(A906, $K$1,$A$905)</f>
        <v>Allen, Kansas</v>
      </c>
    </row>
    <row r="907" spans="1:11" ht="13.25" customHeight="1" x14ac:dyDescent="0.15">
      <c r="A907" s="7" t="s">
        <v>649</v>
      </c>
      <c r="B907" s="4">
        <v>241649</v>
      </c>
      <c r="C907" s="4">
        <v>283448</v>
      </c>
      <c r="D907" s="4">
        <v>218806</v>
      </c>
      <c r="E907" s="4">
        <v>231865</v>
      </c>
      <c r="F907" s="4">
        <v>67</v>
      </c>
      <c r="G907" s="5">
        <v>17.3</v>
      </c>
      <c r="H907" s="5">
        <v>-22.8</v>
      </c>
      <c r="I907" s="5">
        <v>6</v>
      </c>
      <c r="J907" s="8">
        <v>24</v>
      </c>
      <c r="K907" s="5" t="str">
        <f t="shared" ref="K907:K970" si="29">_xlfn.CONCAT(A907, $K$1,$A$905)</f>
        <v>Anderson, Kansas</v>
      </c>
    </row>
    <row r="908" spans="1:11" ht="13.25" customHeight="1" x14ac:dyDescent="0.15">
      <c r="A908" s="7" t="s">
        <v>650</v>
      </c>
      <c r="B908" s="4">
        <v>541924</v>
      </c>
      <c r="C908" s="4">
        <v>535508</v>
      </c>
      <c r="D908" s="4">
        <v>567131</v>
      </c>
      <c r="E908" s="4">
        <v>578478</v>
      </c>
      <c r="F908" s="4">
        <v>34</v>
      </c>
      <c r="G908" s="5">
        <v>-1.2</v>
      </c>
      <c r="H908" s="5">
        <v>5.9</v>
      </c>
      <c r="I908" s="5">
        <v>2</v>
      </c>
      <c r="J908" s="8">
        <v>51</v>
      </c>
      <c r="K908" s="5" t="str">
        <f t="shared" si="29"/>
        <v>Atchison, Kansas</v>
      </c>
    </row>
    <row r="909" spans="1:11" ht="13.25" customHeight="1" x14ac:dyDescent="0.15">
      <c r="A909" s="7" t="s">
        <v>651</v>
      </c>
      <c r="B909" s="4">
        <v>241482</v>
      </c>
      <c r="C909" s="4">
        <v>222525</v>
      </c>
      <c r="D909" s="4">
        <v>235137</v>
      </c>
      <c r="E909" s="4">
        <v>221700</v>
      </c>
      <c r="F909" s="4">
        <v>71</v>
      </c>
      <c r="G909" s="5">
        <v>-7.9</v>
      </c>
      <c r="H909" s="5">
        <v>5.7</v>
      </c>
      <c r="I909" s="5">
        <v>-5.7</v>
      </c>
      <c r="J909" s="8">
        <v>98</v>
      </c>
      <c r="K909" s="5" t="str">
        <f t="shared" si="29"/>
        <v>Barber, Kansas</v>
      </c>
    </row>
    <row r="910" spans="1:11" ht="13.25" customHeight="1" x14ac:dyDescent="0.15">
      <c r="A910" s="7" t="s">
        <v>652</v>
      </c>
      <c r="B910" s="4">
        <v>1225174</v>
      </c>
      <c r="C910" s="4">
        <v>1187354</v>
      </c>
      <c r="D910" s="4">
        <v>1172947</v>
      </c>
      <c r="E910" s="4">
        <v>1205928</v>
      </c>
      <c r="F910" s="4">
        <v>22</v>
      </c>
      <c r="G910" s="5">
        <v>-3.1</v>
      </c>
      <c r="H910" s="5">
        <v>-1.2</v>
      </c>
      <c r="I910" s="5">
        <v>2.8</v>
      </c>
      <c r="J910" s="8">
        <v>42</v>
      </c>
      <c r="K910" s="5" t="str">
        <f t="shared" si="29"/>
        <v>Barton, Kansas</v>
      </c>
    </row>
    <row r="911" spans="1:11" ht="13.25" customHeight="1" x14ac:dyDescent="0.15">
      <c r="A911" s="7" t="s">
        <v>653</v>
      </c>
      <c r="B911" s="4">
        <v>539898</v>
      </c>
      <c r="C911" s="4">
        <v>539996</v>
      </c>
      <c r="D911" s="4">
        <v>553521</v>
      </c>
      <c r="E911" s="4">
        <v>558719</v>
      </c>
      <c r="F911" s="4">
        <v>35</v>
      </c>
      <c r="G911" s="5">
        <v>0</v>
      </c>
      <c r="H911" s="5">
        <v>2.5</v>
      </c>
      <c r="I911" s="5">
        <v>0.9</v>
      </c>
      <c r="J911" s="8">
        <v>65</v>
      </c>
      <c r="K911" s="5" t="str">
        <f t="shared" si="29"/>
        <v>Bourbon, Kansas</v>
      </c>
    </row>
    <row r="912" spans="1:11" ht="13.25" customHeight="1" x14ac:dyDescent="0.15">
      <c r="A912" s="7" t="s">
        <v>514</v>
      </c>
      <c r="B912" s="4">
        <v>435913</v>
      </c>
      <c r="C912" s="4">
        <v>420295</v>
      </c>
      <c r="D912" s="4">
        <v>416927</v>
      </c>
      <c r="E912" s="4">
        <v>433017</v>
      </c>
      <c r="F912" s="4">
        <v>42</v>
      </c>
      <c r="G912" s="5">
        <v>-3.6</v>
      </c>
      <c r="H912" s="5">
        <v>-0.8</v>
      </c>
      <c r="I912" s="5">
        <v>3.9</v>
      </c>
      <c r="J912" s="8">
        <v>36</v>
      </c>
      <c r="K912" s="5" t="str">
        <f t="shared" si="29"/>
        <v>Brown, Kansas</v>
      </c>
    </row>
    <row r="913" spans="1:11" ht="13.25" customHeight="1" x14ac:dyDescent="0.15">
      <c r="A913" s="7" t="s">
        <v>83</v>
      </c>
      <c r="B913" s="4">
        <v>1746350</v>
      </c>
      <c r="C913" s="4">
        <v>2196235</v>
      </c>
      <c r="D913" s="4">
        <v>2214884</v>
      </c>
      <c r="E913" s="4">
        <v>2283399</v>
      </c>
      <c r="F913" s="4">
        <v>11</v>
      </c>
      <c r="G913" s="5">
        <v>25.8</v>
      </c>
      <c r="H913" s="5">
        <v>0.8</v>
      </c>
      <c r="I913" s="5">
        <v>3.1</v>
      </c>
      <c r="J913" s="8">
        <v>40</v>
      </c>
      <c r="K913" s="5" t="str">
        <f t="shared" si="29"/>
        <v>Butler, Kansas</v>
      </c>
    </row>
    <row r="914" spans="1:11" ht="13.25" customHeight="1" x14ac:dyDescent="0.15">
      <c r="A914" s="7" t="s">
        <v>654</v>
      </c>
      <c r="B914" s="4">
        <v>111252</v>
      </c>
      <c r="C914" s="4">
        <v>117690</v>
      </c>
      <c r="D914" s="4">
        <v>113197</v>
      </c>
      <c r="E914" s="4">
        <v>113451</v>
      </c>
      <c r="F914" s="4">
        <v>98</v>
      </c>
      <c r="G914" s="5">
        <v>5.8</v>
      </c>
      <c r="H914" s="5">
        <v>-3.8</v>
      </c>
      <c r="I914" s="5">
        <v>0.2</v>
      </c>
      <c r="J914" s="8">
        <v>75</v>
      </c>
      <c r="K914" s="5" t="str">
        <f t="shared" si="29"/>
        <v>Chase, Kansas</v>
      </c>
    </row>
    <row r="915" spans="1:11" ht="13.25" customHeight="1" x14ac:dyDescent="0.15">
      <c r="A915" s="7" t="s">
        <v>655</v>
      </c>
      <c r="B915" s="4">
        <v>83682</v>
      </c>
      <c r="C915" s="4">
        <v>78300</v>
      </c>
      <c r="D915" s="4">
        <v>74342</v>
      </c>
      <c r="E915" s="4">
        <v>75066</v>
      </c>
      <c r="F915" s="4">
        <v>105</v>
      </c>
      <c r="G915" s="5">
        <v>-6.4</v>
      </c>
      <c r="H915" s="5">
        <v>-5.0999999999999996</v>
      </c>
      <c r="I915" s="5">
        <v>1</v>
      </c>
      <c r="J915" s="8">
        <v>64</v>
      </c>
      <c r="K915" s="5" t="str">
        <f t="shared" si="29"/>
        <v>Chautauqua, Kansas</v>
      </c>
    </row>
    <row r="916" spans="1:11" ht="13.25" customHeight="1" x14ac:dyDescent="0.15">
      <c r="A916" s="7" t="s">
        <v>86</v>
      </c>
      <c r="B916" s="4">
        <v>519045</v>
      </c>
      <c r="C916" s="4">
        <v>592225</v>
      </c>
      <c r="D916" s="4">
        <v>632446</v>
      </c>
      <c r="E916" s="4">
        <v>688966</v>
      </c>
      <c r="F916" s="4">
        <v>30</v>
      </c>
      <c r="G916" s="5">
        <v>14.1</v>
      </c>
      <c r="H916" s="5">
        <v>6.8</v>
      </c>
      <c r="I916" s="5">
        <v>8.9</v>
      </c>
      <c r="J916" s="8">
        <v>20</v>
      </c>
      <c r="K916" s="5" t="str">
        <f t="shared" si="29"/>
        <v>Cherokee, Kansas</v>
      </c>
    </row>
    <row r="917" spans="1:11" ht="13.25" customHeight="1" x14ac:dyDescent="0.15">
      <c r="A917" s="7" t="s">
        <v>263</v>
      </c>
      <c r="B917" s="4">
        <v>124325</v>
      </c>
      <c r="C917" s="4">
        <v>120229</v>
      </c>
      <c r="D917" s="4">
        <v>113108</v>
      </c>
      <c r="E917" s="4">
        <v>138297</v>
      </c>
      <c r="F917" s="4">
        <v>91</v>
      </c>
      <c r="G917" s="5">
        <v>-3.3</v>
      </c>
      <c r="H917" s="5">
        <v>-5.9</v>
      </c>
      <c r="I917" s="5">
        <v>22.3</v>
      </c>
      <c r="J917" s="8">
        <v>4</v>
      </c>
      <c r="K917" s="5" t="str">
        <f t="shared" si="29"/>
        <v>Cheyenne, Kansas</v>
      </c>
    </row>
    <row r="918" spans="1:11" ht="13.25" customHeight="1" x14ac:dyDescent="0.15">
      <c r="A918" s="7" t="s">
        <v>151</v>
      </c>
      <c r="B918" s="4">
        <v>138368</v>
      </c>
      <c r="C918" s="4">
        <v>167363</v>
      </c>
      <c r="D918" s="4">
        <v>230583</v>
      </c>
      <c r="E918" s="4">
        <v>249258</v>
      </c>
      <c r="F918" s="4">
        <v>66</v>
      </c>
      <c r="G918" s="5">
        <v>21</v>
      </c>
      <c r="H918" s="5">
        <v>37.799999999999997</v>
      </c>
      <c r="I918" s="5">
        <v>8.1</v>
      </c>
      <c r="J918" s="8">
        <v>21</v>
      </c>
      <c r="K918" s="5" t="str">
        <f t="shared" si="29"/>
        <v>Clark, Kansas</v>
      </c>
    </row>
    <row r="919" spans="1:11" ht="13.25" customHeight="1" x14ac:dyDescent="0.15">
      <c r="A919" s="7" t="s">
        <v>89</v>
      </c>
      <c r="B919" s="4">
        <v>295130</v>
      </c>
      <c r="C919" s="4">
        <v>284338</v>
      </c>
      <c r="D919" s="4">
        <v>280300</v>
      </c>
      <c r="E919" s="4">
        <v>267313</v>
      </c>
      <c r="F919" s="4">
        <v>64</v>
      </c>
      <c r="G919" s="5">
        <v>-3.7</v>
      </c>
      <c r="H919" s="5">
        <v>-1.4</v>
      </c>
      <c r="I919" s="5">
        <v>-4.5999999999999996</v>
      </c>
      <c r="J919" s="8">
        <v>95</v>
      </c>
      <c r="K919" s="5" t="str">
        <f t="shared" si="29"/>
        <v>Clay, Kansas</v>
      </c>
    </row>
    <row r="920" spans="1:11" ht="13.25" customHeight="1" x14ac:dyDescent="0.15">
      <c r="A920" s="7" t="s">
        <v>656</v>
      </c>
      <c r="B920" s="4">
        <v>330892</v>
      </c>
      <c r="C920" s="4">
        <v>346436</v>
      </c>
      <c r="D920" s="4">
        <v>343603</v>
      </c>
      <c r="E920" s="4">
        <v>317960</v>
      </c>
      <c r="F920" s="4">
        <v>53</v>
      </c>
      <c r="G920" s="5">
        <v>4.7</v>
      </c>
      <c r="H920" s="5">
        <v>-0.8</v>
      </c>
      <c r="I920" s="5">
        <v>-7.5</v>
      </c>
      <c r="J920" s="8">
        <v>101</v>
      </c>
      <c r="K920" s="5" t="str">
        <f t="shared" si="29"/>
        <v>Cloud, Kansas</v>
      </c>
    </row>
    <row r="921" spans="1:11" ht="13.25" customHeight="1" x14ac:dyDescent="0.15">
      <c r="A921" s="7" t="s">
        <v>657</v>
      </c>
      <c r="B921" s="4">
        <v>783820</v>
      </c>
      <c r="C921" s="4">
        <v>860876</v>
      </c>
      <c r="D921" s="4">
        <v>854751</v>
      </c>
      <c r="E921" s="4">
        <v>819586</v>
      </c>
      <c r="F921" s="4">
        <v>24</v>
      </c>
      <c r="G921" s="5">
        <v>9.8000000000000007</v>
      </c>
      <c r="H921" s="5">
        <v>-0.7</v>
      </c>
      <c r="I921" s="5">
        <v>-4.0999999999999996</v>
      </c>
      <c r="J921" s="8">
        <v>93</v>
      </c>
      <c r="K921" s="5" t="str">
        <f t="shared" si="29"/>
        <v>Coffey, Kansas</v>
      </c>
    </row>
    <row r="922" spans="1:11" ht="13.25" customHeight="1" x14ac:dyDescent="0.15">
      <c r="A922" s="7" t="s">
        <v>658</v>
      </c>
      <c r="B922" s="4">
        <v>91453</v>
      </c>
      <c r="C922" s="4">
        <v>74095</v>
      </c>
      <c r="D922" s="4">
        <v>73014</v>
      </c>
      <c r="E922" s="4">
        <v>76885</v>
      </c>
      <c r="F922" s="4">
        <v>104</v>
      </c>
      <c r="G922" s="5">
        <v>-19</v>
      </c>
      <c r="H922" s="5">
        <v>-1.5</v>
      </c>
      <c r="I922" s="5">
        <v>5.3</v>
      </c>
      <c r="J922" s="8">
        <v>31</v>
      </c>
      <c r="K922" s="5" t="str">
        <f t="shared" si="29"/>
        <v>Comanche, Kansas</v>
      </c>
    </row>
    <row r="923" spans="1:11" ht="13.25" customHeight="1" x14ac:dyDescent="0.15">
      <c r="A923" s="7" t="s">
        <v>659</v>
      </c>
      <c r="B923" s="4">
        <v>1259423</v>
      </c>
      <c r="C923" s="4">
        <v>1236397</v>
      </c>
      <c r="D923" s="4">
        <v>1220918</v>
      </c>
      <c r="E923" s="4">
        <v>1223190</v>
      </c>
      <c r="F923" s="4">
        <v>21</v>
      </c>
      <c r="G923" s="5">
        <v>-1.8</v>
      </c>
      <c r="H923" s="5">
        <v>-1.3</v>
      </c>
      <c r="I923" s="5">
        <v>0.2</v>
      </c>
      <c r="J923" s="8">
        <v>76</v>
      </c>
      <c r="K923" s="5" t="str">
        <f t="shared" si="29"/>
        <v>Cowley, Kansas</v>
      </c>
    </row>
    <row r="924" spans="1:11" ht="13.25" customHeight="1" x14ac:dyDescent="0.15">
      <c r="A924" s="7" t="s">
        <v>156</v>
      </c>
      <c r="B924" s="4">
        <v>1312113</v>
      </c>
      <c r="C924" s="4">
        <v>1303739</v>
      </c>
      <c r="D924" s="4">
        <v>1357533</v>
      </c>
      <c r="E924" s="4">
        <v>1373034</v>
      </c>
      <c r="F924" s="4">
        <v>17</v>
      </c>
      <c r="G924" s="5">
        <v>-0.6</v>
      </c>
      <c r="H924" s="5">
        <v>4.0999999999999996</v>
      </c>
      <c r="I924" s="5">
        <v>1.1000000000000001</v>
      </c>
      <c r="J924" s="8">
        <v>62</v>
      </c>
      <c r="K924" s="5" t="str">
        <f t="shared" si="29"/>
        <v>Crawford, Kansas</v>
      </c>
    </row>
    <row r="925" spans="1:11" ht="13.25" customHeight="1" x14ac:dyDescent="0.15">
      <c r="A925" s="7" t="s">
        <v>399</v>
      </c>
      <c r="B925" s="4">
        <v>173631</v>
      </c>
      <c r="C925" s="4">
        <v>177876</v>
      </c>
      <c r="D925" s="4">
        <v>150564</v>
      </c>
      <c r="E925" s="4">
        <v>158897</v>
      </c>
      <c r="F925" s="4">
        <v>84</v>
      </c>
      <c r="G925" s="5">
        <v>2.4</v>
      </c>
      <c r="H925" s="5">
        <v>-15.4</v>
      </c>
      <c r="I925" s="5">
        <v>5.5</v>
      </c>
      <c r="J925" s="8">
        <v>28</v>
      </c>
      <c r="K925" s="5" t="str">
        <f t="shared" si="29"/>
        <v>Decatur, Kansas</v>
      </c>
    </row>
    <row r="926" spans="1:11" ht="13.25" customHeight="1" x14ac:dyDescent="0.15">
      <c r="A926" s="7" t="s">
        <v>618</v>
      </c>
      <c r="B926" s="4">
        <v>604215</v>
      </c>
      <c r="C926" s="4">
        <v>609112</v>
      </c>
      <c r="D926" s="4">
        <v>611170</v>
      </c>
      <c r="E926" s="4">
        <v>593932</v>
      </c>
      <c r="F926" s="4">
        <v>32</v>
      </c>
      <c r="G926" s="5">
        <v>0.8</v>
      </c>
      <c r="H926" s="5">
        <v>0.3</v>
      </c>
      <c r="I926" s="5">
        <v>-2.8</v>
      </c>
      <c r="J926" s="8">
        <v>92</v>
      </c>
      <c r="K926" s="5" t="str">
        <f t="shared" si="29"/>
        <v>Dickinson, Kansas</v>
      </c>
    </row>
    <row r="927" spans="1:11" ht="13.25" customHeight="1" x14ac:dyDescent="0.15">
      <c r="A927" s="7" t="s">
        <v>660</v>
      </c>
      <c r="B927" s="4">
        <v>206694</v>
      </c>
      <c r="C927" s="4">
        <v>198858</v>
      </c>
      <c r="D927" s="4">
        <v>194062</v>
      </c>
      <c r="E927" s="4">
        <v>206919</v>
      </c>
      <c r="F927" s="4">
        <v>75</v>
      </c>
      <c r="G927" s="5">
        <v>-3.8</v>
      </c>
      <c r="H927" s="5">
        <v>-2.4</v>
      </c>
      <c r="I927" s="5">
        <v>6.6</v>
      </c>
      <c r="J927" s="8">
        <v>23</v>
      </c>
      <c r="K927" s="5" t="str">
        <f t="shared" si="29"/>
        <v>Doniphan, Kansas</v>
      </c>
    </row>
    <row r="928" spans="1:11" ht="13.25" customHeight="1" x14ac:dyDescent="0.15">
      <c r="A928" s="7" t="s">
        <v>272</v>
      </c>
      <c r="B928" s="4">
        <v>4205852</v>
      </c>
      <c r="C928" s="4">
        <v>4338539</v>
      </c>
      <c r="D928" s="4">
        <v>4404306</v>
      </c>
      <c r="E928" s="4">
        <v>4458646</v>
      </c>
      <c r="F928" s="4">
        <v>5</v>
      </c>
      <c r="G928" s="5">
        <v>3.2</v>
      </c>
      <c r="H928" s="5">
        <v>1.5</v>
      </c>
      <c r="I928" s="5">
        <v>1.2</v>
      </c>
      <c r="J928" s="8">
        <v>60</v>
      </c>
      <c r="K928" s="5" t="str">
        <f t="shared" si="29"/>
        <v>Douglas, Kansas</v>
      </c>
    </row>
    <row r="929" spans="1:11" ht="13.25" customHeight="1" x14ac:dyDescent="0.15">
      <c r="A929" s="7" t="s">
        <v>525</v>
      </c>
      <c r="B929" s="4">
        <v>184405</v>
      </c>
      <c r="C929" s="4">
        <v>176372</v>
      </c>
      <c r="D929" s="4">
        <v>136710</v>
      </c>
      <c r="E929" s="4">
        <v>161848</v>
      </c>
      <c r="F929" s="4">
        <v>81</v>
      </c>
      <c r="G929" s="5">
        <v>-4.4000000000000004</v>
      </c>
      <c r="H929" s="5">
        <v>-22.5</v>
      </c>
      <c r="I929" s="5">
        <v>18.399999999999999</v>
      </c>
      <c r="J929" s="8">
        <v>8</v>
      </c>
      <c r="K929" s="5" t="str">
        <f t="shared" si="29"/>
        <v>Edwards, Kansas</v>
      </c>
    </row>
    <row r="930" spans="1:11" ht="13.25" customHeight="1" x14ac:dyDescent="0.15">
      <c r="A930" s="7" t="s">
        <v>661</v>
      </c>
      <c r="B930" s="4">
        <v>103502</v>
      </c>
      <c r="C930" s="4">
        <v>98425</v>
      </c>
      <c r="D930" s="4">
        <v>87405</v>
      </c>
      <c r="E930" s="4">
        <v>87260</v>
      </c>
      <c r="F930" s="4">
        <v>102</v>
      </c>
      <c r="G930" s="5">
        <v>-4.9000000000000004</v>
      </c>
      <c r="H930" s="5">
        <v>-11.2</v>
      </c>
      <c r="I930" s="5">
        <v>-0.2</v>
      </c>
      <c r="J930" s="8">
        <v>79</v>
      </c>
      <c r="K930" s="5" t="str">
        <f t="shared" si="29"/>
        <v>Elk, Kansas</v>
      </c>
    </row>
    <row r="931" spans="1:11" ht="13.25" customHeight="1" x14ac:dyDescent="0.15">
      <c r="A931" s="7" t="s">
        <v>662</v>
      </c>
      <c r="B931" s="4">
        <v>1499857</v>
      </c>
      <c r="C931" s="4">
        <v>1500460</v>
      </c>
      <c r="D931" s="4">
        <v>1490048</v>
      </c>
      <c r="E931" s="4">
        <v>1520452</v>
      </c>
      <c r="F931" s="4">
        <v>16</v>
      </c>
      <c r="G931" s="5">
        <v>0</v>
      </c>
      <c r="H931" s="5">
        <v>-0.7</v>
      </c>
      <c r="I931" s="5">
        <v>2</v>
      </c>
      <c r="J931" s="8">
        <v>50</v>
      </c>
      <c r="K931" s="5" t="str">
        <f t="shared" si="29"/>
        <v>Ellis, Kansas</v>
      </c>
    </row>
    <row r="932" spans="1:11" ht="13.25" customHeight="1" x14ac:dyDescent="0.15">
      <c r="A932" s="7" t="s">
        <v>663</v>
      </c>
      <c r="B932" s="4">
        <v>229710</v>
      </c>
      <c r="C932" s="4">
        <v>226141</v>
      </c>
      <c r="D932" s="4">
        <v>227348</v>
      </c>
      <c r="E932" s="4">
        <v>226719</v>
      </c>
      <c r="F932" s="4">
        <v>68</v>
      </c>
      <c r="G932" s="5">
        <v>-1.6</v>
      </c>
      <c r="H932" s="5">
        <v>0.5</v>
      </c>
      <c r="I932" s="5">
        <v>-0.3</v>
      </c>
      <c r="J932" s="8">
        <v>81</v>
      </c>
      <c r="K932" s="5" t="str">
        <f t="shared" si="29"/>
        <v>Ellsworth, Kansas</v>
      </c>
    </row>
    <row r="933" spans="1:11" ht="13.25" customHeight="1" x14ac:dyDescent="0.15">
      <c r="A933" s="7" t="s">
        <v>664</v>
      </c>
      <c r="B933" s="4">
        <v>1893785</v>
      </c>
      <c r="C933" s="4">
        <v>2018161</v>
      </c>
      <c r="D933" s="4">
        <v>1926680</v>
      </c>
      <c r="E933" s="4">
        <v>1995782</v>
      </c>
      <c r="F933" s="4">
        <v>13</v>
      </c>
      <c r="G933" s="5">
        <v>6.6</v>
      </c>
      <c r="H933" s="5">
        <v>-4.5</v>
      </c>
      <c r="I933" s="5">
        <v>3.6</v>
      </c>
      <c r="J933" s="8">
        <v>38</v>
      </c>
      <c r="K933" s="5" t="str">
        <f t="shared" si="29"/>
        <v>Finney, Kansas</v>
      </c>
    </row>
    <row r="934" spans="1:11" ht="13.25" customHeight="1" x14ac:dyDescent="0.15">
      <c r="A934" s="7" t="s">
        <v>526</v>
      </c>
      <c r="B934" s="4">
        <v>1479374</v>
      </c>
      <c r="C934" s="4">
        <v>1545775</v>
      </c>
      <c r="D934" s="4">
        <v>1610187</v>
      </c>
      <c r="E934" s="4">
        <v>1676999</v>
      </c>
      <c r="F934" s="4">
        <v>15</v>
      </c>
      <c r="G934" s="5">
        <v>4.5</v>
      </c>
      <c r="H934" s="5">
        <v>4.2</v>
      </c>
      <c r="I934" s="5">
        <v>4.0999999999999996</v>
      </c>
      <c r="J934" s="8">
        <v>35</v>
      </c>
      <c r="K934" s="5" t="str">
        <f t="shared" si="29"/>
        <v>Ford, Kansas</v>
      </c>
    </row>
    <row r="935" spans="1:11" ht="13.25" customHeight="1" x14ac:dyDescent="0.15">
      <c r="A935" s="7" t="s">
        <v>98</v>
      </c>
      <c r="B935" s="4">
        <v>803174</v>
      </c>
      <c r="C935" s="4">
        <v>805020</v>
      </c>
      <c r="D935" s="4">
        <v>816273</v>
      </c>
      <c r="E935" s="4">
        <v>809403</v>
      </c>
      <c r="F935" s="4">
        <v>25</v>
      </c>
      <c r="G935" s="5">
        <v>0.2</v>
      </c>
      <c r="H935" s="5">
        <v>1.4</v>
      </c>
      <c r="I935" s="5">
        <v>-0.8</v>
      </c>
      <c r="J935" s="8">
        <v>85</v>
      </c>
      <c r="K935" s="5" t="str">
        <f t="shared" si="29"/>
        <v>Franklin, Kansas</v>
      </c>
    </row>
    <row r="936" spans="1:11" ht="13.25" customHeight="1" x14ac:dyDescent="0.15">
      <c r="A936" s="7" t="s">
        <v>665</v>
      </c>
      <c r="B936" s="4">
        <v>2772747</v>
      </c>
      <c r="C936" s="4">
        <v>2624842</v>
      </c>
      <c r="D936" s="4">
        <v>2583215</v>
      </c>
      <c r="E936" s="4">
        <v>2540165</v>
      </c>
      <c r="F936" s="4">
        <v>8</v>
      </c>
      <c r="G936" s="5">
        <v>-5.3</v>
      </c>
      <c r="H936" s="5">
        <v>-1.6</v>
      </c>
      <c r="I936" s="5">
        <v>-1.7</v>
      </c>
      <c r="J936" s="8">
        <v>89</v>
      </c>
      <c r="K936" s="5" t="str">
        <f t="shared" si="29"/>
        <v>Geary, Kansas</v>
      </c>
    </row>
    <row r="937" spans="1:11" ht="13.25" customHeight="1" x14ac:dyDescent="0.15">
      <c r="A937" s="7" t="s">
        <v>666</v>
      </c>
      <c r="B937" s="4">
        <v>199354</v>
      </c>
      <c r="C937" s="4">
        <v>189084</v>
      </c>
      <c r="D937" s="4">
        <v>178678</v>
      </c>
      <c r="E937" s="4">
        <v>178222</v>
      </c>
      <c r="F937" s="4">
        <v>79</v>
      </c>
      <c r="G937" s="5">
        <v>-5.2</v>
      </c>
      <c r="H937" s="5">
        <v>-5.5</v>
      </c>
      <c r="I937" s="5">
        <v>-0.3</v>
      </c>
      <c r="J937" s="8">
        <v>80</v>
      </c>
      <c r="K937" s="5" t="str">
        <f t="shared" si="29"/>
        <v>Gove, Kansas</v>
      </c>
    </row>
    <row r="938" spans="1:11" ht="13.25" customHeight="1" x14ac:dyDescent="0.15">
      <c r="A938" s="7" t="s">
        <v>133</v>
      </c>
      <c r="B938" s="4">
        <v>134350</v>
      </c>
      <c r="C938" s="4">
        <v>116364</v>
      </c>
      <c r="D938" s="4">
        <v>122705</v>
      </c>
      <c r="E938" s="4">
        <v>126429</v>
      </c>
      <c r="F938" s="4">
        <v>96</v>
      </c>
      <c r="G938" s="5">
        <v>-13.4</v>
      </c>
      <c r="H938" s="5">
        <v>5.4</v>
      </c>
      <c r="I938" s="5">
        <v>3</v>
      </c>
      <c r="J938" s="8">
        <v>41</v>
      </c>
      <c r="K938" s="5" t="str">
        <f t="shared" si="29"/>
        <v>Graham, Kansas</v>
      </c>
    </row>
    <row r="939" spans="1:11" ht="13.25" customHeight="1" x14ac:dyDescent="0.15">
      <c r="A939" s="7" t="s">
        <v>164</v>
      </c>
      <c r="B939" s="4">
        <v>653812</v>
      </c>
      <c r="C939" s="4">
        <v>815669</v>
      </c>
      <c r="D939" s="4">
        <v>693589</v>
      </c>
      <c r="E939" s="4">
        <v>585765</v>
      </c>
      <c r="F939" s="4">
        <v>33</v>
      </c>
      <c r="G939" s="5">
        <v>24.8</v>
      </c>
      <c r="H939" s="5">
        <v>-15</v>
      </c>
      <c r="I939" s="5">
        <v>-15.5</v>
      </c>
      <c r="J939" s="8">
        <v>105</v>
      </c>
      <c r="K939" s="5" t="str">
        <f t="shared" si="29"/>
        <v>Grant, Kansas</v>
      </c>
    </row>
    <row r="940" spans="1:11" ht="13.25" customHeight="1" x14ac:dyDescent="0.15">
      <c r="A940" s="7" t="s">
        <v>667</v>
      </c>
      <c r="B940" s="4">
        <v>861114</v>
      </c>
      <c r="C940" s="4">
        <v>926068</v>
      </c>
      <c r="D940" s="4">
        <v>827623</v>
      </c>
      <c r="E940" s="4">
        <v>774123</v>
      </c>
      <c r="F940" s="4">
        <v>27</v>
      </c>
      <c r="G940" s="5">
        <v>7.5</v>
      </c>
      <c r="H940" s="5">
        <v>-10.6</v>
      </c>
      <c r="I940" s="5">
        <v>-6.5</v>
      </c>
      <c r="J940" s="8">
        <v>99</v>
      </c>
      <c r="K940" s="5" t="str">
        <f t="shared" si="29"/>
        <v>Gray, Kansas</v>
      </c>
    </row>
    <row r="941" spans="1:11" ht="13.25" customHeight="1" x14ac:dyDescent="0.15">
      <c r="A941" s="7" t="s">
        <v>668</v>
      </c>
      <c r="B941" s="4">
        <v>61646</v>
      </c>
      <c r="C941" s="4">
        <v>71710</v>
      </c>
      <c r="D941" s="4">
        <v>76161</v>
      </c>
      <c r="E941" s="4">
        <v>103802</v>
      </c>
      <c r="F941" s="4">
        <v>100</v>
      </c>
      <c r="G941" s="5">
        <v>16.3</v>
      </c>
      <c r="H941" s="5">
        <v>6.2</v>
      </c>
      <c r="I941" s="5">
        <v>36.299999999999997</v>
      </c>
      <c r="J941" s="8">
        <v>1</v>
      </c>
      <c r="K941" s="5" t="str">
        <f t="shared" si="29"/>
        <v>Greeley, Kansas</v>
      </c>
    </row>
    <row r="942" spans="1:11" ht="13.25" customHeight="1" x14ac:dyDescent="0.15">
      <c r="A942" s="7" t="s">
        <v>669</v>
      </c>
      <c r="B942" s="4">
        <v>168538</v>
      </c>
      <c r="C942" s="4">
        <v>164968</v>
      </c>
      <c r="D942" s="4">
        <v>159929</v>
      </c>
      <c r="E942" s="4">
        <v>161367</v>
      </c>
      <c r="F942" s="4">
        <v>82</v>
      </c>
      <c r="G942" s="5">
        <v>-2.1</v>
      </c>
      <c r="H942" s="5">
        <v>-3.1</v>
      </c>
      <c r="I942" s="5">
        <v>0.9</v>
      </c>
      <c r="J942" s="8">
        <v>66</v>
      </c>
      <c r="K942" s="5" t="str">
        <f>_xlfn.CONCAT(A942, $K$1,$A$905)</f>
        <v>Greenwood, Kansas</v>
      </c>
    </row>
    <row r="943" spans="1:11" ht="13.25" customHeight="1" x14ac:dyDescent="0.15">
      <c r="A943" s="7" t="s">
        <v>336</v>
      </c>
      <c r="B943" s="4">
        <v>295990</v>
      </c>
      <c r="C943" s="4">
        <v>336120</v>
      </c>
      <c r="D943" s="4">
        <v>329800</v>
      </c>
      <c r="E943" s="4">
        <v>393421</v>
      </c>
      <c r="F943" s="4">
        <v>46</v>
      </c>
      <c r="G943" s="5">
        <v>13.6</v>
      </c>
      <c r="H943" s="5">
        <v>-1.9</v>
      </c>
      <c r="I943" s="5">
        <v>19.3</v>
      </c>
      <c r="J943" s="8">
        <v>7</v>
      </c>
      <c r="K943" s="5" t="str">
        <f t="shared" si="29"/>
        <v>Hamilton, Kansas</v>
      </c>
    </row>
    <row r="944" spans="1:11" ht="13.25" customHeight="1" x14ac:dyDescent="0.15">
      <c r="A944" s="7" t="s">
        <v>670</v>
      </c>
      <c r="B944" s="4">
        <v>329169</v>
      </c>
      <c r="C944" s="4">
        <v>321105</v>
      </c>
      <c r="D944" s="4">
        <v>300229</v>
      </c>
      <c r="E944" s="4">
        <v>302643</v>
      </c>
      <c r="F944" s="4">
        <v>57</v>
      </c>
      <c r="G944" s="5">
        <v>-2.4</v>
      </c>
      <c r="H944" s="5">
        <v>-6.5</v>
      </c>
      <c r="I944" s="5">
        <v>0.8</v>
      </c>
      <c r="J944" s="8">
        <v>69</v>
      </c>
      <c r="K944" s="5" t="str">
        <f t="shared" si="29"/>
        <v>Harper, Kansas</v>
      </c>
    </row>
    <row r="945" spans="1:11" ht="13.25" customHeight="1" x14ac:dyDescent="0.15">
      <c r="A945" s="7" t="s">
        <v>671</v>
      </c>
      <c r="B945" s="4">
        <v>1119441</v>
      </c>
      <c r="C945" s="4">
        <v>1125067</v>
      </c>
      <c r="D945" s="4">
        <v>1086867</v>
      </c>
      <c r="E945" s="4">
        <v>1116247</v>
      </c>
      <c r="F945" s="4">
        <v>23</v>
      </c>
      <c r="G945" s="5">
        <v>0.5</v>
      </c>
      <c r="H945" s="5">
        <v>-3.4</v>
      </c>
      <c r="I945" s="5">
        <v>2.7</v>
      </c>
      <c r="J945" s="8">
        <v>43</v>
      </c>
      <c r="K945" s="5" t="str">
        <f t="shared" si="29"/>
        <v>Harvey, Kansas</v>
      </c>
    </row>
    <row r="946" spans="1:11" ht="13.25" customHeight="1" x14ac:dyDescent="0.15">
      <c r="A946" s="7" t="s">
        <v>672</v>
      </c>
      <c r="B946" s="4">
        <v>410248</v>
      </c>
      <c r="C946" s="4">
        <v>511287</v>
      </c>
      <c r="D946" s="4">
        <v>396817</v>
      </c>
      <c r="E946" s="4">
        <v>348946</v>
      </c>
      <c r="F946" s="4">
        <v>47</v>
      </c>
      <c r="G946" s="5">
        <v>24.6</v>
      </c>
      <c r="H946" s="5">
        <v>-22.4</v>
      </c>
      <c r="I946" s="5">
        <v>-12.1</v>
      </c>
      <c r="J946" s="8">
        <v>103</v>
      </c>
      <c r="K946" s="5" t="str">
        <f t="shared" si="29"/>
        <v>Haskell, Kansas</v>
      </c>
    </row>
    <row r="947" spans="1:11" ht="13.25" customHeight="1" x14ac:dyDescent="0.15">
      <c r="A947" s="7" t="s">
        <v>673</v>
      </c>
      <c r="B947" s="4">
        <v>90648</v>
      </c>
      <c r="C947" s="4">
        <v>89195</v>
      </c>
      <c r="D947" s="4">
        <v>76241</v>
      </c>
      <c r="E947" s="4">
        <v>93517</v>
      </c>
      <c r="F947" s="4">
        <v>101</v>
      </c>
      <c r="G947" s="5">
        <v>-1.6</v>
      </c>
      <c r="H947" s="5">
        <v>-14.5</v>
      </c>
      <c r="I947" s="5">
        <v>22.7</v>
      </c>
      <c r="J947" s="8">
        <v>3</v>
      </c>
      <c r="K947" s="5" t="str">
        <f t="shared" si="29"/>
        <v>Hodgeman, Kansas</v>
      </c>
    </row>
    <row r="948" spans="1:11" ht="13.25" customHeight="1" x14ac:dyDescent="0.15">
      <c r="A948" s="7" t="s">
        <v>103</v>
      </c>
      <c r="B948" s="4">
        <v>308980</v>
      </c>
      <c r="C948" s="4">
        <v>303567</v>
      </c>
      <c r="D948" s="4">
        <v>312302</v>
      </c>
      <c r="E948" s="4">
        <v>316146</v>
      </c>
      <c r="F948" s="4">
        <v>55</v>
      </c>
      <c r="G948" s="5">
        <v>-1.8</v>
      </c>
      <c r="H948" s="5">
        <v>2.9</v>
      </c>
      <c r="I948" s="5">
        <v>1.2</v>
      </c>
      <c r="J948" s="8">
        <v>61</v>
      </c>
      <c r="K948" s="5" t="str">
        <f t="shared" si="29"/>
        <v>Jackson, Kansas</v>
      </c>
    </row>
    <row r="949" spans="1:11" ht="13.25" customHeight="1" x14ac:dyDescent="0.15">
      <c r="A949" s="7" t="s">
        <v>104</v>
      </c>
      <c r="B949" s="4">
        <v>331104</v>
      </c>
      <c r="C949" s="4">
        <v>332355</v>
      </c>
      <c r="D949" s="4">
        <v>335171</v>
      </c>
      <c r="E949" s="4">
        <v>335533</v>
      </c>
      <c r="F949" s="4">
        <v>52</v>
      </c>
      <c r="G949" s="5">
        <v>0.4</v>
      </c>
      <c r="H949" s="5">
        <v>0.8</v>
      </c>
      <c r="I949" s="5">
        <v>0.1</v>
      </c>
      <c r="J949" s="8">
        <v>77</v>
      </c>
      <c r="K949" s="5" t="str">
        <f t="shared" si="29"/>
        <v>Jefferson, Kansas</v>
      </c>
    </row>
    <row r="950" spans="1:11" ht="13.25" customHeight="1" x14ac:dyDescent="0.15">
      <c r="A950" s="7" t="s">
        <v>674</v>
      </c>
      <c r="B950" s="4">
        <v>135064</v>
      </c>
      <c r="C950" s="4">
        <v>121413</v>
      </c>
      <c r="D950" s="4">
        <v>99184</v>
      </c>
      <c r="E950" s="4">
        <v>110189</v>
      </c>
      <c r="F950" s="4">
        <v>99</v>
      </c>
      <c r="G950" s="5">
        <v>-10.1</v>
      </c>
      <c r="H950" s="5">
        <v>-18.3</v>
      </c>
      <c r="I950" s="5">
        <v>11.1</v>
      </c>
      <c r="J950" s="8">
        <v>13</v>
      </c>
      <c r="K950" s="5" t="str">
        <f t="shared" si="29"/>
        <v>Jewell, Kansas</v>
      </c>
    </row>
    <row r="951" spans="1:11" ht="13.25" customHeight="1" x14ac:dyDescent="0.15">
      <c r="A951" s="7" t="s">
        <v>170</v>
      </c>
      <c r="B951" s="4">
        <v>39987062</v>
      </c>
      <c r="C951" s="4">
        <v>41279166</v>
      </c>
      <c r="D951" s="4">
        <v>42523370</v>
      </c>
      <c r="E951" s="4">
        <v>43264041</v>
      </c>
      <c r="F951" s="4">
        <v>1</v>
      </c>
      <c r="G951" s="5">
        <v>3.2</v>
      </c>
      <c r="H951" s="5">
        <v>3</v>
      </c>
      <c r="I951" s="5">
        <v>1.7</v>
      </c>
      <c r="J951" s="8">
        <v>56</v>
      </c>
      <c r="K951" s="5" t="str">
        <f t="shared" si="29"/>
        <v>Johnson, Kansas</v>
      </c>
    </row>
    <row r="952" spans="1:11" ht="13.25" customHeight="1" x14ac:dyDescent="0.15">
      <c r="A952" s="7" t="s">
        <v>675</v>
      </c>
      <c r="B952" s="4">
        <v>318782</v>
      </c>
      <c r="C952" s="4">
        <v>319613</v>
      </c>
      <c r="D952" s="4">
        <v>310724</v>
      </c>
      <c r="E952" s="4">
        <v>317292</v>
      </c>
      <c r="F952" s="4">
        <v>54</v>
      </c>
      <c r="G952" s="5">
        <v>0.3</v>
      </c>
      <c r="H952" s="5">
        <v>-2.8</v>
      </c>
      <c r="I952" s="5">
        <v>2.1</v>
      </c>
      <c r="J952" s="8">
        <v>49</v>
      </c>
      <c r="K952" s="5" t="str">
        <f t="shared" si="29"/>
        <v>Kearny, Kansas</v>
      </c>
    </row>
    <row r="953" spans="1:11" ht="13.25" customHeight="1" x14ac:dyDescent="0.15">
      <c r="A953" s="7" t="s">
        <v>676</v>
      </c>
      <c r="B953" s="4">
        <v>339872</v>
      </c>
      <c r="C953" s="4">
        <v>343470</v>
      </c>
      <c r="D953" s="4">
        <v>287965</v>
      </c>
      <c r="E953" s="4">
        <v>293554</v>
      </c>
      <c r="F953" s="4">
        <v>58</v>
      </c>
      <c r="G953" s="5">
        <v>1.1000000000000001</v>
      </c>
      <c r="H953" s="5">
        <v>-16.2</v>
      </c>
      <c r="I953" s="5">
        <v>1.9</v>
      </c>
      <c r="J953" s="8">
        <v>53</v>
      </c>
      <c r="K953" s="5" t="str">
        <f t="shared" si="29"/>
        <v>Kingman, Kansas</v>
      </c>
    </row>
    <row r="954" spans="1:11" ht="13.25" customHeight="1" x14ac:dyDescent="0.15">
      <c r="A954" s="7" t="s">
        <v>283</v>
      </c>
      <c r="B954" s="4">
        <v>143178</v>
      </c>
      <c r="C954" s="4">
        <v>143582</v>
      </c>
      <c r="D954" s="4">
        <v>135292</v>
      </c>
      <c r="E954" s="4">
        <v>147829</v>
      </c>
      <c r="F954" s="4">
        <v>86</v>
      </c>
      <c r="G954" s="5">
        <v>0.3</v>
      </c>
      <c r="H954" s="5">
        <v>-5.8</v>
      </c>
      <c r="I954" s="5">
        <v>9.3000000000000007</v>
      </c>
      <c r="J954" s="8">
        <v>19</v>
      </c>
      <c r="K954" s="5" t="str">
        <f t="shared" si="29"/>
        <v>Kiowa, Kansas</v>
      </c>
    </row>
    <row r="955" spans="1:11" ht="13.25" customHeight="1" x14ac:dyDescent="0.15">
      <c r="A955" s="7" t="s">
        <v>677</v>
      </c>
      <c r="B955" s="4">
        <v>753141</v>
      </c>
      <c r="C955" s="4">
        <v>751234</v>
      </c>
      <c r="D955" s="4">
        <v>758771</v>
      </c>
      <c r="E955" s="4">
        <v>777207</v>
      </c>
      <c r="F955" s="4">
        <v>26</v>
      </c>
      <c r="G955" s="5">
        <v>-0.3</v>
      </c>
      <c r="H955" s="5">
        <v>1</v>
      </c>
      <c r="I955" s="5">
        <v>2.4</v>
      </c>
      <c r="J955" s="8">
        <v>47</v>
      </c>
      <c r="K955" s="5" t="str">
        <f t="shared" si="29"/>
        <v>Labette, Kansas</v>
      </c>
    </row>
    <row r="956" spans="1:11" ht="13.25" customHeight="1" x14ac:dyDescent="0.15">
      <c r="A956" s="7" t="s">
        <v>678</v>
      </c>
      <c r="B956" s="4">
        <v>263064</v>
      </c>
      <c r="C956" s="4">
        <v>258786</v>
      </c>
      <c r="D956" s="4">
        <v>276917</v>
      </c>
      <c r="E956" s="4">
        <v>302899</v>
      </c>
      <c r="F956" s="4">
        <v>56</v>
      </c>
      <c r="G956" s="5">
        <v>-1.6</v>
      </c>
      <c r="H956" s="5">
        <v>7</v>
      </c>
      <c r="I956" s="5">
        <v>9.4</v>
      </c>
      <c r="J956" s="8">
        <v>17</v>
      </c>
      <c r="K956" s="5" t="str">
        <f t="shared" si="29"/>
        <v>Lane, Kansas</v>
      </c>
    </row>
    <row r="957" spans="1:11" ht="13.25" customHeight="1" x14ac:dyDescent="0.15">
      <c r="A957" s="7" t="s">
        <v>679</v>
      </c>
      <c r="B957" s="4">
        <v>2547407</v>
      </c>
      <c r="C957" s="4">
        <v>2529313</v>
      </c>
      <c r="D957" s="4">
        <v>2523593</v>
      </c>
      <c r="E957" s="4">
        <v>2560260</v>
      </c>
      <c r="F957" s="4">
        <v>7</v>
      </c>
      <c r="G957" s="5">
        <v>-0.7</v>
      </c>
      <c r="H957" s="5">
        <v>-0.2</v>
      </c>
      <c r="I957" s="5">
        <v>1.5</v>
      </c>
      <c r="J957" s="8">
        <v>59</v>
      </c>
      <c r="K957" s="5" t="str">
        <f t="shared" si="29"/>
        <v>Leavenworth, Kansas</v>
      </c>
    </row>
    <row r="958" spans="1:11" ht="13.25" customHeight="1" x14ac:dyDescent="0.15">
      <c r="A958" s="7" t="s">
        <v>172</v>
      </c>
      <c r="B958" s="4">
        <v>119761</v>
      </c>
      <c r="C958" s="4">
        <v>120720</v>
      </c>
      <c r="D958" s="4">
        <v>118377</v>
      </c>
      <c r="E958" s="4">
        <v>115211</v>
      </c>
      <c r="F958" s="4">
        <v>97</v>
      </c>
      <c r="G958" s="5">
        <v>0.8</v>
      </c>
      <c r="H958" s="5">
        <v>-1.9</v>
      </c>
      <c r="I958" s="5">
        <v>-2.7</v>
      </c>
      <c r="J958" s="8">
        <v>91</v>
      </c>
      <c r="K958" s="5" t="str">
        <f t="shared" si="29"/>
        <v>Lincoln, Kansas</v>
      </c>
    </row>
    <row r="959" spans="1:11" ht="13.25" customHeight="1" x14ac:dyDescent="0.15">
      <c r="A959" s="7" t="s">
        <v>625</v>
      </c>
      <c r="B959" s="4">
        <v>482331</v>
      </c>
      <c r="C959" s="4">
        <v>558987</v>
      </c>
      <c r="D959" s="4">
        <v>387178</v>
      </c>
      <c r="E959" s="4">
        <v>416339</v>
      </c>
      <c r="F959" s="4">
        <v>43</v>
      </c>
      <c r="G959" s="5">
        <v>15.9</v>
      </c>
      <c r="H959" s="5">
        <v>-30.7</v>
      </c>
      <c r="I959" s="5">
        <v>7.5</v>
      </c>
      <c r="J959" s="8">
        <v>22</v>
      </c>
      <c r="K959" s="5" t="str">
        <f t="shared" si="29"/>
        <v>Linn, Kansas</v>
      </c>
    </row>
    <row r="960" spans="1:11" ht="13.25" customHeight="1" x14ac:dyDescent="0.15">
      <c r="A960" s="7" t="s">
        <v>174</v>
      </c>
      <c r="B960" s="4">
        <v>137353</v>
      </c>
      <c r="C960" s="4">
        <v>133641</v>
      </c>
      <c r="D960" s="4">
        <v>131518</v>
      </c>
      <c r="E960" s="4">
        <v>143712</v>
      </c>
      <c r="F960" s="4">
        <v>87</v>
      </c>
      <c r="G960" s="5">
        <v>-2.7</v>
      </c>
      <c r="H960" s="5">
        <v>-1.6</v>
      </c>
      <c r="I960" s="5">
        <v>9.3000000000000007</v>
      </c>
      <c r="J960" s="8">
        <v>18</v>
      </c>
      <c r="K960" s="5" t="str">
        <f t="shared" si="29"/>
        <v>Logan, Kansas</v>
      </c>
    </row>
    <row r="961" spans="1:11" ht="13.25" customHeight="1" x14ac:dyDescent="0.15">
      <c r="A961" s="7" t="s">
        <v>628</v>
      </c>
      <c r="B961" s="4">
        <v>1190211</v>
      </c>
      <c r="C961" s="4">
        <v>1184861</v>
      </c>
      <c r="D961" s="4">
        <v>1191689</v>
      </c>
      <c r="E961" s="4">
        <v>1244636</v>
      </c>
      <c r="F961" s="4">
        <v>20</v>
      </c>
      <c r="G961" s="5">
        <v>-0.4</v>
      </c>
      <c r="H961" s="5">
        <v>0.6</v>
      </c>
      <c r="I961" s="5">
        <v>4.4000000000000004</v>
      </c>
      <c r="J961" s="8">
        <v>33</v>
      </c>
      <c r="K961" s="5" t="str">
        <f t="shared" si="29"/>
        <v>Lyon, Kansas</v>
      </c>
    </row>
    <row r="962" spans="1:11" ht="13.25" customHeight="1" x14ac:dyDescent="0.15">
      <c r="A962" s="7" t="s">
        <v>680</v>
      </c>
      <c r="B962" s="4">
        <v>1538048</v>
      </c>
      <c r="C962" s="4">
        <v>1814155</v>
      </c>
      <c r="D962" s="4">
        <v>1898548</v>
      </c>
      <c r="E962" s="4">
        <v>2006354</v>
      </c>
      <c r="F962" s="4">
        <v>12</v>
      </c>
      <c r="G962" s="5">
        <v>18</v>
      </c>
      <c r="H962" s="5">
        <v>4.7</v>
      </c>
      <c r="I962" s="5">
        <v>5.7</v>
      </c>
      <c r="J962" s="8">
        <v>25</v>
      </c>
      <c r="K962" s="5" t="str">
        <f t="shared" si="29"/>
        <v>McPherson, Kansas</v>
      </c>
    </row>
    <row r="963" spans="1:11" ht="13.25" customHeight="1" x14ac:dyDescent="0.15">
      <c r="A963" s="7" t="s">
        <v>113</v>
      </c>
      <c r="B963" s="4">
        <v>364417</v>
      </c>
      <c r="C963" s="4">
        <v>385259</v>
      </c>
      <c r="D963" s="4">
        <v>338903</v>
      </c>
      <c r="E963" s="4">
        <v>342297</v>
      </c>
      <c r="F963" s="4">
        <v>49</v>
      </c>
      <c r="G963" s="5">
        <v>5.7</v>
      </c>
      <c r="H963" s="5">
        <v>-12</v>
      </c>
      <c r="I963" s="5">
        <v>1</v>
      </c>
      <c r="J963" s="8">
        <v>63</v>
      </c>
      <c r="K963" s="5" t="str">
        <f t="shared" si="29"/>
        <v>Marion, Kansas</v>
      </c>
    </row>
    <row r="964" spans="1:11" ht="13.25" customHeight="1" x14ac:dyDescent="0.15">
      <c r="A964" s="7" t="s">
        <v>114</v>
      </c>
      <c r="B964" s="4">
        <v>528246</v>
      </c>
      <c r="C964" s="4">
        <v>526565</v>
      </c>
      <c r="D964" s="4">
        <v>533796</v>
      </c>
      <c r="E964" s="4">
        <v>527146</v>
      </c>
      <c r="F964" s="4">
        <v>38</v>
      </c>
      <c r="G964" s="5">
        <v>-0.3</v>
      </c>
      <c r="H964" s="5">
        <v>1.4</v>
      </c>
      <c r="I964" s="5">
        <v>-1.2</v>
      </c>
      <c r="J964" s="8">
        <v>86</v>
      </c>
      <c r="K964" s="5" t="str">
        <f t="shared" si="29"/>
        <v>Marshall, Kansas</v>
      </c>
    </row>
    <row r="965" spans="1:11" ht="13.25" customHeight="1" x14ac:dyDescent="0.15">
      <c r="A965" s="7" t="s">
        <v>681</v>
      </c>
      <c r="B965" s="4">
        <v>284711</v>
      </c>
      <c r="C965" s="4">
        <v>311650</v>
      </c>
      <c r="D965" s="4">
        <v>324555</v>
      </c>
      <c r="E965" s="4">
        <v>338981</v>
      </c>
      <c r="F965" s="4">
        <v>51</v>
      </c>
      <c r="G965" s="5">
        <v>9.5</v>
      </c>
      <c r="H965" s="5">
        <v>4.0999999999999996</v>
      </c>
      <c r="I965" s="5">
        <v>4.4000000000000004</v>
      </c>
      <c r="J965" s="8">
        <v>32</v>
      </c>
      <c r="K965" s="5" t="str">
        <f t="shared" si="29"/>
        <v>Meade, Kansas</v>
      </c>
    </row>
    <row r="966" spans="1:11" ht="13.25" customHeight="1" x14ac:dyDescent="0.15">
      <c r="A966" s="7" t="s">
        <v>583</v>
      </c>
      <c r="B966" s="4">
        <v>693229</v>
      </c>
      <c r="C966" s="4">
        <v>726565</v>
      </c>
      <c r="D966" s="4">
        <v>737315</v>
      </c>
      <c r="E966" s="4">
        <v>756381</v>
      </c>
      <c r="F966" s="4">
        <v>28</v>
      </c>
      <c r="G966" s="5">
        <v>4.8</v>
      </c>
      <c r="H966" s="5">
        <v>1.5</v>
      </c>
      <c r="I966" s="5">
        <v>2.6</v>
      </c>
      <c r="J966" s="8">
        <v>44</v>
      </c>
      <c r="K966" s="5" t="str">
        <f t="shared" si="29"/>
        <v>Miami, Kansas</v>
      </c>
    </row>
    <row r="967" spans="1:11" ht="13.25" customHeight="1" x14ac:dyDescent="0.15">
      <c r="A967" s="7" t="s">
        <v>436</v>
      </c>
      <c r="B967" s="4">
        <v>390805</v>
      </c>
      <c r="C967" s="4">
        <v>408844</v>
      </c>
      <c r="D967" s="4">
        <v>413096</v>
      </c>
      <c r="E967" s="4">
        <v>394383</v>
      </c>
      <c r="F967" s="4">
        <v>45</v>
      </c>
      <c r="G967" s="5">
        <v>4.5999999999999996</v>
      </c>
      <c r="H967" s="5">
        <v>1</v>
      </c>
      <c r="I967" s="5">
        <v>-4.5</v>
      </c>
      <c r="J967" s="8">
        <v>94</v>
      </c>
      <c r="K967" s="5" t="str">
        <f t="shared" si="29"/>
        <v>Mitchell, Kansas</v>
      </c>
    </row>
    <row r="968" spans="1:11" ht="13.25" customHeight="1" x14ac:dyDescent="0.15">
      <c r="A968" s="7" t="s">
        <v>116</v>
      </c>
      <c r="B968" s="4">
        <v>1305381</v>
      </c>
      <c r="C968" s="4">
        <v>1716351</v>
      </c>
      <c r="D968" s="4">
        <v>1836641</v>
      </c>
      <c r="E968" s="4">
        <v>1939453</v>
      </c>
      <c r="F968" s="4">
        <v>14</v>
      </c>
      <c r="G968" s="5">
        <v>31.5</v>
      </c>
      <c r="H968" s="5">
        <v>7</v>
      </c>
      <c r="I968" s="5">
        <v>5.6</v>
      </c>
      <c r="J968" s="8">
        <v>26</v>
      </c>
      <c r="K968" s="5" t="str">
        <f t="shared" si="29"/>
        <v>Montgomery, Kansas</v>
      </c>
    </row>
    <row r="969" spans="1:11" ht="13.25" customHeight="1" x14ac:dyDescent="0.15">
      <c r="A969" s="7" t="s">
        <v>682</v>
      </c>
      <c r="B969" s="4">
        <v>210025</v>
      </c>
      <c r="C969" s="4">
        <v>231872</v>
      </c>
      <c r="D969" s="4">
        <v>213854</v>
      </c>
      <c r="E969" s="4">
        <v>183131</v>
      </c>
      <c r="F969" s="4">
        <v>78</v>
      </c>
      <c r="G969" s="5">
        <v>10.4</v>
      </c>
      <c r="H969" s="5">
        <v>-7.8</v>
      </c>
      <c r="I969" s="5">
        <v>-14.4</v>
      </c>
      <c r="J969" s="8">
        <v>104</v>
      </c>
      <c r="K969" s="5" t="str">
        <f t="shared" si="29"/>
        <v>Morris, Kansas</v>
      </c>
    </row>
    <row r="970" spans="1:11" ht="13.25" customHeight="1" x14ac:dyDescent="0.15">
      <c r="A970" s="7" t="s">
        <v>683</v>
      </c>
      <c r="B970" s="4">
        <v>161977</v>
      </c>
      <c r="C970" s="4">
        <v>146158</v>
      </c>
      <c r="D970" s="4">
        <v>171916</v>
      </c>
      <c r="E970" s="4">
        <v>159918</v>
      </c>
      <c r="F970" s="4">
        <v>83</v>
      </c>
      <c r="G970" s="5">
        <v>-9.8000000000000007</v>
      </c>
      <c r="H970" s="5">
        <v>17.600000000000001</v>
      </c>
      <c r="I970" s="5">
        <v>-7</v>
      </c>
      <c r="J970" s="8">
        <v>100</v>
      </c>
      <c r="K970" s="5" t="str">
        <f t="shared" si="29"/>
        <v>Morton, Kansas</v>
      </c>
    </row>
    <row r="971" spans="1:11" ht="13.25" customHeight="1" x14ac:dyDescent="0.15">
      <c r="A971" s="7" t="s">
        <v>684</v>
      </c>
      <c r="B971" s="4">
        <v>503734</v>
      </c>
      <c r="C971" s="4">
        <v>542556</v>
      </c>
      <c r="D971" s="4">
        <v>545453</v>
      </c>
      <c r="E971" s="4">
        <v>538363</v>
      </c>
      <c r="F971" s="4">
        <v>36</v>
      </c>
      <c r="G971" s="5">
        <v>7.7</v>
      </c>
      <c r="H971" s="5">
        <v>0.5</v>
      </c>
      <c r="I971" s="5">
        <v>-1.3</v>
      </c>
      <c r="J971" s="8">
        <v>87</v>
      </c>
      <c r="K971" s="5" t="str">
        <f t="shared" ref="K971:K977" si="30">_xlfn.CONCAT(A971, $K$1,$A$905)</f>
        <v>Nemaha, Kansas</v>
      </c>
    </row>
    <row r="972" spans="1:11" ht="13.25" customHeight="1" x14ac:dyDescent="0.15">
      <c r="A972" s="7" t="s">
        <v>685</v>
      </c>
      <c r="B972" s="4">
        <v>489913</v>
      </c>
      <c r="C972" s="4">
        <v>488811</v>
      </c>
      <c r="D972" s="4">
        <v>497669</v>
      </c>
      <c r="E972" s="4">
        <v>510011</v>
      </c>
      <c r="F972" s="4">
        <v>39</v>
      </c>
      <c r="G972" s="5">
        <v>-0.2</v>
      </c>
      <c r="H972" s="5">
        <v>1.8</v>
      </c>
      <c r="I972" s="5">
        <v>2.5</v>
      </c>
      <c r="J972" s="8">
        <v>46</v>
      </c>
      <c r="K972" s="5" t="str">
        <f t="shared" si="30"/>
        <v>Neosho, Kansas</v>
      </c>
    </row>
    <row r="973" spans="1:11" ht="13.25" customHeight="1" x14ac:dyDescent="0.15">
      <c r="A973" s="7" t="s">
        <v>686</v>
      </c>
      <c r="B973" s="4">
        <v>165728</v>
      </c>
      <c r="C973" s="4">
        <v>186002</v>
      </c>
      <c r="D973" s="4">
        <v>204609</v>
      </c>
      <c r="E973" s="4">
        <v>226040</v>
      </c>
      <c r="F973" s="4">
        <v>69</v>
      </c>
      <c r="G973" s="5">
        <v>12.2</v>
      </c>
      <c r="H973" s="5">
        <v>10</v>
      </c>
      <c r="I973" s="5">
        <v>10.5</v>
      </c>
      <c r="J973" s="8">
        <v>15</v>
      </c>
      <c r="K973" s="5" t="str">
        <f t="shared" si="30"/>
        <v>Ness, Kansas</v>
      </c>
    </row>
    <row r="974" spans="1:11" ht="13.25" customHeight="1" x14ac:dyDescent="0.15">
      <c r="A974" s="7" t="s">
        <v>687</v>
      </c>
      <c r="B974" s="4">
        <v>213428</v>
      </c>
      <c r="C974" s="4">
        <v>227580</v>
      </c>
      <c r="D974" s="4">
        <v>219409</v>
      </c>
      <c r="E974" s="4">
        <v>220442</v>
      </c>
      <c r="F974" s="4">
        <v>72</v>
      </c>
      <c r="G974" s="5">
        <v>6.6</v>
      </c>
      <c r="H974" s="5">
        <v>-3.6</v>
      </c>
      <c r="I974" s="5">
        <v>0.5</v>
      </c>
      <c r="J974" s="8">
        <v>74</v>
      </c>
      <c r="K974" s="5" t="str">
        <f t="shared" si="30"/>
        <v>Norton, Kansas</v>
      </c>
    </row>
    <row r="975" spans="1:11" ht="13.25" customHeight="1" x14ac:dyDescent="0.15">
      <c r="A975" s="7" t="s">
        <v>688</v>
      </c>
      <c r="B975" s="4">
        <v>249991</v>
      </c>
      <c r="C975" s="4">
        <v>262963</v>
      </c>
      <c r="D975" s="4">
        <v>247203</v>
      </c>
      <c r="E975" s="4">
        <v>251200</v>
      </c>
      <c r="F975" s="4">
        <v>65</v>
      </c>
      <c r="G975" s="5">
        <v>5.2</v>
      </c>
      <c r="H975" s="5">
        <v>-6</v>
      </c>
      <c r="I975" s="5">
        <v>1.6</v>
      </c>
      <c r="J975" s="8">
        <v>57</v>
      </c>
      <c r="K975" s="5" t="str">
        <f t="shared" si="30"/>
        <v>Osage, Kansas</v>
      </c>
    </row>
    <row r="976" spans="1:11" ht="13.25" customHeight="1" x14ac:dyDescent="0.15">
      <c r="A976" s="7" t="s">
        <v>689</v>
      </c>
      <c r="B976" s="4">
        <v>164069</v>
      </c>
      <c r="C976" s="4">
        <v>170706</v>
      </c>
      <c r="D976" s="4">
        <v>182964</v>
      </c>
      <c r="E976" s="4">
        <v>184274</v>
      </c>
      <c r="F976" s="4">
        <v>77</v>
      </c>
      <c r="G976" s="5">
        <v>4</v>
      </c>
      <c r="H976" s="5">
        <v>7.2</v>
      </c>
      <c r="I976" s="5">
        <v>0.7</v>
      </c>
      <c r="J976" s="8">
        <v>71</v>
      </c>
      <c r="K976" s="5" t="str">
        <f t="shared" si="30"/>
        <v>Osborne, Kansas</v>
      </c>
    </row>
    <row r="977" spans="1:11" ht="13.25" customHeight="1" x14ac:dyDescent="0.15">
      <c r="A977" s="7" t="s">
        <v>690</v>
      </c>
      <c r="B977" s="4">
        <v>131820</v>
      </c>
      <c r="C977" s="4">
        <v>143564</v>
      </c>
      <c r="D977" s="4">
        <v>123944</v>
      </c>
      <c r="E977" s="4">
        <v>128707</v>
      </c>
      <c r="F977" s="4">
        <v>95</v>
      </c>
      <c r="G977" s="5">
        <v>8.9</v>
      </c>
      <c r="H977" s="5">
        <v>-13.7</v>
      </c>
      <c r="I977" s="5">
        <v>3.8</v>
      </c>
      <c r="J977" s="8">
        <v>37</v>
      </c>
      <c r="K977" s="5" t="str">
        <f t="shared" si="30"/>
        <v>Ottawa, Kansas</v>
      </c>
    </row>
    <row r="978" spans="1:11" ht="13.25" customHeight="1" x14ac:dyDescent="0.15">
      <c r="A978" s="7" t="s">
        <v>691</v>
      </c>
      <c r="B978" s="4">
        <v>323883</v>
      </c>
      <c r="C978" s="4">
        <v>396274</v>
      </c>
      <c r="D978" s="4">
        <v>286978</v>
      </c>
      <c r="E978" s="4">
        <v>272632</v>
      </c>
      <c r="F978" s="4">
        <v>62</v>
      </c>
      <c r="G978" s="5">
        <v>22.4</v>
      </c>
      <c r="H978" s="5">
        <v>-27.6</v>
      </c>
      <c r="I978" s="5">
        <v>-5</v>
      </c>
      <c r="J978" s="8">
        <v>96</v>
      </c>
      <c r="K978" s="5" t="str">
        <f>_xlfn.CONCAT(A978, $K$1,$A$905)</f>
        <v>Pawnee, Kansas</v>
      </c>
    </row>
    <row r="979" spans="1:11" ht="13.25" customHeight="1" x14ac:dyDescent="0.15">
      <c r="A979" s="7" t="s">
        <v>179</v>
      </c>
      <c r="B979" s="4">
        <v>266919</v>
      </c>
      <c r="C979" s="4">
        <v>303256</v>
      </c>
      <c r="D979" s="4">
        <v>294204</v>
      </c>
      <c r="E979" s="4">
        <v>288179</v>
      </c>
      <c r="F979" s="4">
        <v>60</v>
      </c>
      <c r="G979" s="5">
        <v>13.6</v>
      </c>
      <c r="H979" s="5">
        <v>-3</v>
      </c>
      <c r="I979" s="5">
        <v>-2</v>
      </c>
      <c r="J979" s="8">
        <v>90</v>
      </c>
      <c r="K979" s="5" t="str">
        <f t="shared" ref="K979:K1003" si="31">_xlfn.CONCAT(A979, $K$1,$A$905)</f>
        <v>Phillips, Kansas</v>
      </c>
    </row>
    <row r="980" spans="1:11" ht="13.25" customHeight="1" x14ac:dyDescent="0.15">
      <c r="A980" s="7" t="s">
        <v>692</v>
      </c>
      <c r="B980" s="4">
        <v>1346577</v>
      </c>
      <c r="C980" s="4">
        <v>1286248</v>
      </c>
      <c r="D980" s="4">
        <v>1272609</v>
      </c>
      <c r="E980" s="4">
        <v>1255957</v>
      </c>
      <c r="F980" s="4">
        <v>19</v>
      </c>
      <c r="G980" s="5">
        <v>-4.5</v>
      </c>
      <c r="H980" s="5">
        <v>-1.1000000000000001</v>
      </c>
      <c r="I980" s="5">
        <v>-1.3</v>
      </c>
      <c r="J980" s="8">
        <v>88</v>
      </c>
      <c r="K980" s="5" t="str">
        <f t="shared" si="31"/>
        <v>Pottawatomie, Kansas</v>
      </c>
    </row>
    <row r="981" spans="1:11" ht="13.25" customHeight="1" x14ac:dyDescent="0.15">
      <c r="A981" s="7" t="s">
        <v>693</v>
      </c>
      <c r="B981" s="4">
        <v>467479</v>
      </c>
      <c r="C981" s="4">
        <v>458835</v>
      </c>
      <c r="D981" s="4">
        <v>520955</v>
      </c>
      <c r="E981" s="4">
        <v>530550</v>
      </c>
      <c r="F981" s="4">
        <v>37</v>
      </c>
      <c r="G981" s="5">
        <v>-1.8</v>
      </c>
      <c r="H981" s="5">
        <v>13.5</v>
      </c>
      <c r="I981" s="5">
        <v>1.8</v>
      </c>
      <c r="J981" s="8">
        <v>54</v>
      </c>
      <c r="K981" s="5" t="str">
        <f t="shared" si="31"/>
        <v>Pratt, Kansas</v>
      </c>
    </row>
    <row r="982" spans="1:11" ht="13.25" customHeight="1" x14ac:dyDescent="0.15">
      <c r="A982" s="7" t="s">
        <v>694</v>
      </c>
      <c r="B982" s="4">
        <v>133297</v>
      </c>
      <c r="C982" s="4">
        <v>125294</v>
      </c>
      <c r="D982" s="4">
        <v>128673</v>
      </c>
      <c r="E982" s="4">
        <v>142052</v>
      </c>
      <c r="F982" s="4">
        <v>89</v>
      </c>
      <c r="G982" s="5">
        <v>-6</v>
      </c>
      <c r="H982" s="5">
        <v>2.7</v>
      </c>
      <c r="I982" s="5">
        <v>10.4</v>
      </c>
      <c r="J982" s="8">
        <v>16</v>
      </c>
      <c r="K982" s="5" t="str">
        <f t="shared" si="31"/>
        <v>Rawlins, Kansas</v>
      </c>
    </row>
    <row r="983" spans="1:11" ht="13.25" customHeight="1" x14ac:dyDescent="0.15">
      <c r="A983" s="7" t="s">
        <v>695</v>
      </c>
      <c r="B983" s="4">
        <v>2222308</v>
      </c>
      <c r="C983" s="4">
        <v>2196325</v>
      </c>
      <c r="D983" s="4">
        <v>2288360</v>
      </c>
      <c r="E983" s="4">
        <v>2307946</v>
      </c>
      <c r="F983" s="4">
        <v>10</v>
      </c>
      <c r="G983" s="5">
        <v>-1.2</v>
      </c>
      <c r="H983" s="5">
        <v>4.2</v>
      </c>
      <c r="I983" s="5">
        <v>0.9</v>
      </c>
      <c r="J983" s="8">
        <v>68</v>
      </c>
      <c r="K983" s="5" t="str">
        <f t="shared" si="31"/>
        <v>Reno, Kansas</v>
      </c>
    </row>
    <row r="984" spans="1:11" ht="13.25" customHeight="1" x14ac:dyDescent="0.15">
      <c r="A984" s="7" t="s">
        <v>696</v>
      </c>
      <c r="B984" s="4">
        <v>234831</v>
      </c>
      <c r="C984" s="4">
        <v>257598</v>
      </c>
      <c r="D984" s="4">
        <v>218219</v>
      </c>
      <c r="E984" s="4">
        <v>217272</v>
      </c>
      <c r="F984" s="4">
        <v>74</v>
      </c>
      <c r="G984" s="5">
        <v>9.6999999999999993</v>
      </c>
      <c r="H984" s="5">
        <v>-15.3</v>
      </c>
      <c r="I984" s="5">
        <v>-0.4</v>
      </c>
      <c r="J984" s="8">
        <v>84</v>
      </c>
      <c r="K984" s="5" t="str">
        <f t="shared" si="31"/>
        <v>Republic, Kansas</v>
      </c>
    </row>
    <row r="985" spans="1:11" ht="13.25" customHeight="1" x14ac:dyDescent="0.15">
      <c r="A985" s="7" t="s">
        <v>697</v>
      </c>
      <c r="B985" s="4">
        <v>499523</v>
      </c>
      <c r="C985" s="4">
        <v>431980</v>
      </c>
      <c r="D985" s="4">
        <v>400403</v>
      </c>
      <c r="E985" s="4">
        <v>443582</v>
      </c>
      <c r="F985" s="4">
        <v>41</v>
      </c>
      <c r="G985" s="5">
        <v>-13.5</v>
      </c>
      <c r="H985" s="5">
        <v>-7.3</v>
      </c>
      <c r="I985" s="5">
        <v>10.8</v>
      </c>
      <c r="J985" s="8">
        <v>14</v>
      </c>
      <c r="K985" s="5" t="str">
        <f t="shared" si="31"/>
        <v>Rice, Kansas</v>
      </c>
    </row>
    <row r="986" spans="1:11" ht="13.25" customHeight="1" x14ac:dyDescent="0.15">
      <c r="A986" s="7" t="s">
        <v>698</v>
      </c>
      <c r="B986" s="4">
        <v>2498660</v>
      </c>
      <c r="C986" s="4">
        <v>2516075</v>
      </c>
      <c r="D986" s="4">
        <v>2453994</v>
      </c>
      <c r="E986" s="4">
        <v>2469027</v>
      </c>
      <c r="F986" s="4">
        <v>9</v>
      </c>
      <c r="G986" s="5">
        <v>0.7</v>
      </c>
      <c r="H986" s="5">
        <v>-2.5</v>
      </c>
      <c r="I986" s="5">
        <v>0.6</v>
      </c>
      <c r="J986" s="8">
        <v>72</v>
      </c>
      <c r="K986" s="5" t="str">
        <f t="shared" si="31"/>
        <v>Riley, Kansas</v>
      </c>
    </row>
    <row r="987" spans="1:11" ht="13.25" customHeight="1" x14ac:dyDescent="0.15">
      <c r="A987" s="7" t="s">
        <v>699</v>
      </c>
      <c r="B987" s="4">
        <v>205631</v>
      </c>
      <c r="C987" s="4">
        <v>211081</v>
      </c>
      <c r="D987" s="4">
        <v>215616</v>
      </c>
      <c r="E987" s="4">
        <v>219817</v>
      </c>
      <c r="F987" s="4">
        <v>73</v>
      </c>
      <c r="G987" s="5">
        <v>2.7</v>
      </c>
      <c r="H987" s="5">
        <v>2.1</v>
      </c>
      <c r="I987" s="5">
        <v>1.9</v>
      </c>
      <c r="J987" s="8">
        <v>52</v>
      </c>
      <c r="K987" s="5" t="str">
        <f t="shared" si="31"/>
        <v>Rooks, Kansas</v>
      </c>
    </row>
    <row r="988" spans="1:11" ht="13.25" customHeight="1" x14ac:dyDescent="0.15">
      <c r="A988" s="7" t="s">
        <v>590</v>
      </c>
      <c r="B988" s="4">
        <v>139119</v>
      </c>
      <c r="C988" s="4">
        <v>124959</v>
      </c>
      <c r="D988" s="4">
        <v>125497</v>
      </c>
      <c r="E988" s="4">
        <v>143452</v>
      </c>
      <c r="F988" s="4">
        <v>88</v>
      </c>
      <c r="G988" s="5">
        <v>-10.199999999999999</v>
      </c>
      <c r="H988" s="5">
        <v>0.4</v>
      </c>
      <c r="I988" s="5">
        <v>14.3</v>
      </c>
      <c r="J988" s="8">
        <v>10</v>
      </c>
      <c r="K988" s="5" t="str">
        <f t="shared" si="31"/>
        <v>Rush, Kansas</v>
      </c>
    </row>
    <row r="989" spans="1:11" ht="13.25" customHeight="1" x14ac:dyDescent="0.15">
      <c r="A989" s="7" t="s">
        <v>122</v>
      </c>
      <c r="B989" s="4">
        <v>284046</v>
      </c>
      <c r="C989" s="4">
        <v>336766</v>
      </c>
      <c r="D989" s="4">
        <v>338571</v>
      </c>
      <c r="E989" s="4">
        <v>340325</v>
      </c>
      <c r="F989" s="4">
        <v>50</v>
      </c>
      <c r="G989" s="5">
        <v>18.600000000000001</v>
      </c>
      <c r="H989" s="5">
        <v>0.5</v>
      </c>
      <c r="I989" s="5">
        <v>0.5</v>
      </c>
      <c r="J989" s="8">
        <v>73</v>
      </c>
      <c r="K989" s="5" t="str">
        <f t="shared" si="31"/>
        <v>Russell, Kansas</v>
      </c>
    </row>
    <row r="990" spans="1:11" ht="13.25" customHeight="1" x14ac:dyDescent="0.15">
      <c r="A990" s="7" t="s">
        <v>186</v>
      </c>
      <c r="B990" s="4">
        <v>2776722</v>
      </c>
      <c r="C990" s="4">
        <v>2857746</v>
      </c>
      <c r="D990" s="4">
        <v>2933705</v>
      </c>
      <c r="E990" s="4">
        <v>2956168</v>
      </c>
      <c r="F990" s="4">
        <v>6</v>
      </c>
      <c r="G990" s="5">
        <v>2.9</v>
      </c>
      <c r="H990" s="5">
        <v>2.7</v>
      </c>
      <c r="I990" s="5">
        <v>0.8</v>
      </c>
      <c r="J990" s="8">
        <v>70</v>
      </c>
      <c r="K990" s="5" t="str">
        <f t="shared" si="31"/>
        <v>Saline, Kansas</v>
      </c>
    </row>
    <row r="991" spans="1:11" ht="13.25" customHeight="1" x14ac:dyDescent="0.15">
      <c r="A991" s="7" t="s">
        <v>187</v>
      </c>
      <c r="B991" s="4">
        <v>532689</v>
      </c>
      <c r="C991" s="4">
        <v>677112</v>
      </c>
      <c r="D991" s="4">
        <v>687656</v>
      </c>
      <c r="E991" s="4">
        <v>613415</v>
      </c>
      <c r="F991" s="4">
        <v>31</v>
      </c>
      <c r="G991" s="5">
        <v>27.1</v>
      </c>
      <c r="H991" s="5">
        <v>1.6</v>
      </c>
      <c r="I991" s="5">
        <v>-10.8</v>
      </c>
      <c r="J991" s="8">
        <v>102</v>
      </c>
      <c r="K991" s="5" t="str">
        <f t="shared" si="31"/>
        <v>Scott, Kansas</v>
      </c>
    </row>
    <row r="992" spans="1:11" ht="13.25" customHeight="1" x14ac:dyDescent="0.15">
      <c r="A992" s="7" t="s">
        <v>305</v>
      </c>
      <c r="B992" s="4">
        <v>25965017</v>
      </c>
      <c r="C992" s="4">
        <v>27164874</v>
      </c>
      <c r="D992" s="4">
        <v>27734703</v>
      </c>
      <c r="E992" s="4">
        <v>28724113</v>
      </c>
      <c r="F992" s="4">
        <v>2</v>
      </c>
      <c r="G992" s="5">
        <v>4.5999999999999996</v>
      </c>
      <c r="H992" s="5">
        <v>2.1</v>
      </c>
      <c r="I992" s="5">
        <v>3.6</v>
      </c>
      <c r="J992" s="8">
        <v>39</v>
      </c>
      <c r="K992" s="5" t="str">
        <f t="shared" si="31"/>
        <v>Sedgwick, Kansas</v>
      </c>
    </row>
    <row r="993" spans="1:11" ht="13.25" customHeight="1" x14ac:dyDescent="0.15">
      <c r="A993" s="7" t="s">
        <v>700</v>
      </c>
      <c r="B993" s="4">
        <v>1335459</v>
      </c>
      <c r="C993" s="4">
        <v>1245933</v>
      </c>
      <c r="D993" s="4">
        <v>1232004</v>
      </c>
      <c r="E993" s="4">
        <v>1298434</v>
      </c>
      <c r="F993" s="4">
        <v>18</v>
      </c>
      <c r="G993" s="5">
        <v>-6.7</v>
      </c>
      <c r="H993" s="5">
        <v>-1.1000000000000001</v>
      </c>
      <c r="I993" s="5">
        <v>5.4</v>
      </c>
      <c r="J993" s="8">
        <v>30</v>
      </c>
      <c r="K993" s="5" t="str">
        <f t="shared" si="31"/>
        <v>Seward, Kansas</v>
      </c>
    </row>
    <row r="994" spans="1:11" ht="13.25" customHeight="1" x14ac:dyDescent="0.15">
      <c r="A994" s="7" t="s">
        <v>701</v>
      </c>
      <c r="B994" s="4">
        <v>8721802</v>
      </c>
      <c r="C994" s="4">
        <v>8854716</v>
      </c>
      <c r="D994" s="4">
        <v>8827484</v>
      </c>
      <c r="E994" s="4">
        <v>9032118</v>
      </c>
      <c r="F994" s="4">
        <v>4</v>
      </c>
      <c r="G994" s="5">
        <v>1.5</v>
      </c>
      <c r="H994" s="5">
        <v>-0.3</v>
      </c>
      <c r="I994" s="5">
        <v>2.2999999999999998</v>
      </c>
      <c r="J994" s="8">
        <v>48</v>
      </c>
      <c r="K994" s="5" t="str">
        <f t="shared" si="31"/>
        <v>Shawnee, Kansas</v>
      </c>
    </row>
    <row r="995" spans="1:11" ht="13.25" customHeight="1" x14ac:dyDescent="0.15">
      <c r="A995" s="7" t="s">
        <v>702</v>
      </c>
      <c r="B995" s="4">
        <v>130929</v>
      </c>
      <c r="C995" s="4">
        <v>137685</v>
      </c>
      <c r="D995" s="4">
        <v>126621</v>
      </c>
      <c r="E995" s="4">
        <v>131903</v>
      </c>
      <c r="F995" s="4">
        <v>93</v>
      </c>
      <c r="G995" s="5">
        <v>5.2</v>
      </c>
      <c r="H995" s="5">
        <v>-8</v>
      </c>
      <c r="I995" s="5">
        <v>4.2</v>
      </c>
      <c r="J995" s="8">
        <v>34</v>
      </c>
      <c r="K995" s="5" t="str">
        <f t="shared" si="31"/>
        <v>Sheridan, Kansas</v>
      </c>
    </row>
    <row r="996" spans="1:11" ht="13.25" customHeight="1" x14ac:dyDescent="0.15">
      <c r="A996" s="7" t="s">
        <v>703</v>
      </c>
      <c r="B996" s="4">
        <v>227698</v>
      </c>
      <c r="C996" s="4">
        <v>222832</v>
      </c>
      <c r="D996" s="4">
        <v>226687</v>
      </c>
      <c r="E996" s="4">
        <v>273047</v>
      </c>
      <c r="F996" s="4">
        <v>61</v>
      </c>
      <c r="G996" s="5">
        <v>-2.1</v>
      </c>
      <c r="H996" s="5">
        <v>1.7</v>
      </c>
      <c r="I996" s="5">
        <v>20.5</v>
      </c>
      <c r="J996" s="8">
        <v>5</v>
      </c>
      <c r="K996" s="5" t="str">
        <f t="shared" si="31"/>
        <v>Sherman, Kansas</v>
      </c>
    </row>
    <row r="997" spans="1:11" ht="13.25" customHeight="1" x14ac:dyDescent="0.15">
      <c r="A997" s="7" t="s">
        <v>704</v>
      </c>
      <c r="B997" s="4">
        <v>182233</v>
      </c>
      <c r="C997" s="4">
        <v>175248</v>
      </c>
      <c r="D997" s="4">
        <v>161807</v>
      </c>
      <c r="E997" s="4">
        <v>170789</v>
      </c>
      <c r="F997" s="4">
        <v>80</v>
      </c>
      <c r="G997" s="5">
        <v>-3.8</v>
      </c>
      <c r="H997" s="5">
        <v>-7.7</v>
      </c>
      <c r="I997" s="5">
        <v>5.6</v>
      </c>
      <c r="J997" s="8">
        <v>27</v>
      </c>
      <c r="K997" s="5" t="str">
        <f t="shared" si="31"/>
        <v>Smith, Kansas</v>
      </c>
    </row>
    <row r="998" spans="1:11" ht="13.25" customHeight="1" x14ac:dyDescent="0.15">
      <c r="A998" s="7" t="s">
        <v>705</v>
      </c>
      <c r="B998" s="4">
        <v>129859</v>
      </c>
      <c r="C998" s="4">
        <v>144988</v>
      </c>
      <c r="D998" s="4">
        <v>123664</v>
      </c>
      <c r="E998" s="4">
        <v>141068</v>
      </c>
      <c r="F998" s="4">
        <v>90</v>
      </c>
      <c r="G998" s="5">
        <v>11.7</v>
      </c>
      <c r="H998" s="5">
        <v>-14.7</v>
      </c>
      <c r="I998" s="5">
        <v>14.1</v>
      </c>
      <c r="J998" s="8">
        <v>11</v>
      </c>
      <c r="K998" s="5" t="str">
        <f t="shared" si="31"/>
        <v>Stafford, Kansas</v>
      </c>
    </row>
    <row r="999" spans="1:11" ht="13.25" customHeight="1" x14ac:dyDescent="0.15">
      <c r="A999" s="7" t="s">
        <v>706</v>
      </c>
      <c r="B999" s="4">
        <v>126744</v>
      </c>
      <c r="C999" s="4">
        <v>111749</v>
      </c>
      <c r="D999" s="4">
        <v>119775</v>
      </c>
      <c r="E999" s="4">
        <v>156763</v>
      </c>
      <c r="F999" s="4">
        <v>85</v>
      </c>
      <c r="G999" s="5">
        <v>-11.8</v>
      </c>
      <c r="H999" s="5">
        <v>7.2</v>
      </c>
      <c r="I999" s="5">
        <v>30.9</v>
      </c>
      <c r="J999" s="8">
        <v>2</v>
      </c>
      <c r="K999" s="5" t="str">
        <f t="shared" si="31"/>
        <v>Stanton, Kansas</v>
      </c>
    </row>
    <row r="1000" spans="1:11" ht="13.25" customHeight="1" x14ac:dyDescent="0.15">
      <c r="A1000" s="7" t="s">
        <v>707</v>
      </c>
      <c r="B1000" s="4">
        <v>260208</v>
      </c>
      <c r="C1000" s="4">
        <v>246572</v>
      </c>
      <c r="D1000" s="4">
        <v>254402</v>
      </c>
      <c r="E1000" s="4">
        <v>268179</v>
      </c>
      <c r="F1000" s="4">
        <v>63</v>
      </c>
      <c r="G1000" s="5">
        <v>-5.2</v>
      </c>
      <c r="H1000" s="5">
        <v>3.2</v>
      </c>
      <c r="I1000" s="5">
        <v>5.4</v>
      </c>
      <c r="J1000" s="8">
        <v>29</v>
      </c>
      <c r="K1000" s="5" t="str">
        <f t="shared" si="31"/>
        <v>Stevens, Kansas</v>
      </c>
    </row>
    <row r="1001" spans="1:11" ht="13.25" customHeight="1" x14ac:dyDescent="0.15">
      <c r="A1001" s="7" t="s">
        <v>708</v>
      </c>
      <c r="B1001" s="4">
        <v>657368</v>
      </c>
      <c r="C1001" s="4">
        <v>763770</v>
      </c>
      <c r="D1001" s="4">
        <v>754205</v>
      </c>
      <c r="E1001" s="4">
        <v>715695</v>
      </c>
      <c r="F1001" s="4">
        <v>29</v>
      </c>
      <c r="G1001" s="5">
        <v>16.2</v>
      </c>
      <c r="H1001" s="5">
        <v>-1.3</v>
      </c>
      <c r="I1001" s="5">
        <v>-5.0999999999999996</v>
      </c>
      <c r="J1001" s="8">
        <v>97</v>
      </c>
      <c r="K1001" s="5" t="str">
        <f t="shared" si="31"/>
        <v>Sumner, Kansas</v>
      </c>
    </row>
    <row r="1002" spans="1:11" ht="13.25" customHeight="1" x14ac:dyDescent="0.15">
      <c r="A1002" s="7" t="s">
        <v>458</v>
      </c>
      <c r="B1002" s="4">
        <v>395459</v>
      </c>
      <c r="C1002" s="4">
        <v>389736</v>
      </c>
      <c r="D1002" s="4">
        <v>414243</v>
      </c>
      <c r="E1002" s="4">
        <v>413995</v>
      </c>
      <c r="F1002" s="4">
        <v>44</v>
      </c>
      <c r="G1002" s="5">
        <v>-1.4</v>
      </c>
      <c r="H1002" s="5">
        <v>6.3</v>
      </c>
      <c r="I1002" s="5">
        <v>-0.1</v>
      </c>
      <c r="J1002" s="8">
        <v>78</v>
      </c>
      <c r="K1002" s="5" t="str">
        <f t="shared" si="31"/>
        <v>Thomas, Kansas</v>
      </c>
    </row>
    <row r="1003" spans="1:11" ht="13.25" customHeight="1" x14ac:dyDescent="0.15">
      <c r="A1003" s="7" t="s">
        <v>709</v>
      </c>
      <c r="B1003" s="4">
        <v>211590</v>
      </c>
      <c r="C1003" s="4">
        <v>155967</v>
      </c>
      <c r="D1003" s="4">
        <v>169023</v>
      </c>
      <c r="E1003" s="4">
        <v>202879</v>
      </c>
      <c r="F1003" s="4">
        <v>76</v>
      </c>
      <c r="G1003" s="5">
        <v>-26.3</v>
      </c>
      <c r="H1003" s="5">
        <v>8.4</v>
      </c>
      <c r="I1003" s="5">
        <v>20</v>
      </c>
      <c r="J1003" s="8">
        <v>6</v>
      </c>
      <c r="K1003" s="5" t="str">
        <f t="shared" si="31"/>
        <v>Trego, Kansas</v>
      </c>
    </row>
    <row r="1004" spans="1:11" ht="13.25" customHeight="1" x14ac:dyDescent="0.15">
      <c r="A1004" s="7" t="s">
        <v>710</v>
      </c>
      <c r="B1004" s="4">
        <v>127029</v>
      </c>
      <c r="C1004" s="4">
        <v>127855</v>
      </c>
      <c r="D1004" s="4">
        <v>127022</v>
      </c>
      <c r="E1004" s="4">
        <v>130256</v>
      </c>
      <c r="F1004" s="4">
        <v>94</v>
      </c>
      <c r="G1004" s="5">
        <v>0.7</v>
      </c>
      <c r="H1004" s="5">
        <v>-0.7</v>
      </c>
      <c r="I1004" s="5">
        <v>2.5</v>
      </c>
      <c r="J1004" s="8">
        <v>45</v>
      </c>
      <c r="K1004" s="5" t="str">
        <f>_xlfn.CONCAT(A1004, $K$1,$A$905)</f>
        <v>Wabaunsee, Kansas</v>
      </c>
    </row>
    <row r="1005" spans="1:11" ht="13.25" customHeight="1" x14ac:dyDescent="0.15">
      <c r="A1005" s="7" t="s">
        <v>711</v>
      </c>
      <c r="B1005" s="4">
        <v>91717</v>
      </c>
      <c r="C1005" s="4">
        <v>104461</v>
      </c>
      <c r="D1005" s="4">
        <v>118874</v>
      </c>
      <c r="E1005" s="4">
        <v>136715</v>
      </c>
      <c r="F1005" s="4">
        <v>92</v>
      </c>
      <c r="G1005" s="5">
        <v>13.9</v>
      </c>
      <c r="H1005" s="5">
        <v>13.8</v>
      </c>
      <c r="I1005" s="5">
        <v>15</v>
      </c>
      <c r="J1005" s="8">
        <v>9</v>
      </c>
      <c r="K1005" s="5" t="str">
        <f t="shared" ref="K1005:K1010" si="32">_xlfn.CONCAT(A1005, $K$1,$A$905)</f>
        <v>Wallace, Kansas</v>
      </c>
    </row>
    <row r="1006" spans="1:11" ht="13.25" customHeight="1" x14ac:dyDescent="0.15">
      <c r="A1006" s="7" t="s">
        <v>47</v>
      </c>
      <c r="B1006" s="4">
        <v>251765</v>
      </c>
      <c r="C1006" s="4">
        <v>246993</v>
      </c>
      <c r="D1006" s="4">
        <v>223372</v>
      </c>
      <c r="E1006" s="4">
        <v>222464</v>
      </c>
      <c r="F1006" s="4">
        <v>70</v>
      </c>
      <c r="G1006" s="5">
        <v>-1.9</v>
      </c>
      <c r="H1006" s="5">
        <v>-9.6</v>
      </c>
      <c r="I1006" s="5">
        <v>-0.4</v>
      </c>
      <c r="J1006" s="8">
        <v>83</v>
      </c>
      <c r="K1006" s="5" t="str">
        <f t="shared" si="32"/>
        <v>Washington, Kansas</v>
      </c>
    </row>
    <row r="1007" spans="1:11" ht="13.25" customHeight="1" x14ac:dyDescent="0.15">
      <c r="A1007" s="7" t="s">
        <v>712</v>
      </c>
      <c r="B1007" s="4">
        <v>292084</v>
      </c>
      <c r="C1007" s="4">
        <v>370792</v>
      </c>
      <c r="D1007" s="4">
        <v>260805</v>
      </c>
      <c r="E1007" s="4">
        <v>293066</v>
      </c>
      <c r="F1007" s="4">
        <v>59</v>
      </c>
      <c r="G1007" s="5">
        <v>26.9</v>
      </c>
      <c r="H1007" s="5">
        <v>-29.7</v>
      </c>
      <c r="I1007" s="5">
        <v>12.4</v>
      </c>
      <c r="J1007" s="8">
        <v>12</v>
      </c>
      <c r="K1007" s="5" t="str">
        <f t="shared" si="32"/>
        <v>Wichita, Kansas</v>
      </c>
    </row>
    <row r="1008" spans="1:11" ht="13.25" customHeight="1" x14ac:dyDescent="0.15">
      <c r="A1008" s="7" t="s">
        <v>713</v>
      </c>
      <c r="B1008" s="4">
        <v>330042</v>
      </c>
      <c r="C1008" s="4">
        <v>332939</v>
      </c>
      <c r="D1008" s="4">
        <v>341281</v>
      </c>
      <c r="E1008" s="4">
        <v>347352</v>
      </c>
      <c r="F1008" s="4">
        <v>48</v>
      </c>
      <c r="G1008" s="5">
        <v>0.9</v>
      </c>
      <c r="H1008" s="5">
        <v>2.5</v>
      </c>
      <c r="I1008" s="5">
        <v>1.8</v>
      </c>
      <c r="J1008" s="8">
        <v>55</v>
      </c>
      <c r="K1008" s="5" t="str">
        <f t="shared" si="32"/>
        <v>Wilson, Kansas</v>
      </c>
    </row>
    <row r="1009" spans="1:11" ht="13.25" customHeight="1" x14ac:dyDescent="0.15">
      <c r="A1009" s="7" t="s">
        <v>714</v>
      </c>
      <c r="B1009" s="4">
        <v>77787</v>
      </c>
      <c r="C1009" s="4">
        <v>75314</v>
      </c>
      <c r="D1009" s="4">
        <v>82177</v>
      </c>
      <c r="E1009" s="4">
        <v>81905</v>
      </c>
      <c r="F1009" s="4">
        <v>103</v>
      </c>
      <c r="G1009" s="5">
        <v>-3.2</v>
      </c>
      <c r="H1009" s="5">
        <v>9.1</v>
      </c>
      <c r="I1009" s="5">
        <v>-0.3</v>
      </c>
      <c r="J1009" s="8">
        <v>82</v>
      </c>
      <c r="K1009" s="5" t="str">
        <f t="shared" si="32"/>
        <v>Woodson, Kansas</v>
      </c>
    </row>
    <row r="1010" spans="1:11" ht="13.25" customHeight="1" x14ac:dyDescent="0.15">
      <c r="A1010" s="7" t="s">
        <v>715</v>
      </c>
      <c r="B1010" s="4">
        <v>11280263</v>
      </c>
      <c r="C1010" s="4">
        <v>10213177</v>
      </c>
      <c r="D1010" s="4">
        <v>10343504</v>
      </c>
      <c r="E1010" s="4">
        <v>10433971</v>
      </c>
      <c r="F1010" s="4">
        <v>3</v>
      </c>
      <c r="G1010" s="5">
        <v>-9.5</v>
      </c>
      <c r="H1010" s="5">
        <v>1.3</v>
      </c>
      <c r="I1010" s="5">
        <v>0.9</v>
      </c>
      <c r="J1010" s="8">
        <v>67</v>
      </c>
      <c r="K1010" s="5" t="str">
        <f t="shared" si="32"/>
        <v>Wyandotte, Kansas</v>
      </c>
    </row>
    <row r="1011" spans="1:11" s="1" customFormat="1" ht="13.25" customHeight="1" x14ac:dyDescent="0.15">
      <c r="A1011" s="6" t="s">
        <v>17</v>
      </c>
      <c r="B1011" s="2">
        <v>181323142</v>
      </c>
      <c r="C1011" s="2">
        <v>182618591</v>
      </c>
      <c r="D1011" s="2">
        <v>184540918</v>
      </c>
      <c r="E1011" s="2">
        <v>187215545</v>
      </c>
      <c r="F1011" s="11" t="s">
        <v>1735</v>
      </c>
      <c r="G1011" s="3">
        <v>0.7</v>
      </c>
      <c r="H1011" s="3">
        <v>1.1000000000000001</v>
      </c>
      <c r="I1011" s="3">
        <v>1.4</v>
      </c>
      <c r="J1011" s="11" t="s">
        <v>1735</v>
      </c>
      <c r="K1011" s="5" t="str">
        <f>A1011</f>
        <v>Kentucky</v>
      </c>
    </row>
    <row r="1012" spans="1:11" ht="13.25" customHeight="1" x14ac:dyDescent="0.15">
      <c r="A1012" s="7" t="s">
        <v>605</v>
      </c>
      <c r="B1012" s="4">
        <v>334063</v>
      </c>
      <c r="C1012" s="4">
        <v>323124</v>
      </c>
      <c r="D1012" s="4">
        <v>321031</v>
      </c>
      <c r="E1012" s="4">
        <v>328768</v>
      </c>
      <c r="F1012" s="4">
        <v>75</v>
      </c>
      <c r="G1012" s="5">
        <v>-3.3</v>
      </c>
      <c r="H1012" s="5">
        <v>-0.6</v>
      </c>
      <c r="I1012" s="5">
        <v>2.4</v>
      </c>
      <c r="J1012" s="8">
        <v>25</v>
      </c>
      <c r="K1012" s="5" t="str">
        <f>_xlfn.CONCAT(A1012, $K$1,$A$1011)</f>
        <v>Adair, Kentucky</v>
      </c>
    </row>
    <row r="1013" spans="1:11" ht="13.25" customHeight="1" x14ac:dyDescent="0.15">
      <c r="A1013" s="7" t="s">
        <v>566</v>
      </c>
      <c r="B1013" s="4">
        <v>410211</v>
      </c>
      <c r="C1013" s="4">
        <v>422826</v>
      </c>
      <c r="D1013" s="4">
        <v>414250</v>
      </c>
      <c r="E1013" s="4">
        <v>429841</v>
      </c>
      <c r="F1013" s="4">
        <v>62</v>
      </c>
      <c r="G1013" s="5">
        <v>3.1</v>
      </c>
      <c r="H1013" s="5">
        <v>-2</v>
      </c>
      <c r="I1013" s="5">
        <v>3.8</v>
      </c>
      <c r="J1013" s="8">
        <v>12</v>
      </c>
      <c r="K1013" s="5" t="str">
        <f t="shared" ref="K1013:K1076" si="33">_xlfn.CONCAT(A1013, $K$1,$A$1011)</f>
        <v>Allen, Kentucky</v>
      </c>
    </row>
    <row r="1014" spans="1:11" ht="13.25" customHeight="1" x14ac:dyDescent="0.15">
      <c r="A1014" s="7" t="s">
        <v>649</v>
      </c>
      <c r="B1014" s="4">
        <v>420867</v>
      </c>
      <c r="C1014" s="4">
        <v>419662</v>
      </c>
      <c r="D1014" s="4">
        <v>423735</v>
      </c>
      <c r="E1014" s="4">
        <v>434709</v>
      </c>
      <c r="F1014" s="4">
        <v>61</v>
      </c>
      <c r="G1014" s="5">
        <v>-0.3</v>
      </c>
      <c r="H1014" s="5">
        <v>1</v>
      </c>
      <c r="I1014" s="5">
        <v>2.6</v>
      </c>
      <c r="J1014" s="8">
        <v>22</v>
      </c>
      <c r="K1014" s="5" t="str">
        <f t="shared" si="33"/>
        <v>Anderson, Kentucky</v>
      </c>
    </row>
    <row r="1015" spans="1:11" ht="13.25" customHeight="1" x14ac:dyDescent="0.15">
      <c r="A1015" s="7" t="s">
        <v>716</v>
      </c>
      <c r="B1015" s="4">
        <v>290060</v>
      </c>
      <c r="C1015" s="4">
        <v>263645</v>
      </c>
      <c r="D1015" s="4">
        <v>252110</v>
      </c>
      <c r="E1015" s="4">
        <v>238341</v>
      </c>
      <c r="F1015" s="4">
        <v>88</v>
      </c>
      <c r="G1015" s="5">
        <v>-9.1</v>
      </c>
      <c r="H1015" s="5">
        <v>-4.4000000000000004</v>
      </c>
      <c r="I1015" s="5">
        <v>-5.5</v>
      </c>
      <c r="J1015" s="8">
        <v>119</v>
      </c>
      <c r="K1015" s="5" t="str">
        <f t="shared" si="33"/>
        <v>Ballard, Kentucky</v>
      </c>
    </row>
    <row r="1016" spans="1:11" ht="13.25" customHeight="1" x14ac:dyDescent="0.15">
      <c r="A1016" s="7" t="s">
        <v>717</v>
      </c>
      <c r="B1016" s="4">
        <v>1365942</v>
      </c>
      <c r="C1016" s="4">
        <v>1365099</v>
      </c>
      <c r="D1016" s="4">
        <v>1375848</v>
      </c>
      <c r="E1016" s="4">
        <v>1381824</v>
      </c>
      <c r="F1016" s="4">
        <v>27</v>
      </c>
      <c r="G1016" s="5">
        <v>-0.1</v>
      </c>
      <c r="H1016" s="5">
        <v>0.8</v>
      </c>
      <c r="I1016" s="5">
        <v>0.4</v>
      </c>
      <c r="J1016" s="8">
        <v>69</v>
      </c>
      <c r="K1016" s="5" t="str">
        <f t="shared" si="33"/>
        <v>Barren, Kentucky</v>
      </c>
    </row>
    <row r="1017" spans="1:11" ht="13.25" customHeight="1" x14ac:dyDescent="0.15">
      <c r="A1017" s="7" t="s">
        <v>718</v>
      </c>
      <c r="B1017" s="4">
        <v>154741</v>
      </c>
      <c r="C1017" s="4">
        <v>151033</v>
      </c>
      <c r="D1017" s="4">
        <v>151011</v>
      </c>
      <c r="E1017" s="4">
        <v>153922</v>
      </c>
      <c r="F1017" s="4">
        <v>109</v>
      </c>
      <c r="G1017" s="5">
        <v>-2.4</v>
      </c>
      <c r="H1017" s="5">
        <v>0</v>
      </c>
      <c r="I1017" s="5">
        <v>1.9</v>
      </c>
      <c r="J1017" s="8">
        <v>33</v>
      </c>
      <c r="K1017" s="5" t="str">
        <f t="shared" si="33"/>
        <v>Bath, Kentucky</v>
      </c>
    </row>
    <row r="1018" spans="1:11" ht="13.25" customHeight="1" x14ac:dyDescent="0.15">
      <c r="A1018" s="7" t="s">
        <v>719</v>
      </c>
      <c r="B1018" s="4">
        <v>692212</v>
      </c>
      <c r="C1018" s="4">
        <v>668744</v>
      </c>
      <c r="D1018" s="4">
        <v>672496</v>
      </c>
      <c r="E1018" s="4">
        <v>668283</v>
      </c>
      <c r="F1018" s="4">
        <v>48</v>
      </c>
      <c r="G1018" s="5">
        <v>-3.4</v>
      </c>
      <c r="H1018" s="5">
        <v>0.6</v>
      </c>
      <c r="I1018" s="5">
        <v>-0.6</v>
      </c>
      <c r="J1018" s="8">
        <v>90</v>
      </c>
      <c r="K1018" s="5" t="str">
        <f t="shared" si="33"/>
        <v>Bell, Kentucky</v>
      </c>
    </row>
    <row r="1019" spans="1:11" ht="13.25" customHeight="1" x14ac:dyDescent="0.15">
      <c r="A1019" s="7" t="s">
        <v>147</v>
      </c>
      <c r="B1019" s="4">
        <v>7318891</v>
      </c>
      <c r="C1019" s="4">
        <v>7600790</v>
      </c>
      <c r="D1019" s="4">
        <v>7867282</v>
      </c>
      <c r="E1019" s="4">
        <v>8145159</v>
      </c>
      <c r="F1019" s="4">
        <v>3</v>
      </c>
      <c r="G1019" s="5">
        <v>3.9</v>
      </c>
      <c r="H1019" s="5">
        <v>3.5</v>
      </c>
      <c r="I1019" s="5">
        <v>3.5</v>
      </c>
      <c r="J1019" s="8">
        <v>16</v>
      </c>
      <c r="K1019" s="5" t="str">
        <f t="shared" si="33"/>
        <v>Boone, Kentucky</v>
      </c>
    </row>
    <row r="1020" spans="1:11" ht="13.25" customHeight="1" x14ac:dyDescent="0.15">
      <c r="A1020" s="7" t="s">
        <v>653</v>
      </c>
      <c r="B1020" s="4">
        <v>744961</v>
      </c>
      <c r="C1020" s="4">
        <v>732345</v>
      </c>
      <c r="D1020" s="4">
        <v>731288</v>
      </c>
      <c r="E1020" s="4">
        <v>744850</v>
      </c>
      <c r="F1020" s="4">
        <v>45</v>
      </c>
      <c r="G1020" s="5">
        <v>-1.7</v>
      </c>
      <c r="H1020" s="5">
        <v>-0.1</v>
      </c>
      <c r="I1020" s="5">
        <v>1.9</v>
      </c>
      <c r="J1020" s="8">
        <v>34</v>
      </c>
      <c r="K1020" s="5" t="str">
        <f t="shared" si="33"/>
        <v>Bourbon, Kentucky</v>
      </c>
    </row>
    <row r="1021" spans="1:11" ht="13.25" customHeight="1" x14ac:dyDescent="0.15">
      <c r="A1021" s="7" t="s">
        <v>720</v>
      </c>
      <c r="B1021" s="4">
        <v>4048973</v>
      </c>
      <c r="C1021" s="4">
        <v>3521869</v>
      </c>
      <c r="D1021" s="4">
        <v>3948906</v>
      </c>
      <c r="E1021" s="4">
        <v>4208514</v>
      </c>
      <c r="F1021" s="4">
        <v>8</v>
      </c>
      <c r="G1021" s="5">
        <v>-13</v>
      </c>
      <c r="H1021" s="5">
        <v>12.1</v>
      </c>
      <c r="I1021" s="5">
        <v>6.6</v>
      </c>
      <c r="J1021" s="8">
        <v>2</v>
      </c>
      <c r="K1021" s="5" t="str">
        <f t="shared" si="33"/>
        <v>Boyd, Kentucky</v>
      </c>
    </row>
    <row r="1022" spans="1:11" ht="13.25" customHeight="1" x14ac:dyDescent="0.15">
      <c r="A1022" s="7" t="s">
        <v>721</v>
      </c>
      <c r="B1022" s="4">
        <v>1121562</v>
      </c>
      <c r="C1022" s="4">
        <v>1142634</v>
      </c>
      <c r="D1022" s="4">
        <v>1149019</v>
      </c>
      <c r="E1022" s="4">
        <v>1172393</v>
      </c>
      <c r="F1022" s="4">
        <v>33</v>
      </c>
      <c r="G1022" s="5">
        <v>1.9</v>
      </c>
      <c r="H1022" s="5">
        <v>0.6</v>
      </c>
      <c r="I1022" s="5">
        <v>2</v>
      </c>
      <c r="J1022" s="8">
        <v>30</v>
      </c>
      <c r="K1022" s="5" t="str">
        <f t="shared" si="33"/>
        <v>Boyle, Kentucky</v>
      </c>
    </row>
    <row r="1023" spans="1:11" ht="13.25" customHeight="1" x14ac:dyDescent="0.15">
      <c r="A1023" s="7" t="s">
        <v>722</v>
      </c>
      <c r="B1023" s="4">
        <v>118321</v>
      </c>
      <c r="C1023" s="4">
        <v>134210</v>
      </c>
      <c r="D1023" s="4">
        <v>137725</v>
      </c>
      <c r="E1023" s="4">
        <v>135668</v>
      </c>
      <c r="F1023" s="4">
        <v>113</v>
      </c>
      <c r="G1023" s="5">
        <v>13.4</v>
      </c>
      <c r="H1023" s="5">
        <v>2.6</v>
      </c>
      <c r="I1023" s="5">
        <v>-1.5</v>
      </c>
      <c r="J1023" s="8">
        <v>105</v>
      </c>
      <c r="K1023" s="5" t="str">
        <f t="shared" si="33"/>
        <v>Bracken, Kentucky</v>
      </c>
    </row>
    <row r="1024" spans="1:11" ht="13.25" customHeight="1" x14ac:dyDescent="0.15">
      <c r="A1024" s="7" t="s">
        <v>723</v>
      </c>
      <c r="B1024" s="4">
        <v>239313</v>
      </c>
      <c r="C1024" s="4">
        <v>227452</v>
      </c>
      <c r="D1024" s="4">
        <v>226979</v>
      </c>
      <c r="E1024" s="4">
        <v>225099</v>
      </c>
      <c r="F1024" s="4">
        <v>91</v>
      </c>
      <c r="G1024" s="5">
        <v>-5</v>
      </c>
      <c r="H1024" s="5">
        <v>-0.2</v>
      </c>
      <c r="I1024" s="5">
        <v>-0.8</v>
      </c>
      <c r="J1024" s="8">
        <v>93</v>
      </c>
      <c r="K1024" s="5" t="str">
        <f t="shared" si="33"/>
        <v>Breathitt, Kentucky</v>
      </c>
    </row>
    <row r="1025" spans="1:11" ht="13.25" customHeight="1" x14ac:dyDescent="0.15">
      <c r="A1025" s="7" t="s">
        <v>724</v>
      </c>
      <c r="B1025" s="4">
        <v>353258</v>
      </c>
      <c r="C1025" s="4">
        <v>333236</v>
      </c>
      <c r="D1025" s="4">
        <v>351063</v>
      </c>
      <c r="E1025" s="4">
        <v>349646</v>
      </c>
      <c r="F1025" s="4">
        <v>71</v>
      </c>
      <c r="G1025" s="5">
        <v>-5.7</v>
      </c>
      <c r="H1025" s="5">
        <v>5.3</v>
      </c>
      <c r="I1025" s="5">
        <v>-0.4</v>
      </c>
      <c r="J1025" s="8">
        <v>87</v>
      </c>
      <c r="K1025" s="5" t="str">
        <f t="shared" si="33"/>
        <v>Breckinridge, Kentucky</v>
      </c>
    </row>
    <row r="1026" spans="1:11" ht="13.25" customHeight="1" x14ac:dyDescent="0.15">
      <c r="A1026" s="7" t="s">
        <v>725</v>
      </c>
      <c r="B1026" s="4">
        <v>1931010</v>
      </c>
      <c r="C1026" s="4">
        <v>2033335</v>
      </c>
      <c r="D1026" s="4">
        <v>2160673</v>
      </c>
      <c r="E1026" s="4">
        <v>2225729</v>
      </c>
      <c r="F1026" s="4">
        <v>16</v>
      </c>
      <c r="G1026" s="5">
        <v>5.3</v>
      </c>
      <c r="H1026" s="5">
        <v>6.3</v>
      </c>
      <c r="I1026" s="5">
        <v>3</v>
      </c>
      <c r="J1026" s="8">
        <v>18</v>
      </c>
      <c r="K1026" s="5" t="str">
        <f t="shared" si="33"/>
        <v>Bullitt, Kentucky</v>
      </c>
    </row>
    <row r="1027" spans="1:11" ht="13.25" customHeight="1" x14ac:dyDescent="0.15">
      <c r="A1027" s="7" t="s">
        <v>83</v>
      </c>
      <c r="B1027" s="4">
        <v>330437</v>
      </c>
      <c r="C1027" s="4">
        <v>353326</v>
      </c>
      <c r="D1027" s="4">
        <v>356088</v>
      </c>
      <c r="E1027" s="4">
        <v>348093</v>
      </c>
      <c r="F1027" s="4">
        <v>72</v>
      </c>
      <c r="G1027" s="5">
        <v>6.9</v>
      </c>
      <c r="H1027" s="5">
        <v>0.8</v>
      </c>
      <c r="I1027" s="5">
        <v>-2.2000000000000002</v>
      </c>
      <c r="J1027" s="8">
        <v>110</v>
      </c>
      <c r="K1027" s="5" t="str">
        <f t="shared" si="33"/>
        <v>Butler, Kentucky</v>
      </c>
    </row>
    <row r="1028" spans="1:11" ht="13.25" customHeight="1" x14ac:dyDescent="0.15">
      <c r="A1028" s="7" t="s">
        <v>726</v>
      </c>
      <c r="B1028" s="4">
        <v>329034</v>
      </c>
      <c r="C1028" s="4">
        <v>342619</v>
      </c>
      <c r="D1028" s="4">
        <v>336463</v>
      </c>
      <c r="E1028" s="4">
        <v>356610</v>
      </c>
      <c r="F1028" s="4">
        <v>70</v>
      </c>
      <c r="G1028" s="5">
        <v>4.0999999999999996</v>
      </c>
      <c r="H1028" s="5">
        <v>-1.8</v>
      </c>
      <c r="I1028" s="5">
        <v>6</v>
      </c>
      <c r="J1028" s="8">
        <v>5</v>
      </c>
      <c r="K1028" s="5" t="str">
        <f t="shared" si="33"/>
        <v>Caldwell, Kentucky</v>
      </c>
    </row>
    <row r="1029" spans="1:11" ht="13.25" customHeight="1" x14ac:dyDescent="0.15">
      <c r="A1029" s="7" t="s">
        <v>727</v>
      </c>
      <c r="B1029" s="4">
        <v>1273362</v>
      </c>
      <c r="C1029" s="4">
        <v>1262457</v>
      </c>
      <c r="D1029" s="4">
        <v>1275408</v>
      </c>
      <c r="E1029" s="4">
        <v>1280784</v>
      </c>
      <c r="F1029" s="4">
        <v>28</v>
      </c>
      <c r="G1029" s="5">
        <v>-0.9</v>
      </c>
      <c r="H1029" s="5">
        <v>1</v>
      </c>
      <c r="I1029" s="5">
        <v>0.4</v>
      </c>
      <c r="J1029" s="8">
        <v>70</v>
      </c>
      <c r="K1029" s="5" t="str">
        <f t="shared" si="33"/>
        <v>Calloway, Kentucky</v>
      </c>
    </row>
    <row r="1030" spans="1:11" ht="13.25" customHeight="1" x14ac:dyDescent="0.15">
      <c r="A1030" s="7" t="s">
        <v>728</v>
      </c>
      <c r="B1030" s="4">
        <v>2726347</v>
      </c>
      <c r="C1030" s="4">
        <v>2843604</v>
      </c>
      <c r="D1030" s="4">
        <v>2851553</v>
      </c>
      <c r="E1030" s="4">
        <v>2894065</v>
      </c>
      <c r="F1030" s="4">
        <v>12</v>
      </c>
      <c r="G1030" s="5">
        <v>4.3</v>
      </c>
      <c r="H1030" s="5">
        <v>0.3</v>
      </c>
      <c r="I1030" s="5">
        <v>1.5</v>
      </c>
      <c r="J1030" s="8">
        <v>46</v>
      </c>
      <c r="K1030" s="5" t="str">
        <f t="shared" si="33"/>
        <v>Campbell, Kentucky</v>
      </c>
    </row>
    <row r="1031" spans="1:11" ht="13.25" customHeight="1" x14ac:dyDescent="0.15">
      <c r="A1031" s="7" t="s">
        <v>729</v>
      </c>
      <c r="B1031" s="4">
        <v>159057</v>
      </c>
      <c r="C1031" s="4">
        <v>184440</v>
      </c>
      <c r="D1031" s="4">
        <v>160316</v>
      </c>
      <c r="E1031" s="4">
        <v>160381</v>
      </c>
      <c r="F1031" s="4">
        <v>106</v>
      </c>
      <c r="G1031" s="5">
        <v>16</v>
      </c>
      <c r="H1031" s="5">
        <v>-13.1</v>
      </c>
      <c r="I1031" s="5">
        <v>0</v>
      </c>
      <c r="J1031" s="8">
        <v>76</v>
      </c>
      <c r="K1031" s="5" t="str">
        <f t="shared" si="33"/>
        <v>Carlisle, Kentucky</v>
      </c>
    </row>
    <row r="1032" spans="1:11" ht="13.25" customHeight="1" x14ac:dyDescent="0.15">
      <c r="A1032" s="7" t="s">
        <v>149</v>
      </c>
      <c r="B1032" s="4">
        <v>1422864</v>
      </c>
      <c r="C1032" s="4">
        <v>1429168</v>
      </c>
      <c r="D1032" s="4">
        <v>1426104</v>
      </c>
      <c r="E1032" s="4">
        <v>1436244</v>
      </c>
      <c r="F1032" s="4">
        <v>25</v>
      </c>
      <c r="G1032" s="5">
        <v>0.4</v>
      </c>
      <c r="H1032" s="5">
        <v>-0.2</v>
      </c>
      <c r="I1032" s="5">
        <v>0.7</v>
      </c>
      <c r="J1032" s="8">
        <v>62</v>
      </c>
      <c r="K1032" s="5" t="str">
        <f t="shared" si="33"/>
        <v>Carroll, Kentucky</v>
      </c>
    </row>
    <row r="1033" spans="1:11" ht="13.25" customHeight="1" x14ac:dyDescent="0.15">
      <c r="A1033" s="7" t="s">
        <v>730</v>
      </c>
      <c r="B1033" s="4">
        <v>407821</v>
      </c>
      <c r="C1033" s="4">
        <v>398748</v>
      </c>
      <c r="D1033" s="4">
        <v>398965</v>
      </c>
      <c r="E1033" s="4">
        <v>403150</v>
      </c>
      <c r="F1033" s="4">
        <v>64</v>
      </c>
      <c r="G1033" s="5">
        <v>-2.2000000000000002</v>
      </c>
      <c r="H1033" s="5">
        <v>0.1</v>
      </c>
      <c r="I1033" s="5">
        <v>1</v>
      </c>
      <c r="J1033" s="8">
        <v>54</v>
      </c>
      <c r="K1033" s="5" t="str">
        <f t="shared" si="33"/>
        <v>Carter, Kentucky</v>
      </c>
    </row>
    <row r="1034" spans="1:11" ht="13.25" customHeight="1" x14ac:dyDescent="0.15">
      <c r="A1034" s="7" t="s">
        <v>731</v>
      </c>
      <c r="B1034" s="4">
        <v>294882</v>
      </c>
      <c r="C1034" s="4">
        <v>293275</v>
      </c>
      <c r="D1034" s="4">
        <v>291641</v>
      </c>
      <c r="E1034" s="4">
        <v>296078</v>
      </c>
      <c r="F1034" s="4">
        <v>79</v>
      </c>
      <c r="G1034" s="5">
        <v>-0.5</v>
      </c>
      <c r="H1034" s="5">
        <v>-0.6</v>
      </c>
      <c r="I1034" s="5">
        <v>1.5</v>
      </c>
      <c r="J1034" s="8">
        <v>44</v>
      </c>
      <c r="K1034" s="5" t="str">
        <f t="shared" si="33"/>
        <v>Casey, Kentucky</v>
      </c>
    </row>
    <row r="1035" spans="1:11" ht="13.25" customHeight="1" x14ac:dyDescent="0.15">
      <c r="A1035" s="7" t="s">
        <v>518</v>
      </c>
      <c r="B1035" s="4">
        <v>5617476</v>
      </c>
      <c r="C1035" s="4">
        <v>5290368</v>
      </c>
      <c r="D1035" s="4">
        <v>5332431</v>
      </c>
      <c r="E1035" s="4">
        <v>5274474</v>
      </c>
      <c r="F1035" s="4">
        <v>6</v>
      </c>
      <c r="G1035" s="5">
        <v>-5.8</v>
      </c>
      <c r="H1035" s="5">
        <v>0.8</v>
      </c>
      <c r="I1035" s="5">
        <v>-1.1000000000000001</v>
      </c>
      <c r="J1035" s="8">
        <v>97</v>
      </c>
      <c r="K1035" s="5" t="str">
        <f t="shared" si="33"/>
        <v>Christian, Kentucky</v>
      </c>
    </row>
    <row r="1036" spans="1:11" ht="13.25" customHeight="1" x14ac:dyDescent="0.15">
      <c r="A1036" s="7" t="s">
        <v>151</v>
      </c>
      <c r="B1036" s="4">
        <v>1199230</v>
      </c>
      <c r="C1036" s="4">
        <v>1202730</v>
      </c>
      <c r="D1036" s="4">
        <v>1216726</v>
      </c>
      <c r="E1036" s="4">
        <v>1245254</v>
      </c>
      <c r="F1036" s="4">
        <v>30</v>
      </c>
      <c r="G1036" s="5">
        <v>0.3</v>
      </c>
      <c r="H1036" s="5">
        <v>1.2</v>
      </c>
      <c r="I1036" s="5">
        <v>2.2999999999999998</v>
      </c>
      <c r="J1036" s="8">
        <v>28</v>
      </c>
      <c r="K1036" s="5" t="str">
        <f t="shared" si="33"/>
        <v>Clark, Kentucky</v>
      </c>
    </row>
    <row r="1037" spans="1:11" ht="13.25" customHeight="1" x14ac:dyDescent="0.15">
      <c r="A1037" s="7" t="s">
        <v>89</v>
      </c>
      <c r="B1037" s="4">
        <v>330305</v>
      </c>
      <c r="C1037" s="4">
        <v>332107</v>
      </c>
      <c r="D1037" s="4">
        <v>331892</v>
      </c>
      <c r="E1037" s="4">
        <v>328743</v>
      </c>
      <c r="F1037" s="4">
        <v>76</v>
      </c>
      <c r="G1037" s="5">
        <v>0.5</v>
      </c>
      <c r="H1037" s="5">
        <v>-0.1</v>
      </c>
      <c r="I1037" s="5">
        <v>-0.9</v>
      </c>
      <c r="J1037" s="8">
        <v>95</v>
      </c>
      <c r="K1037" s="5" t="str">
        <f t="shared" si="33"/>
        <v>Clay, Kentucky</v>
      </c>
    </row>
    <row r="1038" spans="1:11" ht="13.25" customHeight="1" x14ac:dyDescent="0.15">
      <c r="A1038" s="7" t="s">
        <v>519</v>
      </c>
      <c r="B1038" s="4">
        <v>267365</v>
      </c>
      <c r="C1038" s="4">
        <v>253142</v>
      </c>
      <c r="D1038" s="4">
        <v>261517</v>
      </c>
      <c r="E1038" s="4">
        <v>270001</v>
      </c>
      <c r="F1038" s="4">
        <v>85</v>
      </c>
      <c r="G1038" s="5">
        <v>-5.3</v>
      </c>
      <c r="H1038" s="5">
        <v>3.3</v>
      </c>
      <c r="I1038" s="5">
        <v>3.2</v>
      </c>
      <c r="J1038" s="8">
        <v>17</v>
      </c>
      <c r="K1038" s="5" t="str">
        <f t="shared" si="33"/>
        <v>Clinton, Kentucky</v>
      </c>
    </row>
    <row r="1039" spans="1:11" ht="13.25" customHeight="1" x14ac:dyDescent="0.15">
      <c r="A1039" s="7" t="s">
        <v>157</v>
      </c>
      <c r="B1039" s="4">
        <v>195957</v>
      </c>
      <c r="C1039" s="4">
        <v>196673</v>
      </c>
      <c r="D1039" s="4">
        <v>192069</v>
      </c>
      <c r="E1039" s="4">
        <v>191802</v>
      </c>
      <c r="F1039" s="4">
        <v>99</v>
      </c>
      <c r="G1039" s="5">
        <v>0.4</v>
      </c>
      <c r="H1039" s="5">
        <v>-2.2999999999999998</v>
      </c>
      <c r="I1039" s="5">
        <v>-0.1</v>
      </c>
      <c r="J1039" s="8">
        <v>80</v>
      </c>
      <c r="K1039" s="5" t="str">
        <f t="shared" si="33"/>
        <v>Crittenden, Kentucky</v>
      </c>
    </row>
    <row r="1040" spans="1:11" ht="13.25" customHeight="1" x14ac:dyDescent="0.15">
      <c r="A1040" s="7" t="s">
        <v>521</v>
      </c>
      <c r="B1040" s="4">
        <v>144331</v>
      </c>
      <c r="C1040" s="4">
        <v>142886</v>
      </c>
      <c r="D1040" s="4">
        <v>147966</v>
      </c>
      <c r="E1040" s="4">
        <v>158340</v>
      </c>
      <c r="F1040" s="4">
        <v>107</v>
      </c>
      <c r="G1040" s="5">
        <v>-1</v>
      </c>
      <c r="H1040" s="5">
        <v>3.6</v>
      </c>
      <c r="I1040" s="5">
        <v>7</v>
      </c>
      <c r="J1040" s="8">
        <v>1</v>
      </c>
      <c r="K1040" s="5" t="str">
        <f t="shared" si="33"/>
        <v>Cumberland, Kentucky</v>
      </c>
    </row>
    <row r="1041" spans="1:11" ht="13.25" customHeight="1" x14ac:dyDescent="0.15">
      <c r="A1041" s="7" t="s">
        <v>569</v>
      </c>
      <c r="B1041" s="4">
        <v>4009903</v>
      </c>
      <c r="C1041" s="4">
        <v>3942353</v>
      </c>
      <c r="D1041" s="4">
        <v>3999442</v>
      </c>
      <c r="E1041" s="4">
        <v>4067175</v>
      </c>
      <c r="F1041" s="4">
        <v>9</v>
      </c>
      <c r="G1041" s="5">
        <v>-1.7</v>
      </c>
      <c r="H1041" s="5">
        <v>1.4</v>
      </c>
      <c r="I1041" s="5">
        <v>1.7</v>
      </c>
      <c r="J1041" s="8">
        <v>37</v>
      </c>
      <c r="K1041" s="5" t="str">
        <f t="shared" si="33"/>
        <v>Daviess, Kentucky</v>
      </c>
    </row>
    <row r="1042" spans="1:11" ht="13.25" customHeight="1" x14ac:dyDescent="0.15">
      <c r="A1042" s="7" t="s">
        <v>732</v>
      </c>
      <c r="B1042" s="4">
        <v>140862</v>
      </c>
      <c r="C1042" s="4">
        <v>144948</v>
      </c>
      <c r="D1042" s="4">
        <v>143980</v>
      </c>
      <c r="E1042" s="4">
        <v>144647</v>
      </c>
      <c r="F1042" s="4">
        <v>111</v>
      </c>
      <c r="G1042" s="5">
        <v>2.9</v>
      </c>
      <c r="H1042" s="5">
        <v>-0.7</v>
      </c>
      <c r="I1042" s="5">
        <v>0.5</v>
      </c>
      <c r="J1042" s="8">
        <v>68</v>
      </c>
      <c r="K1042" s="5" t="str">
        <f t="shared" si="33"/>
        <v>Edmonson, Kentucky</v>
      </c>
    </row>
    <row r="1043" spans="1:11" ht="13.25" customHeight="1" x14ac:dyDescent="0.15">
      <c r="A1043" s="7" t="s">
        <v>733</v>
      </c>
      <c r="B1043" s="4">
        <v>69935</v>
      </c>
      <c r="C1043" s="4">
        <v>70494</v>
      </c>
      <c r="D1043" s="4">
        <v>72313</v>
      </c>
      <c r="E1043" s="4">
        <v>71457</v>
      </c>
      <c r="F1043" s="4">
        <v>118</v>
      </c>
      <c r="G1043" s="5">
        <v>0.8</v>
      </c>
      <c r="H1043" s="5">
        <v>2.6</v>
      </c>
      <c r="I1043" s="5">
        <v>-1.2</v>
      </c>
      <c r="J1043" s="8">
        <v>99</v>
      </c>
      <c r="K1043" s="5" t="str">
        <f t="shared" si="33"/>
        <v>Elliott, Kentucky</v>
      </c>
    </row>
    <row r="1044" spans="1:11" ht="13.25" customHeight="1" x14ac:dyDescent="0.15">
      <c r="A1044" s="7" t="s">
        <v>734</v>
      </c>
      <c r="B1044" s="4">
        <v>196706</v>
      </c>
      <c r="C1044" s="4">
        <v>191779</v>
      </c>
      <c r="D1044" s="4">
        <v>192273</v>
      </c>
      <c r="E1044" s="4">
        <v>189800</v>
      </c>
      <c r="F1044" s="4">
        <v>100</v>
      </c>
      <c r="G1044" s="5">
        <v>-2.5</v>
      </c>
      <c r="H1044" s="5">
        <v>0.3</v>
      </c>
      <c r="I1044" s="5">
        <v>-1.3</v>
      </c>
      <c r="J1044" s="8">
        <v>103</v>
      </c>
      <c r="K1044" s="5" t="str">
        <f t="shared" si="33"/>
        <v>Estill, Kentucky</v>
      </c>
    </row>
    <row r="1045" spans="1:11" ht="13.25" customHeight="1" x14ac:dyDescent="0.15">
      <c r="A1045" s="7" t="s">
        <v>97</v>
      </c>
      <c r="B1045" s="4">
        <v>18688907</v>
      </c>
      <c r="C1045" s="4">
        <v>19071470</v>
      </c>
      <c r="D1045" s="4">
        <v>19038234</v>
      </c>
      <c r="E1045" s="4">
        <v>19202370</v>
      </c>
      <c r="F1045" s="4">
        <v>2</v>
      </c>
      <c r="G1045" s="5">
        <v>2</v>
      </c>
      <c r="H1045" s="5">
        <v>-0.2</v>
      </c>
      <c r="I1045" s="5">
        <v>0.9</v>
      </c>
      <c r="J1045" s="8">
        <v>57</v>
      </c>
      <c r="K1045" s="5" t="str">
        <f t="shared" si="33"/>
        <v>Fayette, Kentucky</v>
      </c>
    </row>
    <row r="1046" spans="1:11" ht="13.25" customHeight="1" x14ac:dyDescent="0.15">
      <c r="A1046" s="7" t="s">
        <v>735</v>
      </c>
      <c r="B1046" s="4">
        <v>273588</v>
      </c>
      <c r="C1046" s="4">
        <v>262228</v>
      </c>
      <c r="D1046" s="4">
        <v>265919</v>
      </c>
      <c r="E1046" s="4">
        <v>271775</v>
      </c>
      <c r="F1046" s="4">
        <v>83</v>
      </c>
      <c r="G1046" s="5">
        <v>-4.2</v>
      </c>
      <c r="H1046" s="5">
        <v>1.4</v>
      </c>
      <c r="I1046" s="5">
        <v>2.2000000000000002</v>
      </c>
      <c r="J1046" s="8">
        <v>29</v>
      </c>
      <c r="K1046" s="5" t="str">
        <f t="shared" si="33"/>
        <v>Fleming, Kentucky</v>
      </c>
    </row>
    <row r="1047" spans="1:11" ht="13.25" customHeight="1" x14ac:dyDescent="0.15">
      <c r="A1047" s="7" t="s">
        <v>409</v>
      </c>
      <c r="B1047" s="4">
        <v>1057043</v>
      </c>
      <c r="C1047" s="4">
        <v>1043654</v>
      </c>
      <c r="D1047" s="4">
        <v>1078687</v>
      </c>
      <c r="E1047" s="4">
        <v>1056986</v>
      </c>
      <c r="F1047" s="4">
        <v>35</v>
      </c>
      <c r="G1047" s="5">
        <v>-1.3</v>
      </c>
      <c r="H1047" s="5">
        <v>3.4</v>
      </c>
      <c r="I1047" s="5">
        <v>-2</v>
      </c>
      <c r="J1047" s="8">
        <v>108</v>
      </c>
      <c r="K1047" s="5" t="str">
        <f>_xlfn.CONCAT(A1047, $K$1,$A$1011)</f>
        <v>Floyd, Kentucky</v>
      </c>
    </row>
    <row r="1048" spans="1:11" ht="13.25" customHeight="1" x14ac:dyDescent="0.15">
      <c r="A1048" s="7" t="s">
        <v>98</v>
      </c>
      <c r="B1048" s="4">
        <v>3130442</v>
      </c>
      <c r="C1048" s="4">
        <v>3214004</v>
      </c>
      <c r="D1048" s="4">
        <v>3139636</v>
      </c>
      <c r="E1048" s="4">
        <v>3228327</v>
      </c>
      <c r="F1048" s="4">
        <v>11</v>
      </c>
      <c r="G1048" s="5">
        <v>2.7</v>
      </c>
      <c r="H1048" s="5">
        <v>-2.2999999999999998</v>
      </c>
      <c r="I1048" s="5">
        <v>2.8</v>
      </c>
      <c r="J1048" s="8">
        <v>20</v>
      </c>
      <c r="K1048" s="5" t="str">
        <f t="shared" si="33"/>
        <v>Franklin, Kentucky</v>
      </c>
    </row>
    <row r="1049" spans="1:11" ht="13.25" customHeight="1" x14ac:dyDescent="0.15">
      <c r="A1049" s="7" t="s">
        <v>162</v>
      </c>
      <c r="B1049" s="4">
        <v>214841</v>
      </c>
      <c r="C1049" s="4">
        <v>200953</v>
      </c>
      <c r="D1049" s="4">
        <v>202473</v>
      </c>
      <c r="E1049" s="4">
        <v>195791</v>
      </c>
      <c r="F1049" s="4">
        <v>96</v>
      </c>
      <c r="G1049" s="5">
        <v>-6.5</v>
      </c>
      <c r="H1049" s="5">
        <v>0.8</v>
      </c>
      <c r="I1049" s="5">
        <v>-3.3</v>
      </c>
      <c r="J1049" s="8">
        <v>113</v>
      </c>
      <c r="K1049" s="5" t="str">
        <f t="shared" si="33"/>
        <v>Fulton, Kentucky</v>
      </c>
    </row>
    <row r="1050" spans="1:11" ht="13.25" customHeight="1" x14ac:dyDescent="0.15">
      <c r="A1050" s="7" t="s">
        <v>527</v>
      </c>
      <c r="B1050" s="4">
        <v>375762</v>
      </c>
      <c r="C1050" s="4">
        <v>387483</v>
      </c>
      <c r="D1050" s="4">
        <v>358545</v>
      </c>
      <c r="E1050" s="4">
        <v>357027</v>
      </c>
      <c r="F1050" s="4">
        <v>69</v>
      </c>
      <c r="G1050" s="5">
        <v>3.1</v>
      </c>
      <c r="H1050" s="5">
        <v>-7.5</v>
      </c>
      <c r="I1050" s="5">
        <v>-0.4</v>
      </c>
      <c r="J1050" s="8">
        <v>88</v>
      </c>
      <c r="K1050" s="5" t="str">
        <f t="shared" si="33"/>
        <v>Gallatin, Kentucky</v>
      </c>
    </row>
    <row r="1051" spans="1:11" ht="13.25" customHeight="1" x14ac:dyDescent="0.15">
      <c r="A1051" s="7" t="s">
        <v>736</v>
      </c>
      <c r="B1051" s="4">
        <v>212057</v>
      </c>
      <c r="C1051" s="4">
        <v>201843</v>
      </c>
      <c r="D1051" s="4">
        <v>199394</v>
      </c>
      <c r="E1051" s="4">
        <v>204461</v>
      </c>
      <c r="F1051" s="4">
        <v>94</v>
      </c>
      <c r="G1051" s="5">
        <v>-4.8</v>
      </c>
      <c r="H1051" s="5">
        <v>-1.2</v>
      </c>
      <c r="I1051" s="5">
        <v>2.5</v>
      </c>
      <c r="J1051" s="8">
        <v>23</v>
      </c>
      <c r="K1051" s="5" t="str">
        <f t="shared" si="33"/>
        <v>Garrard, Kentucky</v>
      </c>
    </row>
    <row r="1052" spans="1:11" ht="13.25" customHeight="1" x14ac:dyDescent="0.15">
      <c r="A1052" s="7" t="s">
        <v>164</v>
      </c>
      <c r="B1052" s="4">
        <v>452276</v>
      </c>
      <c r="C1052" s="4">
        <v>470195</v>
      </c>
      <c r="D1052" s="4">
        <v>470354</v>
      </c>
      <c r="E1052" s="4">
        <v>469275</v>
      </c>
      <c r="F1052" s="4">
        <v>57</v>
      </c>
      <c r="G1052" s="5">
        <v>4</v>
      </c>
      <c r="H1052" s="5">
        <v>0</v>
      </c>
      <c r="I1052" s="5">
        <v>-0.2</v>
      </c>
      <c r="J1052" s="8">
        <v>82</v>
      </c>
      <c r="K1052" s="5" t="str">
        <f t="shared" si="33"/>
        <v>Grant, Kentucky</v>
      </c>
    </row>
    <row r="1053" spans="1:11" ht="13.25" customHeight="1" x14ac:dyDescent="0.15">
      <c r="A1053" s="7" t="s">
        <v>737</v>
      </c>
      <c r="B1053" s="4">
        <v>1119325</v>
      </c>
      <c r="C1053" s="4">
        <v>1116481</v>
      </c>
      <c r="D1053" s="4">
        <v>1187750</v>
      </c>
      <c r="E1053" s="4">
        <v>1174116</v>
      </c>
      <c r="F1053" s="4">
        <v>32</v>
      </c>
      <c r="G1053" s="5">
        <v>-0.3</v>
      </c>
      <c r="H1053" s="5">
        <v>6.4</v>
      </c>
      <c r="I1053" s="5">
        <v>-1.1000000000000001</v>
      </c>
      <c r="J1053" s="8">
        <v>98</v>
      </c>
      <c r="K1053" s="5" t="str">
        <f t="shared" si="33"/>
        <v>Graves, Kentucky</v>
      </c>
    </row>
    <row r="1054" spans="1:11" ht="13.25" customHeight="1" x14ac:dyDescent="0.15">
      <c r="A1054" s="7" t="s">
        <v>738</v>
      </c>
      <c r="B1054" s="4">
        <v>642063</v>
      </c>
      <c r="C1054" s="4">
        <v>642590</v>
      </c>
      <c r="D1054" s="4">
        <v>668725</v>
      </c>
      <c r="E1054" s="4">
        <v>662447</v>
      </c>
      <c r="F1054" s="4">
        <v>49</v>
      </c>
      <c r="G1054" s="5">
        <v>0.1</v>
      </c>
      <c r="H1054" s="5">
        <v>4.0999999999999996</v>
      </c>
      <c r="I1054" s="5">
        <v>-0.9</v>
      </c>
      <c r="J1054" s="8">
        <v>94</v>
      </c>
      <c r="K1054" s="5" t="str">
        <f t="shared" si="33"/>
        <v>Grayson, Kentucky</v>
      </c>
    </row>
    <row r="1055" spans="1:11" ht="13.25" customHeight="1" x14ac:dyDescent="0.15">
      <c r="A1055" s="7" t="s">
        <v>739</v>
      </c>
      <c r="B1055" s="4">
        <v>153699</v>
      </c>
      <c r="C1055" s="4">
        <v>143527</v>
      </c>
      <c r="D1055" s="4">
        <v>155480</v>
      </c>
      <c r="E1055" s="4">
        <v>150893</v>
      </c>
      <c r="F1055" s="4">
        <v>110</v>
      </c>
      <c r="G1055" s="5">
        <v>-6.6</v>
      </c>
      <c r="H1055" s="5">
        <v>8.3000000000000007</v>
      </c>
      <c r="I1055" s="5">
        <v>-3</v>
      </c>
      <c r="J1055" s="8">
        <v>111</v>
      </c>
      <c r="K1055" s="5" t="str">
        <f t="shared" si="33"/>
        <v>Green, Kentucky</v>
      </c>
    </row>
    <row r="1056" spans="1:11" ht="13.25" customHeight="1" x14ac:dyDescent="0.15">
      <c r="A1056" s="7" t="s">
        <v>740</v>
      </c>
      <c r="B1056" s="4">
        <v>730103</v>
      </c>
      <c r="C1056" s="4">
        <v>706302</v>
      </c>
      <c r="D1056" s="4">
        <v>704707</v>
      </c>
      <c r="E1056" s="4">
        <v>724722</v>
      </c>
      <c r="F1056" s="4">
        <v>46</v>
      </c>
      <c r="G1056" s="5">
        <v>-3.3</v>
      </c>
      <c r="H1056" s="5">
        <v>-0.2</v>
      </c>
      <c r="I1056" s="5">
        <v>2.8</v>
      </c>
      <c r="J1056" s="8">
        <v>19</v>
      </c>
      <c r="K1056" s="5" t="str">
        <f t="shared" si="33"/>
        <v>Greenup, Kentucky</v>
      </c>
    </row>
    <row r="1057" spans="1:11" ht="13.25" customHeight="1" x14ac:dyDescent="0.15">
      <c r="A1057" s="7" t="s">
        <v>419</v>
      </c>
      <c r="B1057" s="4">
        <v>914973</v>
      </c>
      <c r="C1057" s="4">
        <v>942511</v>
      </c>
      <c r="D1057" s="4">
        <v>833590</v>
      </c>
      <c r="E1057" s="4">
        <v>824556</v>
      </c>
      <c r="F1057" s="4">
        <v>43</v>
      </c>
      <c r="G1057" s="5">
        <v>3</v>
      </c>
      <c r="H1057" s="5">
        <v>-11.6</v>
      </c>
      <c r="I1057" s="5">
        <v>-1.1000000000000001</v>
      </c>
      <c r="J1057" s="8">
        <v>96</v>
      </c>
      <c r="K1057" s="5" t="str">
        <f t="shared" si="33"/>
        <v>Hancock, Kentucky</v>
      </c>
    </row>
    <row r="1058" spans="1:11" ht="13.25" customHeight="1" x14ac:dyDescent="0.15">
      <c r="A1058" s="7" t="s">
        <v>529</v>
      </c>
      <c r="B1058" s="4">
        <v>4575889</v>
      </c>
      <c r="C1058" s="4">
        <v>4595481</v>
      </c>
      <c r="D1058" s="4">
        <v>4723036</v>
      </c>
      <c r="E1058" s="4">
        <v>4763191</v>
      </c>
      <c r="F1058" s="4">
        <v>7</v>
      </c>
      <c r="G1058" s="5">
        <v>0.4</v>
      </c>
      <c r="H1058" s="5">
        <v>2.8</v>
      </c>
      <c r="I1058" s="5">
        <v>0.9</v>
      </c>
      <c r="J1058" s="8">
        <v>58</v>
      </c>
      <c r="K1058" s="5" t="str">
        <f t="shared" si="33"/>
        <v>Hardin, Kentucky</v>
      </c>
    </row>
    <row r="1059" spans="1:11" ht="13.25" customHeight="1" x14ac:dyDescent="0.15">
      <c r="A1059" s="7" t="s">
        <v>741</v>
      </c>
      <c r="B1059" s="4">
        <v>608935</v>
      </c>
      <c r="C1059" s="4">
        <v>574442</v>
      </c>
      <c r="D1059" s="4">
        <v>569723</v>
      </c>
      <c r="E1059" s="4">
        <v>568852</v>
      </c>
      <c r="F1059" s="4">
        <v>54</v>
      </c>
      <c r="G1059" s="5">
        <v>-5.7</v>
      </c>
      <c r="H1059" s="5">
        <v>-0.8</v>
      </c>
      <c r="I1059" s="5">
        <v>-0.2</v>
      </c>
      <c r="J1059" s="8">
        <v>81</v>
      </c>
      <c r="K1059" s="5" t="str">
        <f t="shared" si="33"/>
        <v>Harlan, Kentucky</v>
      </c>
    </row>
    <row r="1060" spans="1:11" ht="13.25" customHeight="1" x14ac:dyDescent="0.15">
      <c r="A1060" s="7" t="s">
        <v>575</v>
      </c>
      <c r="B1060" s="4">
        <v>437267</v>
      </c>
      <c r="C1060" s="4">
        <v>458049</v>
      </c>
      <c r="D1060" s="4">
        <v>447737</v>
      </c>
      <c r="E1060" s="4">
        <v>455479</v>
      </c>
      <c r="F1060" s="4">
        <v>58</v>
      </c>
      <c r="G1060" s="5">
        <v>4.8</v>
      </c>
      <c r="H1060" s="5">
        <v>-2.2999999999999998</v>
      </c>
      <c r="I1060" s="5">
        <v>1.7</v>
      </c>
      <c r="J1060" s="8">
        <v>35</v>
      </c>
      <c r="K1060" s="5" t="str">
        <f t="shared" si="33"/>
        <v>Harrison, Kentucky</v>
      </c>
    </row>
    <row r="1061" spans="1:11" ht="13.25" customHeight="1" x14ac:dyDescent="0.15">
      <c r="A1061" s="7" t="s">
        <v>422</v>
      </c>
      <c r="B1061" s="4">
        <v>482173</v>
      </c>
      <c r="C1061" s="4">
        <v>481915</v>
      </c>
      <c r="D1061" s="4">
        <v>493184</v>
      </c>
      <c r="E1061" s="4">
        <v>500613</v>
      </c>
      <c r="F1061" s="4">
        <v>56</v>
      </c>
      <c r="G1061" s="5">
        <v>-0.1</v>
      </c>
      <c r="H1061" s="5">
        <v>2.2999999999999998</v>
      </c>
      <c r="I1061" s="5">
        <v>1.5</v>
      </c>
      <c r="J1061" s="8">
        <v>45</v>
      </c>
      <c r="K1061" s="5" t="str">
        <f t="shared" si="33"/>
        <v>Hart, Kentucky</v>
      </c>
    </row>
    <row r="1062" spans="1:11" ht="13.25" customHeight="1" x14ac:dyDescent="0.15">
      <c r="A1062" s="7" t="s">
        <v>530</v>
      </c>
      <c r="B1062" s="4">
        <v>1947046</v>
      </c>
      <c r="C1062" s="4">
        <v>1983475</v>
      </c>
      <c r="D1062" s="4">
        <v>1927128</v>
      </c>
      <c r="E1062" s="4">
        <v>1917354</v>
      </c>
      <c r="F1062" s="4">
        <v>19</v>
      </c>
      <c r="G1062" s="5">
        <v>1.9</v>
      </c>
      <c r="H1062" s="5">
        <v>-2.8</v>
      </c>
      <c r="I1062" s="5">
        <v>-0.5</v>
      </c>
      <c r="J1062" s="8">
        <v>89</v>
      </c>
      <c r="K1062" s="5" t="str">
        <f t="shared" si="33"/>
        <v>Henderson, Kentucky</v>
      </c>
    </row>
    <row r="1063" spans="1:11" ht="13.25" customHeight="1" x14ac:dyDescent="0.15">
      <c r="A1063" s="7" t="s">
        <v>101</v>
      </c>
      <c r="B1063" s="4">
        <v>364746</v>
      </c>
      <c r="C1063" s="4">
        <v>366756</v>
      </c>
      <c r="D1063" s="4">
        <v>358080</v>
      </c>
      <c r="E1063" s="4">
        <v>365170</v>
      </c>
      <c r="F1063" s="4">
        <v>66</v>
      </c>
      <c r="G1063" s="5">
        <v>0.6</v>
      </c>
      <c r="H1063" s="5">
        <v>-2.4</v>
      </c>
      <c r="I1063" s="5">
        <v>2</v>
      </c>
      <c r="J1063" s="8">
        <v>31</v>
      </c>
      <c r="K1063" s="5" t="str">
        <f t="shared" si="33"/>
        <v>Henry, Kentucky</v>
      </c>
    </row>
    <row r="1064" spans="1:11" ht="13.25" customHeight="1" x14ac:dyDescent="0.15">
      <c r="A1064" s="7" t="s">
        <v>742</v>
      </c>
      <c r="B1064" s="4">
        <v>204456</v>
      </c>
      <c r="C1064" s="4">
        <v>211743</v>
      </c>
      <c r="D1064" s="4">
        <v>213077</v>
      </c>
      <c r="E1064" s="4">
        <v>218142</v>
      </c>
      <c r="F1064" s="4">
        <v>92</v>
      </c>
      <c r="G1064" s="5">
        <v>3.6</v>
      </c>
      <c r="H1064" s="5">
        <v>0.6</v>
      </c>
      <c r="I1064" s="5">
        <v>2.4</v>
      </c>
      <c r="J1064" s="8">
        <v>27</v>
      </c>
      <c r="K1064" s="5" t="str">
        <f t="shared" si="33"/>
        <v>Hickman, Kentucky</v>
      </c>
    </row>
    <row r="1065" spans="1:11" ht="13.25" customHeight="1" x14ac:dyDescent="0.15">
      <c r="A1065" s="7" t="s">
        <v>743</v>
      </c>
      <c r="B1065" s="4">
        <v>1685754</v>
      </c>
      <c r="C1065" s="4">
        <v>1609850</v>
      </c>
      <c r="D1065" s="4">
        <v>1588555</v>
      </c>
      <c r="E1065" s="4">
        <v>1525769</v>
      </c>
      <c r="F1065" s="4">
        <v>22</v>
      </c>
      <c r="G1065" s="5">
        <v>-4.5</v>
      </c>
      <c r="H1065" s="5">
        <v>-1.3</v>
      </c>
      <c r="I1065" s="5">
        <v>-4</v>
      </c>
      <c r="J1065" s="8">
        <v>115</v>
      </c>
      <c r="K1065" s="5" t="str">
        <f t="shared" si="33"/>
        <v>Hopkins, Kentucky</v>
      </c>
    </row>
    <row r="1066" spans="1:11" ht="13.25" customHeight="1" x14ac:dyDescent="0.15">
      <c r="A1066" s="7" t="s">
        <v>103</v>
      </c>
      <c r="B1066" s="4">
        <v>161745</v>
      </c>
      <c r="C1066" s="4">
        <v>160644</v>
      </c>
      <c r="D1066" s="4">
        <v>153462</v>
      </c>
      <c r="E1066" s="4">
        <v>155025</v>
      </c>
      <c r="F1066" s="4">
        <v>108</v>
      </c>
      <c r="G1066" s="5">
        <v>-0.7</v>
      </c>
      <c r="H1066" s="5">
        <v>-4.5</v>
      </c>
      <c r="I1066" s="5">
        <v>1</v>
      </c>
      <c r="J1066" s="8">
        <v>55</v>
      </c>
      <c r="K1066" s="5" t="str">
        <f t="shared" si="33"/>
        <v>Jackson, Kentucky</v>
      </c>
    </row>
    <row r="1067" spans="1:11" ht="13.25" customHeight="1" x14ac:dyDescent="0.15">
      <c r="A1067" s="7" t="s">
        <v>104</v>
      </c>
      <c r="B1067" s="4">
        <v>47191298</v>
      </c>
      <c r="C1067" s="4">
        <v>48115832</v>
      </c>
      <c r="D1067" s="4">
        <v>48991855</v>
      </c>
      <c r="E1067" s="4">
        <v>49831577</v>
      </c>
      <c r="F1067" s="4">
        <v>1</v>
      </c>
      <c r="G1067" s="5">
        <v>2</v>
      </c>
      <c r="H1067" s="5">
        <v>1.8</v>
      </c>
      <c r="I1067" s="5">
        <v>1.7</v>
      </c>
      <c r="J1067" s="8">
        <v>36</v>
      </c>
      <c r="K1067" s="5" t="str">
        <f t="shared" si="33"/>
        <v>Jefferson, Kentucky</v>
      </c>
    </row>
    <row r="1068" spans="1:11" ht="13.25" customHeight="1" x14ac:dyDescent="0.15">
      <c r="A1068" s="7" t="s">
        <v>744</v>
      </c>
      <c r="B1068" s="4">
        <v>1410397</v>
      </c>
      <c r="C1068" s="4">
        <v>1431319</v>
      </c>
      <c r="D1068" s="4">
        <v>1482306</v>
      </c>
      <c r="E1068" s="4">
        <v>1503480</v>
      </c>
      <c r="F1068" s="4">
        <v>24</v>
      </c>
      <c r="G1068" s="5">
        <v>1.5</v>
      </c>
      <c r="H1068" s="5">
        <v>3.6</v>
      </c>
      <c r="I1068" s="5">
        <v>1.4</v>
      </c>
      <c r="J1068" s="8">
        <v>48</v>
      </c>
      <c r="K1068" s="5" t="str">
        <f t="shared" si="33"/>
        <v>Jessamine, Kentucky</v>
      </c>
    </row>
    <row r="1069" spans="1:11" ht="13.25" customHeight="1" x14ac:dyDescent="0.15">
      <c r="A1069" s="7" t="s">
        <v>170</v>
      </c>
      <c r="B1069" s="4">
        <v>419585</v>
      </c>
      <c r="C1069" s="4">
        <v>406733</v>
      </c>
      <c r="D1069" s="4">
        <v>408723</v>
      </c>
      <c r="E1069" s="4">
        <v>403777</v>
      </c>
      <c r="F1069" s="4">
        <v>63</v>
      </c>
      <c r="G1069" s="5">
        <v>-3.1</v>
      </c>
      <c r="H1069" s="5">
        <v>0.5</v>
      </c>
      <c r="I1069" s="5">
        <v>-1.2</v>
      </c>
      <c r="J1069" s="8">
        <v>101</v>
      </c>
      <c r="K1069" s="5" t="str">
        <f t="shared" si="33"/>
        <v>Johnson, Kentucky</v>
      </c>
    </row>
    <row r="1070" spans="1:11" ht="13.25" customHeight="1" x14ac:dyDescent="0.15">
      <c r="A1070" s="7" t="s">
        <v>745</v>
      </c>
      <c r="B1070" s="4">
        <v>6366621</v>
      </c>
      <c r="C1070" s="4">
        <v>6611468</v>
      </c>
      <c r="D1070" s="4">
        <v>6611565</v>
      </c>
      <c r="E1070" s="4">
        <v>6947960</v>
      </c>
      <c r="F1070" s="4">
        <v>4</v>
      </c>
      <c r="G1070" s="5">
        <v>3.8</v>
      </c>
      <c r="H1070" s="5">
        <v>0</v>
      </c>
      <c r="I1070" s="5">
        <v>5.0999999999999996</v>
      </c>
      <c r="J1070" s="8">
        <v>6</v>
      </c>
      <c r="K1070" s="5" t="str">
        <f t="shared" si="33"/>
        <v>Kenton, Kentucky</v>
      </c>
    </row>
    <row r="1071" spans="1:11" ht="13.25" customHeight="1" x14ac:dyDescent="0.15">
      <c r="A1071" s="7" t="s">
        <v>746</v>
      </c>
      <c r="B1071" s="4">
        <v>274983</v>
      </c>
      <c r="C1071" s="4">
        <v>223316</v>
      </c>
      <c r="D1071" s="4">
        <v>209899</v>
      </c>
      <c r="E1071" s="4">
        <v>210393</v>
      </c>
      <c r="F1071" s="4">
        <v>93</v>
      </c>
      <c r="G1071" s="5">
        <v>-18.8</v>
      </c>
      <c r="H1071" s="5">
        <v>-6</v>
      </c>
      <c r="I1071" s="5">
        <v>0.2</v>
      </c>
      <c r="J1071" s="8">
        <v>73</v>
      </c>
      <c r="K1071" s="5" t="str">
        <f t="shared" si="33"/>
        <v>Knott, Kentucky</v>
      </c>
    </row>
    <row r="1072" spans="1:11" ht="13.25" customHeight="1" x14ac:dyDescent="0.15">
      <c r="A1072" s="7" t="s">
        <v>537</v>
      </c>
      <c r="B1072" s="4">
        <v>588773</v>
      </c>
      <c r="C1072" s="4">
        <v>583276</v>
      </c>
      <c r="D1072" s="4">
        <v>584762</v>
      </c>
      <c r="E1072" s="4">
        <v>577658</v>
      </c>
      <c r="F1072" s="4">
        <v>53</v>
      </c>
      <c r="G1072" s="5">
        <v>-0.9</v>
      </c>
      <c r="H1072" s="5">
        <v>0.3</v>
      </c>
      <c r="I1072" s="5">
        <v>-1.2</v>
      </c>
      <c r="J1072" s="8">
        <v>102</v>
      </c>
      <c r="K1072" s="5" t="str">
        <f t="shared" si="33"/>
        <v>Knox, Kentucky</v>
      </c>
    </row>
    <row r="1073" spans="1:11" ht="13.25" customHeight="1" x14ac:dyDescent="0.15">
      <c r="A1073" s="7" t="s">
        <v>747</v>
      </c>
      <c r="B1073" s="4">
        <v>196042</v>
      </c>
      <c r="C1073" s="4">
        <v>201321</v>
      </c>
      <c r="D1073" s="4">
        <v>195117</v>
      </c>
      <c r="E1073" s="4">
        <v>194582</v>
      </c>
      <c r="F1073" s="4">
        <v>97</v>
      </c>
      <c r="G1073" s="5">
        <v>2.7</v>
      </c>
      <c r="H1073" s="5">
        <v>-3.1</v>
      </c>
      <c r="I1073" s="5">
        <v>-0.3</v>
      </c>
      <c r="J1073" s="8">
        <v>84</v>
      </c>
      <c r="K1073" s="5" t="str">
        <f t="shared" si="33"/>
        <v>Larue, Kentucky</v>
      </c>
    </row>
    <row r="1074" spans="1:11" ht="13.25" customHeight="1" x14ac:dyDescent="0.15">
      <c r="A1074" s="7" t="s">
        <v>748</v>
      </c>
      <c r="B1074" s="4">
        <v>1859409</v>
      </c>
      <c r="C1074" s="4">
        <v>1909331</v>
      </c>
      <c r="D1074" s="4">
        <v>1960167</v>
      </c>
      <c r="E1074" s="4">
        <v>1990777</v>
      </c>
      <c r="F1074" s="4">
        <v>18</v>
      </c>
      <c r="G1074" s="5">
        <v>2.7</v>
      </c>
      <c r="H1074" s="5">
        <v>2.7</v>
      </c>
      <c r="I1074" s="5">
        <v>1.6</v>
      </c>
      <c r="J1074" s="8">
        <v>39</v>
      </c>
      <c r="K1074" s="5" t="str">
        <f t="shared" si="33"/>
        <v>Laurel, Kentucky</v>
      </c>
    </row>
    <row r="1075" spans="1:11" ht="13.25" customHeight="1" x14ac:dyDescent="0.15">
      <c r="A1075" s="7" t="s">
        <v>107</v>
      </c>
      <c r="B1075" s="4">
        <v>411751</v>
      </c>
      <c r="C1075" s="4">
        <v>308179</v>
      </c>
      <c r="D1075" s="4">
        <v>302934</v>
      </c>
      <c r="E1075" s="4">
        <v>315702</v>
      </c>
      <c r="F1075" s="4">
        <v>77</v>
      </c>
      <c r="G1075" s="5">
        <v>-25.2</v>
      </c>
      <c r="H1075" s="5">
        <v>-1.7</v>
      </c>
      <c r="I1075" s="5">
        <v>4.2</v>
      </c>
      <c r="J1075" s="8">
        <v>9</v>
      </c>
      <c r="K1075" s="5" t="str">
        <f t="shared" si="33"/>
        <v>Lawrence, Kentucky</v>
      </c>
    </row>
    <row r="1076" spans="1:11" ht="13.25" customHeight="1" x14ac:dyDescent="0.15">
      <c r="A1076" s="7" t="s">
        <v>108</v>
      </c>
      <c r="B1076" s="4">
        <v>131378</v>
      </c>
      <c r="C1076" s="4">
        <v>129564</v>
      </c>
      <c r="D1076" s="4">
        <v>125759</v>
      </c>
      <c r="E1076" s="4">
        <v>133468</v>
      </c>
      <c r="F1076" s="4">
        <v>114</v>
      </c>
      <c r="G1076" s="5">
        <v>-1.4</v>
      </c>
      <c r="H1076" s="5">
        <v>-2.9</v>
      </c>
      <c r="I1076" s="5">
        <v>6.1</v>
      </c>
      <c r="J1076" s="8">
        <v>4</v>
      </c>
      <c r="K1076" s="5" t="str">
        <f t="shared" si="33"/>
        <v>Lee, Kentucky</v>
      </c>
    </row>
    <row r="1077" spans="1:11" ht="13.25" customHeight="1" x14ac:dyDescent="0.15">
      <c r="A1077" s="7" t="s">
        <v>749</v>
      </c>
      <c r="B1077" s="4">
        <v>170826</v>
      </c>
      <c r="C1077" s="4">
        <v>161986</v>
      </c>
      <c r="D1077" s="4">
        <v>160905</v>
      </c>
      <c r="E1077" s="4">
        <v>160409</v>
      </c>
      <c r="F1077" s="4">
        <v>105</v>
      </c>
      <c r="G1077" s="5">
        <v>-5.2</v>
      </c>
      <c r="H1077" s="5">
        <v>-0.7</v>
      </c>
      <c r="I1077" s="5">
        <v>-0.3</v>
      </c>
      <c r="J1077" s="8">
        <v>85</v>
      </c>
      <c r="K1077" s="5" t="str">
        <f t="shared" ref="K1077:K1078" si="34">_xlfn.CONCAT(A1077, $K$1,$A$1011)</f>
        <v>Leslie, Kentucky</v>
      </c>
    </row>
    <row r="1078" spans="1:11" ht="13.25" customHeight="1" x14ac:dyDescent="0.15">
      <c r="A1078" s="7" t="s">
        <v>750</v>
      </c>
      <c r="B1078" s="4">
        <v>404839</v>
      </c>
      <c r="C1078" s="4">
        <v>356917</v>
      </c>
      <c r="D1078" s="4">
        <v>347871</v>
      </c>
      <c r="E1078" s="4">
        <v>363118</v>
      </c>
      <c r="F1078" s="4">
        <v>68</v>
      </c>
      <c r="G1078" s="5">
        <v>-11.8</v>
      </c>
      <c r="H1078" s="5">
        <v>-2.5</v>
      </c>
      <c r="I1078" s="5">
        <v>4.4000000000000004</v>
      </c>
      <c r="J1078" s="8">
        <v>8</v>
      </c>
      <c r="K1078" s="5" t="str">
        <f t="shared" si="34"/>
        <v>Letcher, Kentucky</v>
      </c>
    </row>
    <row r="1079" spans="1:11" ht="13.25" customHeight="1" x14ac:dyDescent="0.15">
      <c r="A1079" s="7" t="s">
        <v>501</v>
      </c>
      <c r="B1079" s="4">
        <v>177167</v>
      </c>
      <c r="C1079" s="4">
        <v>168741</v>
      </c>
      <c r="D1079" s="4">
        <v>168300</v>
      </c>
      <c r="E1079" s="4">
        <v>168650</v>
      </c>
      <c r="F1079" s="4">
        <v>103</v>
      </c>
      <c r="G1079" s="5">
        <v>-4.8</v>
      </c>
      <c r="H1079" s="5">
        <v>-0.3</v>
      </c>
      <c r="I1079" s="5">
        <v>0.2</v>
      </c>
      <c r="J1079" s="8">
        <v>74</v>
      </c>
      <c r="K1079" s="5" t="str">
        <f>_xlfn.CONCAT(A1079, $K$1,$A$1011)</f>
        <v>Lewis, Kentucky</v>
      </c>
    </row>
    <row r="1080" spans="1:11" ht="13.25" customHeight="1" x14ac:dyDescent="0.15">
      <c r="A1080" s="7" t="s">
        <v>172</v>
      </c>
      <c r="B1080" s="4">
        <v>382469</v>
      </c>
      <c r="C1080" s="4">
        <v>395092</v>
      </c>
      <c r="D1080" s="4">
        <v>394834</v>
      </c>
      <c r="E1080" s="4">
        <v>393493</v>
      </c>
      <c r="F1080" s="4">
        <v>65</v>
      </c>
      <c r="G1080" s="5">
        <v>3.3</v>
      </c>
      <c r="H1080" s="5">
        <v>-0.1</v>
      </c>
      <c r="I1080" s="5">
        <v>-0.3</v>
      </c>
      <c r="J1080" s="8">
        <v>86</v>
      </c>
      <c r="K1080" s="5" t="str">
        <f t="shared" ref="K1080:K1112" si="35">_xlfn.CONCAT(A1080, $K$1,$A$1011)</f>
        <v>Lincoln, Kentucky</v>
      </c>
    </row>
    <row r="1081" spans="1:11" ht="13.25" customHeight="1" x14ac:dyDescent="0.15">
      <c r="A1081" s="7" t="s">
        <v>539</v>
      </c>
      <c r="B1081" s="4">
        <v>299715</v>
      </c>
      <c r="C1081" s="4">
        <v>287657</v>
      </c>
      <c r="D1081" s="4">
        <v>294497</v>
      </c>
      <c r="E1081" s="4">
        <v>279110</v>
      </c>
      <c r="F1081" s="4">
        <v>82</v>
      </c>
      <c r="G1081" s="5">
        <v>-4</v>
      </c>
      <c r="H1081" s="5">
        <v>2.4</v>
      </c>
      <c r="I1081" s="5">
        <v>-5.2</v>
      </c>
      <c r="J1081" s="8">
        <v>117</v>
      </c>
      <c r="K1081" s="5" t="str">
        <f t="shared" si="35"/>
        <v>Livingston, Kentucky</v>
      </c>
    </row>
    <row r="1082" spans="1:11" ht="13.25" customHeight="1" x14ac:dyDescent="0.15">
      <c r="A1082" s="7" t="s">
        <v>174</v>
      </c>
      <c r="B1082" s="4">
        <v>1227146</v>
      </c>
      <c r="C1082" s="4">
        <v>1235117</v>
      </c>
      <c r="D1082" s="4">
        <v>1209259</v>
      </c>
      <c r="E1082" s="4">
        <v>1193555</v>
      </c>
      <c r="F1082" s="4">
        <v>31</v>
      </c>
      <c r="G1082" s="5">
        <v>0.6</v>
      </c>
      <c r="H1082" s="5">
        <v>-2.1</v>
      </c>
      <c r="I1082" s="5">
        <v>-1.3</v>
      </c>
      <c r="J1082" s="8">
        <v>104</v>
      </c>
      <c r="K1082" s="5" t="str">
        <f t="shared" si="35"/>
        <v>Logan, Kentucky</v>
      </c>
    </row>
    <row r="1083" spans="1:11" ht="13.25" customHeight="1" x14ac:dyDescent="0.15">
      <c r="A1083" s="7" t="s">
        <v>628</v>
      </c>
      <c r="B1083" s="4">
        <v>173248</v>
      </c>
      <c r="C1083" s="4">
        <v>179267</v>
      </c>
      <c r="D1083" s="4">
        <v>195522</v>
      </c>
      <c r="E1083" s="4">
        <v>189106</v>
      </c>
      <c r="F1083" s="4">
        <v>101</v>
      </c>
      <c r="G1083" s="5">
        <v>3.5</v>
      </c>
      <c r="H1083" s="5">
        <v>9.1</v>
      </c>
      <c r="I1083" s="5">
        <v>-3.3</v>
      </c>
      <c r="J1083" s="8">
        <v>112</v>
      </c>
      <c r="K1083" s="5" t="str">
        <f t="shared" si="35"/>
        <v>Lyon, Kentucky</v>
      </c>
    </row>
    <row r="1084" spans="1:11" ht="13.25" customHeight="1" x14ac:dyDescent="0.15">
      <c r="A1084" s="7" t="s">
        <v>751</v>
      </c>
      <c r="B1084" s="4">
        <v>3700034</v>
      </c>
      <c r="C1084" s="4">
        <v>3742652</v>
      </c>
      <c r="D1084" s="4">
        <v>3622083</v>
      </c>
      <c r="E1084" s="4">
        <v>3679761</v>
      </c>
      <c r="F1084" s="4">
        <v>10</v>
      </c>
      <c r="G1084" s="5">
        <v>1.2</v>
      </c>
      <c r="H1084" s="5">
        <v>-3.2</v>
      </c>
      <c r="I1084" s="5">
        <v>1.6</v>
      </c>
      <c r="J1084" s="8">
        <v>38</v>
      </c>
      <c r="K1084" s="5" t="str">
        <f t="shared" si="35"/>
        <v>McCracken, Kentucky</v>
      </c>
    </row>
    <row r="1085" spans="1:11" ht="13.25" customHeight="1" x14ac:dyDescent="0.15">
      <c r="A1085" s="7" t="s">
        <v>752</v>
      </c>
      <c r="B1085" s="4">
        <v>221557</v>
      </c>
      <c r="C1085" s="4">
        <v>222330</v>
      </c>
      <c r="D1085" s="4">
        <v>225736</v>
      </c>
      <c r="E1085" s="4">
        <v>225837</v>
      </c>
      <c r="F1085" s="4">
        <v>90</v>
      </c>
      <c r="G1085" s="5">
        <v>0.3</v>
      </c>
      <c r="H1085" s="5">
        <v>1.5</v>
      </c>
      <c r="I1085" s="5">
        <v>0</v>
      </c>
      <c r="J1085" s="8">
        <v>75</v>
      </c>
      <c r="K1085" s="5" t="str">
        <f t="shared" si="35"/>
        <v>McCreary, Kentucky</v>
      </c>
    </row>
    <row r="1086" spans="1:11" ht="13.25" customHeight="1" x14ac:dyDescent="0.15">
      <c r="A1086" s="7" t="s">
        <v>542</v>
      </c>
      <c r="B1086" s="4">
        <v>286556</v>
      </c>
      <c r="C1086" s="4">
        <v>298483</v>
      </c>
      <c r="D1086" s="4">
        <v>318820</v>
      </c>
      <c r="E1086" s="4">
        <v>331604</v>
      </c>
      <c r="F1086" s="4">
        <v>74</v>
      </c>
      <c r="G1086" s="5">
        <v>4.2</v>
      </c>
      <c r="H1086" s="5">
        <v>6.8</v>
      </c>
      <c r="I1086" s="5">
        <v>4</v>
      </c>
      <c r="J1086" s="8">
        <v>10</v>
      </c>
      <c r="K1086" s="5" t="str">
        <f t="shared" si="35"/>
        <v>McLean, Kentucky</v>
      </c>
    </row>
    <row r="1087" spans="1:11" ht="13.25" customHeight="1" x14ac:dyDescent="0.15">
      <c r="A1087" s="7" t="s">
        <v>112</v>
      </c>
      <c r="B1087" s="4">
        <v>2575607</v>
      </c>
      <c r="C1087" s="4">
        <v>2581961</v>
      </c>
      <c r="D1087" s="4">
        <v>2583441</v>
      </c>
      <c r="E1087" s="4">
        <v>2634589</v>
      </c>
      <c r="F1087" s="4">
        <v>14</v>
      </c>
      <c r="G1087" s="5">
        <v>0.2</v>
      </c>
      <c r="H1087" s="5">
        <v>0.1</v>
      </c>
      <c r="I1087" s="5">
        <v>2</v>
      </c>
      <c r="J1087" s="8">
        <v>32</v>
      </c>
      <c r="K1087" s="5" t="str">
        <f t="shared" si="35"/>
        <v>Madison, Kentucky</v>
      </c>
    </row>
    <row r="1088" spans="1:11" ht="13.25" customHeight="1" x14ac:dyDescent="0.15">
      <c r="A1088" s="7" t="s">
        <v>753</v>
      </c>
      <c r="B1088" s="4">
        <v>153543</v>
      </c>
      <c r="C1088" s="4">
        <v>140825</v>
      </c>
      <c r="D1088" s="4">
        <v>134596</v>
      </c>
      <c r="E1088" s="4">
        <v>139446</v>
      </c>
      <c r="F1088" s="4">
        <v>112</v>
      </c>
      <c r="G1088" s="5">
        <v>-8.3000000000000007</v>
      </c>
      <c r="H1088" s="5">
        <v>-4.4000000000000004</v>
      </c>
      <c r="I1088" s="5">
        <v>3.6</v>
      </c>
      <c r="J1088" s="8">
        <v>15</v>
      </c>
      <c r="K1088" s="5" t="str">
        <f t="shared" si="35"/>
        <v>Magoffin, Kentucky</v>
      </c>
    </row>
    <row r="1089" spans="1:11" ht="13.25" customHeight="1" x14ac:dyDescent="0.15">
      <c r="A1089" s="7" t="s">
        <v>113</v>
      </c>
      <c r="B1089" s="4">
        <v>664483</v>
      </c>
      <c r="C1089" s="4">
        <v>673604</v>
      </c>
      <c r="D1089" s="4">
        <v>685475</v>
      </c>
      <c r="E1089" s="4">
        <v>710662</v>
      </c>
      <c r="F1089" s="4">
        <v>47</v>
      </c>
      <c r="G1089" s="5">
        <v>1.4</v>
      </c>
      <c r="H1089" s="5">
        <v>1.8</v>
      </c>
      <c r="I1089" s="5">
        <v>3.7</v>
      </c>
      <c r="J1089" s="8">
        <v>14</v>
      </c>
      <c r="K1089" s="5" t="str">
        <f t="shared" si="35"/>
        <v>Marion, Kentucky</v>
      </c>
    </row>
    <row r="1090" spans="1:11" ht="13.25" customHeight="1" x14ac:dyDescent="0.15">
      <c r="A1090" s="7" t="s">
        <v>114</v>
      </c>
      <c r="B1090" s="4">
        <v>1134531</v>
      </c>
      <c r="C1090" s="4">
        <v>1131830</v>
      </c>
      <c r="D1090" s="4">
        <v>1148245</v>
      </c>
      <c r="E1090" s="4">
        <v>1154718</v>
      </c>
      <c r="F1090" s="4">
        <v>34</v>
      </c>
      <c r="G1090" s="5">
        <v>-0.2</v>
      </c>
      <c r="H1090" s="5">
        <v>1.5</v>
      </c>
      <c r="I1090" s="5">
        <v>0.6</v>
      </c>
      <c r="J1090" s="8">
        <v>64</v>
      </c>
      <c r="K1090" s="5" t="str">
        <f t="shared" si="35"/>
        <v>Marshall, Kentucky</v>
      </c>
    </row>
    <row r="1091" spans="1:11" ht="13.25" customHeight="1" x14ac:dyDescent="0.15">
      <c r="A1091" s="7" t="s">
        <v>348</v>
      </c>
      <c r="B1091" s="4">
        <v>366207</v>
      </c>
      <c r="C1091" s="4">
        <v>355841</v>
      </c>
      <c r="D1091" s="4">
        <v>325430</v>
      </c>
      <c r="E1091" s="4">
        <v>305534</v>
      </c>
      <c r="F1091" s="4">
        <v>78</v>
      </c>
      <c r="G1091" s="5">
        <v>-2.8</v>
      </c>
      <c r="H1091" s="5">
        <v>-8.5</v>
      </c>
      <c r="I1091" s="5">
        <v>-6.1</v>
      </c>
      <c r="J1091" s="8">
        <v>120</v>
      </c>
      <c r="K1091" s="5" t="str">
        <f t="shared" si="35"/>
        <v>Martin, Kentucky</v>
      </c>
    </row>
    <row r="1092" spans="1:11" ht="13.25" customHeight="1" x14ac:dyDescent="0.15">
      <c r="A1092" s="7" t="s">
        <v>544</v>
      </c>
      <c r="B1092" s="4">
        <v>907580</v>
      </c>
      <c r="C1092" s="4">
        <v>991158</v>
      </c>
      <c r="D1092" s="4">
        <v>935037</v>
      </c>
      <c r="E1092" s="4">
        <v>972077</v>
      </c>
      <c r="F1092" s="4">
        <v>37</v>
      </c>
      <c r="G1092" s="5">
        <v>9.1999999999999993</v>
      </c>
      <c r="H1092" s="5">
        <v>-5.7</v>
      </c>
      <c r="I1092" s="5">
        <v>4</v>
      </c>
      <c r="J1092" s="8">
        <v>11</v>
      </c>
      <c r="K1092" s="5" t="str">
        <f t="shared" si="35"/>
        <v>Mason, Kentucky</v>
      </c>
    </row>
    <row r="1093" spans="1:11" ht="13.25" customHeight="1" x14ac:dyDescent="0.15">
      <c r="A1093" s="7" t="s">
        <v>681</v>
      </c>
      <c r="B1093" s="4">
        <v>442904</v>
      </c>
      <c r="C1093" s="4">
        <v>447045</v>
      </c>
      <c r="D1093" s="4">
        <v>430697</v>
      </c>
      <c r="E1093" s="4">
        <v>435899</v>
      </c>
      <c r="F1093" s="4">
        <v>60</v>
      </c>
      <c r="G1093" s="5">
        <v>0.9</v>
      </c>
      <c r="H1093" s="5">
        <v>-3.7</v>
      </c>
      <c r="I1093" s="5">
        <v>1.2</v>
      </c>
      <c r="J1093" s="8">
        <v>51</v>
      </c>
      <c r="K1093" s="5" t="str">
        <f t="shared" si="35"/>
        <v>Meade, Kentucky</v>
      </c>
    </row>
    <row r="1094" spans="1:11" ht="13.25" customHeight="1" x14ac:dyDescent="0.15">
      <c r="A1094" s="7" t="s">
        <v>754</v>
      </c>
      <c r="B1094" s="4">
        <v>76532</v>
      </c>
      <c r="C1094" s="4">
        <v>76260</v>
      </c>
      <c r="D1094" s="4">
        <v>77323</v>
      </c>
      <c r="E1094" s="4">
        <v>78518</v>
      </c>
      <c r="F1094" s="4">
        <v>116</v>
      </c>
      <c r="G1094" s="5">
        <v>-0.4</v>
      </c>
      <c r="H1094" s="5">
        <v>1.4</v>
      </c>
      <c r="I1094" s="5">
        <v>1.5</v>
      </c>
      <c r="J1094" s="8">
        <v>41</v>
      </c>
      <c r="K1094" s="5" t="str">
        <f t="shared" si="35"/>
        <v>Menifee, Kentucky</v>
      </c>
    </row>
    <row r="1095" spans="1:11" ht="13.25" customHeight="1" x14ac:dyDescent="0.15">
      <c r="A1095" s="7" t="s">
        <v>547</v>
      </c>
      <c r="B1095" s="4">
        <v>912096</v>
      </c>
      <c r="C1095" s="4">
        <v>965305</v>
      </c>
      <c r="D1095" s="4">
        <v>899479</v>
      </c>
      <c r="E1095" s="4">
        <v>923901</v>
      </c>
      <c r="F1095" s="4">
        <v>39</v>
      </c>
      <c r="G1095" s="5">
        <v>5.8</v>
      </c>
      <c r="H1095" s="5">
        <v>-6.8</v>
      </c>
      <c r="I1095" s="5">
        <v>2.7</v>
      </c>
      <c r="J1095" s="8">
        <v>21</v>
      </c>
      <c r="K1095" s="5" t="str">
        <f t="shared" si="35"/>
        <v>Mercer, Kentucky</v>
      </c>
    </row>
    <row r="1096" spans="1:11" ht="13.25" customHeight="1" x14ac:dyDescent="0.15">
      <c r="A1096" s="7" t="s">
        <v>755</v>
      </c>
      <c r="B1096" s="4">
        <v>179173</v>
      </c>
      <c r="C1096" s="4">
        <v>173301</v>
      </c>
      <c r="D1096" s="4">
        <v>185724</v>
      </c>
      <c r="E1096" s="4">
        <v>186698</v>
      </c>
      <c r="F1096" s="4">
        <v>102</v>
      </c>
      <c r="G1096" s="5">
        <v>-3.3</v>
      </c>
      <c r="H1096" s="5">
        <v>7.2</v>
      </c>
      <c r="I1096" s="5">
        <v>0.5</v>
      </c>
      <c r="J1096" s="8">
        <v>65</v>
      </c>
      <c r="K1096" s="5" t="str">
        <f t="shared" si="35"/>
        <v>Metcalfe, Kentucky</v>
      </c>
    </row>
    <row r="1097" spans="1:11" ht="13.25" customHeight="1" x14ac:dyDescent="0.15">
      <c r="A1097" s="7" t="s">
        <v>115</v>
      </c>
      <c r="B1097" s="4">
        <v>275501</v>
      </c>
      <c r="C1097" s="4">
        <v>278600</v>
      </c>
      <c r="D1097" s="4">
        <v>284461</v>
      </c>
      <c r="E1097" s="4">
        <v>287913</v>
      </c>
      <c r="F1097" s="4">
        <v>81</v>
      </c>
      <c r="G1097" s="5">
        <v>1.1000000000000001</v>
      </c>
      <c r="H1097" s="5">
        <v>2.1</v>
      </c>
      <c r="I1097" s="5">
        <v>1.2</v>
      </c>
      <c r="J1097" s="8">
        <v>50</v>
      </c>
      <c r="K1097" s="5" t="str">
        <f t="shared" si="35"/>
        <v>Monroe, Kentucky</v>
      </c>
    </row>
    <row r="1098" spans="1:11" ht="13.25" customHeight="1" x14ac:dyDescent="0.15">
      <c r="A1098" s="7" t="s">
        <v>116</v>
      </c>
      <c r="B1098" s="4">
        <v>903218</v>
      </c>
      <c r="C1098" s="4">
        <v>891325</v>
      </c>
      <c r="D1098" s="4">
        <v>891219</v>
      </c>
      <c r="E1098" s="4">
        <v>894854</v>
      </c>
      <c r="F1098" s="4">
        <v>40</v>
      </c>
      <c r="G1098" s="5">
        <v>-1.3</v>
      </c>
      <c r="H1098" s="5">
        <v>0</v>
      </c>
      <c r="I1098" s="5">
        <v>0.4</v>
      </c>
      <c r="J1098" s="8">
        <v>71</v>
      </c>
      <c r="K1098" s="5" t="str">
        <f t="shared" si="35"/>
        <v>Montgomery, Kentucky</v>
      </c>
    </row>
    <row r="1099" spans="1:11" ht="13.25" customHeight="1" x14ac:dyDescent="0.15">
      <c r="A1099" s="7" t="s">
        <v>117</v>
      </c>
      <c r="B1099" s="4">
        <v>220998</v>
      </c>
      <c r="C1099" s="4">
        <v>232272</v>
      </c>
      <c r="D1099" s="4">
        <v>236300</v>
      </c>
      <c r="E1099" s="4">
        <v>236315</v>
      </c>
      <c r="F1099" s="4">
        <v>89</v>
      </c>
      <c r="G1099" s="5">
        <v>5.0999999999999996</v>
      </c>
      <c r="H1099" s="5">
        <v>1.7</v>
      </c>
      <c r="I1099" s="5">
        <v>0</v>
      </c>
      <c r="J1099" s="8">
        <v>78</v>
      </c>
      <c r="K1099" s="5" t="str">
        <f t="shared" si="35"/>
        <v>Morgan, Kentucky</v>
      </c>
    </row>
    <row r="1100" spans="1:11" ht="13.25" customHeight="1" x14ac:dyDescent="0.15">
      <c r="A1100" s="7" t="s">
        <v>756</v>
      </c>
      <c r="B1100" s="4">
        <v>1504308</v>
      </c>
      <c r="C1100" s="4">
        <v>1311811</v>
      </c>
      <c r="D1100" s="4">
        <v>1228479</v>
      </c>
      <c r="E1100" s="4">
        <v>1258930</v>
      </c>
      <c r="F1100" s="4">
        <v>29</v>
      </c>
      <c r="G1100" s="5">
        <v>-12.8</v>
      </c>
      <c r="H1100" s="5">
        <v>-6.4</v>
      </c>
      <c r="I1100" s="5">
        <v>2.5</v>
      </c>
      <c r="J1100" s="8">
        <v>24</v>
      </c>
      <c r="K1100" s="5" t="str">
        <f t="shared" si="35"/>
        <v>Muhlenberg, Kentucky</v>
      </c>
    </row>
    <row r="1101" spans="1:11" ht="13.25" customHeight="1" x14ac:dyDescent="0.15">
      <c r="A1101" s="7" t="s">
        <v>757</v>
      </c>
      <c r="B1101" s="4">
        <v>1493343</v>
      </c>
      <c r="C1101" s="4">
        <v>1485673</v>
      </c>
      <c r="D1101" s="4">
        <v>1529638</v>
      </c>
      <c r="E1101" s="4">
        <v>1586803</v>
      </c>
      <c r="F1101" s="4">
        <v>21</v>
      </c>
      <c r="G1101" s="5">
        <v>-0.5</v>
      </c>
      <c r="H1101" s="5">
        <v>3</v>
      </c>
      <c r="I1101" s="5">
        <v>3.7</v>
      </c>
      <c r="J1101" s="8">
        <v>13</v>
      </c>
      <c r="K1101" s="5" t="str">
        <f t="shared" si="35"/>
        <v>Nelson, Kentucky</v>
      </c>
    </row>
    <row r="1102" spans="1:11" ht="13.25" customHeight="1" x14ac:dyDescent="0.15">
      <c r="A1102" s="7" t="s">
        <v>758</v>
      </c>
      <c r="B1102" s="4">
        <v>80927</v>
      </c>
      <c r="C1102" s="4">
        <v>80076</v>
      </c>
      <c r="D1102" s="4">
        <v>77447</v>
      </c>
      <c r="E1102" s="4">
        <v>77822</v>
      </c>
      <c r="F1102" s="4">
        <v>117</v>
      </c>
      <c r="G1102" s="5">
        <v>-1.1000000000000001</v>
      </c>
      <c r="H1102" s="5">
        <v>-3.3</v>
      </c>
      <c r="I1102" s="5">
        <v>0.5</v>
      </c>
      <c r="J1102" s="8">
        <v>66</v>
      </c>
      <c r="K1102" s="5" t="str">
        <f t="shared" si="35"/>
        <v>Nicholas, Kentucky</v>
      </c>
    </row>
    <row r="1103" spans="1:11" ht="13.25" customHeight="1" x14ac:dyDescent="0.15">
      <c r="A1103" s="7" t="s">
        <v>35</v>
      </c>
      <c r="B1103" s="4">
        <v>883878</v>
      </c>
      <c r="C1103" s="4">
        <v>826263</v>
      </c>
      <c r="D1103" s="4">
        <v>842955</v>
      </c>
      <c r="E1103" s="4">
        <v>848711</v>
      </c>
      <c r="F1103" s="4">
        <v>42</v>
      </c>
      <c r="G1103" s="5">
        <v>-6.5</v>
      </c>
      <c r="H1103" s="5">
        <v>2</v>
      </c>
      <c r="I1103" s="5">
        <v>0.7</v>
      </c>
      <c r="J1103" s="8">
        <v>63</v>
      </c>
      <c r="K1103" s="5" t="str">
        <f t="shared" si="35"/>
        <v>Ohio, Kentucky</v>
      </c>
    </row>
    <row r="1104" spans="1:11" ht="13.25" customHeight="1" x14ac:dyDescent="0.15">
      <c r="A1104" s="7" t="s">
        <v>759</v>
      </c>
      <c r="B1104" s="4">
        <v>1359293</v>
      </c>
      <c r="C1104" s="4">
        <v>1427548</v>
      </c>
      <c r="D1104" s="4">
        <v>1489256</v>
      </c>
      <c r="E1104" s="4">
        <v>1512023</v>
      </c>
      <c r="F1104" s="4">
        <v>23</v>
      </c>
      <c r="G1104" s="5">
        <v>5</v>
      </c>
      <c r="H1104" s="5">
        <v>4.3</v>
      </c>
      <c r="I1104" s="5">
        <v>1.5</v>
      </c>
      <c r="J1104" s="8">
        <v>43</v>
      </c>
      <c r="K1104" s="5" t="str">
        <f t="shared" si="35"/>
        <v>Oldham, Kentucky</v>
      </c>
    </row>
    <row r="1105" spans="1:11" ht="13.25" customHeight="1" x14ac:dyDescent="0.15">
      <c r="A1105" s="7" t="s">
        <v>585</v>
      </c>
      <c r="B1105" s="4">
        <v>182661</v>
      </c>
      <c r="C1105" s="4">
        <v>187209</v>
      </c>
      <c r="D1105" s="4">
        <v>177875</v>
      </c>
      <c r="E1105" s="4">
        <v>168567</v>
      </c>
      <c r="F1105" s="4">
        <v>104</v>
      </c>
      <c r="G1105" s="5">
        <v>2.5</v>
      </c>
      <c r="H1105" s="5">
        <v>-5</v>
      </c>
      <c r="I1105" s="5">
        <v>-5.2</v>
      </c>
      <c r="J1105" s="8">
        <v>118</v>
      </c>
      <c r="K1105" s="5" t="str">
        <f t="shared" si="35"/>
        <v>Owen, Kentucky</v>
      </c>
    </row>
    <row r="1106" spans="1:11" ht="13.25" customHeight="1" x14ac:dyDescent="0.15">
      <c r="A1106" s="7" t="s">
        <v>760</v>
      </c>
      <c r="B1106" s="4">
        <v>51530</v>
      </c>
      <c r="C1106" s="4">
        <v>51987</v>
      </c>
      <c r="D1106" s="4">
        <v>51191</v>
      </c>
      <c r="E1106" s="4">
        <v>51822</v>
      </c>
      <c r="F1106" s="4">
        <v>119</v>
      </c>
      <c r="G1106" s="5">
        <v>0.9</v>
      </c>
      <c r="H1106" s="5">
        <v>-1.5</v>
      </c>
      <c r="I1106" s="5">
        <v>1.2</v>
      </c>
      <c r="J1106" s="8">
        <v>49</v>
      </c>
      <c r="K1106" s="5" t="str">
        <f t="shared" si="35"/>
        <v>Owsley, Kentucky</v>
      </c>
    </row>
    <row r="1107" spans="1:11" ht="13.25" customHeight="1" x14ac:dyDescent="0.15">
      <c r="A1107" s="7" t="s">
        <v>761</v>
      </c>
      <c r="B1107" s="4">
        <v>251302</v>
      </c>
      <c r="C1107" s="4">
        <v>243906</v>
      </c>
      <c r="D1107" s="4">
        <v>250174</v>
      </c>
      <c r="E1107" s="4">
        <v>246250</v>
      </c>
      <c r="F1107" s="4">
        <v>87</v>
      </c>
      <c r="G1107" s="5">
        <v>-2.9</v>
      </c>
      <c r="H1107" s="5">
        <v>2.6</v>
      </c>
      <c r="I1107" s="5">
        <v>-1.6</v>
      </c>
      <c r="J1107" s="8">
        <v>106</v>
      </c>
      <c r="K1107" s="5" t="str">
        <f t="shared" si="35"/>
        <v>Pendleton, Kentucky</v>
      </c>
    </row>
    <row r="1108" spans="1:11" ht="13.25" customHeight="1" x14ac:dyDescent="0.15">
      <c r="A1108" s="7" t="s">
        <v>118</v>
      </c>
      <c r="B1108" s="4">
        <v>1105110</v>
      </c>
      <c r="C1108" s="4">
        <v>966630</v>
      </c>
      <c r="D1108" s="4">
        <v>979952</v>
      </c>
      <c r="E1108" s="4">
        <v>960216</v>
      </c>
      <c r="F1108" s="4">
        <v>38</v>
      </c>
      <c r="G1108" s="5">
        <v>-12.5</v>
      </c>
      <c r="H1108" s="5">
        <v>1.4</v>
      </c>
      <c r="I1108" s="5">
        <v>-2</v>
      </c>
      <c r="J1108" s="8">
        <v>109</v>
      </c>
      <c r="K1108" s="5" t="str">
        <f t="shared" si="35"/>
        <v>Perry, Kentucky</v>
      </c>
    </row>
    <row r="1109" spans="1:11" ht="13.25" customHeight="1" x14ac:dyDescent="0.15">
      <c r="A1109" s="7" t="s">
        <v>120</v>
      </c>
      <c r="B1109" s="4">
        <v>2695598</v>
      </c>
      <c r="C1109" s="4">
        <v>2683994</v>
      </c>
      <c r="D1109" s="4">
        <v>2736164</v>
      </c>
      <c r="E1109" s="4">
        <v>2703199</v>
      </c>
      <c r="F1109" s="4">
        <v>13</v>
      </c>
      <c r="G1109" s="5">
        <v>-0.4</v>
      </c>
      <c r="H1109" s="5">
        <v>1.9</v>
      </c>
      <c r="I1109" s="5">
        <v>-1.2</v>
      </c>
      <c r="J1109" s="8">
        <v>100</v>
      </c>
      <c r="K1109" s="5" t="str">
        <f t="shared" si="35"/>
        <v>Pike, Kentucky</v>
      </c>
    </row>
    <row r="1110" spans="1:11" ht="13.25" customHeight="1" x14ac:dyDescent="0.15">
      <c r="A1110" s="7" t="s">
        <v>762</v>
      </c>
      <c r="B1110" s="4">
        <v>198788</v>
      </c>
      <c r="C1110" s="4">
        <v>197116</v>
      </c>
      <c r="D1110" s="4">
        <v>196627</v>
      </c>
      <c r="E1110" s="4">
        <v>197292</v>
      </c>
      <c r="F1110" s="4">
        <v>95</v>
      </c>
      <c r="G1110" s="5">
        <v>-0.8</v>
      </c>
      <c r="H1110" s="5">
        <v>-0.2</v>
      </c>
      <c r="I1110" s="5">
        <v>0.3</v>
      </c>
      <c r="J1110" s="8">
        <v>72</v>
      </c>
      <c r="K1110" s="5" t="str">
        <f t="shared" si="35"/>
        <v>Powell, Kentucky</v>
      </c>
    </row>
    <row r="1111" spans="1:11" ht="13.25" customHeight="1" x14ac:dyDescent="0.15">
      <c r="A1111" s="7" t="s">
        <v>184</v>
      </c>
      <c r="B1111" s="4">
        <v>1960052</v>
      </c>
      <c r="C1111" s="4">
        <v>1988824</v>
      </c>
      <c r="D1111" s="4">
        <v>2003173</v>
      </c>
      <c r="E1111" s="4">
        <v>2051058</v>
      </c>
      <c r="F1111" s="4">
        <v>17</v>
      </c>
      <c r="G1111" s="5">
        <v>1.5</v>
      </c>
      <c r="H1111" s="5">
        <v>0.7</v>
      </c>
      <c r="I1111" s="5">
        <v>2.4</v>
      </c>
      <c r="J1111" s="8">
        <v>26</v>
      </c>
      <c r="K1111" s="5" t="str">
        <f t="shared" si="35"/>
        <v>Pulaski, Kentucky</v>
      </c>
    </row>
    <row r="1112" spans="1:11" ht="13.25" customHeight="1" x14ac:dyDescent="0.15">
      <c r="A1112" s="7" t="s">
        <v>763</v>
      </c>
      <c r="B1112" s="4">
        <v>24690</v>
      </c>
      <c r="C1112" s="4">
        <v>26076</v>
      </c>
      <c r="D1112" s="4">
        <v>25335</v>
      </c>
      <c r="E1112" s="4">
        <v>25531</v>
      </c>
      <c r="F1112" s="4">
        <v>120</v>
      </c>
      <c r="G1112" s="5">
        <v>5.6</v>
      </c>
      <c r="H1112" s="5">
        <v>-2.8</v>
      </c>
      <c r="I1112" s="5">
        <v>0.8</v>
      </c>
      <c r="J1112" s="8">
        <v>61</v>
      </c>
      <c r="K1112" s="5" t="str">
        <f t="shared" si="35"/>
        <v>Robertson, Kentucky</v>
      </c>
    </row>
    <row r="1113" spans="1:11" ht="13.25" customHeight="1" x14ac:dyDescent="0.15">
      <c r="A1113" s="7" t="s">
        <v>764</v>
      </c>
      <c r="B1113" s="4">
        <v>245515</v>
      </c>
      <c r="C1113" s="4">
        <v>253829</v>
      </c>
      <c r="D1113" s="4">
        <v>262700</v>
      </c>
      <c r="E1113" s="4">
        <v>266553</v>
      </c>
      <c r="F1113" s="4">
        <v>86</v>
      </c>
      <c r="G1113" s="5">
        <v>3.4</v>
      </c>
      <c r="H1113" s="5">
        <v>3.5</v>
      </c>
      <c r="I1113" s="5">
        <v>1.5</v>
      </c>
      <c r="J1113" s="8">
        <v>47</v>
      </c>
      <c r="K1113" s="5" t="str">
        <f>_xlfn.CONCAT(A1113, $K$1,$A$1011)</f>
        <v>Rockcastle, Kentucky</v>
      </c>
    </row>
    <row r="1114" spans="1:11" ht="13.25" customHeight="1" x14ac:dyDescent="0.15">
      <c r="A1114" s="7" t="s">
        <v>765</v>
      </c>
      <c r="B1114" s="4">
        <v>646782</v>
      </c>
      <c r="C1114" s="4">
        <v>658578</v>
      </c>
      <c r="D1114" s="4">
        <v>655209</v>
      </c>
      <c r="E1114" s="4">
        <v>662311</v>
      </c>
      <c r="F1114" s="4">
        <v>50</v>
      </c>
      <c r="G1114" s="5">
        <v>1.8</v>
      </c>
      <c r="H1114" s="5">
        <v>-0.5</v>
      </c>
      <c r="I1114" s="5">
        <v>1.1000000000000001</v>
      </c>
      <c r="J1114" s="8">
        <v>52</v>
      </c>
      <c r="K1114" s="5" t="str">
        <f t="shared" ref="K1114:K1131" si="36">_xlfn.CONCAT(A1114, $K$1,$A$1011)</f>
        <v>Rowan, Kentucky</v>
      </c>
    </row>
    <row r="1115" spans="1:11" ht="13.25" customHeight="1" x14ac:dyDescent="0.15">
      <c r="A1115" s="7" t="s">
        <v>122</v>
      </c>
      <c r="B1115" s="4">
        <v>519194</v>
      </c>
      <c r="C1115" s="4">
        <v>509599</v>
      </c>
      <c r="D1115" s="4">
        <v>534487</v>
      </c>
      <c r="E1115" s="4">
        <v>558876</v>
      </c>
      <c r="F1115" s="4">
        <v>55</v>
      </c>
      <c r="G1115" s="5">
        <v>-1.8</v>
      </c>
      <c r="H1115" s="5">
        <v>4.9000000000000004</v>
      </c>
      <c r="I1115" s="5">
        <v>4.5999999999999996</v>
      </c>
      <c r="J1115" s="8">
        <v>7</v>
      </c>
      <c r="K1115" s="5" t="str">
        <f t="shared" si="36"/>
        <v>Russell, Kentucky</v>
      </c>
    </row>
    <row r="1116" spans="1:11" ht="13.25" customHeight="1" x14ac:dyDescent="0.15">
      <c r="A1116" s="7" t="s">
        <v>187</v>
      </c>
      <c r="B1116" s="4">
        <v>2243664</v>
      </c>
      <c r="C1116" s="4">
        <v>2338983</v>
      </c>
      <c r="D1116" s="4">
        <v>2397714</v>
      </c>
      <c r="E1116" s="4">
        <v>2422975</v>
      </c>
      <c r="F1116" s="4">
        <v>15</v>
      </c>
      <c r="G1116" s="5">
        <v>4.2</v>
      </c>
      <c r="H1116" s="5">
        <v>2.5</v>
      </c>
      <c r="I1116" s="5">
        <v>1.1000000000000001</v>
      </c>
      <c r="J1116" s="8">
        <v>53</v>
      </c>
      <c r="K1116" s="5" t="str">
        <f t="shared" si="36"/>
        <v>Scott, Kentucky</v>
      </c>
    </row>
    <row r="1117" spans="1:11" ht="13.25" customHeight="1" x14ac:dyDescent="0.15">
      <c r="A1117" s="7" t="s">
        <v>124</v>
      </c>
      <c r="B1117" s="4">
        <v>1358955</v>
      </c>
      <c r="C1117" s="4">
        <v>1376677</v>
      </c>
      <c r="D1117" s="4">
        <v>1400602</v>
      </c>
      <c r="E1117" s="4">
        <v>1422182</v>
      </c>
      <c r="F1117" s="4">
        <v>26</v>
      </c>
      <c r="G1117" s="5">
        <v>1.3</v>
      </c>
      <c r="H1117" s="5">
        <v>1.7</v>
      </c>
      <c r="I1117" s="5">
        <v>1.5</v>
      </c>
      <c r="J1117" s="8">
        <v>42</v>
      </c>
      <c r="K1117" s="5" t="str">
        <f t="shared" si="36"/>
        <v>Shelby, Kentucky</v>
      </c>
    </row>
    <row r="1118" spans="1:11" ht="13.25" customHeight="1" x14ac:dyDescent="0.15">
      <c r="A1118" s="7" t="s">
        <v>766</v>
      </c>
      <c r="B1118" s="4">
        <v>808846</v>
      </c>
      <c r="C1118" s="4">
        <v>847797</v>
      </c>
      <c r="D1118" s="4">
        <v>856593</v>
      </c>
      <c r="E1118" s="4">
        <v>850415</v>
      </c>
      <c r="F1118" s="4">
        <v>41</v>
      </c>
      <c r="G1118" s="5">
        <v>4.8</v>
      </c>
      <c r="H1118" s="5">
        <v>1</v>
      </c>
      <c r="I1118" s="5">
        <v>-0.7</v>
      </c>
      <c r="J1118" s="8">
        <v>91</v>
      </c>
      <c r="K1118" s="5" t="str">
        <f t="shared" si="36"/>
        <v>Simpson, Kentucky</v>
      </c>
    </row>
    <row r="1119" spans="1:11" ht="13.25" customHeight="1" x14ac:dyDescent="0.15">
      <c r="A1119" s="7" t="s">
        <v>592</v>
      </c>
      <c r="B1119" s="4">
        <v>184304</v>
      </c>
      <c r="C1119" s="4">
        <v>194128</v>
      </c>
      <c r="D1119" s="4">
        <v>195094</v>
      </c>
      <c r="E1119" s="4">
        <v>193530</v>
      </c>
      <c r="F1119" s="4">
        <v>98</v>
      </c>
      <c r="G1119" s="5">
        <v>5.3</v>
      </c>
      <c r="H1119" s="5">
        <v>0.5</v>
      </c>
      <c r="I1119" s="5">
        <v>-0.8</v>
      </c>
      <c r="J1119" s="8">
        <v>92</v>
      </c>
      <c r="K1119" s="5" t="str">
        <f t="shared" si="36"/>
        <v>Spencer, Kentucky</v>
      </c>
    </row>
    <row r="1120" spans="1:11" ht="13.25" customHeight="1" x14ac:dyDescent="0.15">
      <c r="A1120" s="7" t="s">
        <v>364</v>
      </c>
      <c r="B1120" s="4">
        <v>786395</v>
      </c>
      <c r="C1120" s="4">
        <v>802636</v>
      </c>
      <c r="D1120" s="4">
        <v>824931</v>
      </c>
      <c r="E1120" s="4">
        <v>796470</v>
      </c>
      <c r="F1120" s="4">
        <v>44</v>
      </c>
      <c r="G1120" s="5">
        <v>2.1</v>
      </c>
      <c r="H1120" s="5">
        <v>2.8</v>
      </c>
      <c r="I1120" s="5">
        <v>-3.5</v>
      </c>
      <c r="J1120" s="8">
        <v>114</v>
      </c>
      <c r="K1120" s="5" t="str">
        <f t="shared" si="36"/>
        <v>Taylor, Kentucky</v>
      </c>
    </row>
    <row r="1121" spans="1:11" ht="13.25" customHeight="1" x14ac:dyDescent="0.15">
      <c r="A1121" s="7" t="s">
        <v>767</v>
      </c>
      <c r="B1121" s="4">
        <v>327143</v>
      </c>
      <c r="C1121" s="4">
        <v>317705</v>
      </c>
      <c r="D1121" s="4">
        <v>320630</v>
      </c>
      <c r="E1121" s="4">
        <v>340291</v>
      </c>
      <c r="F1121" s="4">
        <v>73</v>
      </c>
      <c r="G1121" s="5">
        <v>-2.9</v>
      </c>
      <c r="H1121" s="5">
        <v>0.9</v>
      </c>
      <c r="I1121" s="5">
        <v>6.1</v>
      </c>
      <c r="J1121" s="8">
        <v>3</v>
      </c>
      <c r="K1121" s="5" t="str">
        <f t="shared" si="36"/>
        <v>Todd, Kentucky</v>
      </c>
    </row>
    <row r="1122" spans="1:11" ht="13.25" customHeight="1" x14ac:dyDescent="0.15">
      <c r="A1122" s="7" t="s">
        <v>768</v>
      </c>
      <c r="B1122" s="4">
        <v>294848</v>
      </c>
      <c r="C1122" s="4">
        <v>276512</v>
      </c>
      <c r="D1122" s="4">
        <v>276395</v>
      </c>
      <c r="E1122" s="4">
        <v>271023</v>
      </c>
      <c r="F1122" s="4">
        <v>84</v>
      </c>
      <c r="G1122" s="5">
        <v>-6.2</v>
      </c>
      <c r="H1122" s="5">
        <v>0</v>
      </c>
      <c r="I1122" s="5">
        <v>-1.9</v>
      </c>
      <c r="J1122" s="8">
        <v>107</v>
      </c>
      <c r="K1122" s="5" t="str">
        <f t="shared" si="36"/>
        <v>Trigg, Kentucky</v>
      </c>
    </row>
    <row r="1123" spans="1:11" ht="13.25" customHeight="1" x14ac:dyDescent="0.15">
      <c r="A1123" s="7" t="s">
        <v>769</v>
      </c>
      <c r="B1123" s="4">
        <v>431601</v>
      </c>
      <c r="C1123" s="4">
        <v>435941</v>
      </c>
      <c r="D1123" s="4">
        <v>448918</v>
      </c>
      <c r="E1123" s="4">
        <v>447742</v>
      </c>
      <c r="F1123" s="4">
        <v>59</v>
      </c>
      <c r="G1123" s="5">
        <v>1</v>
      </c>
      <c r="H1123" s="5">
        <v>3</v>
      </c>
      <c r="I1123" s="5">
        <v>-0.3</v>
      </c>
      <c r="J1123" s="8">
        <v>83</v>
      </c>
      <c r="K1123" s="5" t="str">
        <f t="shared" si="36"/>
        <v>Trimble, Kentucky</v>
      </c>
    </row>
    <row r="1124" spans="1:11" ht="13.25" customHeight="1" x14ac:dyDescent="0.15">
      <c r="A1124" s="7" t="s">
        <v>193</v>
      </c>
      <c r="B1124" s="4">
        <v>667814</v>
      </c>
      <c r="C1124" s="4">
        <v>626698</v>
      </c>
      <c r="D1124" s="4">
        <v>620104</v>
      </c>
      <c r="E1124" s="4">
        <v>593494</v>
      </c>
      <c r="F1124" s="4">
        <v>51</v>
      </c>
      <c r="G1124" s="5">
        <v>-6.2</v>
      </c>
      <c r="H1124" s="5">
        <v>-1.1000000000000001</v>
      </c>
      <c r="I1124" s="5">
        <v>-4.3</v>
      </c>
      <c r="J1124" s="8">
        <v>116</v>
      </c>
      <c r="K1124" s="5" t="str">
        <f t="shared" si="36"/>
        <v>Union, Kentucky</v>
      </c>
    </row>
    <row r="1125" spans="1:11" ht="13.25" customHeight="1" x14ac:dyDescent="0.15">
      <c r="A1125" s="7" t="s">
        <v>468</v>
      </c>
      <c r="B1125" s="4">
        <v>5165512</v>
      </c>
      <c r="C1125" s="4">
        <v>5272878</v>
      </c>
      <c r="D1125" s="4">
        <v>5341287</v>
      </c>
      <c r="E1125" s="4">
        <v>5423938</v>
      </c>
      <c r="F1125" s="4">
        <v>5</v>
      </c>
      <c r="G1125" s="5">
        <v>2.1</v>
      </c>
      <c r="H1125" s="5">
        <v>1.3</v>
      </c>
      <c r="I1125" s="5">
        <v>1.5</v>
      </c>
      <c r="J1125" s="8">
        <v>40</v>
      </c>
      <c r="K1125" s="5" t="str">
        <f t="shared" si="36"/>
        <v>Warren, Kentucky</v>
      </c>
    </row>
    <row r="1126" spans="1:11" ht="13.25" customHeight="1" x14ac:dyDescent="0.15">
      <c r="A1126" s="7" t="s">
        <v>47</v>
      </c>
      <c r="B1126" s="4">
        <v>295355</v>
      </c>
      <c r="C1126" s="4">
        <v>288403</v>
      </c>
      <c r="D1126" s="4">
        <v>293354</v>
      </c>
      <c r="E1126" s="4">
        <v>294722</v>
      </c>
      <c r="F1126" s="4">
        <v>80</v>
      </c>
      <c r="G1126" s="5">
        <v>-2.4</v>
      </c>
      <c r="H1126" s="5">
        <v>1.7</v>
      </c>
      <c r="I1126" s="5">
        <v>0.5</v>
      </c>
      <c r="J1126" s="8">
        <v>67</v>
      </c>
      <c r="K1126" s="5" t="str">
        <f t="shared" si="36"/>
        <v>Washington, Kentucky</v>
      </c>
    </row>
    <row r="1127" spans="1:11" ht="13.25" customHeight="1" x14ac:dyDescent="0.15">
      <c r="A1127" s="7" t="s">
        <v>469</v>
      </c>
      <c r="B1127" s="4">
        <v>361024</v>
      </c>
      <c r="C1127" s="4">
        <v>361242</v>
      </c>
      <c r="D1127" s="4">
        <v>360236</v>
      </c>
      <c r="E1127" s="4">
        <v>363684</v>
      </c>
      <c r="F1127" s="4">
        <v>67</v>
      </c>
      <c r="G1127" s="5">
        <v>0.1</v>
      </c>
      <c r="H1127" s="5">
        <v>-0.3</v>
      </c>
      <c r="I1127" s="5">
        <v>1</v>
      </c>
      <c r="J1127" s="8">
        <v>56</v>
      </c>
      <c r="K1127" s="5" t="str">
        <f t="shared" si="36"/>
        <v>Wayne, Kentucky</v>
      </c>
    </row>
    <row r="1128" spans="1:11" ht="13.25" customHeight="1" x14ac:dyDescent="0.15">
      <c r="A1128" s="7" t="s">
        <v>470</v>
      </c>
      <c r="B1128" s="4">
        <v>657131</v>
      </c>
      <c r="C1128" s="4">
        <v>592060</v>
      </c>
      <c r="D1128" s="4">
        <v>585389</v>
      </c>
      <c r="E1128" s="4">
        <v>590257</v>
      </c>
      <c r="F1128" s="4">
        <v>52</v>
      </c>
      <c r="G1128" s="5">
        <v>-9.9</v>
      </c>
      <c r="H1128" s="5">
        <v>-1.1000000000000001</v>
      </c>
      <c r="I1128" s="5">
        <v>0.8</v>
      </c>
      <c r="J1128" s="8">
        <v>59</v>
      </c>
      <c r="K1128" s="5" t="str">
        <f t="shared" si="36"/>
        <v>Webster, Kentucky</v>
      </c>
    </row>
    <row r="1129" spans="1:11" ht="13.25" customHeight="1" x14ac:dyDescent="0.15">
      <c r="A1129" s="7" t="s">
        <v>604</v>
      </c>
      <c r="B1129" s="4">
        <v>1552774</v>
      </c>
      <c r="C1129" s="4">
        <v>1625077</v>
      </c>
      <c r="D1129" s="4">
        <v>1634463</v>
      </c>
      <c r="E1129" s="4">
        <v>1632913</v>
      </c>
      <c r="F1129" s="4">
        <v>20</v>
      </c>
      <c r="G1129" s="5">
        <v>4.7</v>
      </c>
      <c r="H1129" s="5">
        <v>0.6</v>
      </c>
      <c r="I1129" s="5">
        <v>-0.1</v>
      </c>
      <c r="J1129" s="8">
        <v>79</v>
      </c>
      <c r="K1129" s="5" t="str">
        <f t="shared" si="36"/>
        <v>Whitley, Kentucky</v>
      </c>
    </row>
    <row r="1130" spans="1:11" ht="13.25" customHeight="1" x14ac:dyDescent="0.15">
      <c r="A1130" s="7" t="s">
        <v>770</v>
      </c>
      <c r="B1130" s="4">
        <v>93035</v>
      </c>
      <c r="C1130" s="4">
        <v>95075</v>
      </c>
      <c r="D1130" s="4">
        <v>92978</v>
      </c>
      <c r="E1130" s="4">
        <v>92991</v>
      </c>
      <c r="F1130" s="4">
        <v>115</v>
      </c>
      <c r="G1130" s="5">
        <v>2.2000000000000002</v>
      </c>
      <c r="H1130" s="5">
        <v>-2.2000000000000002</v>
      </c>
      <c r="I1130" s="5">
        <v>0</v>
      </c>
      <c r="J1130" s="8">
        <v>77</v>
      </c>
      <c r="K1130" s="5" t="str">
        <f t="shared" si="36"/>
        <v>Wolfe, Kentucky</v>
      </c>
    </row>
    <row r="1131" spans="1:11" ht="13.25" customHeight="1" x14ac:dyDescent="0.15">
      <c r="A1131" s="7" t="s">
        <v>565</v>
      </c>
      <c r="B1131" s="4">
        <v>966450</v>
      </c>
      <c r="C1131" s="4">
        <v>979105</v>
      </c>
      <c r="D1131" s="4">
        <v>992683</v>
      </c>
      <c r="E1131" s="4">
        <v>1000732</v>
      </c>
      <c r="F1131" s="4">
        <v>36</v>
      </c>
      <c r="G1131" s="5">
        <v>1.3</v>
      </c>
      <c r="H1131" s="5">
        <v>1.4</v>
      </c>
      <c r="I1131" s="5">
        <v>0.8</v>
      </c>
      <c r="J1131" s="8">
        <v>60</v>
      </c>
      <c r="K1131" s="5" t="str">
        <f t="shared" si="36"/>
        <v>Woodford, Kentucky</v>
      </c>
    </row>
    <row r="1132" spans="1:11" s="1" customFormat="1" ht="13.25" customHeight="1" x14ac:dyDescent="0.15">
      <c r="A1132" s="6" t="s">
        <v>18</v>
      </c>
      <c r="B1132" s="2">
        <v>232457557</v>
      </c>
      <c r="C1132" s="2">
        <v>228252533</v>
      </c>
      <c r="D1132" s="2">
        <v>231373058</v>
      </c>
      <c r="E1132" s="2">
        <v>237372168</v>
      </c>
      <c r="F1132" s="11" t="s">
        <v>1735</v>
      </c>
      <c r="G1132" s="3">
        <v>-1.8</v>
      </c>
      <c r="H1132" s="3">
        <v>1.4</v>
      </c>
      <c r="I1132" s="3">
        <v>2.6</v>
      </c>
      <c r="J1132" s="11" t="s">
        <v>1735</v>
      </c>
      <c r="K1132" s="5" t="str">
        <f>A1132</f>
        <v>Louisiana</v>
      </c>
    </row>
    <row r="1133" spans="1:11" ht="13.25" customHeight="1" x14ac:dyDescent="0.15">
      <c r="A1133" s="7" t="s">
        <v>771</v>
      </c>
      <c r="B1133" s="4">
        <v>1596865</v>
      </c>
      <c r="C1133" s="4">
        <v>1593043</v>
      </c>
      <c r="D1133" s="4">
        <v>1593431</v>
      </c>
      <c r="E1133" s="4">
        <v>1603705</v>
      </c>
      <c r="F1133" s="4">
        <v>30</v>
      </c>
      <c r="G1133" s="5">
        <v>-0.2</v>
      </c>
      <c r="H1133" s="5">
        <v>0</v>
      </c>
      <c r="I1133" s="5">
        <v>0.6</v>
      </c>
      <c r="J1133" s="8">
        <v>40</v>
      </c>
      <c r="K1133" s="5" t="str">
        <f>_xlfn.CONCAT(A1133, $K$1,$A$1132)</f>
        <v>Acadia, Louisiana</v>
      </c>
    </row>
    <row r="1134" spans="1:11" ht="13.25" customHeight="1" x14ac:dyDescent="0.15">
      <c r="A1134" s="7" t="s">
        <v>566</v>
      </c>
      <c r="B1134" s="4">
        <v>591149</v>
      </c>
      <c r="C1134" s="4">
        <v>615584</v>
      </c>
      <c r="D1134" s="4">
        <v>629176</v>
      </c>
      <c r="E1134" s="4">
        <v>630538</v>
      </c>
      <c r="F1134" s="4">
        <v>45</v>
      </c>
      <c r="G1134" s="5">
        <v>4.0999999999999996</v>
      </c>
      <c r="H1134" s="5">
        <v>2.2000000000000002</v>
      </c>
      <c r="I1134" s="5">
        <v>0.2</v>
      </c>
      <c r="J1134" s="8">
        <v>43</v>
      </c>
      <c r="K1134" s="5" t="str">
        <f t="shared" ref="K1134:K1196" si="37">_xlfn.CONCAT(A1134, $K$1,$A$1132)</f>
        <v>Allen, Louisiana</v>
      </c>
    </row>
    <row r="1135" spans="1:11" ht="13.25" customHeight="1" x14ac:dyDescent="0.15">
      <c r="A1135" s="7" t="s">
        <v>772</v>
      </c>
      <c r="B1135" s="4">
        <v>8200541</v>
      </c>
      <c r="C1135" s="4">
        <v>7922252</v>
      </c>
      <c r="D1135" s="4">
        <v>8313793</v>
      </c>
      <c r="E1135" s="4">
        <v>8603284</v>
      </c>
      <c r="F1135" s="4">
        <v>9</v>
      </c>
      <c r="G1135" s="5">
        <v>-3.4</v>
      </c>
      <c r="H1135" s="5">
        <v>4.9000000000000004</v>
      </c>
      <c r="I1135" s="5">
        <v>3.5</v>
      </c>
      <c r="J1135" s="8">
        <v>17</v>
      </c>
      <c r="K1135" s="5" t="str">
        <f t="shared" si="37"/>
        <v>Ascension, Louisiana</v>
      </c>
    </row>
    <row r="1136" spans="1:11" ht="13.25" customHeight="1" x14ac:dyDescent="0.15">
      <c r="A1136" s="7" t="s">
        <v>773</v>
      </c>
      <c r="B1136" s="4">
        <v>439467</v>
      </c>
      <c r="C1136" s="4">
        <v>406603</v>
      </c>
      <c r="D1136" s="4">
        <v>438719</v>
      </c>
      <c r="E1136" s="4">
        <v>453858</v>
      </c>
      <c r="F1136" s="4">
        <v>53</v>
      </c>
      <c r="G1136" s="5">
        <v>-7.5</v>
      </c>
      <c r="H1136" s="5">
        <v>7.9</v>
      </c>
      <c r="I1136" s="5">
        <v>3.5</v>
      </c>
      <c r="J1136" s="8">
        <v>18</v>
      </c>
      <c r="K1136" s="5" t="str">
        <f t="shared" si="37"/>
        <v>Assumption, Louisiana</v>
      </c>
    </row>
    <row r="1137" spans="1:11" ht="13.25" customHeight="1" x14ac:dyDescent="0.15">
      <c r="A1137" s="7" t="s">
        <v>774</v>
      </c>
      <c r="B1137" s="4">
        <v>828797</v>
      </c>
      <c r="C1137" s="4">
        <v>833993</v>
      </c>
      <c r="D1137" s="4">
        <v>854404</v>
      </c>
      <c r="E1137" s="4">
        <v>848022</v>
      </c>
      <c r="F1137" s="4">
        <v>40</v>
      </c>
      <c r="G1137" s="5">
        <v>0.6</v>
      </c>
      <c r="H1137" s="5">
        <v>2.4</v>
      </c>
      <c r="I1137" s="5">
        <v>-0.7</v>
      </c>
      <c r="J1137" s="8">
        <v>54</v>
      </c>
      <c r="K1137" s="5" t="str">
        <f t="shared" si="37"/>
        <v>Avoyelles, Louisiana</v>
      </c>
    </row>
    <row r="1138" spans="1:11" ht="13.25" customHeight="1" x14ac:dyDescent="0.15">
      <c r="A1138" s="7" t="s">
        <v>775</v>
      </c>
      <c r="B1138" s="4">
        <v>916684</v>
      </c>
      <c r="C1138" s="4">
        <v>908107</v>
      </c>
      <c r="D1138" s="4">
        <v>902247</v>
      </c>
      <c r="E1138" s="4">
        <v>921931</v>
      </c>
      <c r="F1138" s="4">
        <v>37</v>
      </c>
      <c r="G1138" s="5">
        <v>-0.9</v>
      </c>
      <c r="H1138" s="5">
        <v>-0.6</v>
      </c>
      <c r="I1138" s="5">
        <v>2.2000000000000002</v>
      </c>
      <c r="J1138" s="8">
        <v>26</v>
      </c>
      <c r="K1138" s="5" t="str">
        <f t="shared" si="37"/>
        <v>Beauregard, Louisiana</v>
      </c>
    </row>
    <row r="1139" spans="1:11" ht="13.25" customHeight="1" x14ac:dyDescent="0.15">
      <c r="A1139" s="7" t="s">
        <v>776</v>
      </c>
      <c r="B1139" s="4">
        <v>614943</v>
      </c>
      <c r="C1139" s="4">
        <v>613315</v>
      </c>
      <c r="D1139" s="4">
        <v>705618</v>
      </c>
      <c r="E1139" s="4">
        <v>744493</v>
      </c>
      <c r="F1139" s="4">
        <v>43</v>
      </c>
      <c r="G1139" s="5">
        <v>-0.3</v>
      </c>
      <c r="H1139" s="5">
        <v>15</v>
      </c>
      <c r="I1139" s="5">
        <v>5.5</v>
      </c>
      <c r="J1139" s="8">
        <v>6</v>
      </c>
      <c r="K1139" s="5" t="str">
        <f t="shared" si="37"/>
        <v>Bienville, Louisiana</v>
      </c>
    </row>
    <row r="1140" spans="1:11" ht="13.25" customHeight="1" x14ac:dyDescent="0.15">
      <c r="A1140" s="7" t="s">
        <v>777</v>
      </c>
      <c r="B1140" s="4">
        <v>5515885</v>
      </c>
      <c r="C1140" s="4">
        <v>5437417</v>
      </c>
      <c r="D1140" s="4">
        <v>5592987</v>
      </c>
      <c r="E1140" s="4">
        <v>5812033</v>
      </c>
      <c r="F1140" s="4">
        <v>11</v>
      </c>
      <c r="G1140" s="5">
        <v>-1.4</v>
      </c>
      <c r="H1140" s="5">
        <v>2.9</v>
      </c>
      <c r="I1140" s="5">
        <v>3.9</v>
      </c>
      <c r="J1140" s="8">
        <v>13</v>
      </c>
      <c r="K1140" s="5" t="str">
        <f t="shared" si="37"/>
        <v>Bossier, Louisiana</v>
      </c>
    </row>
    <row r="1141" spans="1:11" ht="13.25" customHeight="1" x14ac:dyDescent="0.15">
      <c r="A1141" s="7" t="s">
        <v>778</v>
      </c>
      <c r="B1141" s="4">
        <v>12924987</v>
      </c>
      <c r="C1141" s="4">
        <v>12866194</v>
      </c>
      <c r="D1141" s="4">
        <v>13077685</v>
      </c>
      <c r="E1141" s="4">
        <v>13294109</v>
      </c>
      <c r="F1141" s="4">
        <v>6</v>
      </c>
      <c r="G1141" s="5">
        <v>-0.5</v>
      </c>
      <c r="H1141" s="5">
        <v>1.6</v>
      </c>
      <c r="I1141" s="5">
        <v>1.7</v>
      </c>
      <c r="J1141" s="8">
        <v>31</v>
      </c>
      <c r="K1141" s="5" t="str">
        <f t="shared" si="37"/>
        <v>Caddo, Louisiana</v>
      </c>
    </row>
    <row r="1142" spans="1:11" ht="13.25" customHeight="1" x14ac:dyDescent="0.15">
      <c r="A1142" s="7" t="s">
        <v>779</v>
      </c>
      <c r="B1142" s="4">
        <v>12688677</v>
      </c>
      <c r="C1142" s="4">
        <v>13176048</v>
      </c>
      <c r="D1142" s="4">
        <v>13878425</v>
      </c>
      <c r="E1142" s="4">
        <v>14399795</v>
      </c>
      <c r="F1142" s="4">
        <v>4</v>
      </c>
      <c r="G1142" s="5">
        <v>3.8</v>
      </c>
      <c r="H1142" s="5">
        <v>5.3</v>
      </c>
      <c r="I1142" s="5">
        <v>3.8</v>
      </c>
      <c r="J1142" s="8">
        <v>15</v>
      </c>
      <c r="K1142" s="5" t="str">
        <f t="shared" si="37"/>
        <v>Calcasieu, Louisiana</v>
      </c>
    </row>
    <row r="1143" spans="1:11" ht="13.25" customHeight="1" x14ac:dyDescent="0.15">
      <c r="A1143" s="7" t="s">
        <v>726</v>
      </c>
      <c r="B1143" s="4">
        <v>180711</v>
      </c>
      <c r="C1143" s="4">
        <v>180706</v>
      </c>
      <c r="D1143" s="4">
        <v>177456</v>
      </c>
      <c r="E1143" s="4">
        <v>179444</v>
      </c>
      <c r="F1143" s="4">
        <v>62</v>
      </c>
      <c r="G1143" s="5">
        <v>0</v>
      </c>
      <c r="H1143" s="5">
        <v>-1.8</v>
      </c>
      <c r="I1143" s="5">
        <v>1.1000000000000001</v>
      </c>
      <c r="J1143" s="8">
        <v>38</v>
      </c>
      <c r="K1143" s="5" t="str">
        <f t="shared" si="37"/>
        <v>Caldwell, Louisiana</v>
      </c>
    </row>
    <row r="1144" spans="1:11" ht="13.25" customHeight="1" x14ac:dyDescent="0.15">
      <c r="A1144" s="7" t="s">
        <v>780</v>
      </c>
      <c r="B1144" s="4">
        <v>1299342</v>
      </c>
      <c r="C1144" s="4">
        <v>1755741</v>
      </c>
      <c r="D1144" s="4">
        <v>1974504</v>
      </c>
      <c r="E1144" s="4">
        <v>1907462</v>
      </c>
      <c r="F1144" s="4">
        <v>27</v>
      </c>
      <c r="G1144" s="5">
        <v>35.1</v>
      </c>
      <c r="H1144" s="5">
        <v>12.5</v>
      </c>
      <c r="I1144" s="5">
        <v>-3.4</v>
      </c>
      <c r="J1144" s="8">
        <v>58</v>
      </c>
      <c r="K1144" s="5" t="str">
        <f t="shared" si="37"/>
        <v>Cameron, Louisiana</v>
      </c>
    </row>
    <row r="1145" spans="1:11" ht="13.25" customHeight="1" x14ac:dyDescent="0.15">
      <c r="A1145" s="7" t="s">
        <v>781</v>
      </c>
      <c r="B1145" s="4">
        <v>197962</v>
      </c>
      <c r="C1145" s="4">
        <v>202002</v>
      </c>
      <c r="D1145" s="4">
        <v>219910</v>
      </c>
      <c r="E1145" s="4">
        <v>194824</v>
      </c>
      <c r="F1145" s="4">
        <v>60</v>
      </c>
      <c r="G1145" s="5">
        <v>2</v>
      </c>
      <c r="H1145" s="5">
        <v>8.9</v>
      </c>
      <c r="I1145" s="5">
        <v>-11.4</v>
      </c>
      <c r="J1145" s="8">
        <v>64</v>
      </c>
      <c r="K1145" s="5" t="str">
        <f t="shared" si="37"/>
        <v>Catahoula, Louisiana</v>
      </c>
    </row>
    <row r="1146" spans="1:11" ht="13.25" customHeight="1" x14ac:dyDescent="0.15">
      <c r="A1146" s="7" t="s">
        <v>782</v>
      </c>
      <c r="B1146" s="4">
        <v>541167</v>
      </c>
      <c r="C1146" s="4">
        <v>498480</v>
      </c>
      <c r="D1146" s="4">
        <v>517085</v>
      </c>
      <c r="E1146" s="4">
        <v>517129</v>
      </c>
      <c r="F1146" s="4">
        <v>49</v>
      </c>
      <c r="G1146" s="5">
        <v>-7.9</v>
      </c>
      <c r="H1146" s="5">
        <v>3.7</v>
      </c>
      <c r="I1146" s="5">
        <v>0</v>
      </c>
      <c r="J1146" s="8">
        <v>46</v>
      </c>
      <c r="K1146" s="5" t="str">
        <f t="shared" si="37"/>
        <v>Claiborne, Louisiana</v>
      </c>
    </row>
    <row r="1147" spans="1:11" ht="13.25" customHeight="1" x14ac:dyDescent="0.15">
      <c r="A1147" s="7" t="s">
        <v>783</v>
      </c>
      <c r="B1147" s="4">
        <v>514516</v>
      </c>
      <c r="C1147" s="4">
        <v>553930</v>
      </c>
      <c r="D1147" s="4">
        <v>550827</v>
      </c>
      <c r="E1147" s="4">
        <v>571467</v>
      </c>
      <c r="F1147" s="4">
        <v>48</v>
      </c>
      <c r="G1147" s="5">
        <v>7.7</v>
      </c>
      <c r="H1147" s="5">
        <v>-0.6</v>
      </c>
      <c r="I1147" s="5">
        <v>3.7</v>
      </c>
      <c r="J1147" s="8">
        <v>16</v>
      </c>
      <c r="K1147" s="5" t="str">
        <f t="shared" si="37"/>
        <v>Concordia, Louisiana</v>
      </c>
    </row>
    <row r="1148" spans="1:11" ht="13.25" customHeight="1" x14ac:dyDescent="0.15">
      <c r="A1148" s="7" t="s">
        <v>784</v>
      </c>
      <c r="B1148" s="4">
        <v>2927784</v>
      </c>
      <c r="C1148" s="4">
        <v>3024224</v>
      </c>
      <c r="D1148" s="4">
        <v>3704041</v>
      </c>
      <c r="E1148" s="4">
        <v>3779059</v>
      </c>
      <c r="F1148" s="4">
        <v>16</v>
      </c>
      <c r="G1148" s="5">
        <v>3.3</v>
      </c>
      <c r="H1148" s="5">
        <v>22.5</v>
      </c>
      <c r="I1148" s="5">
        <v>2</v>
      </c>
      <c r="J1148" s="8">
        <v>28</v>
      </c>
      <c r="K1148" s="5" t="str">
        <f t="shared" si="37"/>
        <v>De Soto, Louisiana</v>
      </c>
    </row>
    <row r="1149" spans="1:11" ht="13.25" customHeight="1" x14ac:dyDescent="0.15">
      <c r="A1149" s="7" t="s">
        <v>785</v>
      </c>
      <c r="B1149" s="4">
        <v>31635259</v>
      </c>
      <c r="C1149" s="4">
        <v>31335354</v>
      </c>
      <c r="D1149" s="4">
        <v>31114864</v>
      </c>
      <c r="E1149" s="4">
        <v>32817001</v>
      </c>
      <c r="F1149" s="4">
        <v>1</v>
      </c>
      <c r="G1149" s="5">
        <v>-0.9</v>
      </c>
      <c r="H1149" s="5">
        <v>-0.7</v>
      </c>
      <c r="I1149" s="5">
        <v>5.5</v>
      </c>
      <c r="J1149" s="8">
        <v>7</v>
      </c>
      <c r="K1149" s="5" t="str">
        <f t="shared" si="37"/>
        <v>East Baton Rouge, Louisiana</v>
      </c>
    </row>
    <row r="1150" spans="1:11" ht="13.25" customHeight="1" x14ac:dyDescent="0.15">
      <c r="A1150" s="7" t="s">
        <v>786</v>
      </c>
      <c r="B1150" s="4">
        <v>175695</v>
      </c>
      <c r="C1150" s="4">
        <v>201446</v>
      </c>
      <c r="D1150" s="4">
        <v>204591</v>
      </c>
      <c r="E1150" s="4">
        <v>187385</v>
      </c>
      <c r="F1150" s="4">
        <v>61</v>
      </c>
      <c r="G1150" s="5">
        <v>14.7</v>
      </c>
      <c r="H1150" s="5">
        <v>1.6</v>
      </c>
      <c r="I1150" s="5">
        <v>-8.4</v>
      </c>
      <c r="J1150" s="8">
        <v>63</v>
      </c>
      <c r="K1150" s="5" t="str">
        <f t="shared" si="37"/>
        <v>East Carroll, Louisiana</v>
      </c>
    </row>
    <row r="1151" spans="1:11" ht="13.25" customHeight="1" x14ac:dyDescent="0.15">
      <c r="A1151" s="7" t="s">
        <v>787</v>
      </c>
      <c r="B1151" s="4">
        <v>415855</v>
      </c>
      <c r="C1151" s="4">
        <v>409005</v>
      </c>
      <c r="D1151" s="4">
        <v>425595</v>
      </c>
      <c r="E1151" s="4">
        <v>442954</v>
      </c>
      <c r="F1151" s="4">
        <v>56</v>
      </c>
      <c r="G1151" s="5">
        <v>-1.6</v>
      </c>
      <c r="H1151" s="5">
        <v>4.0999999999999996</v>
      </c>
      <c r="I1151" s="5">
        <v>4.0999999999999996</v>
      </c>
      <c r="J1151" s="8">
        <v>12</v>
      </c>
      <c r="K1151" s="5" t="str">
        <f t="shared" si="37"/>
        <v>East Feliciana, Louisiana</v>
      </c>
    </row>
    <row r="1152" spans="1:11" ht="13.25" customHeight="1" x14ac:dyDescent="0.15">
      <c r="A1152" s="7" t="s">
        <v>788</v>
      </c>
      <c r="B1152" s="4">
        <v>879623</v>
      </c>
      <c r="C1152" s="4">
        <v>876533</v>
      </c>
      <c r="D1152" s="4">
        <v>870261</v>
      </c>
      <c r="E1152" s="4">
        <v>870132</v>
      </c>
      <c r="F1152" s="4">
        <v>39</v>
      </c>
      <c r="G1152" s="5">
        <v>-0.4</v>
      </c>
      <c r="H1152" s="5">
        <v>-0.7</v>
      </c>
      <c r="I1152" s="5">
        <v>0</v>
      </c>
      <c r="J1152" s="8">
        <v>47</v>
      </c>
      <c r="K1152" s="5" t="str">
        <f t="shared" si="37"/>
        <v>Evangeline, Louisiana</v>
      </c>
    </row>
    <row r="1153" spans="1:11" ht="13.25" customHeight="1" x14ac:dyDescent="0.15">
      <c r="A1153" s="7" t="s">
        <v>98</v>
      </c>
      <c r="B1153" s="4">
        <v>427764</v>
      </c>
      <c r="C1153" s="4">
        <v>424804</v>
      </c>
      <c r="D1153" s="4">
        <v>430950</v>
      </c>
      <c r="E1153" s="4">
        <v>495366</v>
      </c>
      <c r="F1153" s="4">
        <v>51</v>
      </c>
      <c r="G1153" s="5">
        <v>-0.7</v>
      </c>
      <c r="H1153" s="5">
        <v>1.4</v>
      </c>
      <c r="I1153" s="5">
        <v>14.9</v>
      </c>
      <c r="J1153" s="8">
        <v>2</v>
      </c>
      <c r="K1153" s="5" t="str">
        <f t="shared" si="37"/>
        <v>Franklin, Louisiana</v>
      </c>
    </row>
    <row r="1154" spans="1:11" ht="13.25" customHeight="1" x14ac:dyDescent="0.15">
      <c r="A1154" s="7" t="s">
        <v>164</v>
      </c>
      <c r="B1154" s="4">
        <v>329792</v>
      </c>
      <c r="C1154" s="4">
        <v>338160</v>
      </c>
      <c r="D1154" s="4">
        <v>338343</v>
      </c>
      <c r="E1154" s="4">
        <v>337955</v>
      </c>
      <c r="F1154" s="4">
        <v>58</v>
      </c>
      <c r="G1154" s="5">
        <v>2.5</v>
      </c>
      <c r="H1154" s="5">
        <v>0.1</v>
      </c>
      <c r="I1154" s="5">
        <v>-0.1</v>
      </c>
      <c r="J1154" s="8">
        <v>49</v>
      </c>
      <c r="K1154" s="5" t="str">
        <f t="shared" si="37"/>
        <v>Grant, Louisiana</v>
      </c>
    </row>
    <row r="1155" spans="1:11" ht="13.25" customHeight="1" x14ac:dyDescent="0.15">
      <c r="A1155" s="7" t="s">
        <v>789</v>
      </c>
      <c r="B1155" s="4">
        <v>3588693</v>
      </c>
      <c r="C1155" s="4">
        <v>3190657</v>
      </c>
      <c r="D1155" s="4">
        <v>3105170</v>
      </c>
      <c r="E1155" s="4">
        <v>3117265</v>
      </c>
      <c r="F1155" s="4">
        <v>20</v>
      </c>
      <c r="G1155" s="5">
        <v>-11.1</v>
      </c>
      <c r="H1155" s="5">
        <v>-2.7</v>
      </c>
      <c r="I1155" s="5">
        <v>0.4</v>
      </c>
      <c r="J1155" s="8">
        <v>42</v>
      </c>
      <c r="K1155" s="5" t="str">
        <f t="shared" si="37"/>
        <v>Iberia, Louisiana</v>
      </c>
    </row>
    <row r="1156" spans="1:11" ht="13.25" customHeight="1" x14ac:dyDescent="0.15">
      <c r="A1156" s="7" t="s">
        <v>790</v>
      </c>
      <c r="B1156" s="4">
        <v>1846625</v>
      </c>
      <c r="C1156" s="4">
        <v>1920906</v>
      </c>
      <c r="D1156" s="4">
        <v>2066737</v>
      </c>
      <c r="E1156" s="4">
        <v>2056001</v>
      </c>
      <c r="F1156" s="4">
        <v>25</v>
      </c>
      <c r="G1156" s="5">
        <v>4</v>
      </c>
      <c r="H1156" s="5">
        <v>7.6</v>
      </c>
      <c r="I1156" s="5">
        <v>-0.5</v>
      </c>
      <c r="J1156" s="8">
        <v>52</v>
      </c>
      <c r="K1156" s="5" t="str">
        <f t="shared" si="37"/>
        <v>Iberville, Louisiana</v>
      </c>
    </row>
    <row r="1157" spans="1:11" ht="13.25" customHeight="1" x14ac:dyDescent="0.15">
      <c r="A1157" s="7" t="s">
        <v>103</v>
      </c>
      <c r="B1157" s="4">
        <v>487363</v>
      </c>
      <c r="C1157" s="4">
        <v>443072</v>
      </c>
      <c r="D1157" s="4">
        <v>448281</v>
      </c>
      <c r="E1157" s="4">
        <v>443556</v>
      </c>
      <c r="F1157" s="4">
        <v>55</v>
      </c>
      <c r="G1157" s="5">
        <v>-9.1</v>
      </c>
      <c r="H1157" s="5">
        <v>1.2</v>
      </c>
      <c r="I1157" s="5">
        <v>-1.1000000000000001</v>
      </c>
      <c r="J1157" s="8">
        <v>56</v>
      </c>
      <c r="K1157" s="5" t="str">
        <f t="shared" si="37"/>
        <v>Jackson, Louisiana</v>
      </c>
    </row>
    <row r="1158" spans="1:11" ht="13.25" customHeight="1" x14ac:dyDescent="0.15">
      <c r="A1158" s="7" t="s">
        <v>104</v>
      </c>
      <c r="B1158" s="4">
        <v>21357371</v>
      </c>
      <c r="C1158" s="4">
        <v>21270881</v>
      </c>
      <c r="D1158" s="4">
        <v>21341754</v>
      </c>
      <c r="E1158" s="4">
        <v>21754436</v>
      </c>
      <c r="F1158" s="4">
        <v>3</v>
      </c>
      <c r="G1158" s="5">
        <v>-0.4</v>
      </c>
      <c r="H1158" s="5">
        <v>0.3</v>
      </c>
      <c r="I1158" s="5">
        <v>1.9</v>
      </c>
      <c r="J1158" s="8">
        <v>29</v>
      </c>
      <c r="K1158" s="5" t="str">
        <f t="shared" si="37"/>
        <v>Jefferson, Louisiana</v>
      </c>
    </row>
    <row r="1159" spans="1:11" ht="13.25" customHeight="1" x14ac:dyDescent="0.15">
      <c r="A1159" s="7" t="s">
        <v>791</v>
      </c>
      <c r="B1159" s="4">
        <v>908047</v>
      </c>
      <c r="C1159" s="4">
        <v>922418</v>
      </c>
      <c r="D1159" s="4">
        <v>916309</v>
      </c>
      <c r="E1159" s="4">
        <v>913264</v>
      </c>
      <c r="F1159" s="4">
        <v>38</v>
      </c>
      <c r="G1159" s="5">
        <v>1.6</v>
      </c>
      <c r="H1159" s="5">
        <v>-0.7</v>
      </c>
      <c r="I1159" s="5">
        <v>-0.3</v>
      </c>
      <c r="J1159" s="8">
        <v>51</v>
      </c>
      <c r="K1159" s="5" t="str">
        <f t="shared" si="37"/>
        <v>Jefferson Davis, Louisiana</v>
      </c>
    </row>
    <row r="1160" spans="1:11" ht="13.25" customHeight="1" x14ac:dyDescent="0.15">
      <c r="A1160" s="7" t="s">
        <v>171</v>
      </c>
      <c r="B1160" s="4">
        <v>14161299</v>
      </c>
      <c r="C1160" s="4">
        <v>13074227</v>
      </c>
      <c r="D1160" s="4">
        <v>13144874</v>
      </c>
      <c r="E1160" s="4">
        <v>13515417</v>
      </c>
      <c r="F1160" s="4">
        <v>5</v>
      </c>
      <c r="G1160" s="5">
        <v>-7.7</v>
      </c>
      <c r="H1160" s="5">
        <v>0.5</v>
      </c>
      <c r="I1160" s="5">
        <v>2.8</v>
      </c>
      <c r="J1160" s="8">
        <v>22</v>
      </c>
      <c r="K1160" s="5" t="str">
        <f t="shared" si="37"/>
        <v>Lafayette, Louisiana</v>
      </c>
    </row>
    <row r="1161" spans="1:11" ht="13.25" customHeight="1" x14ac:dyDescent="0.15">
      <c r="A1161" s="7" t="s">
        <v>792</v>
      </c>
      <c r="B1161" s="4">
        <v>4333557</v>
      </c>
      <c r="C1161" s="4">
        <v>3828674</v>
      </c>
      <c r="D1161" s="4">
        <v>3821091</v>
      </c>
      <c r="E1161" s="4">
        <v>3978516</v>
      </c>
      <c r="F1161" s="4">
        <v>14</v>
      </c>
      <c r="G1161" s="5">
        <v>-11.7</v>
      </c>
      <c r="H1161" s="5">
        <v>-0.2</v>
      </c>
      <c r="I1161" s="5">
        <v>4.0999999999999996</v>
      </c>
      <c r="J1161" s="8">
        <v>11</v>
      </c>
      <c r="K1161" s="5" t="str">
        <f t="shared" si="37"/>
        <v>Lafourche, Louisiana</v>
      </c>
    </row>
    <row r="1162" spans="1:11" ht="13.25" customHeight="1" x14ac:dyDescent="0.15">
      <c r="A1162" s="7" t="s">
        <v>538</v>
      </c>
      <c r="B1162" s="4">
        <v>455339</v>
      </c>
      <c r="C1162" s="4">
        <v>445973</v>
      </c>
      <c r="D1162" s="4">
        <v>447162</v>
      </c>
      <c r="E1162" s="4">
        <v>462138</v>
      </c>
      <c r="F1162" s="4">
        <v>52</v>
      </c>
      <c r="G1162" s="5">
        <v>-2.1</v>
      </c>
      <c r="H1162" s="5">
        <v>0.3</v>
      </c>
      <c r="I1162" s="5">
        <v>3.3</v>
      </c>
      <c r="J1162" s="8">
        <v>19</v>
      </c>
      <c r="K1162" s="5" t="str">
        <f t="shared" si="37"/>
        <v>LaSalle, Louisiana</v>
      </c>
    </row>
    <row r="1163" spans="1:11" ht="13.25" customHeight="1" x14ac:dyDescent="0.15">
      <c r="A1163" s="7" t="s">
        <v>172</v>
      </c>
      <c r="B1163" s="4">
        <v>1880249</v>
      </c>
      <c r="C1163" s="4">
        <v>1909955</v>
      </c>
      <c r="D1163" s="4">
        <v>1945577</v>
      </c>
      <c r="E1163" s="4">
        <v>1914163</v>
      </c>
      <c r="F1163" s="4">
        <v>26</v>
      </c>
      <c r="G1163" s="5">
        <v>1.6</v>
      </c>
      <c r="H1163" s="5">
        <v>1.9</v>
      </c>
      <c r="I1163" s="5">
        <v>-1.6</v>
      </c>
      <c r="J1163" s="8">
        <v>57</v>
      </c>
      <c r="K1163" s="5" t="str">
        <f t="shared" si="37"/>
        <v>Lincoln, Louisiana</v>
      </c>
    </row>
    <row r="1164" spans="1:11" ht="13.25" customHeight="1" x14ac:dyDescent="0.15">
      <c r="A1164" s="7" t="s">
        <v>539</v>
      </c>
      <c r="B1164" s="4">
        <v>2354447</v>
      </c>
      <c r="C1164" s="4">
        <v>2211461</v>
      </c>
      <c r="D1164" s="4">
        <v>2296680</v>
      </c>
      <c r="E1164" s="4">
        <v>2346977</v>
      </c>
      <c r="F1164" s="4">
        <v>24</v>
      </c>
      <c r="G1164" s="5">
        <v>-6.1</v>
      </c>
      <c r="H1164" s="5">
        <v>3.9</v>
      </c>
      <c r="I1164" s="5">
        <v>2.2000000000000002</v>
      </c>
      <c r="J1164" s="8">
        <v>25</v>
      </c>
      <c r="K1164" s="5" t="str">
        <f t="shared" si="37"/>
        <v>Livingston, Louisiana</v>
      </c>
    </row>
    <row r="1165" spans="1:11" ht="13.25" customHeight="1" x14ac:dyDescent="0.15">
      <c r="A1165" s="7" t="s">
        <v>112</v>
      </c>
      <c r="B1165" s="4">
        <v>434753</v>
      </c>
      <c r="C1165" s="4">
        <v>446811</v>
      </c>
      <c r="D1165" s="4">
        <v>443243</v>
      </c>
      <c r="E1165" s="4">
        <v>449912</v>
      </c>
      <c r="F1165" s="4">
        <v>54</v>
      </c>
      <c r="G1165" s="5">
        <v>2.8</v>
      </c>
      <c r="H1165" s="5">
        <v>-0.8</v>
      </c>
      <c r="I1165" s="5">
        <v>1.5</v>
      </c>
      <c r="J1165" s="8">
        <v>32</v>
      </c>
      <c r="K1165" s="5" t="str">
        <f t="shared" si="37"/>
        <v>Madison, Louisiana</v>
      </c>
    </row>
    <row r="1166" spans="1:11" ht="13.25" customHeight="1" x14ac:dyDescent="0.15">
      <c r="A1166" s="7" t="s">
        <v>794</v>
      </c>
      <c r="B1166" s="4">
        <v>633534</v>
      </c>
      <c r="C1166" s="4">
        <v>683754</v>
      </c>
      <c r="D1166" s="4">
        <v>622742</v>
      </c>
      <c r="E1166" s="4">
        <v>597005</v>
      </c>
      <c r="F1166" s="4">
        <v>47</v>
      </c>
      <c r="G1166" s="5">
        <v>7.9</v>
      </c>
      <c r="H1166" s="5">
        <v>-8.9</v>
      </c>
      <c r="I1166" s="5">
        <v>-4.0999999999999996</v>
      </c>
      <c r="J1166" s="8">
        <v>59</v>
      </c>
      <c r="K1166" s="5" t="str">
        <f t="shared" si="37"/>
        <v>Morehouse, Louisiana</v>
      </c>
    </row>
    <row r="1167" spans="1:11" ht="13.25" customHeight="1" x14ac:dyDescent="0.15">
      <c r="A1167" s="7" t="s">
        <v>795</v>
      </c>
      <c r="B1167" s="4">
        <v>1282694</v>
      </c>
      <c r="C1167" s="4">
        <v>1273527</v>
      </c>
      <c r="D1167" s="4">
        <v>1369322</v>
      </c>
      <c r="E1167" s="4">
        <v>1385024</v>
      </c>
      <c r="F1167" s="4">
        <v>32</v>
      </c>
      <c r="G1167" s="5">
        <v>-0.7</v>
      </c>
      <c r="H1167" s="5">
        <v>7.5</v>
      </c>
      <c r="I1167" s="5">
        <v>1.1000000000000001</v>
      </c>
      <c r="J1167" s="8">
        <v>37</v>
      </c>
      <c r="K1167" s="5" t="str">
        <f t="shared" si="37"/>
        <v>Natchitoches, Louisiana</v>
      </c>
    </row>
    <row r="1168" spans="1:11" ht="13.25" customHeight="1" x14ac:dyDescent="0.15">
      <c r="A1168" s="7" t="s">
        <v>796</v>
      </c>
      <c r="B1168" s="4">
        <v>22624821</v>
      </c>
      <c r="C1168" s="4">
        <v>22652481</v>
      </c>
      <c r="D1168" s="4">
        <v>22640166</v>
      </c>
      <c r="E1168" s="4">
        <v>23196847</v>
      </c>
      <c r="F1168" s="4">
        <v>2</v>
      </c>
      <c r="G1168" s="5">
        <v>0.1</v>
      </c>
      <c r="H1168" s="5">
        <v>-0.1</v>
      </c>
      <c r="I1168" s="5">
        <v>2.5</v>
      </c>
      <c r="J1168" s="8">
        <v>24</v>
      </c>
      <c r="K1168" s="5" t="str">
        <f t="shared" si="37"/>
        <v>Orleans, Louisiana</v>
      </c>
    </row>
    <row r="1169" spans="1:11" ht="13.25" customHeight="1" x14ac:dyDescent="0.15">
      <c r="A1169" s="7" t="s">
        <v>178</v>
      </c>
      <c r="B1169" s="4">
        <v>6891832</v>
      </c>
      <c r="C1169" s="4">
        <v>7164425</v>
      </c>
      <c r="D1169" s="4">
        <v>7194183</v>
      </c>
      <c r="E1169" s="4">
        <v>7285480</v>
      </c>
      <c r="F1169" s="4">
        <v>10</v>
      </c>
      <c r="G1169" s="5">
        <v>4</v>
      </c>
      <c r="H1169" s="5">
        <v>0.4</v>
      </c>
      <c r="I1169" s="5">
        <v>1.3</v>
      </c>
      <c r="J1169" s="8">
        <v>34</v>
      </c>
      <c r="K1169" s="5" t="str">
        <f t="shared" si="37"/>
        <v>Ouachita, Louisiana</v>
      </c>
    </row>
    <row r="1170" spans="1:11" ht="13.25" customHeight="1" x14ac:dyDescent="0.15">
      <c r="A1170" s="7" t="s">
        <v>797</v>
      </c>
      <c r="B1170" s="4">
        <v>3903701</v>
      </c>
      <c r="C1170" s="4">
        <v>3491159</v>
      </c>
      <c r="D1170" s="4">
        <v>3307851</v>
      </c>
      <c r="E1170" s="4">
        <v>3444860</v>
      </c>
      <c r="F1170" s="4">
        <v>17</v>
      </c>
      <c r="G1170" s="5">
        <v>-10.6</v>
      </c>
      <c r="H1170" s="5">
        <v>-5.3</v>
      </c>
      <c r="I1170" s="5">
        <v>4.0999999999999996</v>
      </c>
      <c r="J1170" s="8">
        <v>10</v>
      </c>
      <c r="K1170" s="5" t="str">
        <f t="shared" si="37"/>
        <v>Plaquemines, Louisiana</v>
      </c>
    </row>
    <row r="1171" spans="1:11" ht="13.25" customHeight="1" x14ac:dyDescent="0.15">
      <c r="A1171" s="7" t="s">
        <v>798</v>
      </c>
      <c r="B1171" s="4">
        <v>784561</v>
      </c>
      <c r="C1171" s="4">
        <v>754677</v>
      </c>
      <c r="D1171" s="4">
        <v>763454</v>
      </c>
      <c r="E1171" s="4">
        <v>708965</v>
      </c>
      <c r="F1171" s="4">
        <v>44</v>
      </c>
      <c r="G1171" s="5">
        <v>-3.8</v>
      </c>
      <c r="H1171" s="5">
        <v>1.2</v>
      </c>
      <c r="I1171" s="5">
        <v>-7.1</v>
      </c>
      <c r="J1171" s="8">
        <v>60</v>
      </c>
      <c r="K1171" s="5" t="str">
        <f t="shared" si="37"/>
        <v>Pointe Coupee, Louisiana</v>
      </c>
    </row>
    <row r="1172" spans="1:11" ht="13.25" customHeight="1" x14ac:dyDescent="0.15">
      <c r="A1172" s="7" t="s">
        <v>799</v>
      </c>
      <c r="B1172" s="4">
        <v>5140272</v>
      </c>
      <c r="C1172" s="4">
        <v>5244230</v>
      </c>
      <c r="D1172" s="4">
        <v>5259797</v>
      </c>
      <c r="E1172" s="4">
        <v>5322092</v>
      </c>
      <c r="F1172" s="4">
        <v>13</v>
      </c>
      <c r="G1172" s="5">
        <v>2</v>
      </c>
      <c r="H1172" s="5">
        <v>0.3</v>
      </c>
      <c r="I1172" s="5">
        <v>1.2</v>
      </c>
      <c r="J1172" s="8">
        <v>36</v>
      </c>
      <c r="K1172" s="5" t="str">
        <f t="shared" si="37"/>
        <v>Rapides, Louisiana</v>
      </c>
    </row>
    <row r="1173" spans="1:11" ht="13.25" customHeight="1" x14ac:dyDescent="0.15">
      <c r="A1173" s="7" t="s">
        <v>800</v>
      </c>
      <c r="B1173" s="4">
        <v>804981</v>
      </c>
      <c r="C1173" s="4">
        <v>821791</v>
      </c>
      <c r="D1173" s="4">
        <v>1094053</v>
      </c>
      <c r="E1173" s="4">
        <v>1271107</v>
      </c>
      <c r="F1173" s="4">
        <v>34</v>
      </c>
      <c r="G1173" s="5">
        <v>2.1</v>
      </c>
      <c r="H1173" s="5">
        <v>33.1</v>
      </c>
      <c r="I1173" s="5">
        <v>16.2</v>
      </c>
      <c r="J1173" s="8">
        <v>1</v>
      </c>
      <c r="K1173" s="5" t="str">
        <f t="shared" si="37"/>
        <v>Red River, Louisiana</v>
      </c>
    </row>
    <row r="1174" spans="1:11" ht="13.25" customHeight="1" x14ac:dyDescent="0.15">
      <c r="A1174" s="7" t="s">
        <v>552</v>
      </c>
      <c r="B1174" s="4">
        <v>493663</v>
      </c>
      <c r="C1174" s="4">
        <v>513581</v>
      </c>
      <c r="D1174" s="4">
        <v>501145</v>
      </c>
      <c r="E1174" s="4">
        <v>501952</v>
      </c>
      <c r="F1174" s="4">
        <v>50</v>
      </c>
      <c r="G1174" s="5">
        <v>4</v>
      </c>
      <c r="H1174" s="5">
        <v>-2.4</v>
      </c>
      <c r="I1174" s="5">
        <v>0.2</v>
      </c>
      <c r="J1174" s="8">
        <v>45</v>
      </c>
      <c r="K1174" s="5" t="str">
        <f t="shared" si="37"/>
        <v>Richland, Louisiana</v>
      </c>
    </row>
    <row r="1175" spans="1:11" ht="13.25" customHeight="1" x14ac:dyDescent="0.15">
      <c r="A1175" s="7" t="s">
        <v>801</v>
      </c>
      <c r="B1175" s="4">
        <v>711516</v>
      </c>
      <c r="C1175" s="4">
        <v>663004</v>
      </c>
      <c r="D1175" s="4">
        <v>710769</v>
      </c>
      <c r="E1175" s="4">
        <v>789765</v>
      </c>
      <c r="F1175" s="4">
        <v>42</v>
      </c>
      <c r="G1175" s="5">
        <v>-6.8</v>
      </c>
      <c r="H1175" s="5">
        <v>7.2</v>
      </c>
      <c r="I1175" s="5">
        <v>11.1</v>
      </c>
      <c r="J1175" s="8">
        <v>3</v>
      </c>
      <c r="K1175" s="5" t="str">
        <f t="shared" si="37"/>
        <v>Sabine, Louisiana</v>
      </c>
    </row>
    <row r="1176" spans="1:11" ht="13.25" customHeight="1" x14ac:dyDescent="0.15">
      <c r="A1176" s="7" t="s">
        <v>802</v>
      </c>
      <c r="B1176" s="4">
        <v>1341730</v>
      </c>
      <c r="C1176" s="4">
        <v>1369282</v>
      </c>
      <c r="D1176" s="4">
        <v>1325830</v>
      </c>
      <c r="E1176" s="4">
        <v>1317707</v>
      </c>
      <c r="F1176" s="4">
        <v>33</v>
      </c>
      <c r="G1176" s="5">
        <v>2.1</v>
      </c>
      <c r="H1176" s="5">
        <v>-3.2</v>
      </c>
      <c r="I1176" s="5">
        <v>-0.6</v>
      </c>
      <c r="J1176" s="8">
        <v>53</v>
      </c>
      <c r="K1176" s="5" t="str">
        <f t="shared" si="37"/>
        <v>St. Bernard, Louisiana</v>
      </c>
    </row>
    <row r="1177" spans="1:11" ht="13.25" customHeight="1" x14ac:dyDescent="0.15">
      <c r="A1177" s="7" t="s">
        <v>803</v>
      </c>
      <c r="B1177" s="4">
        <v>9415697</v>
      </c>
      <c r="C1177" s="4">
        <v>8566834</v>
      </c>
      <c r="D1177" s="4">
        <v>9235840</v>
      </c>
      <c r="E1177" s="4">
        <v>9662139</v>
      </c>
      <c r="F1177" s="4">
        <v>7</v>
      </c>
      <c r="G1177" s="5">
        <v>-9</v>
      </c>
      <c r="H1177" s="5">
        <v>7.8</v>
      </c>
      <c r="I1177" s="5">
        <v>4.5999999999999996</v>
      </c>
      <c r="J1177" s="8">
        <v>8</v>
      </c>
      <c r="K1177" s="5" t="str">
        <f t="shared" si="37"/>
        <v>St. Charles, Louisiana</v>
      </c>
    </row>
    <row r="1178" spans="1:11" ht="13.25" customHeight="1" x14ac:dyDescent="0.15">
      <c r="A1178" s="7" t="s">
        <v>804</v>
      </c>
      <c r="B1178" s="4">
        <v>146015</v>
      </c>
      <c r="C1178" s="4">
        <v>143046</v>
      </c>
      <c r="D1178" s="4">
        <v>137847</v>
      </c>
      <c r="E1178" s="4">
        <v>141576</v>
      </c>
      <c r="F1178" s="4">
        <v>63</v>
      </c>
      <c r="G1178" s="5">
        <v>-2</v>
      </c>
      <c r="H1178" s="5">
        <v>-3.6</v>
      </c>
      <c r="I1178" s="5">
        <v>2.7</v>
      </c>
      <c r="J1178" s="8">
        <v>23</v>
      </c>
      <c r="K1178" s="5" t="str">
        <f t="shared" si="37"/>
        <v>St. Helena, Louisiana</v>
      </c>
    </row>
    <row r="1179" spans="1:11" ht="13.25" customHeight="1" x14ac:dyDescent="0.15">
      <c r="A1179" s="7" t="s">
        <v>805</v>
      </c>
      <c r="B1179" s="4">
        <v>3091041</v>
      </c>
      <c r="C1179" s="4">
        <v>2644422</v>
      </c>
      <c r="D1179" s="4">
        <v>3019784</v>
      </c>
      <c r="E1179" s="4">
        <v>3133283</v>
      </c>
      <c r="F1179" s="4">
        <v>19</v>
      </c>
      <c r="G1179" s="5">
        <v>-14.4</v>
      </c>
      <c r="H1179" s="5">
        <v>14.2</v>
      </c>
      <c r="I1179" s="5">
        <v>3.8</v>
      </c>
      <c r="J1179" s="8">
        <v>14</v>
      </c>
      <c r="K1179" s="5" t="str">
        <f t="shared" si="37"/>
        <v>St. James, Louisiana</v>
      </c>
    </row>
    <row r="1180" spans="1:11" ht="13.25" customHeight="1" x14ac:dyDescent="0.15">
      <c r="A1180" s="7" t="s">
        <v>806</v>
      </c>
      <c r="B1180" s="4">
        <v>2884178</v>
      </c>
      <c r="C1180" s="4">
        <v>2915834</v>
      </c>
      <c r="D1180" s="4">
        <v>2562558</v>
      </c>
      <c r="E1180" s="4">
        <v>2367760</v>
      </c>
      <c r="F1180" s="4">
        <v>23</v>
      </c>
      <c r="G1180" s="5">
        <v>1.1000000000000001</v>
      </c>
      <c r="H1180" s="5">
        <v>-12.1</v>
      </c>
      <c r="I1180" s="5">
        <v>-7.6</v>
      </c>
      <c r="J1180" s="8">
        <v>62</v>
      </c>
      <c r="K1180" s="5" t="str">
        <f t="shared" si="37"/>
        <v>St. John the Baptist, Louisiana</v>
      </c>
    </row>
    <row r="1181" spans="1:11" ht="13.25" customHeight="1" x14ac:dyDescent="0.15">
      <c r="A1181" s="7" t="s">
        <v>807</v>
      </c>
      <c r="B1181" s="4">
        <v>2549714</v>
      </c>
      <c r="C1181" s="4">
        <v>2454562</v>
      </c>
      <c r="D1181" s="4">
        <v>2495327</v>
      </c>
      <c r="E1181" s="4">
        <v>2548496</v>
      </c>
      <c r="F1181" s="4">
        <v>21</v>
      </c>
      <c r="G1181" s="5">
        <v>-3.7</v>
      </c>
      <c r="H1181" s="5">
        <v>1.7</v>
      </c>
      <c r="I1181" s="5">
        <v>2.1</v>
      </c>
      <c r="J1181" s="8">
        <v>27</v>
      </c>
      <c r="K1181" s="5" t="str">
        <f t="shared" si="37"/>
        <v>St. Landry, Louisiana</v>
      </c>
    </row>
    <row r="1182" spans="1:11" ht="13.25" customHeight="1" x14ac:dyDescent="0.15">
      <c r="A1182" s="7" t="s">
        <v>808</v>
      </c>
      <c r="B1182" s="4">
        <v>1509427</v>
      </c>
      <c r="C1182" s="4">
        <v>1428451</v>
      </c>
      <c r="D1182" s="4">
        <v>1397653</v>
      </c>
      <c r="E1182" s="4">
        <v>1415755</v>
      </c>
      <c r="F1182" s="4">
        <v>31</v>
      </c>
      <c r="G1182" s="5">
        <v>-5.4</v>
      </c>
      <c r="H1182" s="5">
        <v>-2.2000000000000002</v>
      </c>
      <c r="I1182" s="5">
        <v>1.3</v>
      </c>
      <c r="J1182" s="8">
        <v>33</v>
      </c>
      <c r="K1182" s="5" t="str">
        <f t="shared" si="37"/>
        <v>St. Martin, Louisiana</v>
      </c>
    </row>
    <row r="1183" spans="1:11" ht="13.25" customHeight="1" x14ac:dyDescent="0.15">
      <c r="A1183" s="7" t="s">
        <v>809</v>
      </c>
      <c r="B1183" s="4">
        <v>2807526</v>
      </c>
      <c r="C1183" s="4">
        <v>2511389</v>
      </c>
      <c r="D1183" s="4">
        <v>2410106</v>
      </c>
      <c r="E1183" s="4">
        <v>2479914</v>
      </c>
      <c r="F1183" s="4">
        <v>22</v>
      </c>
      <c r="G1183" s="5">
        <v>-10.5</v>
      </c>
      <c r="H1183" s="5">
        <v>-4</v>
      </c>
      <c r="I1183" s="5">
        <v>2.9</v>
      </c>
      <c r="J1183" s="8">
        <v>20</v>
      </c>
      <c r="K1183" s="5" t="str">
        <f t="shared" si="37"/>
        <v>St. Mary, Louisiana</v>
      </c>
    </row>
    <row r="1184" spans="1:11" ht="13.25" customHeight="1" x14ac:dyDescent="0.15">
      <c r="A1184" s="7" t="s">
        <v>810</v>
      </c>
      <c r="B1184" s="4">
        <v>8743155</v>
      </c>
      <c r="C1184" s="4">
        <v>8851818</v>
      </c>
      <c r="D1184" s="4">
        <v>8897905</v>
      </c>
      <c r="E1184" s="4">
        <v>9056766</v>
      </c>
      <c r="F1184" s="4">
        <v>8</v>
      </c>
      <c r="G1184" s="5">
        <v>1.2</v>
      </c>
      <c r="H1184" s="5">
        <v>0.5</v>
      </c>
      <c r="I1184" s="5">
        <v>1.8</v>
      </c>
      <c r="J1184" s="8">
        <v>30</v>
      </c>
      <c r="K1184" s="5" t="str">
        <f t="shared" si="37"/>
        <v>St. Tammany, Louisiana</v>
      </c>
    </row>
    <row r="1185" spans="1:11" ht="13.25" customHeight="1" x14ac:dyDescent="0.15">
      <c r="A1185" s="7" t="s">
        <v>811</v>
      </c>
      <c r="B1185" s="4">
        <v>3687749</v>
      </c>
      <c r="C1185" s="4">
        <v>3708532</v>
      </c>
      <c r="D1185" s="4">
        <v>3863443</v>
      </c>
      <c r="E1185" s="4">
        <v>3894065</v>
      </c>
      <c r="F1185" s="4">
        <v>15</v>
      </c>
      <c r="G1185" s="5">
        <v>0.6</v>
      </c>
      <c r="H1185" s="5">
        <v>4.2</v>
      </c>
      <c r="I1185" s="5">
        <v>0.8</v>
      </c>
      <c r="J1185" s="8">
        <v>39</v>
      </c>
      <c r="K1185" s="5" t="str">
        <f>_xlfn.CONCAT(A1185, $K$1,$A$1132)</f>
        <v>Tangipahoa, Louisiana</v>
      </c>
    </row>
    <row r="1186" spans="1:11" ht="13.25" customHeight="1" x14ac:dyDescent="0.15">
      <c r="A1186" s="7" t="s">
        <v>812</v>
      </c>
      <c r="B1186" s="4">
        <v>115444</v>
      </c>
      <c r="C1186" s="4">
        <v>133792</v>
      </c>
      <c r="D1186" s="4">
        <v>132184</v>
      </c>
      <c r="E1186" s="4">
        <v>122324</v>
      </c>
      <c r="F1186" s="4">
        <v>64</v>
      </c>
      <c r="G1186" s="5">
        <v>15.9</v>
      </c>
      <c r="H1186" s="5">
        <v>-1.2</v>
      </c>
      <c r="I1186" s="5">
        <v>-7.5</v>
      </c>
      <c r="J1186" s="8">
        <v>61</v>
      </c>
      <c r="K1186" s="5" t="str">
        <f t="shared" si="37"/>
        <v>Tensas, Louisiana</v>
      </c>
    </row>
    <row r="1187" spans="1:11" ht="13.25" customHeight="1" x14ac:dyDescent="0.15">
      <c r="A1187" s="7" t="s">
        <v>813</v>
      </c>
      <c r="B1187" s="4">
        <v>6244249</v>
      </c>
      <c r="C1187" s="4">
        <v>5639720</v>
      </c>
      <c r="D1187" s="4">
        <v>5381059</v>
      </c>
      <c r="E1187" s="4">
        <v>5535908</v>
      </c>
      <c r="F1187" s="4">
        <v>12</v>
      </c>
      <c r="G1187" s="5">
        <v>-9.6999999999999993</v>
      </c>
      <c r="H1187" s="5">
        <v>-4.5999999999999996</v>
      </c>
      <c r="I1187" s="5">
        <v>2.9</v>
      </c>
      <c r="J1187" s="8">
        <v>21</v>
      </c>
      <c r="K1187" s="5" t="str">
        <f t="shared" si="37"/>
        <v>Terrebonne, Louisiana</v>
      </c>
    </row>
    <row r="1188" spans="1:11" ht="13.25" customHeight="1" x14ac:dyDescent="0.15">
      <c r="A1188" s="7" t="s">
        <v>193</v>
      </c>
      <c r="B1188" s="4">
        <v>632819</v>
      </c>
      <c r="C1188" s="4">
        <v>580206</v>
      </c>
      <c r="D1188" s="4">
        <v>588380</v>
      </c>
      <c r="E1188" s="4">
        <v>624213</v>
      </c>
      <c r="F1188" s="4">
        <v>46</v>
      </c>
      <c r="G1188" s="5">
        <v>-8.3000000000000007</v>
      </c>
      <c r="H1188" s="5">
        <v>1.4</v>
      </c>
      <c r="I1188" s="5">
        <v>6.1</v>
      </c>
      <c r="J1188" s="8">
        <v>5</v>
      </c>
      <c r="K1188" s="5" t="str">
        <f t="shared" si="37"/>
        <v>Union, Louisiana</v>
      </c>
    </row>
    <row r="1189" spans="1:11" ht="13.25" customHeight="1" x14ac:dyDescent="0.15">
      <c r="A1189" s="7" t="s">
        <v>559</v>
      </c>
      <c r="B1189" s="4">
        <v>1831775</v>
      </c>
      <c r="C1189" s="4">
        <v>1689785</v>
      </c>
      <c r="D1189" s="4">
        <v>1728755</v>
      </c>
      <c r="E1189" s="4">
        <v>1732086</v>
      </c>
      <c r="F1189" s="4">
        <v>29</v>
      </c>
      <c r="G1189" s="5">
        <v>-7.8</v>
      </c>
      <c r="H1189" s="5">
        <v>2.2999999999999998</v>
      </c>
      <c r="I1189" s="5">
        <v>0.2</v>
      </c>
      <c r="J1189" s="8">
        <v>44</v>
      </c>
      <c r="K1189" s="5" t="str">
        <f t="shared" si="37"/>
        <v>Vermilion, Louisiana</v>
      </c>
    </row>
    <row r="1190" spans="1:11" ht="13.25" customHeight="1" x14ac:dyDescent="0.15">
      <c r="A1190" s="7" t="s">
        <v>814</v>
      </c>
      <c r="B1190" s="4">
        <v>1899629</v>
      </c>
      <c r="C1190" s="4">
        <v>1851785</v>
      </c>
      <c r="D1190" s="4">
        <v>1850151</v>
      </c>
      <c r="E1190" s="4">
        <v>1847621</v>
      </c>
      <c r="F1190" s="4">
        <v>28</v>
      </c>
      <c r="G1190" s="5">
        <v>-2.5</v>
      </c>
      <c r="H1190" s="5">
        <v>-0.1</v>
      </c>
      <c r="I1190" s="5">
        <v>-0.1</v>
      </c>
      <c r="J1190" s="8">
        <v>50</v>
      </c>
      <c r="K1190" s="5" t="str">
        <f t="shared" si="37"/>
        <v>Vernon, Louisiana</v>
      </c>
    </row>
    <row r="1191" spans="1:11" ht="13.25" customHeight="1" x14ac:dyDescent="0.15">
      <c r="A1191" s="7" t="s">
        <v>47</v>
      </c>
      <c r="B1191" s="4">
        <v>1116134</v>
      </c>
      <c r="C1191" s="4">
        <v>1122870</v>
      </c>
      <c r="D1191" s="4">
        <v>1084091</v>
      </c>
      <c r="E1191" s="4">
        <v>1090184</v>
      </c>
      <c r="F1191" s="4">
        <v>36</v>
      </c>
      <c r="G1191" s="5">
        <v>0.6</v>
      </c>
      <c r="H1191" s="5">
        <v>-3.5</v>
      </c>
      <c r="I1191" s="5">
        <v>0.6</v>
      </c>
      <c r="J1191" s="8">
        <v>41</v>
      </c>
      <c r="K1191" s="5" t="str">
        <f t="shared" si="37"/>
        <v>Washington, Louisiana</v>
      </c>
    </row>
    <row r="1192" spans="1:11" ht="13.25" customHeight="1" x14ac:dyDescent="0.15">
      <c r="A1192" s="7" t="s">
        <v>470</v>
      </c>
      <c r="B1192" s="4">
        <v>1123677</v>
      </c>
      <c r="C1192" s="4">
        <v>1098596</v>
      </c>
      <c r="D1192" s="4">
        <v>1076643</v>
      </c>
      <c r="E1192" s="4">
        <v>1123296</v>
      </c>
      <c r="F1192" s="4">
        <v>35</v>
      </c>
      <c r="G1192" s="5">
        <v>-2.2000000000000002</v>
      </c>
      <c r="H1192" s="5">
        <v>-2</v>
      </c>
      <c r="I1192" s="5">
        <v>4.3</v>
      </c>
      <c r="J1192" s="8">
        <v>9</v>
      </c>
      <c r="K1192" s="5" t="str">
        <f t="shared" si="37"/>
        <v>Webster, Louisiana</v>
      </c>
    </row>
    <row r="1193" spans="1:11" ht="13.25" customHeight="1" x14ac:dyDescent="0.15">
      <c r="A1193" s="7" t="s">
        <v>815</v>
      </c>
      <c r="B1193" s="4">
        <v>3078064</v>
      </c>
      <c r="C1193" s="4">
        <v>2853638</v>
      </c>
      <c r="D1193" s="4">
        <v>3160246</v>
      </c>
      <c r="E1193" s="4">
        <v>3199431</v>
      </c>
      <c r="F1193" s="4">
        <v>18</v>
      </c>
      <c r="G1193" s="5">
        <v>-7.3</v>
      </c>
      <c r="H1193" s="5">
        <v>10.7</v>
      </c>
      <c r="I1193" s="5">
        <v>1.2</v>
      </c>
      <c r="J1193" s="8">
        <v>35</v>
      </c>
      <c r="K1193" s="5" t="str">
        <f t="shared" si="37"/>
        <v>West Baton Rouge, Louisiana</v>
      </c>
    </row>
    <row r="1194" spans="1:11" ht="13.25" customHeight="1" x14ac:dyDescent="0.15">
      <c r="A1194" s="7" t="s">
        <v>816</v>
      </c>
      <c r="B1194" s="4">
        <v>205144</v>
      </c>
      <c r="C1194" s="4">
        <v>240769</v>
      </c>
      <c r="D1194" s="4">
        <v>237010</v>
      </c>
      <c r="E1194" s="4">
        <v>252662</v>
      </c>
      <c r="F1194" s="4">
        <v>59</v>
      </c>
      <c r="G1194" s="5">
        <v>17.399999999999999</v>
      </c>
      <c r="H1194" s="5">
        <v>-1.6</v>
      </c>
      <c r="I1194" s="5">
        <v>6.6</v>
      </c>
      <c r="J1194" s="8">
        <v>4</v>
      </c>
      <c r="K1194" s="5" t="str">
        <f t="shared" si="37"/>
        <v>West Carroll, Louisiana</v>
      </c>
    </row>
    <row r="1195" spans="1:11" ht="13.25" customHeight="1" x14ac:dyDescent="0.15">
      <c r="A1195" s="7" t="s">
        <v>817</v>
      </c>
      <c r="B1195" s="4">
        <v>778722</v>
      </c>
      <c r="C1195" s="4">
        <v>778961</v>
      </c>
      <c r="D1195" s="4">
        <v>814343</v>
      </c>
      <c r="E1195" s="4">
        <v>806915</v>
      </c>
      <c r="F1195" s="4">
        <v>41</v>
      </c>
      <c r="G1195" s="5">
        <v>0</v>
      </c>
      <c r="H1195" s="5">
        <v>4.5</v>
      </c>
      <c r="I1195" s="5">
        <v>-0.9</v>
      </c>
      <c r="J1195" s="8">
        <v>55</v>
      </c>
      <c r="K1195" s="5" t="str">
        <f t="shared" si="37"/>
        <v>West Feliciana, Louisiana</v>
      </c>
    </row>
    <row r="1196" spans="1:11" ht="13.25" customHeight="1" x14ac:dyDescent="0.15">
      <c r="A1196" s="7" t="s">
        <v>818</v>
      </c>
      <c r="B1196" s="4">
        <v>439101</v>
      </c>
      <c r="C1196" s="4">
        <v>431826</v>
      </c>
      <c r="D1196" s="4">
        <v>440342</v>
      </c>
      <c r="E1196" s="4">
        <v>439900</v>
      </c>
      <c r="F1196" s="4">
        <v>57</v>
      </c>
      <c r="G1196" s="5">
        <v>-1.7</v>
      </c>
      <c r="H1196" s="5">
        <v>2</v>
      </c>
      <c r="I1196" s="5">
        <v>-0.1</v>
      </c>
      <c r="J1196" s="8">
        <v>48</v>
      </c>
      <c r="K1196" s="5" t="str">
        <f t="shared" si="37"/>
        <v>Winn, Louisiana</v>
      </c>
    </row>
    <row r="1197" spans="1:11" s="1" customFormat="1" ht="13.25" customHeight="1" x14ac:dyDescent="0.15">
      <c r="A1197" s="6" t="s">
        <v>19</v>
      </c>
      <c r="B1197" s="2">
        <v>53780489</v>
      </c>
      <c r="C1197" s="2">
        <v>54970953</v>
      </c>
      <c r="D1197" s="2">
        <v>56189337</v>
      </c>
      <c r="E1197" s="2">
        <v>57450447</v>
      </c>
      <c r="F1197" s="11" t="s">
        <v>1735</v>
      </c>
      <c r="G1197" s="3">
        <v>2.2000000000000002</v>
      </c>
      <c r="H1197" s="3">
        <v>2.2000000000000002</v>
      </c>
      <c r="I1197" s="3">
        <v>2.2000000000000002</v>
      </c>
      <c r="J1197" s="11" t="s">
        <v>1735</v>
      </c>
      <c r="K1197" s="5" t="str">
        <f>A1197</f>
        <v>Maine</v>
      </c>
    </row>
    <row r="1198" spans="1:11" ht="13.25" customHeight="1" x14ac:dyDescent="0.15">
      <c r="A1198" s="7" t="s">
        <v>819</v>
      </c>
      <c r="B1198" s="4">
        <v>4076246</v>
      </c>
      <c r="C1198" s="4">
        <v>4124051</v>
      </c>
      <c r="D1198" s="4">
        <v>4147966</v>
      </c>
      <c r="E1198" s="4">
        <v>4266879</v>
      </c>
      <c r="F1198" s="4">
        <v>5</v>
      </c>
      <c r="G1198" s="5">
        <v>1.2</v>
      </c>
      <c r="H1198" s="5">
        <v>0.6</v>
      </c>
      <c r="I1198" s="5">
        <v>2.9</v>
      </c>
      <c r="J1198" s="8">
        <v>5</v>
      </c>
      <c r="K1198" s="5" t="str">
        <f>_xlfn.CONCAT(A1198, $K$1,$A$1197)</f>
        <v>Androscoggin, Maine</v>
      </c>
    </row>
    <row r="1199" spans="1:11" ht="13.25" customHeight="1" x14ac:dyDescent="0.15">
      <c r="A1199" s="7" t="s">
        <v>820</v>
      </c>
      <c r="B1199" s="4">
        <v>2221966</v>
      </c>
      <c r="C1199" s="4">
        <v>2302821</v>
      </c>
      <c r="D1199" s="4">
        <v>2326967</v>
      </c>
      <c r="E1199" s="4">
        <v>2357454</v>
      </c>
      <c r="F1199" s="4">
        <v>6</v>
      </c>
      <c r="G1199" s="5">
        <v>3.6</v>
      </c>
      <c r="H1199" s="5">
        <v>1</v>
      </c>
      <c r="I1199" s="5">
        <v>1.3</v>
      </c>
      <c r="J1199" s="8">
        <v>10</v>
      </c>
      <c r="K1199" s="5" t="str">
        <f t="shared" ref="K1199:K1213" si="38">_xlfn.CONCAT(A1199, $K$1,$A$1197)</f>
        <v>Aroostook, Maine</v>
      </c>
    </row>
    <row r="1200" spans="1:11" ht="13.25" customHeight="1" x14ac:dyDescent="0.15">
      <c r="A1200" s="7" t="s">
        <v>521</v>
      </c>
      <c r="B1200" s="4">
        <v>17697798</v>
      </c>
      <c r="C1200" s="4">
        <v>18239598</v>
      </c>
      <c r="D1200" s="4">
        <v>18928099</v>
      </c>
      <c r="E1200" s="4">
        <v>19382624</v>
      </c>
      <c r="F1200" s="4">
        <v>1</v>
      </c>
      <c r="G1200" s="5">
        <v>3.1</v>
      </c>
      <c r="H1200" s="5">
        <v>3.8</v>
      </c>
      <c r="I1200" s="5">
        <v>2.4</v>
      </c>
      <c r="J1200" s="8">
        <v>8</v>
      </c>
      <c r="K1200" s="5" t="str">
        <f t="shared" si="38"/>
        <v>Cumberland, Maine</v>
      </c>
    </row>
    <row r="1201" spans="1:11" ht="13.25" customHeight="1" x14ac:dyDescent="0.15">
      <c r="A1201" s="7" t="s">
        <v>98</v>
      </c>
      <c r="B1201" s="4">
        <v>982117</v>
      </c>
      <c r="C1201" s="4">
        <v>972847</v>
      </c>
      <c r="D1201" s="4">
        <v>959824</v>
      </c>
      <c r="E1201" s="4">
        <v>985027</v>
      </c>
      <c r="F1201" s="4">
        <v>15</v>
      </c>
      <c r="G1201" s="5">
        <v>-0.9</v>
      </c>
      <c r="H1201" s="5">
        <v>-1.3</v>
      </c>
      <c r="I1201" s="5">
        <v>2.6</v>
      </c>
      <c r="J1201" s="8">
        <v>7</v>
      </c>
      <c r="K1201" s="5" t="str">
        <f t="shared" si="38"/>
        <v>Franklin, Maine</v>
      </c>
    </row>
    <row r="1202" spans="1:11" ht="13.25" customHeight="1" x14ac:dyDescent="0.15">
      <c r="A1202" s="7" t="s">
        <v>419</v>
      </c>
      <c r="B1202" s="4">
        <v>2141685</v>
      </c>
      <c r="C1202" s="4">
        <v>2143713</v>
      </c>
      <c r="D1202" s="4">
        <v>2124723</v>
      </c>
      <c r="E1202" s="4">
        <v>2197937</v>
      </c>
      <c r="F1202" s="4">
        <v>7</v>
      </c>
      <c r="G1202" s="5">
        <v>0.1</v>
      </c>
      <c r="H1202" s="5">
        <v>-0.9</v>
      </c>
      <c r="I1202" s="5">
        <v>3.4</v>
      </c>
      <c r="J1202" s="8">
        <v>4</v>
      </c>
      <c r="K1202" s="5" t="str">
        <f t="shared" si="38"/>
        <v>Hancock, Maine</v>
      </c>
    </row>
    <row r="1203" spans="1:11" ht="13.25" customHeight="1" x14ac:dyDescent="0.15">
      <c r="A1203" s="7" t="s">
        <v>821</v>
      </c>
      <c r="B1203" s="4">
        <v>4785659</v>
      </c>
      <c r="C1203" s="4">
        <v>4881037</v>
      </c>
      <c r="D1203" s="4">
        <v>4968318</v>
      </c>
      <c r="E1203" s="4">
        <v>5025676</v>
      </c>
      <c r="F1203" s="4">
        <v>4</v>
      </c>
      <c r="G1203" s="5">
        <v>2</v>
      </c>
      <c r="H1203" s="5">
        <v>1.8</v>
      </c>
      <c r="I1203" s="5">
        <v>1.2</v>
      </c>
      <c r="J1203" s="8">
        <v>11</v>
      </c>
      <c r="K1203" s="5" t="str">
        <f t="shared" si="38"/>
        <v>Kennebec, Maine</v>
      </c>
    </row>
    <row r="1204" spans="1:11" ht="13.25" customHeight="1" x14ac:dyDescent="0.15">
      <c r="A1204" s="7" t="s">
        <v>537</v>
      </c>
      <c r="B1204" s="4">
        <v>1483391</v>
      </c>
      <c r="C1204" s="4">
        <v>1520106</v>
      </c>
      <c r="D1204" s="4">
        <v>1533423</v>
      </c>
      <c r="E1204" s="4">
        <v>1555505</v>
      </c>
      <c r="F1204" s="4">
        <v>9</v>
      </c>
      <c r="G1204" s="5">
        <v>2.5</v>
      </c>
      <c r="H1204" s="5">
        <v>0.9</v>
      </c>
      <c r="I1204" s="5">
        <v>1.4</v>
      </c>
      <c r="J1204" s="8">
        <v>9</v>
      </c>
      <c r="K1204" s="5" t="str">
        <f t="shared" si="38"/>
        <v>Knox, Maine</v>
      </c>
    </row>
    <row r="1205" spans="1:11" ht="13.25" customHeight="1" x14ac:dyDescent="0.15">
      <c r="A1205" s="7" t="s">
        <v>172</v>
      </c>
      <c r="B1205" s="4">
        <v>973621</v>
      </c>
      <c r="C1205" s="4">
        <v>991563</v>
      </c>
      <c r="D1205" s="4">
        <v>995145</v>
      </c>
      <c r="E1205" s="4">
        <v>1030391</v>
      </c>
      <c r="F1205" s="4">
        <v>12</v>
      </c>
      <c r="G1205" s="5">
        <v>1.8</v>
      </c>
      <c r="H1205" s="5">
        <v>0.4</v>
      </c>
      <c r="I1205" s="5">
        <v>3.5</v>
      </c>
      <c r="J1205" s="8">
        <v>3</v>
      </c>
      <c r="K1205" s="5" t="str">
        <f t="shared" si="38"/>
        <v>Lincoln, Maine</v>
      </c>
    </row>
    <row r="1206" spans="1:11" ht="13.25" customHeight="1" x14ac:dyDescent="0.15">
      <c r="A1206" s="7" t="s">
        <v>822</v>
      </c>
      <c r="B1206" s="4">
        <v>1473755</v>
      </c>
      <c r="C1206" s="4">
        <v>1488812</v>
      </c>
      <c r="D1206" s="4">
        <v>1534604</v>
      </c>
      <c r="E1206" s="4">
        <v>1551556</v>
      </c>
      <c r="F1206" s="4">
        <v>10</v>
      </c>
      <c r="G1206" s="5">
        <v>1</v>
      </c>
      <c r="H1206" s="5">
        <v>3.1</v>
      </c>
      <c r="I1206" s="5">
        <v>1.1000000000000001</v>
      </c>
      <c r="J1206" s="8">
        <v>12</v>
      </c>
      <c r="K1206" s="5" t="str">
        <f t="shared" si="38"/>
        <v>Oxford, Maine</v>
      </c>
    </row>
    <row r="1207" spans="1:11" ht="13.25" customHeight="1" x14ac:dyDescent="0.15">
      <c r="A1207" s="7" t="s">
        <v>823</v>
      </c>
      <c r="B1207" s="4">
        <v>5633056</v>
      </c>
      <c r="C1207" s="4">
        <v>5769790</v>
      </c>
      <c r="D1207" s="4">
        <v>5856821</v>
      </c>
      <c r="E1207" s="4">
        <v>6017850</v>
      </c>
      <c r="F1207" s="4">
        <v>3</v>
      </c>
      <c r="G1207" s="5">
        <v>2.4</v>
      </c>
      <c r="H1207" s="5">
        <v>1.5</v>
      </c>
      <c r="I1207" s="5">
        <v>2.7</v>
      </c>
      <c r="J1207" s="8">
        <v>6</v>
      </c>
      <c r="K1207" s="5" t="str">
        <f t="shared" si="38"/>
        <v>Penobscot, Maine</v>
      </c>
    </row>
    <row r="1208" spans="1:11" ht="13.25" customHeight="1" x14ac:dyDescent="0.15">
      <c r="A1208" s="7" t="s">
        <v>824</v>
      </c>
      <c r="B1208" s="4">
        <v>493508</v>
      </c>
      <c r="C1208" s="4">
        <v>495156</v>
      </c>
      <c r="D1208" s="4">
        <v>513749</v>
      </c>
      <c r="E1208" s="4">
        <v>534476</v>
      </c>
      <c r="F1208" s="4">
        <v>16</v>
      </c>
      <c r="G1208" s="5">
        <v>0.3</v>
      </c>
      <c r="H1208" s="5">
        <v>3.8</v>
      </c>
      <c r="I1208" s="5">
        <v>4</v>
      </c>
      <c r="J1208" s="8">
        <v>1</v>
      </c>
      <c r="K1208" s="5" t="str">
        <f t="shared" si="38"/>
        <v>Piscataquis, Maine</v>
      </c>
    </row>
    <row r="1209" spans="1:11" ht="13.25" customHeight="1" x14ac:dyDescent="0.15">
      <c r="A1209" s="7" t="s">
        <v>825</v>
      </c>
      <c r="B1209" s="4">
        <v>1406671</v>
      </c>
      <c r="C1209" s="4">
        <v>1432812</v>
      </c>
      <c r="D1209" s="4">
        <v>1444197</v>
      </c>
      <c r="E1209" s="4">
        <v>1442267</v>
      </c>
      <c r="F1209" s="4">
        <v>11</v>
      </c>
      <c r="G1209" s="5">
        <v>1.9</v>
      </c>
      <c r="H1209" s="5">
        <v>0.8</v>
      </c>
      <c r="I1209" s="5">
        <v>-0.1</v>
      </c>
      <c r="J1209" s="8">
        <v>14</v>
      </c>
      <c r="K1209" s="5" t="str">
        <f t="shared" si="38"/>
        <v>Sagadahoc, Maine</v>
      </c>
    </row>
    <row r="1210" spans="1:11" ht="13.25" customHeight="1" x14ac:dyDescent="0.15">
      <c r="A1210" s="7" t="s">
        <v>826</v>
      </c>
      <c r="B1210" s="4">
        <v>1636459</v>
      </c>
      <c r="C1210" s="4">
        <v>1676901</v>
      </c>
      <c r="D1210" s="4">
        <v>1678925</v>
      </c>
      <c r="E1210" s="4">
        <v>1660106</v>
      </c>
      <c r="F1210" s="4">
        <v>8</v>
      </c>
      <c r="G1210" s="5">
        <v>2.5</v>
      </c>
      <c r="H1210" s="5">
        <v>0.1</v>
      </c>
      <c r="I1210" s="5">
        <v>-1.1000000000000001</v>
      </c>
      <c r="J1210" s="8">
        <v>15</v>
      </c>
      <c r="K1210" s="5" t="str">
        <f t="shared" si="38"/>
        <v>Somerset, Maine</v>
      </c>
    </row>
    <row r="1211" spans="1:11" ht="13.25" customHeight="1" x14ac:dyDescent="0.15">
      <c r="A1211" s="7" t="s">
        <v>827</v>
      </c>
      <c r="B1211" s="4">
        <v>947534</v>
      </c>
      <c r="C1211" s="4">
        <v>960808</v>
      </c>
      <c r="D1211" s="4">
        <v>987905</v>
      </c>
      <c r="E1211" s="4">
        <v>994584</v>
      </c>
      <c r="F1211" s="4">
        <v>14</v>
      </c>
      <c r="G1211" s="5">
        <v>1.4</v>
      </c>
      <c r="H1211" s="5">
        <v>2.8</v>
      </c>
      <c r="I1211" s="5">
        <v>0.7</v>
      </c>
      <c r="J1211" s="8">
        <v>13</v>
      </c>
      <c r="K1211" s="5" t="str">
        <f t="shared" si="38"/>
        <v>Waldo, Maine</v>
      </c>
    </row>
    <row r="1212" spans="1:11" ht="13.25" customHeight="1" x14ac:dyDescent="0.15">
      <c r="A1212" s="7" t="s">
        <v>47</v>
      </c>
      <c r="B1212" s="4">
        <v>1072106</v>
      </c>
      <c r="C1212" s="4">
        <v>1066832</v>
      </c>
      <c r="D1212" s="4">
        <v>1043460</v>
      </c>
      <c r="E1212" s="4">
        <v>1026010</v>
      </c>
      <c r="F1212" s="4">
        <v>13</v>
      </c>
      <c r="G1212" s="5">
        <v>-0.5</v>
      </c>
      <c r="H1212" s="5">
        <v>-2.2000000000000002</v>
      </c>
      <c r="I1212" s="5">
        <v>-1.7</v>
      </c>
      <c r="J1212" s="8">
        <v>16</v>
      </c>
      <c r="K1212" s="5" t="str">
        <f t="shared" si="38"/>
        <v>Washington, Maine</v>
      </c>
    </row>
    <row r="1213" spans="1:11" ht="13.25" customHeight="1" x14ac:dyDescent="0.15">
      <c r="A1213" s="7" t="s">
        <v>828</v>
      </c>
      <c r="B1213" s="4">
        <v>6758274</v>
      </c>
      <c r="C1213" s="4">
        <v>6908370</v>
      </c>
      <c r="D1213" s="4">
        <v>7149557</v>
      </c>
      <c r="E1213" s="4">
        <v>7424554</v>
      </c>
      <c r="F1213" s="4">
        <v>2</v>
      </c>
      <c r="G1213" s="5">
        <v>2.2000000000000002</v>
      </c>
      <c r="H1213" s="5">
        <v>3.5</v>
      </c>
      <c r="I1213" s="5">
        <v>3.8</v>
      </c>
      <c r="J1213" s="8">
        <v>2</v>
      </c>
      <c r="K1213" s="5" t="str">
        <f t="shared" si="38"/>
        <v>York, Maine</v>
      </c>
    </row>
    <row r="1214" spans="1:11" s="1" customFormat="1" ht="13.25" customHeight="1" x14ac:dyDescent="0.15">
      <c r="A1214" s="6" t="s">
        <v>20</v>
      </c>
      <c r="B1214" s="2">
        <v>345230212</v>
      </c>
      <c r="C1214" s="2">
        <v>356817594</v>
      </c>
      <c r="D1214" s="2">
        <v>360030127</v>
      </c>
      <c r="E1214" s="2">
        <v>368860199</v>
      </c>
      <c r="F1214" s="11" t="s">
        <v>1735</v>
      </c>
      <c r="G1214" s="3">
        <v>3.4</v>
      </c>
      <c r="H1214" s="3">
        <v>0.9</v>
      </c>
      <c r="I1214" s="3">
        <v>2.5</v>
      </c>
      <c r="J1214" s="11" t="s">
        <v>1735</v>
      </c>
      <c r="K1214" s="5" t="str">
        <f>A1214</f>
        <v>Maryland</v>
      </c>
    </row>
    <row r="1215" spans="1:11" ht="13.25" customHeight="1" x14ac:dyDescent="0.15">
      <c r="A1215" s="7" t="s">
        <v>829</v>
      </c>
      <c r="B1215" s="4">
        <v>2814806</v>
      </c>
      <c r="C1215" s="4">
        <v>2847186</v>
      </c>
      <c r="D1215" s="4">
        <v>2853380</v>
      </c>
      <c r="E1215" s="4">
        <v>2828976</v>
      </c>
      <c r="F1215" s="4">
        <v>16</v>
      </c>
      <c r="G1215" s="5">
        <v>1.2</v>
      </c>
      <c r="H1215" s="5">
        <v>0.2</v>
      </c>
      <c r="I1215" s="5">
        <v>-0.9</v>
      </c>
      <c r="J1215" s="8">
        <v>22</v>
      </c>
      <c r="K1215" s="5" t="str">
        <f>_xlfn.CONCAT(A1215, $K$1,$A$1214)</f>
        <v>Allegany, Maryland</v>
      </c>
    </row>
    <row r="1216" spans="1:11" ht="13.25" customHeight="1" x14ac:dyDescent="0.15">
      <c r="A1216" s="7" t="s">
        <v>830</v>
      </c>
      <c r="B1216" s="4">
        <v>42104490</v>
      </c>
      <c r="C1216" s="4">
        <v>43433071</v>
      </c>
      <c r="D1216" s="4">
        <v>43912212</v>
      </c>
      <c r="E1216" s="4">
        <v>45313225</v>
      </c>
      <c r="F1216" s="4">
        <v>4</v>
      </c>
      <c r="G1216" s="5">
        <v>3.2</v>
      </c>
      <c r="H1216" s="5">
        <v>1.1000000000000001</v>
      </c>
      <c r="I1216" s="5">
        <v>3.2</v>
      </c>
      <c r="J1216" s="8">
        <v>4</v>
      </c>
      <c r="K1216" s="5" t="str">
        <f t="shared" ref="K1216:K1238" si="39">_xlfn.CONCAT(A1216, $K$1,$A$1214)</f>
        <v>Anne Arundel, Maryland</v>
      </c>
    </row>
    <row r="1217" spans="1:11" ht="13.25" customHeight="1" x14ac:dyDescent="0.15">
      <c r="A1217" s="7" t="s">
        <v>831</v>
      </c>
      <c r="B1217" s="4">
        <v>45698283</v>
      </c>
      <c r="C1217" s="4">
        <v>47681068</v>
      </c>
      <c r="D1217" s="4">
        <v>47570237</v>
      </c>
      <c r="E1217" s="4">
        <v>48916032</v>
      </c>
      <c r="F1217" s="4">
        <v>2</v>
      </c>
      <c r="G1217" s="5">
        <v>4.3</v>
      </c>
      <c r="H1217" s="5">
        <v>-0.2</v>
      </c>
      <c r="I1217" s="5">
        <v>2.8</v>
      </c>
      <c r="J1217" s="8">
        <v>7</v>
      </c>
      <c r="K1217" s="5" t="str">
        <f t="shared" si="39"/>
        <v>Baltimore, Maryland</v>
      </c>
    </row>
    <row r="1218" spans="1:11" ht="13.25" customHeight="1" x14ac:dyDescent="0.15">
      <c r="A1218" s="7" t="s">
        <v>832</v>
      </c>
      <c r="B1218" s="4">
        <v>4180425</v>
      </c>
      <c r="C1218" s="4">
        <v>4512446</v>
      </c>
      <c r="D1218" s="4">
        <v>4703874</v>
      </c>
      <c r="E1218" s="4">
        <v>4127614</v>
      </c>
      <c r="F1218" s="4">
        <v>15</v>
      </c>
      <c r="G1218" s="5">
        <v>7.9</v>
      </c>
      <c r="H1218" s="5">
        <v>4.2</v>
      </c>
      <c r="I1218" s="5">
        <v>-12.3</v>
      </c>
      <c r="J1218" s="8">
        <v>24</v>
      </c>
      <c r="K1218" s="5" t="str">
        <f t="shared" si="39"/>
        <v>Calvert, Maryland</v>
      </c>
    </row>
    <row r="1219" spans="1:11" ht="13.25" customHeight="1" x14ac:dyDescent="0.15">
      <c r="A1219" s="7" t="s">
        <v>833</v>
      </c>
      <c r="B1219" s="4">
        <v>1130209</v>
      </c>
      <c r="C1219" s="4">
        <v>1174149</v>
      </c>
      <c r="D1219" s="4">
        <v>1202262</v>
      </c>
      <c r="E1219" s="4">
        <v>1210266</v>
      </c>
      <c r="F1219" s="4">
        <v>22</v>
      </c>
      <c r="G1219" s="5">
        <v>3.9</v>
      </c>
      <c r="H1219" s="5">
        <v>2.4</v>
      </c>
      <c r="I1219" s="5">
        <v>0.7</v>
      </c>
      <c r="J1219" s="8">
        <v>20</v>
      </c>
      <c r="K1219" s="5" t="str">
        <f t="shared" si="39"/>
        <v>Caroline, Maryland</v>
      </c>
    </row>
    <row r="1220" spans="1:11" ht="13.25" customHeight="1" x14ac:dyDescent="0.15">
      <c r="A1220" s="7" t="s">
        <v>149</v>
      </c>
      <c r="B1220" s="4">
        <v>5522837</v>
      </c>
      <c r="C1220" s="4">
        <v>5672663</v>
      </c>
      <c r="D1220" s="4">
        <v>5768914</v>
      </c>
      <c r="E1220" s="4">
        <v>5805798</v>
      </c>
      <c r="F1220" s="4">
        <v>11</v>
      </c>
      <c r="G1220" s="5">
        <v>2.7</v>
      </c>
      <c r="H1220" s="5">
        <v>1.7</v>
      </c>
      <c r="I1220" s="5">
        <v>0.6</v>
      </c>
      <c r="J1220" s="8">
        <v>21</v>
      </c>
      <c r="K1220" s="5" t="str">
        <f t="shared" si="39"/>
        <v>Carroll, Maryland</v>
      </c>
    </row>
    <row r="1221" spans="1:11" ht="13.25" customHeight="1" x14ac:dyDescent="0.15">
      <c r="A1221" s="7" t="s">
        <v>834</v>
      </c>
      <c r="B1221" s="4">
        <v>3695969</v>
      </c>
      <c r="C1221" s="4">
        <v>3812378</v>
      </c>
      <c r="D1221" s="4">
        <v>3813650</v>
      </c>
      <c r="E1221" s="4">
        <v>4242723</v>
      </c>
      <c r="F1221" s="4">
        <v>14</v>
      </c>
      <c r="G1221" s="5">
        <v>3.1</v>
      </c>
      <c r="H1221" s="5">
        <v>0</v>
      </c>
      <c r="I1221" s="5">
        <v>11.3</v>
      </c>
      <c r="J1221" s="8">
        <v>1</v>
      </c>
      <c r="K1221" s="5" t="str">
        <f t="shared" si="39"/>
        <v>Cecil, Maryland</v>
      </c>
    </row>
    <row r="1222" spans="1:11" ht="13.25" customHeight="1" x14ac:dyDescent="0.15">
      <c r="A1222" s="7" t="s">
        <v>835</v>
      </c>
      <c r="B1222" s="4">
        <v>4943019</v>
      </c>
      <c r="C1222" s="4">
        <v>5217937</v>
      </c>
      <c r="D1222" s="4">
        <v>5395576</v>
      </c>
      <c r="E1222" s="4">
        <v>5318368</v>
      </c>
      <c r="F1222" s="4">
        <v>12</v>
      </c>
      <c r="G1222" s="5">
        <v>5.6</v>
      </c>
      <c r="H1222" s="5">
        <v>3.4</v>
      </c>
      <c r="I1222" s="5">
        <v>-1.4</v>
      </c>
      <c r="J1222" s="8">
        <v>23</v>
      </c>
      <c r="K1222" s="5" t="str">
        <f t="shared" si="39"/>
        <v>Charles, Maryland</v>
      </c>
    </row>
    <row r="1223" spans="1:11" ht="13.25" customHeight="1" x14ac:dyDescent="0.15">
      <c r="A1223" s="7" t="s">
        <v>836</v>
      </c>
      <c r="B1223" s="4">
        <v>1263204</v>
      </c>
      <c r="C1223" s="4">
        <v>1273043</v>
      </c>
      <c r="D1223" s="4">
        <v>1279514</v>
      </c>
      <c r="E1223" s="4">
        <v>1288622</v>
      </c>
      <c r="F1223" s="4">
        <v>20</v>
      </c>
      <c r="G1223" s="5">
        <v>0.8</v>
      </c>
      <c r="H1223" s="5">
        <v>0.5</v>
      </c>
      <c r="I1223" s="5">
        <v>0.7</v>
      </c>
      <c r="J1223" s="8">
        <v>19</v>
      </c>
      <c r="K1223" s="5" t="str">
        <f t="shared" si="39"/>
        <v>Dorchester, Maryland</v>
      </c>
    </row>
    <row r="1224" spans="1:11" ht="13.25" customHeight="1" x14ac:dyDescent="0.15">
      <c r="A1224" s="7" t="s">
        <v>837</v>
      </c>
      <c r="B1224" s="4">
        <v>11761902</v>
      </c>
      <c r="C1224" s="4">
        <v>12069333</v>
      </c>
      <c r="D1224" s="4">
        <v>12184210</v>
      </c>
      <c r="E1224" s="4">
        <v>12479134</v>
      </c>
      <c r="F1224" s="4">
        <v>7</v>
      </c>
      <c r="G1224" s="5">
        <v>2.6</v>
      </c>
      <c r="H1224" s="5">
        <v>1</v>
      </c>
      <c r="I1224" s="5">
        <v>2.4</v>
      </c>
      <c r="J1224" s="8">
        <v>10</v>
      </c>
      <c r="K1224" s="5" t="str">
        <f t="shared" si="39"/>
        <v>Frederick, Maryland</v>
      </c>
    </row>
    <row r="1225" spans="1:11" ht="13.25" customHeight="1" x14ac:dyDescent="0.15">
      <c r="A1225" s="7" t="s">
        <v>838</v>
      </c>
      <c r="B1225" s="4">
        <v>1203901</v>
      </c>
      <c r="C1225" s="4">
        <v>1201151</v>
      </c>
      <c r="D1225" s="4">
        <v>1217228</v>
      </c>
      <c r="E1225" s="4">
        <v>1228093</v>
      </c>
      <c r="F1225" s="4">
        <v>21</v>
      </c>
      <c r="G1225" s="5">
        <v>-0.2</v>
      </c>
      <c r="H1225" s="5">
        <v>1.3</v>
      </c>
      <c r="I1225" s="5">
        <v>0.9</v>
      </c>
      <c r="J1225" s="8">
        <v>18</v>
      </c>
      <c r="K1225" s="5" t="str">
        <f t="shared" si="39"/>
        <v>Garrett, Maryland</v>
      </c>
    </row>
    <row r="1226" spans="1:11" ht="13.25" customHeight="1" x14ac:dyDescent="0.15">
      <c r="A1226" s="7" t="s">
        <v>839</v>
      </c>
      <c r="B1226" s="4">
        <v>11269904</v>
      </c>
      <c r="C1226" s="4">
        <v>11452466</v>
      </c>
      <c r="D1226" s="4">
        <v>11644215</v>
      </c>
      <c r="E1226" s="4">
        <v>11877161</v>
      </c>
      <c r="F1226" s="4">
        <v>8</v>
      </c>
      <c r="G1226" s="5">
        <v>1.6</v>
      </c>
      <c r="H1226" s="5">
        <v>1.7</v>
      </c>
      <c r="I1226" s="5">
        <v>2</v>
      </c>
      <c r="J1226" s="8">
        <v>12</v>
      </c>
      <c r="K1226" s="5" t="str">
        <f t="shared" si="39"/>
        <v>Harford, Maryland</v>
      </c>
    </row>
    <row r="1227" spans="1:11" ht="13.25" customHeight="1" x14ac:dyDescent="0.15">
      <c r="A1227" s="7" t="s">
        <v>167</v>
      </c>
      <c r="B1227" s="4">
        <v>22060113</v>
      </c>
      <c r="C1227" s="4">
        <v>22850190</v>
      </c>
      <c r="D1227" s="4">
        <v>23140957</v>
      </c>
      <c r="E1227" s="4">
        <v>23953910</v>
      </c>
      <c r="F1227" s="4">
        <v>6</v>
      </c>
      <c r="G1227" s="5">
        <v>3.6</v>
      </c>
      <c r="H1227" s="5">
        <v>1.3</v>
      </c>
      <c r="I1227" s="5">
        <v>3.5</v>
      </c>
      <c r="J1227" s="8">
        <v>2</v>
      </c>
      <c r="K1227" s="5" t="str">
        <f t="shared" si="39"/>
        <v>Howard, Maryland</v>
      </c>
    </row>
    <row r="1228" spans="1:11" ht="13.25" customHeight="1" x14ac:dyDescent="0.15">
      <c r="A1228" s="7" t="s">
        <v>317</v>
      </c>
      <c r="B1228" s="4">
        <v>791154</v>
      </c>
      <c r="C1228" s="4">
        <v>797360</v>
      </c>
      <c r="D1228" s="4">
        <v>817395</v>
      </c>
      <c r="E1228" s="4">
        <v>831822</v>
      </c>
      <c r="F1228" s="4">
        <v>24</v>
      </c>
      <c r="G1228" s="5">
        <v>0.8</v>
      </c>
      <c r="H1228" s="5">
        <v>2.5</v>
      </c>
      <c r="I1228" s="5">
        <v>1.8</v>
      </c>
      <c r="J1228" s="8">
        <v>14</v>
      </c>
      <c r="K1228" s="5" t="str">
        <f t="shared" si="39"/>
        <v>Kent, Maryland</v>
      </c>
    </row>
    <row r="1229" spans="1:11" ht="13.25" customHeight="1" x14ac:dyDescent="0.15">
      <c r="A1229" s="7" t="s">
        <v>116</v>
      </c>
      <c r="B1229" s="4">
        <v>79621199</v>
      </c>
      <c r="C1229" s="4">
        <v>83044022</v>
      </c>
      <c r="D1229" s="4">
        <v>83800001</v>
      </c>
      <c r="E1229" s="4">
        <v>86116398</v>
      </c>
      <c r="F1229" s="4">
        <v>1</v>
      </c>
      <c r="G1229" s="5">
        <v>4.3</v>
      </c>
      <c r="H1229" s="5">
        <v>0.9</v>
      </c>
      <c r="I1229" s="5">
        <v>2.8</v>
      </c>
      <c r="J1229" s="8">
        <v>8</v>
      </c>
      <c r="K1229" s="5" t="str">
        <f t="shared" si="39"/>
        <v>Montgomery, Maryland</v>
      </c>
    </row>
    <row r="1230" spans="1:11" ht="13.25" customHeight="1" x14ac:dyDescent="0.15">
      <c r="A1230" s="7" t="s">
        <v>840</v>
      </c>
      <c r="B1230" s="4">
        <v>39183813</v>
      </c>
      <c r="C1230" s="4">
        <v>40288797</v>
      </c>
      <c r="D1230" s="4">
        <v>40673672</v>
      </c>
      <c r="E1230" s="4">
        <v>41879165</v>
      </c>
      <c r="F1230" s="4">
        <v>5</v>
      </c>
      <c r="G1230" s="5">
        <v>2.8</v>
      </c>
      <c r="H1230" s="5">
        <v>1</v>
      </c>
      <c r="I1230" s="5">
        <v>3</v>
      </c>
      <c r="J1230" s="8">
        <v>6</v>
      </c>
      <c r="K1230" s="5" t="str">
        <f t="shared" si="39"/>
        <v>Prince George's, Maryland</v>
      </c>
    </row>
    <row r="1231" spans="1:11" ht="13.25" customHeight="1" x14ac:dyDescent="0.15">
      <c r="A1231" s="7" t="s">
        <v>841</v>
      </c>
      <c r="B1231" s="4">
        <v>1496848</v>
      </c>
      <c r="C1231" s="4">
        <v>1533706</v>
      </c>
      <c r="D1231" s="4">
        <v>1620031</v>
      </c>
      <c r="E1231" s="4">
        <v>1668547</v>
      </c>
      <c r="F1231" s="4">
        <v>19</v>
      </c>
      <c r="G1231" s="5">
        <v>2.5</v>
      </c>
      <c r="H1231" s="5">
        <v>5.6</v>
      </c>
      <c r="I1231" s="5">
        <v>3</v>
      </c>
      <c r="J1231" s="8">
        <v>5</v>
      </c>
      <c r="K1231" s="5" t="str">
        <f t="shared" si="39"/>
        <v>Queen Anne's, Maryland</v>
      </c>
    </row>
    <row r="1232" spans="1:11" ht="13.25" customHeight="1" x14ac:dyDescent="0.15">
      <c r="A1232" s="7" t="s">
        <v>842</v>
      </c>
      <c r="B1232" s="4">
        <v>6285462</v>
      </c>
      <c r="C1232" s="4">
        <v>6408602</v>
      </c>
      <c r="D1232" s="4">
        <v>6402262</v>
      </c>
      <c r="E1232" s="4">
        <v>6611288</v>
      </c>
      <c r="F1232" s="4">
        <v>10</v>
      </c>
      <c r="G1232" s="5">
        <v>2</v>
      </c>
      <c r="H1232" s="5">
        <v>-0.1</v>
      </c>
      <c r="I1232" s="5">
        <v>3.3</v>
      </c>
      <c r="J1232" s="8">
        <v>3</v>
      </c>
      <c r="K1232" s="5" t="str">
        <f t="shared" si="39"/>
        <v>St. Mary's, Maryland</v>
      </c>
    </row>
    <row r="1233" spans="1:11" ht="13.25" customHeight="1" x14ac:dyDescent="0.15">
      <c r="A1233" s="7" t="s">
        <v>826</v>
      </c>
      <c r="B1233" s="4">
        <v>900209</v>
      </c>
      <c r="C1233" s="4">
        <v>886453</v>
      </c>
      <c r="D1233" s="4">
        <v>909121</v>
      </c>
      <c r="E1233" s="4">
        <v>918716</v>
      </c>
      <c r="F1233" s="4">
        <v>23</v>
      </c>
      <c r="G1233" s="5">
        <v>-1.5</v>
      </c>
      <c r="H1233" s="5">
        <v>2.6</v>
      </c>
      <c r="I1233" s="5">
        <v>1.1000000000000001</v>
      </c>
      <c r="J1233" s="8">
        <v>17</v>
      </c>
      <c r="K1233" s="5" t="str">
        <f t="shared" si="39"/>
        <v>Somerset, Maryland</v>
      </c>
    </row>
    <row r="1234" spans="1:11" ht="13.25" customHeight="1" x14ac:dyDescent="0.15">
      <c r="A1234" s="7" t="s">
        <v>453</v>
      </c>
      <c r="B1234" s="4">
        <v>1975109</v>
      </c>
      <c r="C1234" s="4">
        <v>1936586</v>
      </c>
      <c r="D1234" s="4">
        <v>1941443</v>
      </c>
      <c r="E1234" s="4">
        <v>1983724</v>
      </c>
      <c r="F1234" s="4">
        <v>18</v>
      </c>
      <c r="G1234" s="5">
        <v>-2</v>
      </c>
      <c r="H1234" s="5">
        <v>0.3</v>
      </c>
      <c r="I1234" s="5">
        <v>2.2000000000000002</v>
      </c>
      <c r="J1234" s="8">
        <v>11</v>
      </c>
      <c r="K1234" s="5" t="str">
        <f t="shared" si="39"/>
        <v>Talbot, Maryland</v>
      </c>
    </row>
    <row r="1235" spans="1:11" ht="13.25" customHeight="1" x14ac:dyDescent="0.15">
      <c r="A1235" s="7" t="s">
        <v>47</v>
      </c>
      <c r="B1235" s="4">
        <v>6682471</v>
      </c>
      <c r="C1235" s="4">
        <v>6888801</v>
      </c>
      <c r="D1235" s="4">
        <v>6876083</v>
      </c>
      <c r="E1235" s="4">
        <v>7053214</v>
      </c>
      <c r="F1235" s="4">
        <v>9</v>
      </c>
      <c r="G1235" s="5">
        <v>3.1</v>
      </c>
      <c r="H1235" s="5">
        <v>-0.2</v>
      </c>
      <c r="I1235" s="5">
        <v>2.6</v>
      </c>
      <c r="J1235" s="8">
        <v>9</v>
      </c>
      <c r="K1235" s="5" t="str">
        <f t="shared" si="39"/>
        <v>Washington, Maryland</v>
      </c>
    </row>
    <row r="1236" spans="1:11" ht="13.25" customHeight="1" x14ac:dyDescent="0.15">
      <c r="A1236" s="7" t="s">
        <v>843</v>
      </c>
      <c r="B1236" s="4">
        <v>4622249</v>
      </c>
      <c r="C1236" s="4">
        <v>4751176</v>
      </c>
      <c r="D1236" s="4">
        <v>4848087</v>
      </c>
      <c r="E1236" s="4">
        <v>4915684</v>
      </c>
      <c r="F1236" s="4">
        <v>13</v>
      </c>
      <c r="G1236" s="5">
        <v>2.8</v>
      </c>
      <c r="H1236" s="5">
        <v>2</v>
      </c>
      <c r="I1236" s="5">
        <v>1.4</v>
      </c>
      <c r="J1236" s="8">
        <v>16</v>
      </c>
      <c r="K1236" s="5" t="str">
        <f t="shared" si="39"/>
        <v>Wicomico, Maryland</v>
      </c>
    </row>
    <row r="1237" spans="1:11" ht="13.25" customHeight="1" x14ac:dyDescent="0.15">
      <c r="A1237" s="7" t="s">
        <v>844</v>
      </c>
      <c r="B1237" s="4">
        <v>2608013</v>
      </c>
      <c r="C1237" s="4">
        <v>2643282</v>
      </c>
      <c r="D1237" s="4">
        <v>2714543</v>
      </c>
      <c r="E1237" s="4">
        <v>2761060</v>
      </c>
      <c r="F1237" s="4">
        <v>17</v>
      </c>
      <c r="G1237" s="5">
        <v>1.4</v>
      </c>
      <c r="H1237" s="5">
        <v>2.7</v>
      </c>
      <c r="I1237" s="5">
        <v>1.7</v>
      </c>
      <c r="J1237" s="8">
        <v>15</v>
      </c>
      <c r="K1237" s="5" t="str">
        <f t="shared" si="39"/>
        <v>Worcester, Maryland</v>
      </c>
    </row>
    <row r="1238" spans="1:11" ht="13.25" customHeight="1" x14ac:dyDescent="0.15">
      <c r="A1238" s="7" t="s">
        <v>845</v>
      </c>
      <c r="B1238" s="4">
        <v>43432082</v>
      </c>
      <c r="C1238" s="4">
        <v>44465683</v>
      </c>
      <c r="D1238" s="4">
        <v>44769894</v>
      </c>
      <c r="E1238" s="4">
        <v>45594014</v>
      </c>
      <c r="F1238" s="4">
        <v>3</v>
      </c>
      <c r="G1238" s="5">
        <v>2.4</v>
      </c>
      <c r="H1238" s="5">
        <v>0.7</v>
      </c>
      <c r="I1238" s="5">
        <v>1.8</v>
      </c>
      <c r="J1238" s="8">
        <v>13</v>
      </c>
      <c r="K1238" s="5" t="str">
        <f t="shared" si="39"/>
        <v>Baltimore City, Maryland</v>
      </c>
    </row>
    <row r="1239" spans="1:11" s="1" customFormat="1" ht="13.25" customHeight="1" x14ac:dyDescent="0.15">
      <c r="A1239" s="6" t="s">
        <v>21</v>
      </c>
      <c r="B1239" s="2">
        <v>471135269</v>
      </c>
      <c r="C1239" s="2">
        <v>478961042</v>
      </c>
      <c r="D1239" s="2">
        <v>490839833</v>
      </c>
      <c r="E1239" s="2">
        <v>506072766</v>
      </c>
      <c r="F1239" s="11" t="s">
        <v>1735</v>
      </c>
      <c r="G1239" s="3">
        <v>1.7</v>
      </c>
      <c r="H1239" s="3">
        <v>2.5</v>
      </c>
      <c r="I1239" s="3">
        <v>3.1</v>
      </c>
      <c r="J1239" s="11" t="s">
        <v>1735</v>
      </c>
      <c r="K1239" s="5" t="str">
        <f>A1239</f>
        <v>Massachusetts</v>
      </c>
    </row>
    <row r="1240" spans="1:11" ht="13.25" customHeight="1" x14ac:dyDescent="0.15">
      <c r="A1240" s="7" t="s">
        <v>846</v>
      </c>
      <c r="B1240" s="4">
        <v>11980440</v>
      </c>
      <c r="C1240" s="4">
        <v>12058261</v>
      </c>
      <c r="D1240" s="4">
        <v>12192071</v>
      </c>
      <c r="E1240" s="4">
        <v>12459842</v>
      </c>
      <c r="F1240" s="4">
        <v>9</v>
      </c>
      <c r="G1240" s="5">
        <v>0.6</v>
      </c>
      <c r="H1240" s="5">
        <v>1.1000000000000001</v>
      </c>
      <c r="I1240" s="5">
        <v>2.2000000000000002</v>
      </c>
      <c r="J1240" s="8">
        <v>9</v>
      </c>
      <c r="K1240" s="5" t="str">
        <f>_xlfn.CONCAT(A1240, $K$1,$A$1239)</f>
        <v>Barnstable, Massachusetts</v>
      </c>
    </row>
    <row r="1241" spans="1:11" ht="13.25" customHeight="1" x14ac:dyDescent="0.15">
      <c r="A1241" s="7" t="s">
        <v>847</v>
      </c>
      <c r="B1241" s="4">
        <v>6539113</v>
      </c>
      <c r="C1241" s="4">
        <v>6577320</v>
      </c>
      <c r="D1241" s="4">
        <v>6563795</v>
      </c>
      <c r="E1241" s="4">
        <v>6659360</v>
      </c>
      <c r="F1241" s="4">
        <v>11</v>
      </c>
      <c r="G1241" s="5">
        <v>0.6</v>
      </c>
      <c r="H1241" s="5">
        <v>-0.2</v>
      </c>
      <c r="I1241" s="5">
        <v>1.5</v>
      </c>
      <c r="J1241" s="8">
        <v>12</v>
      </c>
      <c r="K1241" s="5" t="str">
        <f t="shared" ref="K1241:K1253" si="40">_xlfn.CONCAT(A1241, $K$1,$A$1239)</f>
        <v>Berkshire, Massachusetts</v>
      </c>
    </row>
    <row r="1242" spans="1:11" ht="13.25" customHeight="1" x14ac:dyDescent="0.15">
      <c r="A1242" s="7" t="s">
        <v>848</v>
      </c>
      <c r="B1242" s="4">
        <v>22861560</v>
      </c>
      <c r="C1242" s="4">
        <v>22793334</v>
      </c>
      <c r="D1242" s="4">
        <v>23625974</v>
      </c>
      <c r="E1242" s="4">
        <v>23895996</v>
      </c>
      <c r="F1242" s="4">
        <v>6</v>
      </c>
      <c r="G1242" s="5">
        <v>-0.3</v>
      </c>
      <c r="H1242" s="5">
        <v>3.7</v>
      </c>
      <c r="I1242" s="5">
        <v>1.1000000000000001</v>
      </c>
      <c r="J1242" s="8">
        <v>14</v>
      </c>
      <c r="K1242" s="5" t="str">
        <f t="shared" si="40"/>
        <v>Bristol, Massachusetts</v>
      </c>
    </row>
    <row r="1243" spans="1:11" ht="13.25" customHeight="1" x14ac:dyDescent="0.15">
      <c r="A1243" s="7" t="s">
        <v>849</v>
      </c>
      <c r="B1243" s="4">
        <v>1660210</v>
      </c>
      <c r="C1243" s="4">
        <v>1678037</v>
      </c>
      <c r="D1243" s="4">
        <v>1718947</v>
      </c>
      <c r="E1243" s="4">
        <v>1769760</v>
      </c>
      <c r="F1243" s="4">
        <v>14</v>
      </c>
      <c r="G1243" s="5">
        <v>1.1000000000000001</v>
      </c>
      <c r="H1243" s="5">
        <v>2.4</v>
      </c>
      <c r="I1243" s="5">
        <v>3</v>
      </c>
      <c r="J1243" s="8">
        <v>4</v>
      </c>
      <c r="K1243" s="5" t="str">
        <f t="shared" si="40"/>
        <v>Dukes, Massachusetts</v>
      </c>
    </row>
    <row r="1244" spans="1:11" ht="13.25" customHeight="1" x14ac:dyDescent="0.15">
      <c r="A1244" s="7" t="s">
        <v>850</v>
      </c>
      <c r="B1244" s="4">
        <v>40326051</v>
      </c>
      <c r="C1244" s="4">
        <v>41005451</v>
      </c>
      <c r="D1244" s="4">
        <v>42167576</v>
      </c>
      <c r="E1244" s="4">
        <v>43173489</v>
      </c>
      <c r="F1244" s="4">
        <v>4</v>
      </c>
      <c r="G1244" s="5">
        <v>1.7</v>
      </c>
      <c r="H1244" s="5">
        <v>2.8</v>
      </c>
      <c r="I1244" s="5">
        <v>2.4</v>
      </c>
      <c r="J1244" s="8">
        <v>6</v>
      </c>
      <c r="K1244" s="5" t="str">
        <f t="shared" si="40"/>
        <v>Essex, Massachusetts</v>
      </c>
    </row>
    <row r="1245" spans="1:11" ht="13.25" customHeight="1" x14ac:dyDescent="0.15">
      <c r="A1245" s="7" t="s">
        <v>98</v>
      </c>
      <c r="B1245" s="4">
        <v>2688491</v>
      </c>
      <c r="C1245" s="4">
        <v>2701844</v>
      </c>
      <c r="D1245" s="4">
        <v>2749316</v>
      </c>
      <c r="E1245" s="4">
        <v>2807921</v>
      </c>
      <c r="F1245" s="4">
        <v>12</v>
      </c>
      <c r="G1245" s="5">
        <v>0.5</v>
      </c>
      <c r="H1245" s="5">
        <v>1.8</v>
      </c>
      <c r="I1245" s="5">
        <v>2.1</v>
      </c>
      <c r="J1245" s="8">
        <v>10</v>
      </c>
      <c r="K1245" s="5" t="str">
        <f t="shared" si="40"/>
        <v>Franklin, Massachusetts</v>
      </c>
    </row>
    <row r="1246" spans="1:11" ht="13.25" customHeight="1" x14ac:dyDescent="0.15">
      <c r="A1246" s="7" t="s">
        <v>851</v>
      </c>
      <c r="B1246" s="4">
        <v>20409531</v>
      </c>
      <c r="C1246" s="4">
        <v>20442640</v>
      </c>
      <c r="D1246" s="4">
        <v>20680926</v>
      </c>
      <c r="E1246" s="4">
        <v>20997698</v>
      </c>
      <c r="F1246" s="4">
        <v>8</v>
      </c>
      <c r="G1246" s="5">
        <v>0.2</v>
      </c>
      <c r="H1246" s="5">
        <v>1.2</v>
      </c>
      <c r="I1246" s="5">
        <v>1.5</v>
      </c>
      <c r="J1246" s="8">
        <v>11</v>
      </c>
      <c r="K1246" s="5" t="str">
        <f t="shared" si="40"/>
        <v>Hampden, Massachusetts</v>
      </c>
    </row>
    <row r="1247" spans="1:11" ht="13.25" customHeight="1" x14ac:dyDescent="0.15">
      <c r="A1247" s="7" t="s">
        <v>852</v>
      </c>
      <c r="B1247" s="4">
        <v>6540484</v>
      </c>
      <c r="C1247" s="4">
        <v>6599855</v>
      </c>
      <c r="D1247" s="4">
        <v>6751489</v>
      </c>
      <c r="E1247" s="4">
        <v>6838493</v>
      </c>
      <c r="F1247" s="4">
        <v>10</v>
      </c>
      <c r="G1247" s="5">
        <v>0.9</v>
      </c>
      <c r="H1247" s="5">
        <v>2.2999999999999998</v>
      </c>
      <c r="I1247" s="5">
        <v>1.3</v>
      </c>
      <c r="J1247" s="8">
        <v>13</v>
      </c>
      <c r="K1247" s="5" t="str">
        <f t="shared" si="40"/>
        <v>Hampshire, Massachusetts</v>
      </c>
    </row>
    <row r="1248" spans="1:11" ht="13.25" customHeight="1" x14ac:dyDescent="0.15">
      <c r="A1248" s="7" t="s">
        <v>312</v>
      </c>
      <c r="B1248" s="4">
        <v>144056910</v>
      </c>
      <c r="C1248" s="4">
        <v>146813885</v>
      </c>
      <c r="D1248" s="4">
        <v>150948251</v>
      </c>
      <c r="E1248" s="4">
        <v>157384459</v>
      </c>
      <c r="F1248" s="4">
        <v>1</v>
      </c>
      <c r="G1248" s="5">
        <v>1.9</v>
      </c>
      <c r="H1248" s="5">
        <v>2.8</v>
      </c>
      <c r="I1248" s="5">
        <v>4.3</v>
      </c>
      <c r="J1248" s="8">
        <v>1</v>
      </c>
      <c r="K1248" s="5" t="str">
        <f t="shared" si="40"/>
        <v>Middlesex, Massachusetts</v>
      </c>
    </row>
    <row r="1249" spans="1:11" ht="13.25" customHeight="1" x14ac:dyDescent="0.15">
      <c r="A1249" s="7" t="s">
        <v>853</v>
      </c>
      <c r="B1249" s="4">
        <v>1673678</v>
      </c>
      <c r="C1249" s="4">
        <v>1695910</v>
      </c>
      <c r="D1249" s="4">
        <v>1722140</v>
      </c>
      <c r="E1249" s="4">
        <v>1791518</v>
      </c>
      <c r="F1249" s="4">
        <v>13</v>
      </c>
      <c r="G1249" s="5">
        <v>1.3</v>
      </c>
      <c r="H1249" s="5">
        <v>1.5</v>
      </c>
      <c r="I1249" s="5">
        <v>4</v>
      </c>
      <c r="J1249" s="8">
        <v>2</v>
      </c>
      <c r="K1249" s="5" t="str">
        <f t="shared" si="40"/>
        <v>Nantucket, Massachusetts</v>
      </c>
    </row>
    <row r="1250" spans="1:11" ht="13.25" customHeight="1" x14ac:dyDescent="0.15">
      <c r="A1250" s="7" t="s">
        <v>854</v>
      </c>
      <c r="B1250" s="4">
        <v>49028135</v>
      </c>
      <c r="C1250" s="4">
        <v>49343248</v>
      </c>
      <c r="D1250" s="4">
        <v>49807121</v>
      </c>
      <c r="E1250" s="4">
        <v>51010895</v>
      </c>
      <c r="F1250" s="4">
        <v>3</v>
      </c>
      <c r="G1250" s="5">
        <v>0.6</v>
      </c>
      <c r="H1250" s="5">
        <v>0.9</v>
      </c>
      <c r="I1250" s="5">
        <v>2.4</v>
      </c>
      <c r="J1250" s="8">
        <v>5</v>
      </c>
      <c r="K1250" s="5" t="str">
        <f t="shared" si="40"/>
        <v>Norfolk, Massachusetts</v>
      </c>
    </row>
    <row r="1251" spans="1:11" ht="13.25" customHeight="1" x14ac:dyDescent="0.15">
      <c r="A1251" s="7" t="s">
        <v>636</v>
      </c>
      <c r="B1251" s="4">
        <v>22538066</v>
      </c>
      <c r="C1251" s="4">
        <v>22708016</v>
      </c>
      <c r="D1251" s="4">
        <v>23329700</v>
      </c>
      <c r="E1251" s="4">
        <v>23842961</v>
      </c>
      <c r="F1251" s="4">
        <v>7</v>
      </c>
      <c r="G1251" s="5">
        <v>0.8</v>
      </c>
      <c r="H1251" s="5">
        <v>2.7</v>
      </c>
      <c r="I1251" s="5">
        <v>2.2000000000000002</v>
      </c>
      <c r="J1251" s="8">
        <v>8</v>
      </c>
      <c r="K1251" s="5" t="str">
        <f t="shared" si="40"/>
        <v>Plymouth, Massachusetts</v>
      </c>
    </row>
    <row r="1252" spans="1:11" ht="13.25" customHeight="1" x14ac:dyDescent="0.15">
      <c r="A1252" s="7" t="s">
        <v>855</v>
      </c>
      <c r="B1252" s="4">
        <v>102340696</v>
      </c>
      <c r="C1252" s="4">
        <v>105533781</v>
      </c>
      <c r="D1252" s="4">
        <v>108741572</v>
      </c>
      <c r="E1252" s="4">
        <v>112691074</v>
      </c>
      <c r="F1252" s="4">
        <v>2</v>
      </c>
      <c r="G1252" s="5">
        <v>3.1</v>
      </c>
      <c r="H1252" s="5">
        <v>3</v>
      </c>
      <c r="I1252" s="5">
        <v>3.6</v>
      </c>
      <c r="J1252" s="8">
        <v>3</v>
      </c>
      <c r="K1252" s="5" t="str">
        <f t="shared" si="40"/>
        <v>Suffolk, Massachusetts</v>
      </c>
    </row>
    <row r="1253" spans="1:11" ht="13.25" customHeight="1" x14ac:dyDescent="0.15">
      <c r="A1253" s="7" t="s">
        <v>844</v>
      </c>
      <c r="B1253" s="4">
        <v>38484393</v>
      </c>
      <c r="C1253" s="4">
        <v>38968029</v>
      </c>
      <c r="D1253" s="4">
        <v>39793112</v>
      </c>
      <c r="E1253" s="4">
        <v>40731879</v>
      </c>
      <c r="F1253" s="4">
        <v>5</v>
      </c>
      <c r="G1253" s="5">
        <v>1.3</v>
      </c>
      <c r="H1253" s="5">
        <v>2.1</v>
      </c>
      <c r="I1253" s="5">
        <v>2.4</v>
      </c>
      <c r="J1253" s="8">
        <v>7</v>
      </c>
      <c r="K1253" s="5" t="str">
        <f t="shared" si="40"/>
        <v>Worcester, Massachusetts</v>
      </c>
    </row>
    <row r="1254" spans="1:11" s="1" customFormat="1" ht="13.25" customHeight="1" x14ac:dyDescent="0.15">
      <c r="A1254" s="6" t="s">
        <v>22</v>
      </c>
      <c r="B1254" s="2">
        <v>442481789</v>
      </c>
      <c r="C1254" s="2">
        <v>452268793</v>
      </c>
      <c r="D1254" s="2">
        <v>459129090</v>
      </c>
      <c r="E1254" s="2">
        <v>470529220</v>
      </c>
      <c r="F1254" s="11" t="s">
        <v>1735</v>
      </c>
      <c r="G1254" s="3">
        <v>2.2000000000000002</v>
      </c>
      <c r="H1254" s="3">
        <v>1.5</v>
      </c>
      <c r="I1254" s="3">
        <v>2.5</v>
      </c>
      <c r="J1254" s="11" t="s">
        <v>1735</v>
      </c>
      <c r="K1254" s="5" t="str">
        <f>A1254</f>
        <v>Michigan</v>
      </c>
    </row>
    <row r="1255" spans="1:11" ht="13.25" customHeight="1" x14ac:dyDescent="0.15">
      <c r="A1255" s="7" t="s">
        <v>856</v>
      </c>
      <c r="B1255" s="4">
        <v>207680</v>
      </c>
      <c r="C1255" s="4">
        <v>215680</v>
      </c>
      <c r="D1255" s="4">
        <v>228716</v>
      </c>
      <c r="E1255" s="4">
        <v>234458</v>
      </c>
      <c r="F1255" s="4">
        <v>78</v>
      </c>
      <c r="G1255" s="5">
        <v>3.9</v>
      </c>
      <c r="H1255" s="5">
        <v>6</v>
      </c>
      <c r="I1255" s="5">
        <v>2.5</v>
      </c>
      <c r="J1255" s="8">
        <v>40</v>
      </c>
      <c r="K1255" s="5" t="str">
        <f>_xlfn.CONCAT(A1255, $K$1,$A$1254)</f>
        <v>Alcona, Michigan</v>
      </c>
    </row>
    <row r="1256" spans="1:11" ht="13.25" customHeight="1" x14ac:dyDescent="0.15">
      <c r="A1256" s="7" t="s">
        <v>857</v>
      </c>
      <c r="B1256" s="4">
        <v>252524</v>
      </c>
      <c r="C1256" s="4">
        <v>249362</v>
      </c>
      <c r="D1256" s="4">
        <v>248816</v>
      </c>
      <c r="E1256" s="4">
        <v>257950</v>
      </c>
      <c r="F1256" s="4">
        <v>77</v>
      </c>
      <c r="G1256" s="5">
        <v>-1.3</v>
      </c>
      <c r="H1256" s="5">
        <v>-0.2</v>
      </c>
      <c r="I1256" s="5">
        <v>3.7</v>
      </c>
      <c r="J1256" s="8">
        <v>21</v>
      </c>
      <c r="K1256" s="5" t="str">
        <f t="shared" ref="K1256:K1319" si="41">_xlfn.CONCAT(A1256, $K$1,$A$1254)</f>
        <v>Alger, Michigan</v>
      </c>
    </row>
    <row r="1257" spans="1:11" ht="13.25" customHeight="1" x14ac:dyDescent="0.15">
      <c r="A1257" s="7" t="s">
        <v>858</v>
      </c>
      <c r="B1257" s="4">
        <v>3794810</v>
      </c>
      <c r="C1257" s="4">
        <v>3957389</v>
      </c>
      <c r="D1257" s="4">
        <v>4025184</v>
      </c>
      <c r="E1257" s="4">
        <v>4429115</v>
      </c>
      <c r="F1257" s="4">
        <v>20</v>
      </c>
      <c r="G1257" s="5">
        <v>4.3</v>
      </c>
      <c r="H1257" s="5">
        <v>1.7</v>
      </c>
      <c r="I1257" s="5">
        <v>10</v>
      </c>
      <c r="J1257" s="8">
        <v>1</v>
      </c>
      <c r="K1257" s="5" t="str">
        <f t="shared" si="41"/>
        <v>Allegan, Michigan</v>
      </c>
    </row>
    <row r="1258" spans="1:11" ht="13.25" customHeight="1" x14ac:dyDescent="0.15">
      <c r="A1258" s="7" t="s">
        <v>859</v>
      </c>
      <c r="B1258" s="4">
        <v>984917</v>
      </c>
      <c r="C1258" s="4">
        <v>973702</v>
      </c>
      <c r="D1258" s="4">
        <v>1002334</v>
      </c>
      <c r="E1258" s="4">
        <v>1013753</v>
      </c>
      <c r="F1258" s="4">
        <v>51</v>
      </c>
      <c r="G1258" s="5">
        <v>-1.1000000000000001</v>
      </c>
      <c r="H1258" s="5">
        <v>2.9</v>
      </c>
      <c r="I1258" s="5">
        <v>1.1000000000000001</v>
      </c>
      <c r="J1258" s="8">
        <v>65</v>
      </c>
      <c r="K1258" s="5" t="str">
        <f t="shared" si="41"/>
        <v>Alpena, Michigan</v>
      </c>
    </row>
    <row r="1259" spans="1:11" ht="13.25" customHeight="1" x14ac:dyDescent="0.15">
      <c r="A1259" s="7" t="s">
        <v>860</v>
      </c>
      <c r="B1259" s="4">
        <v>513450</v>
      </c>
      <c r="C1259" s="4">
        <v>512301</v>
      </c>
      <c r="D1259" s="4">
        <v>536896</v>
      </c>
      <c r="E1259" s="4">
        <v>560544</v>
      </c>
      <c r="F1259" s="4">
        <v>64</v>
      </c>
      <c r="G1259" s="5">
        <v>-0.2</v>
      </c>
      <c r="H1259" s="5">
        <v>4.8</v>
      </c>
      <c r="I1259" s="5">
        <v>4.4000000000000004</v>
      </c>
      <c r="J1259" s="8">
        <v>11</v>
      </c>
      <c r="K1259" s="5" t="str">
        <f t="shared" si="41"/>
        <v>Antrim, Michigan</v>
      </c>
    </row>
    <row r="1260" spans="1:11" ht="13.25" customHeight="1" x14ac:dyDescent="0.15">
      <c r="A1260" s="7" t="s">
        <v>861</v>
      </c>
      <c r="B1260" s="4">
        <v>375044</v>
      </c>
      <c r="C1260" s="4">
        <v>384314</v>
      </c>
      <c r="D1260" s="4">
        <v>397930</v>
      </c>
      <c r="E1260" s="4">
        <v>409206</v>
      </c>
      <c r="F1260" s="4">
        <v>69</v>
      </c>
      <c r="G1260" s="5">
        <v>2.5</v>
      </c>
      <c r="H1260" s="5">
        <v>3.5</v>
      </c>
      <c r="I1260" s="5">
        <v>2.8</v>
      </c>
      <c r="J1260" s="8">
        <v>33</v>
      </c>
      <c r="K1260" s="5" t="str">
        <f t="shared" si="41"/>
        <v>Arenac, Michigan</v>
      </c>
    </row>
    <row r="1261" spans="1:11" ht="13.25" customHeight="1" x14ac:dyDescent="0.15">
      <c r="A1261" s="7" t="s">
        <v>862</v>
      </c>
      <c r="B1261" s="4">
        <v>257167</v>
      </c>
      <c r="C1261" s="4">
        <v>246983</v>
      </c>
      <c r="D1261" s="4">
        <v>255425</v>
      </c>
      <c r="E1261" s="4">
        <v>259101</v>
      </c>
      <c r="F1261" s="4">
        <v>76</v>
      </c>
      <c r="G1261" s="5">
        <v>-4</v>
      </c>
      <c r="H1261" s="5">
        <v>3.4</v>
      </c>
      <c r="I1261" s="5">
        <v>1.4</v>
      </c>
      <c r="J1261" s="8">
        <v>61</v>
      </c>
      <c r="K1261" s="5" t="str">
        <f t="shared" si="41"/>
        <v>Baraga, Michigan</v>
      </c>
    </row>
    <row r="1262" spans="1:11" ht="13.25" customHeight="1" x14ac:dyDescent="0.15">
      <c r="A1262" s="7" t="s">
        <v>863</v>
      </c>
      <c r="B1262" s="4">
        <v>1436439</v>
      </c>
      <c r="C1262" s="4">
        <v>1357971</v>
      </c>
      <c r="D1262" s="4">
        <v>1438438</v>
      </c>
      <c r="E1262" s="4">
        <v>1434575</v>
      </c>
      <c r="F1262" s="4">
        <v>35</v>
      </c>
      <c r="G1262" s="5">
        <v>-5.5</v>
      </c>
      <c r="H1262" s="5">
        <v>5.9</v>
      </c>
      <c r="I1262" s="5">
        <v>-0.3</v>
      </c>
      <c r="J1262" s="8">
        <v>79</v>
      </c>
      <c r="K1262" s="5" t="str">
        <f t="shared" si="41"/>
        <v>Barry, Michigan</v>
      </c>
    </row>
    <row r="1263" spans="1:11" ht="13.25" customHeight="1" x14ac:dyDescent="0.15">
      <c r="A1263" s="7" t="s">
        <v>321</v>
      </c>
      <c r="B1263" s="4">
        <v>3508955</v>
      </c>
      <c r="C1263" s="4">
        <v>3499875</v>
      </c>
      <c r="D1263" s="4">
        <v>3468934</v>
      </c>
      <c r="E1263" s="4">
        <v>3481282</v>
      </c>
      <c r="F1263" s="4">
        <v>22</v>
      </c>
      <c r="G1263" s="5">
        <v>-0.3</v>
      </c>
      <c r="H1263" s="5">
        <v>-0.9</v>
      </c>
      <c r="I1263" s="5">
        <v>0.4</v>
      </c>
      <c r="J1263" s="8">
        <v>75</v>
      </c>
      <c r="K1263" s="5" t="str">
        <f t="shared" si="41"/>
        <v>Bay, Michigan</v>
      </c>
    </row>
    <row r="1264" spans="1:11" ht="13.25" customHeight="1" x14ac:dyDescent="0.15">
      <c r="A1264" s="7" t="s">
        <v>864</v>
      </c>
      <c r="B1264" s="4">
        <v>361287</v>
      </c>
      <c r="C1264" s="4">
        <v>372819</v>
      </c>
      <c r="D1264" s="4">
        <v>375422</v>
      </c>
      <c r="E1264" s="4">
        <v>388078</v>
      </c>
      <c r="F1264" s="4">
        <v>71</v>
      </c>
      <c r="G1264" s="5">
        <v>3.2</v>
      </c>
      <c r="H1264" s="5">
        <v>0.7</v>
      </c>
      <c r="I1264" s="5">
        <v>3.4</v>
      </c>
      <c r="J1264" s="8">
        <v>24</v>
      </c>
      <c r="K1264" s="5" t="str">
        <f t="shared" si="41"/>
        <v>Benzie, Michigan</v>
      </c>
    </row>
    <row r="1265" spans="1:11" ht="13.25" customHeight="1" x14ac:dyDescent="0.15">
      <c r="A1265" s="7" t="s">
        <v>375</v>
      </c>
      <c r="B1265" s="4">
        <v>6438915</v>
      </c>
      <c r="C1265" s="4">
        <v>6586651</v>
      </c>
      <c r="D1265" s="4">
        <v>6828838</v>
      </c>
      <c r="E1265" s="4">
        <v>6877563</v>
      </c>
      <c r="F1265" s="4">
        <v>11</v>
      </c>
      <c r="G1265" s="5">
        <v>2.2999999999999998</v>
      </c>
      <c r="H1265" s="5">
        <v>3.7</v>
      </c>
      <c r="I1265" s="5">
        <v>0.7</v>
      </c>
      <c r="J1265" s="8">
        <v>70</v>
      </c>
      <c r="K1265" s="5" t="str">
        <f t="shared" si="41"/>
        <v>Berrien, Michigan</v>
      </c>
    </row>
    <row r="1266" spans="1:11" ht="13.25" customHeight="1" x14ac:dyDescent="0.15">
      <c r="A1266" s="7" t="s">
        <v>865</v>
      </c>
      <c r="B1266" s="4">
        <v>1184087</v>
      </c>
      <c r="C1266" s="4">
        <v>1245185</v>
      </c>
      <c r="D1266" s="4">
        <v>1260046</v>
      </c>
      <c r="E1266" s="4">
        <v>1313708</v>
      </c>
      <c r="F1266" s="4">
        <v>37</v>
      </c>
      <c r="G1266" s="5">
        <v>5.2</v>
      </c>
      <c r="H1266" s="5">
        <v>1.2</v>
      </c>
      <c r="I1266" s="5">
        <v>4.3</v>
      </c>
      <c r="J1266" s="8">
        <v>12</v>
      </c>
      <c r="K1266" s="5" t="str">
        <f t="shared" si="41"/>
        <v>Branch, Michigan</v>
      </c>
    </row>
    <row r="1267" spans="1:11" ht="13.25" customHeight="1" x14ac:dyDescent="0.15">
      <c r="A1267" s="7" t="s">
        <v>84</v>
      </c>
      <c r="B1267" s="4">
        <v>5528791</v>
      </c>
      <c r="C1267" s="4">
        <v>5594998</v>
      </c>
      <c r="D1267" s="4">
        <v>5609810</v>
      </c>
      <c r="E1267" s="4">
        <v>5766360</v>
      </c>
      <c r="F1267" s="4">
        <v>14</v>
      </c>
      <c r="G1267" s="5">
        <v>1.2</v>
      </c>
      <c r="H1267" s="5">
        <v>0.3</v>
      </c>
      <c r="I1267" s="5">
        <v>2.8</v>
      </c>
      <c r="J1267" s="8">
        <v>34</v>
      </c>
      <c r="K1267" s="5" t="str">
        <f t="shared" si="41"/>
        <v>Calhoun, Michigan</v>
      </c>
    </row>
    <row r="1268" spans="1:11" ht="13.25" customHeight="1" x14ac:dyDescent="0.15">
      <c r="A1268" s="7" t="s">
        <v>516</v>
      </c>
      <c r="B1268" s="4">
        <v>932658</v>
      </c>
      <c r="C1268" s="4">
        <v>993586</v>
      </c>
      <c r="D1268" s="4">
        <v>1001660</v>
      </c>
      <c r="E1268" s="4">
        <v>1021138</v>
      </c>
      <c r="F1268" s="4">
        <v>50</v>
      </c>
      <c r="G1268" s="5">
        <v>6.5</v>
      </c>
      <c r="H1268" s="5">
        <v>0.8</v>
      </c>
      <c r="I1268" s="5">
        <v>1.9</v>
      </c>
      <c r="J1268" s="8">
        <v>56</v>
      </c>
      <c r="K1268" s="5" t="str">
        <f t="shared" si="41"/>
        <v>Cass, Michigan</v>
      </c>
    </row>
    <row r="1269" spans="1:11" ht="13.25" customHeight="1" x14ac:dyDescent="0.15">
      <c r="A1269" s="7" t="s">
        <v>866</v>
      </c>
      <c r="B1269" s="4">
        <v>1034295</v>
      </c>
      <c r="C1269" s="4">
        <v>1085000</v>
      </c>
      <c r="D1269" s="4">
        <v>1097980</v>
      </c>
      <c r="E1269" s="4">
        <v>1116998</v>
      </c>
      <c r="F1269" s="4">
        <v>46</v>
      </c>
      <c r="G1269" s="5">
        <v>4.9000000000000004</v>
      </c>
      <c r="H1269" s="5">
        <v>1.2</v>
      </c>
      <c r="I1269" s="5">
        <v>1.7</v>
      </c>
      <c r="J1269" s="8">
        <v>59</v>
      </c>
      <c r="K1269" s="5" t="str">
        <f t="shared" si="41"/>
        <v>Charlevoix, Michigan</v>
      </c>
    </row>
    <row r="1270" spans="1:11" ht="13.25" customHeight="1" x14ac:dyDescent="0.15">
      <c r="A1270" s="7" t="s">
        <v>867</v>
      </c>
      <c r="B1270" s="4">
        <v>552905</v>
      </c>
      <c r="C1270" s="4">
        <v>566698</v>
      </c>
      <c r="D1270" s="4">
        <v>566697</v>
      </c>
      <c r="E1270" s="4">
        <v>588424</v>
      </c>
      <c r="F1270" s="4">
        <v>61</v>
      </c>
      <c r="G1270" s="5">
        <v>2.5</v>
      </c>
      <c r="H1270" s="5">
        <v>0</v>
      </c>
      <c r="I1270" s="5">
        <v>3.8</v>
      </c>
      <c r="J1270" s="8">
        <v>18</v>
      </c>
      <c r="K1270" s="5" t="str">
        <f t="shared" si="41"/>
        <v>Cheboygan, Michigan</v>
      </c>
    </row>
    <row r="1271" spans="1:11" ht="13.25" customHeight="1" x14ac:dyDescent="0.15">
      <c r="A1271" s="7" t="s">
        <v>868</v>
      </c>
      <c r="B1271" s="4">
        <v>1019592</v>
      </c>
      <c r="C1271" s="4">
        <v>1033661</v>
      </c>
      <c r="D1271" s="4">
        <v>1050263</v>
      </c>
      <c r="E1271" s="4">
        <v>1074455</v>
      </c>
      <c r="F1271" s="4">
        <v>48</v>
      </c>
      <c r="G1271" s="5">
        <v>1.4</v>
      </c>
      <c r="H1271" s="5">
        <v>1.6</v>
      </c>
      <c r="I1271" s="5">
        <v>2.2999999999999998</v>
      </c>
      <c r="J1271" s="8">
        <v>46</v>
      </c>
      <c r="K1271" s="5" t="str">
        <f t="shared" si="41"/>
        <v>Chippewa, Michigan</v>
      </c>
    </row>
    <row r="1272" spans="1:11" ht="13.25" customHeight="1" x14ac:dyDescent="0.15">
      <c r="A1272" s="7" t="s">
        <v>869</v>
      </c>
      <c r="B1272" s="4">
        <v>740488</v>
      </c>
      <c r="C1272" s="4">
        <v>789999</v>
      </c>
      <c r="D1272" s="4">
        <v>824359</v>
      </c>
      <c r="E1272" s="4">
        <v>868897</v>
      </c>
      <c r="F1272" s="4">
        <v>53</v>
      </c>
      <c r="G1272" s="5">
        <v>6.7</v>
      </c>
      <c r="H1272" s="5">
        <v>4.3</v>
      </c>
      <c r="I1272" s="5">
        <v>5.4</v>
      </c>
      <c r="J1272" s="8">
        <v>5</v>
      </c>
      <c r="K1272" s="5" t="str">
        <f t="shared" si="41"/>
        <v>Clare, Michigan</v>
      </c>
    </row>
    <row r="1273" spans="1:11" ht="13.25" customHeight="1" x14ac:dyDescent="0.15">
      <c r="A1273" s="7" t="s">
        <v>519</v>
      </c>
      <c r="B1273" s="4">
        <v>1660168</v>
      </c>
      <c r="C1273" s="4">
        <v>1705952</v>
      </c>
      <c r="D1273" s="4">
        <v>1763539</v>
      </c>
      <c r="E1273" s="4">
        <v>1773185</v>
      </c>
      <c r="F1273" s="4">
        <v>29</v>
      </c>
      <c r="G1273" s="5">
        <v>2.8</v>
      </c>
      <c r="H1273" s="5">
        <v>3.4</v>
      </c>
      <c r="I1273" s="5">
        <v>0.5</v>
      </c>
      <c r="J1273" s="8">
        <v>72</v>
      </c>
      <c r="K1273" s="5" t="str">
        <f t="shared" si="41"/>
        <v>Clinton, Michigan</v>
      </c>
    </row>
    <row r="1274" spans="1:11" ht="13.25" customHeight="1" x14ac:dyDescent="0.15">
      <c r="A1274" s="7" t="s">
        <v>156</v>
      </c>
      <c r="B1274" s="4">
        <v>364684</v>
      </c>
      <c r="C1274" s="4">
        <v>374857</v>
      </c>
      <c r="D1274" s="4">
        <v>419383</v>
      </c>
      <c r="E1274" s="4">
        <v>441864</v>
      </c>
      <c r="F1274" s="4">
        <v>68</v>
      </c>
      <c r="G1274" s="5">
        <v>2.8</v>
      </c>
      <c r="H1274" s="5">
        <v>11.9</v>
      </c>
      <c r="I1274" s="5">
        <v>5.4</v>
      </c>
      <c r="J1274" s="8">
        <v>6</v>
      </c>
      <c r="K1274" s="5" t="str">
        <f t="shared" si="41"/>
        <v>Crawford, Michigan</v>
      </c>
    </row>
    <row r="1275" spans="1:11" ht="13.25" customHeight="1" x14ac:dyDescent="0.15">
      <c r="A1275" s="7" t="s">
        <v>269</v>
      </c>
      <c r="B1275" s="4">
        <v>1139487</v>
      </c>
      <c r="C1275" s="4">
        <v>1147124</v>
      </c>
      <c r="D1275" s="4">
        <v>1140664</v>
      </c>
      <c r="E1275" s="4">
        <v>1174550</v>
      </c>
      <c r="F1275" s="4">
        <v>44</v>
      </c>
      <c r="G1275" s="5">
        <v>0.7</v>
      </c>
      <c r="H1275" s="5">
        <v>-0.6</v>
      </c>
      <c r="I1275" s="5">
        <v>3</v>
      </c>
      <c r="J1275" s="8">
        <v>32</v>
      </c>
      <c r="K1275" s="5" t="str">
        <f t="shared" si="41"/>
        <v>Delta, Michigan</v>
      </c>
    </row>
    <row r="1276" spans="1:11" ht="13.25" customHeight="1" x14ac:dyDescent="0.15">
      <c r="A1276" s="7" t="s">
        <v>618</v>
      </c>
      <c r="B1276" s="4">
        <v>1161275</v>
      </c>
      <c r="C1276" s="4">
        <v>1202929</v>
      </c>
      <c r="D1276" s="4">
        <v>1230728</v>
      </c>
      <c r="E1276" s="4">
        <v>1268113</v>
      </c>
      <c r="F1276" s="4">
        <v>41</v>
      </c>
      <c r="G1276" s="5">
        <v>3.6</v>
      </c>
      <c r="H1276" s="5">
        <v>2.2999999999999998</v>
      </c>
      <c r="I1276" s="5">
        <v>3</v>
      </c>
      <c r="J1276" s="8">
        <v>31</v>
      </c>
      <c r="K1276" s="5" t="str">
        <f t="shared" si="41"/>
        <v>Dickinson, Michigan</v>
      </c>
    </row>
    <row r="1277" spans="1:11" ht="13.25" customHeight="1" x14ac:dyDescent="0.15">
      <c r="A1277" s="7" t="s">
        <v>870</v>
      </c>
      <c r="B1277" s="4">
        <v>4178968</v>
      </c>
      <c r="C1277" s="4">
        <v>4309150</v>
      </c>
      <c r="D1277" s="4">
        <v>4213443</v>
      </c>
      <c r="E1277" s="4">
        <v>4296062</v>
      </c>
      <c r="F1277" s="4">
        <v>21</v>
      </c>
      <c r="G1277" s="5">
        <v>3.1</v>
      </c>
      <c r="H1277" s="5">
        <v>-2.2000000000000002</v>
      </c>
      <c r="I1277" s="5">
        <v>2</v>
      </c>
      <c r="J1277" s="8">
        <v>54</v>
      </c>
      <c r="K1277" s="5" t="str">
        <f t="shared" si="41"/>
        <v>Eaton, Michigan</v>
      </c>
    </row>
    <row r="1278" spans="1:11" ht="13.25" customHeight="1" x14ac:dyDescent="0.15">
      <c r="A1278" s="7" t="s">
        <v>620</v>
      </c>
      <c r="B1278" s="4">
        <v>1455912</v>
      </c>
      <c r="C1278" s="4">
        <v>1479016</v>
      </c>
      <c r="D1278" s="4">
        <v>1527464</v>
      </c>
      <c r="E1278" s="4">
        <v>1562456</v>
      </c>
      <c r="F1278" s="4">
        <v>32</v>
      </c>
      <c r="G1278" s="5">
        <v>1.6</v>
      </c>
      <c r="H1278" s="5">
        <v>3.3</v>
      </c>
      <c r="I1278" s="5">
        <v>2.2999999999999998</v>
      </c>
      <c r="J1278" s="8">
        <v>47</v>
      </c>
      <c r="K1278" s="5" t="str">
        <f t="shared" si="41"/>
        <v>Emmet, Michigan</v>
      </c>
    </row>
    <row r="1279" spans="1:11" ht="13.25" customHeight="1" x14ac:dyDescent="0.15">
      <c r="A1279" s="7" t="s">
        <v>871</v>
      </c>
      <c r="B1279" s="4">
        <v>13194798</v>
      </c>
      <c r="C1279" s="4">
        <v>13122491</v>
      </c>
      <c r="D1279" s="4">
        <v>13162959</v>
      </c>
      <c r="E1279" s="4">
        <v>13455676</v>
      </c>
      <c r="F1279" s="4">
        <v>7</v>
      </c>
      <c r="G1279" s="5">
        <v>-0.5</v>
      </c>
      <c r="H1279" s="5">
        <v>0.3</v>
      </c>
      <c r="I1279" s="5">
        <v>2.2000000000000002</v>
      </c>
      <c r="J1279" s="8">
        <v>49</v>
      </c>
      <c r="K1279" s="5" t="str">
        <f t="shared" si="41"/>
        <v>Genesee, Michigan</v>
      </c>
    </row>
    <row r="1280" spans="1:11" ht="13.25" customHeight="1" x14ac:dyDescent="0.15">
      <c r="A1280" s="7" t="s">
        <v>872</v>
      </c>
      <c r="B1280" s="4">
        <v>418032</v>
      </c>
      <c r="C1280" s="4">
        <v>426696</v>
      </c>
      <c r="D1280" s="4">
        <v>450326</v>
      </c>
      <c r="E1280" s="4">
        <v>468988</v>
      </c>
      <c r="F1280" s="4">
        <v>66</v>
      </c>
      <c r="G1280" s="5">
        <v>2.1</v>
      </c>
      <c r="H1280" s="5">
        <v>5.5</v>
      </c>
      <c r="I1280" s="5">
        <v>4.0999999999999996</v>
      </c>
      <c r="J1280" s="8">
        <v>13</v>
      </c>
      <c r="K1280" s="5" t="str">
        <f t="shared" si="41"/>
        <v>Gladwin, Michigan</v>
      </c>
    </row>
    <row r="1281" spans="1:11" ht="13.25" customHeight="1" x14ac:dyDescent="0.15">
      <c r="A1281" s="7" t="s">
        <v>873</v>
      </c>
      <c r="B1281" s="4">
        <v>441400</v>
      </c>
      <c r="C1281" s="4">
        <v>454835</v>
      </c>
      <c r="D1281" s="4">
        <v>451286</v>
      </c>
      <c r="E1281" s="4">
        <v>465509</v>
      </c>
      <c r="F1281" s="4">
        <v>67</v>
      </c>
      <c r="G1281" s="5">
        <v>3</v>
      </c>
      <c r="H1281" s="5">
        <v>-0.8</v>
      </c>
      <c r="I1281" s="5">
        <v>3.2</v>
      </c>
      <c r="J1281" s="8">
        <v>27</v>
      </c>
      <c r="K1281" s="5" t="str">
        <f t="shared" si="41"/>
        <v>Gogebic, Michigan</v>
      </c>
    </row>
    <row r="1282" spans="1:11" ht="13.25" customHeight="1" x14ac:dyDescent="0.15">
      <c r="A1282" s="7" t="s">
        <v>874</v>
      </c>
      <c r="B1282" s="4">
        <v>4400014</v>
      </c>
      <c r="C1282" s="4">
        <v>4492132</v>
      </c>
      <c r="D1282" s="4">
        <v>4604663</v>
      </c>
      <c r="E1282" s="4">
        <v>4668753</v>
      </c>
      <c r="F1282" s="4">
        <v>19</v>
      </c>
      <c r="G1282" s="5">
        <v>2.1</v>
      </c>
      <c r="H1282" s="5">
        <v>2.5</v>
      </c>
      <c r="I1282" s="5">
        <v>1.4</v>
      </c>
      <c r="J1282" s="8">
        <v>62</v>
      </c>
      <c r="K1282" s="5" t="str">
        <f t="shared" si="41"/>
        <v>Grand Traverse, Michigan</v>
      </c>
    </row>
    <row r="1283" spans="1:11" ht="13.25" customHeight="1" x14ac:dyDescent="0.15">
      <c r="A1283" s="7" t="s">
        <v>875</v>
      </c>
      <c r="B1283" s="4">
        <v>1141807</v>
      </c>
      <c r="C1283" s="4">
        <v>1242948</v>
      </c>
      <c r="D1283" s="4">
        <v>1212339</v>
      </c>
      <c r="E1283" s="4">
        <v>1291648</v>
      </c>
      <c r="F1283" s="4">
        <v>39</v>
      </c>
      <c r="G1283" s="5">
        <v>8.9</v>
      </c>
      <c r="H1283" s="5">
        <v>-2.5</v>
      </c>
      <c r="I1283" s="5">
        <v>6.5</v>
      </c>
      <c r="J1283" s="8">
        <v>3</v>
      </c>
      <c r="K1283" s="5" t="str">
        <f t="shared" si="41"/>
        <v>Gratiot, Michigan</v>
      </c>
    </row>
    <row r="1284" spans="1:11" ht="13.25" customHeight="1" x14ac:dyDescent="0.15">
      <c r="A1284" s="7" t="s">
        <v>876</v>
      </c>
      <c r="B1284" s="4">
        <v>1485024</v>
      </c>
      <c r="C1284" s="4">
        <v>1451015</v>
      </c>
      <c r="D1284" s="4">
        <v>1478343</v>
      </c>
      <c r="E1284" s="4">
        <v>1494487</v>
      </c>
      <c r="F1284" s="4">
        <v>34</v>
      </c>
      <c r="G1284" s="5">
        <v>-2.2999999999999998</v>
      </c>
      <c r="H1284" s="5">
        <v>1.9</v>
      </c>
      <c r="I1284" s="5">
        <v>1.1000000000000001</v>
      </c>
      <c r="J1284" s="8">
        <v>66</v>
      </c>
      <c r="K1284" s="5" t="str">
        <f t="shared" si="41"/>
        <v>Hillsdale, Michigan</v>
      </c>
    </row>
    <row r="1285" spans="1:11" ht="13.25" customHeight="1" x14ac:dyDescent="0.15">
      <c r="A1285" s="7" t="s">
        <v>877</v>
      </c>
      <c r="B1285" s="4">
        <v>1058091</v>
      </c>
      <c r="C1285" s="4">
        <v>1072341</v>
      </c>
      <c r="D1285" s="4">
        <v>1085067</v>
      </c>
      <c r="E1285" s="4">
        <v>1111719</v>
      </c>
      <c r="F1285" s="4">
        <v>47</v>
      </c>
      <c r="G1285" s="5">
        <v>1.3</v>
      </c>
      <c r="H1285" s="5">
        <v>1.2</v>
      </c>
      <c r="I1285" s="5">
        <v>2.5</v>
      </c>
      <c r="J1285" s="8">
        <v>43</v>
      </c>
      <c r="K1285" s="5" t="str">
        <f t="shared" si="41"/>
        <v>Houghton, Michigan</v>
      </c>
    </row>
    <row r="1286" spans="1:11" ht="13.25" customHeight="1" x14ac:dyDescent="0.15">
      <c r="A1286" s="7" t="s">
        <v>878</v>
      </c>
      <c r="B1286" s="4">
        <v>1401275</v>
      </c>
      <c r="C1286" s="4">
        <v>1319411</v>
      </c>
      <c r="D1286" s="4">
        <v>1330819</v>
      </c>
      <c r="E1286" s="4">
        <v>1357151</v>
      </c>
      <c r="F1286" s="4">
        <v>36</v>
      </c>
      <c r="G1286" s="5">
        <v>-5.8</v>
      </c>
      <c r="H1286" s="5">
        <v>0.9</v>
      </c>
      <c r="I1286" s="5">
        <v>2</v>
      </c>
      <c r="J1286" s="8">
        <v>53</v>
      </c>
      <c r="K1286" s="5" t="str">
        <f t="shared" si="41"/>
        <v>Huron, Michigan</v>
      </c>
    </row>
    <row r="1287" spans="1:11" ht="13.25" customHeight="1" x14ac:dyDescent="0.15">
      <c r="A1287" s="7" t="s">
        <v>879</v>
      </c>
      <c r="B1287" s="4">
        <v>13721207</v>
      </c>
      <c r="C1287" s="4">
        <v>14053425</v>
      </c>
      <c r="D1287" s="4">
        <v>14177008</v>
      </c>
      <c r="E1287" s="4">
        <v>14491884</v>
      </c>
      <c r="F1287" s="4">
        <v>6</v>
      </c>
      <c r="G1287" s="5">
        <v>2.4</v>
      </c>
      <c r="H1287" s="5">
        <v>0.9</v>
      </c>
      <c r="I1287" s="5">
        <v>2.2000000000000002</v>
      </c>
      <c r="J1287" s="8">
        <v>50</v>
      </c>
      <c r="K1287" s="5" t="str">
        <f t="shared" si="41"/>
        <v>Ingham, Michigan</v>
      </c>
    </row>
    <row r="1288" spans="1:11" ht="13.25" customHeight="1" x14ac:dyDescent="0.15">
      <c r="A1288" s="7" t="s">
        <v>880</v>
      </c>
      <c r="B1288" s="4">
        <v>1533220</v>
      </c>
      <c r="C1288" s="4">
        <v>1412179</v>
      </c>
      <c r="D1288" s="4">
        <v>1418911</v>
      </c>
      <c r="E1288" s="4">
        <v>1539368</v>
      </c>
      <c r="F1288" s="4">
        <v>33</v>
      </c>
      <c r="G1288" s="5">
        <v>-7.9</v>
      </c>
      <c r="H1288" s="5">
        <v>0.5</v>
      </c>
      <c r="I1288" s="5">
        <v>8.5</v>
      </c>
      <c r="J1288" s="8">
        <v>2</v>
      </c>
      <c r="K1288" s="5" t="str">
        <f t="shared" si="41"/>
        <v>Ionia, Michigan</v>
      </c>
    </row>
    <row r="1289" spans="1:11" ht="13.25" customHeight="1" x14ac:dyDescent="0.15">
      <c r="A1289" s="7" t="s">
        <v>881</v>
      </c>
      <c r="B1289" s="4">
        <v>648137</v>
      </c>
      <c r="C1289" s="4">
        <v>662112</v>
      </c>
      <c r="D1289" s="4">
        <v>680887</v>
      </c>
      <c r="E1289" s="4">
        <v>713289</v>
      </c>
      <c r="F1289" s="4">
        <v>55</v>
      </c>
      <c r="G1289" s="5">
        <v>2.2000000000000002</v>
      </c>
      <c r="H1289" s="5">
        <v>2.8</v>
      </c>
      <c r="I1289" s="5">
        <v>4.8</v>
      </c>
      <c r="J1289" s="8">
        <v>8</v>
      </c>
      <c r="K1289" s="5" t="str">
        <f t="shared" si="41"/>
        <v>Iosco, Michigan</v>
      </c>
    </row>
    <row r="1290" spans="1:11" ht="13.25" customHeight="1" x14ac:dyDescent="0.15">
      <c r="A1290" s="7" t="s">
        <v>882</v>
      </c>
      <c r="B1290" s="4">
        <v>308276</v>
      </c>
      <c r="C1290" s="4">
        <v>309604</v>
      </c>
      <c r="D1290" s="4">
        <v>312681</v>
      </c>
      <c r="E1290" s="4">
        <v>320439</v>
      </c>
      <c r="F1290" s="4">
        <v>73</v>
      </c>
      <c r="G1290" s="5">
        <v>0.4</v>
      </c>
      <c r="H1290" s="5">
        <v>1</v>
      </c>
      <c r="I1290" s="5">
        <v>2.5</v>
      </c>
      <c r="J1290" s="8">
        <v>41</v>
      </c>
      <c r="K1290" s="5" t="str">
        <f t="shared" si="41"/>
        <v>Iron, Michigan</v>
      </c>
    </row>
    <row r="1291" spans="1:11" ht="13.25" customHeight="1" x14ac:dyDescent="0.15">
      <c r="A1291" s="7" t="s">
        <v>883</v>
      </c>
      <c r="B1291" s="4">
        <v>2218781</v>
      </c>
      <c r="C1291" s="4">
        <v>2213870</v>
      </c>
      <c r="D1291" s="4">
        <v>2228482</v>
      </c>
      <c r="E1291" s="4">
        <v>2263492</v>
      </c>
      <c r="F1291" s="4">
        <v>26</v>
      </c>
      <c r="G1291" s="5">
        <v>-0.2</v>
      </c>
      <c r="H1291" s="5">
        <v>0.7</v>
      </c>
      <c r="I1291" s="5">
        <v>1.6</v>
      </c>
      <c r="J1291" s="8">
        <v>60</v>
      </c>
      <c r="K1291" s="5" t="str">
        <f t="shared" si="41"/>
        <v>Isabella, Michigan</v>
      </c>
    </row>
    <row r="1292" spans="1:11" ht="13.25" customHeight="1" x14ac:dyDescent="0.15">
      <c r="A1292" s="7" t="s">
        <v>103</v>
      </c>
      <c r="B1292" s="4">
        <v>5252177</v>
      </c>
      <c r="C1292" s="4">
        <v>5490037</v>
      </c>
      <c r="D1292" s="4">
        <v>5525960</v>
      </c>
      <c r="E1292" s="4">
        <v>5662101</v>
      </c>
      <c r="F1292" s="4">
        <v>15</v>
      </c>
      <c r="G1292" s="5">
        <v>4.5</v>
      </c>
      <c r="H1292" s="5">
        <v>0.7</v>
      </c>
      <c r="I1292" s="5">
        <v>2.5</v>
      </c>
      <c r="J1292" s="8">
        <v>42</v>
      </c>
      <c r="K1292" s="5" t="str">
        <f t="shared" si="41"/>
        <v>Jackson, Michigan</v>
      </c>
    </row>
    <row r="1293" spans="1:11" ht="13.25" customHeight="1" x14ac:dyDescent="0.15">
      <c r="A1293" s="7" t="s">
        <v>884</v>
      </c>
      <c r="B1293" s="4">
        <v>11482438</v>
      </c>
      <c r="C1293" s="4">
        <v>11868155</v>
      </c>
      <c r="D1293" s="4">
        <v>12087272</v>
      </c>
      <c r="E1293" s="4">
        <v>12530386</v>
      </c>
      <c r="F1293" s="4">
        <v>9</v>
      </c>
      <c r="G1293" s="5">
        <v>3.4</v>
      </c>
      <c r="H1293" s="5">
        <v>1.8</v>
      </c>
      <c r="I1293" s="5">
        <v>3.7</v>
      </c>
      <c r="J1293" s="8">
        <v>22</v>
      </c>
      <c r="K1293" s="5" t="str">
        <f t="shared" si="41"/>
        <v>Kalamazoo, Michigan</v>
      </c>
    </row>
    <row r="1294" spans="1:11" ht="13.25" customHeight="1" x14ac:dyDescent="0.15">
      <c r="A1294" s="7" t="s">
        <v>885</v>
      </c>
      <c r="B1294" s="4">
        <v>482327</v>
      </c>
      <c r="C1294" s="4">
        <v>484981</v>
      </c>
      <c r="D1294" s="4">
        <v>509196</v>
      </c>
      <c r="E1294" s="4">
        <v>537710</v>
      </c>
      <c r="F1294" s="4">
        <v>65</v>
      </c>
      <c r="G1294" s="5">
        <v>0.6</v>
      </c>
      <c r="H1294" s="5">
        <v>5</v>
      </c>
      <c r="I1294" s="5">
        <v>5.6</v>
      </c>
      <c r="J1294" s="8">
        <v>4</v>
      </c>
      <c r="K1294" s="5" t="str">
        <f t="shared" si="41"/>
        <v>Kalkaska, Michigan</v>
      </c>
    </row>
    <row r="1295" spans="1:11" ht="13.25" customHeight="1" x14ac:dyDescent="0.15">
      <c r="A1295" s="7" t="s">
        <v>317</v>
      </c>
      <c r="B1295" s="4">
        <v>36141084</v>
      </c>
      <c r="C1295" s="4">
        <v>36960150</v>
      </c>
      <c r="D1295" s="4">
        <v>37692523</v>
      </c>
      <c r="E1295" s="4">
        <v>38895591</v>
      </c>
      <c r="F1295" s="4">
        <v>3</v>
      </c>
      <c r="G1295" s="5">
        <v>2.2999999999999998</v>
      </c>
      <c r="H1295" s="5">
        <v>2</v>
      </c>
      <c r="I1295" s="5">
        <v>3.2</v>
      </c>
      <c r="J1295" s="8">
        <v>26</v>
      </c>
      <c r="K1295" s="5" t="str">
        <f t="shared" si="41"/>
        <v>Kent, Michigan</v>
      </c>
    </row>
    <row r="1296" spans="1:11" ht="13.25" customHeight="1" x14ac:dyDescent="0.15">
      <c r="A1296" s="7" t="s">
        <v>886</v>
      </c>
      <c r="B1296" s="4">
        <v>54810</v>
      </c>
      <c r="C1296" s="4">
        <v>58432</v>
      </c>
      <c r="D1296" s="4">
        <v>60941</v>
      </c>
      <c r="E1296" s="4">
        <v>62345</v>
      </c>
      <c r="F1296" s="4">
        <v>83</v>
      </c>
      <c r="G1296" s="5">
        <v>6.6</v>
      </c>
      <c r="H1296" s="5">
        <v>4.3</v>
      </c>
      <c r="I1296" s="5">
        <v>2.2999999999999998</v>
      </c>
      <c r="J1296" s="8">
        <v>45</v>
      </c>
      <c r="K1296" s="5" t="str">
        <f t="shared" si="41"/>
        <v>Keweenaw, Michigan</v>
      </c>
    </row>
    <row r="1297" spans="1:11" ht="13.25" customHeight="1" x14ac:dyDescent="0.15">
      <c r="A1297" s="7" t="s">
        <v>214</v>
      </c>
      <c r="B1297" s="4">
        <v>189890</v>
      </c>
      <c r="C1297" s="4">
        <v>198570</v>
      </c>
      <c r="D1297" s="4">
        <v>206695</v>
      </c>
      <c r="E1297" s="4">
        <v>210873</v>
      </c>
      <c r="F1297" s="4">
        <v>79</v>
      </c>
      <c r="G1297" s="5">
        <v>4.5999999999999996</v>
      </c>
      <c r="H1297" s="5">
        <v>4.0999999999999996</v>
      </c>
      <c r="I1297" s="5">
        <v>2</v>
      </c>
      <c r="J1297" s="8">
        <v>52</v>
      </c>
      <c r="K1297" s="5" t="str">
        <f t="shared" si="41"/>
        <v>Lake, Michigan</v>
      </c>
    </row>
    <row r="1298" spans="1:11" ht="13.25" customHeight="1" x14ac:dyDescent="0.15">
      <c r="A1298" s="7" t="s">
        <v>887</v>
      </c>
      <c r="B1298" s="4">
        <v>1868234</v>
      </c>
      <c r="C1298" s="4">
        <v>1922854</v>
      </c>
      <c r="D1298" s="4">
        <v>1940893</v>
      </c>
      <c r="E1298" s="4">
        <v>1993372</v>
      </c>
      <c r="F1298" s="4">
        <v>27</v>
      </c>
      <c r="G1298" s="5">
        <v>2.9</v>
      </c>
      <c r="H1298" s="5">
        <v>0.9</v>
      </c>
      <c r="I1298" s="5">
        <v>2.7</v>
      </c>
      <c r="J1298" s="8">
        <v>38</v>
      </c>
      <c r="K1298" s="5" t="str">
        <f t="shared" si="41"/>
        <v>Lapeer, Michigan</v>
      </c>
    </row>
    <row r="1299" spans="1:11" ht="13.25" customHeight="1" x14ac:dyDescent="0.15">
      <c r="A1299" s="7" t="s">
        <v>888</v>
      </c>
      <c r="B1299" s="4">
        <v>602364</v>
      </c>
      <c r="C1299" s="4">
        <v>648970</v>
      </c>
      <c r="D1299" s="4">
        <v>627146</v>
      </c>
      <c r="E1299" s="4">
        <v>644548</v>
      </c>
      <c r="F1299" s="4">
        <v>59</v>
      </c>
      <c r="G1299" s="5">
        <v>7.7</v>
      </c>
      <c r="H1299" s="5">
        <v>-3.4</v>
      </c>
      <c r="I1299" s="5">
        <v>2.8</v>
      </c>
      <c r="J1299" s="8">
        <v>35</v>
      </c>
      <c r="K1299" s="5" t="str">
        <f t="shared" si="41"/>
        <v>Leelanau, Michigan</v>
      </c>
    </row>
    <row r="1300" spans="1:11" ht="13.25" customHeight="1" x14ac:dyDescent="0.15">
      <c r="A1300" s="7" t="s">
        <v>889</v>
      </c>
      <c r="B1300" s="4">
        <v>2471418</v>
      </c>
      <c r="C1300" s="4">
        <v>2530092</v>
      </c>
      <c r="D1300" s="4">
        <v>2544827</v>
      </c>
      <c r="E1300" s="4">
        <v>2674402</v>
      </c>
      <c r="F1300" s="4">
        <v>25</v>
      </c>
      <c r="G1300" s="5">
        <v>2.4</v>
      </c>
      <c r="H1300" s="5">
        <v>0.6</v>
      </c>
      <c r="I1300" s="5">
        <v>5.0999999999999996</v>
      </c>
      <c r="J1300" s="8">
        <v>7</v>
      </c>
      <c r="K1300" s="5" t="str">
        <f t="shared" si="41"/>
        <v>Lenawee, Michigan</v>
      </c>
    </row>
    <row r="1301" spans="1:11" ht="13.25" customHeight="1" x14ac:dyDescent="0.15">
      <c r="A1301" s="7" t="s">
        <v>539</v>
      </c>
      <c r="B1301" s="4">
        <v>5761800</v>
      </c>
      <c r="C1301" s="4">
        <v>5950163</v>
      </c>
      <c r="D1301" s="4">
        <v>6131153</v>
      </c>
      <c r="E1301" s="4">
        <v>6289053</v>
      </c>
      <c r="F1301" s="4">
        <v>12</v>
      </c>
      <c r="G1301" s="5">
        <v>3.3</v>
      </c>
      <c r="H1301" s="5">
        <v>3</v>
      </c>
      <c r="I1301" s="5">
        <v>2.6</v>
      </c>
      <c r="J1301" s="8">
        <v>39</v>
      </c>
      <c r="K1301" s="5" t="str">
        <f t="shared" si="41"/>
        <v>Livingston, Michigan</v>
      </c>
    </row>
    <row r="1302" spans="1:11" ht="13.25" customHeight="1" x14ac:dyDescent="0.15">
      <c r="A1302" s="7" t="s">
        <v>890</v>
      </c>
      <c r="B1302" s="4">
        <v>174423</v>
      </c>
      <c r="C1302" s="4">
        <v>169296</v>
      </c>
      <c r="D1302" s="4">
        <v>177967</v>
      </c>
      <c r="E1302" s="4">
        <v>178540</v>
      </c>
      <c r="F1302" s="4">
        <v>81</v>
      </c>
      <c r="G1302" s="5">
        <v>-2.9</v>
      </c>
      <c r="H1302" s="5">
        <v>5.0999999999999996</v>
      </c>
      <c r="I1302" s="5">
        <v>0.3</v>
      </c>
      <c r="J1302" s="8">
        <v>76</v>
      </c>
      <c r="K1302" s="5" t="str">
        <f t="shared" si="41"/>
        <v>Luce, Michigan</v>
      </c>
    </row>
    <row r="1303" spans="1:11" ht="13.25" customHeight="1" x14ac:dyDescent="0.15">
      <c r="A1303" s="7" t="s">
        <v>891</v>
      </c>
      <c r="B1303" s="4">
        <v>584437</v>
      </c>
      <c r="C1303" s="4">
        <v>616120</v>
      </c>
      <c r="D1303" s="4">
        <v>613132</v>
      </c>
      <c r="E1303" s="4">
        <v>620632</v>
      </c>
      <c r="F1303" s="4">
        <v>60</v>
      </c>
      <c r="G1303" s="5">
        <v>5.4</v>
      </c>
      <c r="H1303" s="5">
        <v>-0.5</v>
      </c>
      <c r="I1303" s="5">
        <v>1.2</v>
      </c>
      <c r="J1303" s="8">
        <v>64</v>
      </c>
      <c r="K1303" s="5" t="str">
        <f t="shared" si="41"/>
        <v>Mackinac, Michigan</v>
      </c>
    </row>
    <row r="1304" spans="1:11" ht="13.25" customHeight="1" x14ac:dyDescent="0.15">
      <c r="A1304" s="7" t="s">
        <v>892</v>
      </c>
      <c r="B1304" s="4">
        <v>33597322</v>
      </c>
      <c r="C1304" s="4">
        <v>34515875</v>
      </c>
      <c r="D1304" s="4">
        <v>35408118</v>
      </c>
      <c r="E1304" s="4">
        <v>36366570</v>
      </c>
      <c r="F1304" s="4">
        <v>4</v>
      </c>
      <c r="G1304" s="5">
        <v>2.7</v>
      </c>
      <c r="H1304" s="5">
        <v>2.6</v>
      </c>
      <c r="I1304" s="5">
        <v>2.7</v>
      </c>
      <c r="J1304" s="8">
        <v>37</v>
      </c>
      <c r="K1304" s="5" t="str">
        <f t="shared" si="41"/>
        <v>Macomb, Michigan</v>
      </c>
    </row>
    <row r="1305" spans="1:11" ht="13.25" customHeight="1" x14ac:dyDescent="0.15">
      <c r="A1305" s="7" t="s">
        <v>893</v>
      </c>
      <c r="B1305" s="4">
        <v>656710</v>
      </c>
      <c r="C1305" s="4">
        <v>685252</v>
      </c>
      <c r="D1305" s="4">
        <v>685561</v>
      </c>
      <c r="E1305" s="4">
        <v>698720</v>
      </c>
      <c r="F1305" s="4">
        <v>57</v>
      </c>
      <c r="G1305" s="5">
        <v>4.3</v>
      </c>
      <c r="H1305" s="5">
        <v>0</v>
      </c>
      <c r="I1305" s="5">
        <v>1.9</v>
      </c>
      <c r="J1305" s="8">
        <v>57</v>
      </c>
      <c r="K1305" s="5" t="str">
        <f t="shared" si="41"/>
        <v>Manistee, Michigan</v>
      </c>
    </row>
    <row r="1306" spans="1:11" ht="13.25" customHeight="1" x14ac:dyDescent="0.15">
      <c r="A1306" s="7" t="s">
        <v>894</v>
      </c>
      <c r="B1306" s="4">
        <v>3061807</v>
      </c>
      <c r="C1306" s="4">
        <v>3188673</v>
      </c>
      <c r="D1306" s="4">
        <v>3088151</v>
      </c>
      <c r="E1306" s="4">
        <v>3091552</v>
      </c>
      <c r="F1306" s="4">
        <v>23</v>
      </c>
      <c r="G1306" s="5">
        <v>4.0999999999999996</v>
      </c>
      <c r="H1306" s="5">
        <v>-3.2</v>
      </c>
      <c r="I1306" s="5">
        <v>0.1</v>
      </c>
      <c r="J1306" s="8">
        <v>78</v>
      </c>
      <c r="K1306" s="5" t="str">
        <f t="shared" si="41"/>
        <v>Marquette, Michigan</v>
      </c>
    </row>
    <row r="1307" spans="1:11" ht="13.25" customHeight="1" x14ac:dyDescent="0.15">
      <c r="A1307" s="7" t="s">
        <v>544</v>
      </c>
      <c r="B1307" s="4">
        <v>967612</v>
      </c>
      <c r="C1307" s="4">
        <v>956916</v>
      </c>
      <c r="D1307" s="4">
        <v>983066</v>
      </c>
      <c r="E1307" s="4">
        <v>1021720</v>
      </c>
      <c r="F1307" s="4">
        <v>49</v>
      </c>
      <c r="G1307" s="5">
        <v>-1.1000000000000001</v>
      </c>
      <c r="H1307" s="5">
        <v>2.7</v>
      </c>
      <c r="I1307" s="5">
        <v>3.9</v>
      </c>
      <c r="J1307" s="8">
        <v>16</v>
      </c>
      <c r="K1307" s="5" t="str">
        <f t="shared" si="41"/>
        <v>Mason, Michigan</v>
      </c>
    </row>
    <row r="1308" spans="1:11" ht="13.25" customHeight="1" x14ac:dyDescent="0.15">
      <c r="A1308" s="7" t="s">
        <v>895</v>
      </c>
      <c r="B1308" s="4">
        <v>1152893</v>
      </c>
      <c r="C1308" s="4">
        <v>1202562</v>
      </c>
      <c r="D1308" s="4">
        <v>1196951</v>
      </c>
      <c r="E1308" s="4">
        <v>1175082</v>
      </c>
      <c r="F1308" s="4">
        <v>43</v>
      </c>
      <c r="G1308" s="5">
        <v>4.3</v>
      </c>
      <c r="H1308" s="5">
        <v>-0.5</v>
      </c>
      <c r="I1308" s="5">
        <v>-1.8</v>
      </c>
      <c r="J1308" s="8">
        <v>82</v>
      </c>
      <c r="K1308" s="5" t="str">
        <f t="shared" si="41"/>
        <v>Mecosta, Michigan</v>
      </c>
    </row>
    <row r="1309" spans="1:11" ht="13.25" customHeight="1" x14ac:dyDescent="0.15">
      <c r="A1309" s="7" t="s">
        <v>896</v>
      </c>
      <c r="B1309" s="4">
        <v>663893</v>
      </c>
      <c r="C1309" s="4">
        <v>645666</v>
      </c>
      <c r="D1309" s="4">
        <v>685949</v>
      </c>
      <c r="E1309" s="4">
        <v>699327</v>
      </c>
      <c r="F1309" s="4">
        <v>56</v>
      </c>
      <c r="G1309" s="5">
        <v>-2.7</v>
      </c>
      <c r="H1309" s="5">
        <v>6.2</v>
      </c>
      <c r="I1309" s="5">
        <v>2</v>
      </c>
      <c r="J1309" s="8">
        <v>55</v>
      </c>
      <c r="K1309" s="5" t="str">
        <f t="shared" si="41"/>
        <v>Menominee, Michigan</v>
      </c>
    </row>
    <row r="1310" spans="1:11" ht="13.25" customHeight="1" x14ac:dyDescent="0.15">
      <c r="A1310" s="7" t="s">
        <v>897</v>
      </c>
      <c r="B1310" s="4">
        <v>4889900</v>
      </c>
      <c r="C1310" s="4">
        <v>4682356</v>
      </c>
      <c r="D1310" s="4">
        <v>4882666</v>
      </c>
      <c r="E1310" s="4">
        <v>4917510</v>
      </c>
      <c r="F1310" s="4">
        <v>18</v>
      </c>
      <c r="G1310" s="5">
        <v>-4.2</v>
      </c>
      <c r="H1310" s="5">
        <v>4.3</v>
      </c>
      <c r="I1310" s="5">
        <v>0.7</v>
      </c>
      <c r="J1310" s="8">
        <v>69</v>
      </c>
      <c r="K1310" s="5" t="str">
        <f t="shared" si="41"/>
        <v>Midland, Michigan</v>
      </c>
    </row>
    <row r="1311" spans="1:11" ht="13.25" customHeight="1" x14ac:dyDescent="0.15">
      <c r="A1311" s="7" t="s">
        <v>898</v>
      </c>
      <c r="B1311" s="4">
        <v>333150</v>
      </c>
      <c r="C1311" s="4">
        <v>336450</v>
      </c>
      <c r="D1311" s="4">
        <v>371743</v>
      </c>
      <c r="E1311" s="4">
        <v>358710</v>
      </c>
      <c r="F1311" s="4">
        <v>72</v>
      </c>
      <c r="G1311" s="5">
        <v>1</v>
      </c>
      <c r="H1311" s="5">
        <v>10.5</v>
      </c>
      <c r="I1311" s="5">
        <v>-3.5</v>
      </c>
      <c r="J1311" s="8">
        <v>83</v>
      </c>
      <c r="K1311" s="5" t="str">
        <f t="shared" si="41"/>
        <v>Missaukee, Michigan</v>
      </c>
    </row>
    <row r="1312" spans="1:11" ht="13.25" customHeight="1" x14ac:dyDescent="0.15">
      <c r="A1312" s="7" t="s">
        <v>115</v>
      </c>
      <c r="B1312" s="4">
        <v>5410633</v>
      </c>
      <c r="C1312" s="4">
        <v>5510337</v>
      </c>
      <c r="D1312" s="4">
        <v>5598240</v>
      </c>
      <c r="E1312" s="4">
        <v>5644944</v>
      </c>
      <c r="F1312" s="4">
        <v>16</v>
      </c>
      <c r="G1312" s="5">
        <v>1.8</v>
      </c>
      <c r="H1312" s="5">
        <v>1.6</v>
      </c>
      <c r="I1312" s="5">
        <v>0.8</v>
      </c>
      <c r="J1312" s="8">
        <v>67</v>
      </c>
      <c r="K1312" s="5" t="str">
        <f t="shared" si="41"/>
        <v>Monroe, Michigan</v>
      </c>
    </row>
    <row r="1313" spans="1:11" ht="13.25" customHeight="1" x14ac:dyDescent="0.15">
      <c r="A1313" s="7" t="s">
        <v>899</v>
      </c>
      <c r="B1313" s="4">
        <v>1477933</v>
      </c>
      <c r="C1313" s="4">
        <v>1457961</v>
      </c>
      <c r="D1313" s="4">
        <v>1547111</v>
      </c>
      <c r="E1313" s="4">
        <v>1594841</v>
      </c>
      <c r="F1313" s="4">
        <v>31</v>
      </c>
      <c r="G1313" s="5">
        <v>-1.4</v>
      </c>
      <c r="H1313" s="5">
        <v>6.1</v>
      </c>
      <c r="I1313" s="5">
        <v>3.1</v>
      </c>
      <c r="J1313" s="8">
        <v>29</v>
      </c>
      <c r="K1313" s="5" t="str">
        <f t="shared" si="41"/>
        <v>Montcalm, Michigan</v>
      </c>
    </row>
    <row r="1314" spans="1:11" ht="13.25" customHeight="1" x14ac:dyDescent="0.15">
      <c r="A1314" s="7" t="s">
        <v>900</v>
      </c>
      <c r="B1314" s="4">
        <v>253698</v>
      </c>
      <c r="C1314" s="4">
        <v>255254</v>
      </c>
      <c r="D1314" s="4">
        <v>264186</v>
      </c>
      <c r="E1314" s="4">
        <v>274225</v>
      </c>
      <c r="F1314" s="4">
        <v>75</v>
      </c>
      <c r="G1314" s="5">
        <v>0.6</v>
      </c>
      <c r="H1314" s="5">
        <v>3.5</v>
      </c>
      <c r="I1314" s="5">
        <v>3.8</v>
      </c>
      <c r="J1314" s="8">
        <v>19</v>
      </c>
      <c r="K1314" s="5" t="str">
        <f t="shared" si="41"/>
        <v>Montmorency, Michigan</v>
      </c>
    </row>
    <row r="1315" spans="1:11" ht="13.25" customHeight="1" x14ac:dyDescent="0.15">
      <c r="A1315" s="7" t="s">
        <v>901</v>
      </c>
      <c r="B1315" s="4">
        <v>5915840</v>
      </c>
      <c r="C1315" s="4">
        <v>5897718</v>
      </c>
      <c r="D1315" s="4">
        <v>5922919</v>
      </c>
      <c r="E1315" s="4">
        <v>6004546</v>
      </c>
      <c r="F1315" s="4">
        <v>13</v>
      </c>
      <c r="G1315" s="5">
        <v>-0.3</v>
      </c>
      <c r="H1315" s="5">
        <v>0.4</v>
      </c>
      <c r="I1315" s="5">
        <v>1.4</v>
      </c>
      <c r="J1315" s="8">
        <v>63</v>
      </c>
      <c r="K1315" s="5" t="str">
        <f t="shared" si="41"/>
        <v>Muskegon, Michigan</v>
      </c>
    </row>
    <row r="1316" spans="1:11" ht="13.25" customHeight="1" x14ac:dyDescent="0.15">
      <c r="A1316" s="7" t="s">
        <v>902</v>
      </c>
      <c r="B1316" s="4">
        <v>1189506</v>
      </c>
      <c r="C1316" s="4">
        <v>1222990</v>
      </c>
      <c r="D1316" s="4">
        <v>1226650</v>
      </c>
      <c r="E1316" s="4">
        <v>1275064</v>
      </c>
      <c r="F1316" s="4">
        <v>40</v>
      </c>
      <c r="G1316" s="5">
        <v>2.8</v>
      </c>
      <c r="H1316" s="5">
        <v>0.3</v>
      </c>
      <c r="I1316" s="5">
        <v>3.9</v>
      </c>
      <c r="J1316" s="8">
        <v>15</v>
      </c>
      <c r="K1316" s="5" t="str">
        <f t="shared" si="41"/>
        <v>Newaygo, Michigan</v>
      </c>
    </row>
    <row r="1317" spans="1:11" ht="13.25" customHeight="1" x14ac:dyDescent="0.15">
      <c r="A1317" s="7" t="s">
        <v>903</v>
      </c>
      <c r="B1317" s="4">
        <v>94319703</v>
      </c>
      <c r="C1317" s="4">
        <v>97234958</v>
      </c>
      <c r="D1317" s="4">
        <v>98555068</v>
      </c>
      <c r="E1317" s="4">
        <v>100906866</v>
      </c>
      <c r="F1317" s="4">
        <v>1</v>
      </c>
      <c r="G1317" s="5">
        <v>3.1</v>
      </c>
      <c r="H1317" s="5">
        <v>1.4</v>
      </c>
      <c r="I1317" s="5">
        <v>2.4</v>
      </c>
      <c r="J1317" s="8">
        <v>44</v>
      </c>
      <c r="K1317" s="5" t="str">
        <f t="shared" si="41"/>
        <v>Oakland, Michigan</v>
      </c>
    </row>
    <row r="1318" spans="1:11" ht="13.25" customHeight="1" x14ac:dyDescent="0.15">
      <c r="A1318" s="7" t="s">
        <v>904</v>
      </c>
      <c r="B1318" s="4">
        <v>671701</v>
      </c>
      <c r="C1318" s="4">
        <v>685916</v>
      </c>
      <c r="D1318" s="4">
        <v>687675</v>
      </c>
      <c r="E1318" s="4">
        <v>718437</v>
      </c>
      <c r="F1318" s="4">
        <v>54</v>
      </c>
      <c r="G1318" s="5">
        <v>2.1</v>
      </c>
      <c r="H1318" s="5">
        <v>0.3</v>
      </c>
      <c r="I1318" s="5">
        <v>4.5</v>
      </c>
      <c r="J1318" s="8">
        <v>10</v>
      </c>
      <c r="K1318" s="5" t="str">
        <f t="shared" si="41"/>
        <v>Oceana, Michigan</v>
      </c>
    </row>
    <row r="1319" spans="1:11" ht="13.25" customHeight="1" x14ac:dyDescent="0.15">
      <c r="A1319" s="7" t="s">
        <v>905</v>
      </c>
      <c r="B1319" s="4">
        <v>514152</v>
      </c>
      <c r="C1319" s="4">
        <v>502351</v>
      </c>
      <c r="D1319" s="4">
        <v>546851</v>
      </c>
      <c r="E1319" s="4">
        <v>567601</v>
      </c>
      <c r="F1319" s="4">
        <v>63</v>
      </c>
      <c r="G1319" s="5">
        <v>-2.2999999999999998</v>
      </c>
      <c r="H1319" s="5">
        <v>8.9</v>
      </c>
      <c r="I1319" s="5">
        <v>3.8</v>
      </c>
      <c r="J1319" s="8">
        <v>20</v>
      </c>
      <c r="K1319" s="5" t="str">
        <f t="shared" si="41"/>
        <v>Ogemaw, Michigan</v>
      </c>
    </row>
    <row r="1320" spans="1:11" ht="13.25" customHeight="1" x14ac:dyDescent="0.15">
      <c r="A1320" s="7" t="s">
        <v>906</v>
      </c>
      <c r="B1320" s="4">
        <v>134941</v>
      </c>
      <c r="C1320" s="4">
        <v>138744</v>
      </c>
      <c r="D1320" s="4">
        <v>141876</v>
      </c>
      <c r="E1320" s="4">
        <v>142264</v>
      </c>
      <c r="F1320" s="4">
        <v>82</v>
      </c>
      <c r="G1320" s="5">
        <v>2.8</v>
      </c>
      <c r="H1320" s="5">
        <v>2.2999999999999998</v>
      </c>
      <c r="I1320" s="5">
        <v>0.3</v>
      </c>
      <c r="J1320" s="8">
        <v>77</v>
      </c>
      <c r="K1320" s="5" t="str">
        <f t="shared" ref="K1320:K1337" si="42">_xlfn.CONCAT(A1320, $K$1,$A$1254)</f>
        <v>Ontonagon, Michigan</v>
      </c>
    </row>
    <row r="1321" spans="1:11" ht="13.25" customHeight="1" x14ac:dyDescent="0.15">
      <c r="A1321" s="7" t="s">
        <v>353</v>
      </c>
      <c r="B1321" s="4">
        <v>642306</v>
      </c>
      <c r="C1321" s="4">
        <v>629201</v>
      </c>
      <c r="D1321" s="4">
        <v>643961</v>
      </c>
      <c r="E1321" s="4">
        <v>673677</v>
      </c>
      <c r="F1321" s="4">
        <v>58</v>
      </c>
      <c r="G1321" s="5">
        <v>-2</v>
      </c>
      <c r="H1321" s="5">
        <v>2.2999999999999998</v>
      </c>
      <c r="I1321" s="5">
        <v>4.5999999999999996</v>
      </c>
      <c r="J1321" s="8">
        <v>9</v>
      </c>
      <c r="K1321" s="5" t="str">
        <f t="shared" si="42"/>
        <v>Osceola, Michigan</v>
      </c>
    </row>
    <row r="1322" spans="1:11" ht="13.25" customHeight="1" x14ac:dyDescent="0.15">
      <c r="A1322" s="7" t="s">
        <v>907</v>
      </c>
      <c r="B1322" s="4">
        <v>197573</v>
      </c>
      <c r="C1322" s="4">
        <v>199445</v>
      </c>
      <c r="D1322" s="4">
        <v>202950</v>
      </c>
      <c r="E1322" s="4">
        <v>209237</v>
      </c>
      <c r="F1322" s="4">
        <v>80</v>
      </c>
      <c r="G1322" s="5">
        <v>0.9</v>
      </c>
      <c r="H1322" s="5">
        <v>1.8</v>
      </c>
      <c r="I1322" s="5">
        <v>3.1</v>
      </c>
      <c r="J1322" s="8">
        <v>28</v>
      </c>
      <c r="K1322" s="5" t="str">
        <f t="shared" si="42"/>
        <v>Oscoda, Michigan</v>
      </c>
    </row>
    <row r="1323" spans="1:11" ht="13.25" customHeight="1" x14ac:dyDescent="0.15">
      <c r="A1323" s="7" t="s">
        <v>908</v>
      </c>
      <c r="B1323" s="4">
        <v>829996</v>
      </c>
      <c r="C1323" s="4">
        <v>873003</v>
      </c>
      <c r="D1323" s="4">
        <v>894499</v>
      </c>
      <c r="E1323" s="4">
        <v>929428</v>
      </c>
      <c r="F1323" s="4">
        <v>52</v>
      </c>
      <c r="G1323" s="5">
        <v>5.2</v>
      </c>
      <c r="H1323" s="5">
        <v>2.5</v>
      </c>
      <c r="I1323" s="5">
        <v>3.9</v>
      </c>
      <c r="J1323" s="8">
        <v>17</v>
      </c>
      <c r="K1323" s="5" t="str">
        <f t="shared" si="42"/>
        <v>Otsego, Michigan</v>
      </c>
    </row>
    <row r="1324" spans="1:11" ht="13.25" customHeight="1" x14ac:dyDescent="0.15">
      <c r="A1324" s="7" t="s">
        <v>690</v>
      </c>
      <c r="B1324" s="4">
        <v>12106940</v>
      </c>
      <c r="C1324" s="4">
        <v>12189756</v>
      </c>
      <c r="D1324" s="4">
        <v>12703019</v>
      </c>
      <c r="E1324" s="4">
        <v>13219620</v>
      </c>
      <c r="F1324" s="4">
        <v>8</v>
      </c>
      <c r="G1324" s="5">
        <v>0.7</v>
      </c>
      <c r="H1324" s="5">
        <v>4.2</v>
      </c>
      <c r="I1324" s="5">
        <v>4.0999999999999996</v>
      </c>
      <c r="J1324" s="8">
        <v>14</v>
      </c>
      <c r="K1324" s="5" t="str">
        <f t="shared" si="42"/>
        <v>Ottawa, Michigan</v>
      </c>
    </row>
    <row r="1325" spans="1:11" ht="13.25" customHeight="1" x14ac:dyDescent="0.15">
      <c r="A1325" s="7" t="s">
        <v>909</v>
      </c>
      <c r="B1325" s="4">
        <v>373275</v>
      </c>
      <c r="C1325" s="4">
        <v>393475</v>
      </c>
      <c r="D1325" s="4">
        <v>396078</v>
      </c>
      <c r="E1325" s="4">
        <v>398223</v>
      </c>
      <c r="F1325" s="4">
        <v>70</v>
      </c>
      <c r="G1325" s="5">
        <v>5.4</v>
      </c>
      <c r="H1325" s="5">
        <v>0.7</v>
      </c>
      <c r="I1325" s="5">
        <v>0.5</v>
      </c>
      <c r="J1325" s="8">
        <v>73</v>
      </c>
      <c r="K1325" s="5" t="str">
        <f t="shared" si="42"/>
        <v>Presque Isle, Michigan</v>
      </c>
    </row>
    <row r="1326" spans="1:11" ht="13.25" customHeight="1" x14ac:dyDescent="0.15">
      <c r="A1326" s="7" t="s">
        <v>910</v>
      </c>
      <c r="B1326" s="4">
        <v>537347</v>
      </c>
      <c r="C1326" s="4">
        <v>550260</v>
      </c>
      <c r="D1326" s="4">
        <v>563167</v>
      </c>
      <c r="E1326" s="4">
        <v>581803</v>
      </c>
      <c r="F1326" s="4">
        <v>62</v>
      </c>
      <c r="G1326" s="5">
        <v>2.4</v>
      </c>
      <c r="H1326" s="5">
        <v>2.2999999999999998</v>
      </c>
      <c r="I1326" s="5">
        <v>3.3</v>
      </c>
      <c r="J1326" s="8">
        <v>25</v>
      </c>
      <c r="K1326" s="5" t="str">
        <f t="shared" si="42"/>
        <v>Roscommon, Michigan</v>
      </c>
    </row>
    <row r="1327" spans="1:11" ht="13.25" customHeight="1" x14ac:dyDescent="0.15">
      <c r="A1327" s="7" t="s">
        <v>911</v>
      </c>
      <c r="B1327" s="4">
        <v>7741964</v>
      </c>
      <c r="C1327" s="4">
        <v>7929192</v>
      </c>
      <c r="D1327" s="4">
        <v>7943763</v>
      </c>
      <c r="E1327" s="4">
        <v>8120484</v>
      </c>
      <c r="F1327" s="4">
        <v>10</v>
      </c>
      <c r="G1327" s="5">
        <v>2.4</v>
      </c>
      <c r="H1327" s="5">
        <v>0.2</v>
      </c>
      <c r="I1327" s="5">
        <v>2.2000000000000002</v>
      </c>
      <c r="J1327" s="8">
        <v>48</v>
      </c>
      <c r="K1327" s="5" t="str">
        <f t="shared" si="42"/>
        <v>Saginaw, Michigan</v>
      </c>
    </row>
    <row r="1328" spans="1:11" ht="13.25" customHeight="1" x14ac:dyDescent="0.15">
      <c r="A1328" s="7" t="s">
        <v>123</v>
      </c>
      <c r="B1328" s="4">
        <v>4884175</v>
      </c>
      <c r="C1328" s="4">
        <v>4965492</v>
      </c>
      <c r="D1328" s="4">
        <v>4952919</v>
      </c>
      <c r="E1328" s="4">
        <v>5122024</v>
      </c>
      <c r="F1328" s="4">
        <v>17</v>
      </c>
      <c r="G1328" s="5">
        <v>1.7</v>
      </c>
      <c r="H1328" s="5">
        <v>-0.3</v>
      </c>
      <c r="I1328" s="5">
        <v>3.4</v>
      </c>
      <c r="J1328" s="8">
        <v>23</v>
      </c>
      <c r="K1328" s="5" t="str">
        <f t="shared" si="42"/>
        <v>St. Clair, Michigan</v>
      </c>
    </row>
    <row r="1329" spans="1:11" ht="13.25" customHeight="1" x14ac:dyDescent="0.15">
      <c r="A1329" s="7" t="s">
        <v>591</v>
      </c>
      <c r="B1329" s="4">
        <v>1884692</v>
      </c>
      <c r="C1329" s="4">
        <v>1986858</v>
      </c>
      <c r="D1329" s="4">
        <v>1929389</v>
      </c>
      <c r="E1329" s="4">
        <v>1903755</v>
      </c>
      <c r="F1329" s="4">
        <v>28</v>
      </c>
      <c r="G1329" s="5">
        <v>5.4</v>
      </c>
      <c r="H1329" s="5">
        <v>-2.9</v>
      </c>
      <c r="I1329" s="5">
        <v>-1.3</v>
      </c>
      <c r="J1329" s="8">
        <v>81</v>
      </c>
      <c r="K1329" s="5" t="str">
        <f t="shared" si="42"/>
        <v>St. Joseph, Michigan</v>
      </c>
    </row>
    <row r="1330" spans="1:11" ht="13.25" customHeight="1" x14ac:dyDescent="0.15">
      <c r="A1330" s="7" t="s">
        <v>912</v>
      </c>
      <c r="B1330" s="4">
        <v>1077248</v>
      </c>
      <c r="C1330" s="4">
        <v>1084868</v>
      </c>
      <c r="D1330" s="4">
        <v>1125535</v>
      </c>
      <c r="E1330" s="4">
        <v>1134210</v>
      </c>
      <c r="F1330" s="4">
        <v>45</v>
      </c>
      <c r="G1330" s="5">
        <v>0.7</v>
      </c>
      <c r="H1330" s="5">
        <v>3.7</v>
      </c>
      <c r="I1330" s="5">
        <v>0.8</v>
      </c>
      <c r="J1330" s="8">
        <v>68</v>
      </c>
      <c r="K1330" s="5" t="str">
        <f t="shared" si="42"/>
        <v>Sanilac, Michigan</v>
      </c>
    </row>
    <row r="1331" spans="1:11" ht="13.25" customHeight="1" x14ac:dyDescent="0.15">
      <c r="A1331" s="7" t="s">
        <v>913</v>
      </c>
      <c r="B1331" s="4">
        <v>285016</v>
      </c>
      <c r="C1331" s="4">
        <v>296606</v>
      </c>
      <c r="D1331" s="4">
        <v>310374</v>
      </c>
      <c r="E1331" s="4">
        <v>311523</v>
      </c>
      <c r="F1331" s="4">
        <v>74</v>
      </c>
      <c r="G1331" s="5">
        <v>4.0999999999999996</v>
      </c>
      <c r="H1331" s="5">
        <v>4.5999999999999996</v>
      </c>
      <c r="I1331" s="5">
        <v>0.4</v>
      </c>
      <c r="J1331" s="8">
        <v>74</v>
      </c>
      <c r="K1331" s="5" t="str">
        <f t="shared" si="42"/>
        <v>Schoolcraft, Michigan</v>
      </c>
    </row>
    <row r="1332" spans="1:11" ht="13.25" customHeight="1" x14ac:dyDescent="0.15">
      <c r="A1332" s="7" t="s">
        <v>914</v>
      </c>
      <c r="B1332" s="4">
        <v>1597659</v>
      </c>
      <c r="C1332" s="4">
        <v>1602095</v>
      </c>
      <c r="D1332" s="4">
        <v>1655238</v>
      </c>
      <c r="E1332" s="4">
        <v>1684436</v>
      </c>
      <c r="F1332" s="4">
        <v>30</v>
      </c>
      <c r="G1332" s="5">
        <v>0.3</v>
      </c>
      <c r="H1332" s="5">
        <v>3.3</v>
      </c>
      <c r="I1332" s="5">
        <v>1.8</v>
      </c>
      <c r="J1332" s="8">
        <v>58</v>
      </c>
      <c r="K1332" s="5" t="str">
        <f t="shared" si="42"/>
        <v>Shiawassee, Michigan</v>
      </c>
    </row>
    <row r="1333" spans="1:11" ht="13.25" customHeight="1" x14ac:dyDescent="0.15">
      <c r="A1333" s="7" t="s">
        <v>915</v>
      </c>
      <c r="B1333" s="4">
        <v>1323873</v>
      </c>
      <c r="C1333" s="4">
        <v>1326081</v>
      </c>
      <c r="D1333" s="4">
        <v>1293788</v>
      </c>
      <c r="E1333" s="4">
        <v>1302518</v>
      </c>
      <c r="F1333" s="4">
        <v>38</v>
      </c>
      <c r="G1333" s="5">
        <v>0.2</v>
      </c>
      <c r="H1333" s="5">
        <v>-2.4</v>
      </c>
      <c r="I1333" s="5">
        <v>0.7</v>
      </c>
      <c r="J1333" s="8">
        <v>71</v>
      </c>
      <c r="K1333" s="5" t="str">
        <f t="shared" si="42"/>
        <v>Tuscola, Michigan</v>
      </c>
    </row>
    <row r="1334" spans="1:11" ht="13.25" customHeight="1" x14ac:dyDescent="0.15">
      <c r="A1334" s="7" t="s">
        <v>194</v>
      </c>
      <c r="B1334" s="4">
        <v>2387816</v>
      </c>
      <c r="C1334" s="4">
        <v>2803568</v>
      </c>
      <c r="D1334" s="4">
        <v>2722042</v>
      </c>
      <c r="E1334" s="4">
        <v>2709396</v>
      </c>
      <c r="F1334" s="4">
        <v>24</v>
      </c>
      <c r="G1334" s="5">
        <v>17.399999999999999</v>
      </c>
      <c r="H1334" s="5">
        <v>-2.9</v>
      </c>
      <c r="I1334" s="5">
        <v>-0.5</v>
      </c>
      <c r="J1334" s="8">
        <v>80</v>
      </c>
      <c r="K1334" s="5" t="str">
        <f t="shared" si="42"/>
        <v>Van Buren, Michigan</v>
      </c>
    </row>
    <row r="1335" spans="1:11" ht="13.25" customHeight="1" x14ac:dyDescent="0.15">
      <c r="A1335" s="7" t="s">
        <v>916</v>
      </c>
      <c r="B1335" s="4">
        <v>20096509</v>
      </c>
      <c r="C1335" s="4">
        <v>20688097</v>
      </c>
      <c r="D1335" s="4">
        <v>21313699</v>
      </c>
      <c r="E1335" s="4">
        <v>21963864</v>
      </c>
      <c r="F1335" s="4">
        <v>5</v>
      </c>
      <c r="G1335" s="5">
        <v>2.9</v>
      </c>
      <c r="H1335" s="5">
        <v>3</v>
      </c>
      <c r="I1335" s="5">
        <v>3.1</v>
      </c>
      <c r="J1335" s="8">
        <v>30</v>
      </c>
      <c r="K1335" s="5" t="str">
        <f t="shared" si="42"/>
        <v>Washtenaw, Michigan</v>
      </c>
    </row>
    <row r="1336" spans="1:11" ht="13.25" customHeight="1" x14ac:dyDescent="0.15">
      <c r="A1336" s="7" t="s">
        <v>469</v>
      </c>
      <c r="B1336" s="4">
        <v>84084627</v>
      </c>
      <c r="C1336" s="4">
        <v>85464905</v>
      </c>
      <c r="D1336" s="4">
        <v>86258000</v>
      </c>
      <c r="E1336" s="4">
        <v>88005730</v>
      </c>
      <c r="F1336" s="4">
        <v>2</v>
      </c>
      <c r="G1336" s="5">
        <v>1.6</v>
      </c>
      <c r="H1336" s="5">
        <v>0.9</v>
      </c>
      <c r="I1336" s="5">
        <v>2</v>
      </c>
      <c r="J1336" s="8">
        <v>51</v>
      </c>
      <c r="K1336" s="5" t="str">
        <f t="shared" si="42"/>
        <v>Wayne, Michigan</v>
      </c>
    </row>
    <row r="1337" spans="1:11" ht="13.25" customHeight="1" x14ac:dyDescent="0.15">
      <c r="A1337" s="7" t="s">
        <v>917</v>
      </c>
      <c r="B1337" s="4">
        <v>1105937</v>
      </c>
      <c r="C1337" s="4">
        <v>1128765</v>
      </c>
      <c r="D1337" s="4">
        <v>1176073</v>
      </c>
      <c r="E1337" s="4">
        <v>1208119</v>
      </c>
      <c r="F1337" s="4">
        <v>42</v>
      </c>
      <c r="G1337" s="5">
        <v>2.1</v>
      </c>
      <c r="H1337" s="5">
        <v>4.2</v>
      </c>
      <c r="I1337" s="5">
        <v>2.7</v>
      </c>
      <c r="J1337" s="8">
        <v>36</v>
      </c>
      <c r="K1337" s="5" t="str">
        <f t="shared" si="42"/>
        <v>Wexford, Michigan</v>
      </c>
    </row>
    <row r="1338" spans="1:11" s="1" customFormat="1" ht="13.25" customHeight="1" x14ac:dyDescent="0.15">
      <c r="A1338" s="6" t="s">
        <v>23</v>
      </c>
      <c r="B1338" s="2">
        <v>313086208</v>
      </c>
      <c r="C1338" s="2">
        <v>319129918</v>
      </c>
      <c r="D1338" s="2">
        <v>325322723</v>
      </c>
      <c r="E1338" s="2">
        <v>333919546</v>
      </c>
      <c r="F1338" s="11" t="s">
        <v>1735</v>
      </c>
      <c r="G1338" s="3">
        <v>1.9</v>
      </c>
      <c r="H1338" s="3">
        <v>1.9</v>
      </c>
      <c r="I1338" s="3">
        <v>2.6</v>
      </c>
      <c r="J1338" s="11" t="s">
        <v>1735</v>
      </c>
      <c r="K1338" s="5" t="str">
        <f>A1338</f>
        <v>Minnesota</v>
      </c>
    </row>
    <row r="1339" spans="1:11" ht="13.25" customHeight="1" x14ac:dyDescent="0.15">
      <c r="A1339" s="7" t="s">
        <v>918</v>
      </c>
      <c r="B1339" s="4">
        <v>393204</v>
      </c>
      <c r="C1339" s="4">
        <v>398507</v>
      </c>
      <c r="D1339" s="4">
        <v>420128</v>
      </c>
      <c r="E1339" s="4">
        <v>435031</v>
      </c>
      <c r="F1339" s="4">
        <v>71</v>
      </c>
      <c r="G1339" s="5">
        <v>1.3</v>
      </c>
      <c r="H1339" s="5">
        <v>5.4</v>
      </c>
      <c r="I1339" s="5">
        <v>3.5</v>
      </c>
      <c r="J1339" s="8">
        <v>35</v>
      </c>
      <c r="K1339" s="5" t="str">
        <f>_xlfn.CONCAT(A1339, $K$1,$A$1338)</f>
        <v>Aitkin, Minnesota</v>
      </c>
    </row>
    <row r="1340" spans="1:11" ht="13.25" customHeight="1" x14ac:dyDescent="0.15">
      <c r="A1340" s="7" t="s">
        <v>919</v>
      </c>
      <c r="B1340" s="4">
        <v>12997931</v>
      </c>
      <c r="C1340" s="4">
        <v>13204641</v>
      </c>
      <c r="D1340" s="4">
        <v>13507196</v>
      </c>
      <c r="E1340" s="4">
        <v>13920520</v>
      </c>
      <c r="F1340" s="4">
        <v>4</v>
      </c>
      <c r="G1340" s="5">
        <v>1.6</v>
      </c>
      <c r="H1340" s="5">
        <v>2.2999999999999998</v>
      </c>
      <c r="I1340" s="5">
        <v>3.1</v>
      </c>
      <c r="J1340" s="8">
        <v>39</v>
      </c>
      <c r="K1340" s="5" t="str">
        <f t="shared" ref="K1340:K1403" si="43">_xlfn.CONCAT(A1340, $K$1,$A$1338)</f>
        <v>Anoka, Minnesota</v>
      </c>
    </row>
    <row r="1341" spans="1:11" ht="13.25" customHeight="1" x14ac:dyDescent="0.15">
      <c r="A1341" s="7" t="s">
        <v>920</v>
      </c>
      <c r="B1341" s="4">
        <v>1167383</v>
      </c>
      <c r="C1341" s="4">
        <v>1220272</v>
      </c>
      <c r="D1341" s="4">
        <v>1259046</v>
      </c>
      <c r="E1341" s="4">
        <v>1274964</v>
      </c>
      <c r="F1341" s="4">
        <v>34</v>
      </c>
      <c r="G1341" s="5">
        <v>4.5</v>
      </c>
      <c r="H1341" s="5">
        <v>3.2</v>
      </c>
      <c r="I1341" s="5">
        <v>1.3</v>
      </c>
      <c r="J1341" s="8">
        <v>58</v>
      </c>
      <c r="K1341" s="5" t="str">
        <f t="shared" si="43"/>
        <v>Becker, Minnesota</v>
      </c>
    </row>
    <row r="1342" spans="1:11" ht="13.25" customHeight="1" x14ac:dyDescent="0.15">
      <c r="A1342" s="7" t="s">
        <v>921</v>
      </c>
      <c r="B1342" s="4">
        <v>1511266</v>
      </c>
      <c r="C1342" s="4">
        <v>1566817</v>
      </c>
      <c r="D1342" s="4">
        <v>1569510</v>
      </c>
      <c r="E1342" s="4">
        <v>1616550</v>
      </c>
      <c r="F1342" s="4">
        <v>26</v>
      </c>
      <c r="G1342" s="5">
        <v>3.7</v>
      </c>
      <c r="H1342" s="5">
        <v>0.2</v>
      </c>
      <c r="I1342" s="5">
        <v>3</v>
      </c>
      <c r="J1342" s="8">
        <v>41</v>
      </c>
      <c r="K1342" s="5" t="str">
        <f t="shared" si="43"/>
        <v>Beltrami, Minnesota</v>
      </c>
    </row>
    <row r="1343" spans="1:11" ht="13.25" customHeight="1" x14ac:dyDescent="0.15">
      <c r="A1343" s="7" t="s">
        <v>146</v>
      </c>
      <c r="B1343" s="4">
        <v>1481554</v>
      </c>
      <c r="C1343" s="4">
        <v>1538295</v>
      </c>
      <c r="D1343" s="4">
        <v>1564886</v>
      </c>
      <c r="E1343" s="4">
        <v>1548963</v>
      </c>
      <c r="F1343" s="4">
        <v>27</v>
      </c>
      <c r="G1343" s="5">
        <v>3.8</v>
      </c>
      <c r="H1343" s="5">
        <v>1.7</v>
      </c>
      <c r="I1343" s="5">
        <v>-1</v>
      </c>
      <c r="J1343" s="8">
        <v>75</v>
      </c>
      <c r="K1343" s="5" t="str">
        <f t="shared" si="43"/>
        <v>Benton, Minnesota</v>
      </c>
    </row>
    <row r="1344" spans="1:11" ht="13.25" customHeight="1" x14ac:dyDescent="0.15">
      <c r="A1344" s="7" t="s">
        <v>922</v>
      </c>
      <c r="B1344" s="4">
        <v>218670</v>
      </c>
      <c r="C1344" s="4">
        <v>215348</v>
      </c>
      <c r="D1344" s="4">
        <v>219523</v>
      </c>
      <c r="E1344" s="4">
        <v>244870</v>
      </c>
      <c r="F1344" s="4">
        <v>84</v>
      </c>
      <c r="G1344" s="5">
        <v>-1.5</v>
      </c>
      <c r="H1344" s="5">
        <v>1.9</v>
      </c>
      <c r="I1344" s="5">
        <v>11.5</v>
      </c>
      <c r="J1344" s="8">
        <v>8</v>
      </c>
      <c r="K1344" s="5" t="str">
        <f t="shared" si="43"/>
        <v>Big Stone, Minnesota</v>
      </c>
    </row>
    <row r="1345" spans="1:11" ht="13.25" customHeight="1" x14ac:dyDescent="0.15">
      <c r="A1345" s="7" t="s">
        <v>923</v>
      </c>
      <c r="B1345" s="4">
        <v>3862661</v>
      </c>
      <c r="C1345" s="4">
        <v>3849368</v>
      </c>
      <c r="D1345" s="4">
        <v>4042066</v>
      </c>
      <c r="E1345" s="4">
        <v>4007832</v>
      </c>
      <c r="F1345" s="4">
        <v>11</v>
      </c>
      <c r="G1345" s="5">
        <v>-0.3</v>
      </c>
      <c r="H1345" s="5">
        <v>5</v>
      </c>
      <c r="I1345" s="5">
        <v>-0.8</v>
      </c>
      <c r="J1345" s="8">
        <v>74</v>
      </c>
      <c r="K1345" s="5" t="str">
        <f t="shared" si="43"/>
        <v>Blue Earth, Minnesota</v>
      </c>
    </row>
    <row r="1346" spans="1:11" ht="13.25" customHeight="1" x14ac:dyDescent="0.15">
      <c r="A1346" s="7" t="s">
        <v>514</v>
      </c>
      <c r="B1346" s="4">
        <v>1265789</v>
      </c>
      <c r="C1346" s="4">
        <v>1201935</v>
      </c>
      <c r="D1346" s="4">
        <v>1292798</v>
      </c>
      <c r="E1346" s="4">
        <v>1348618</v>
      </c>
      <c r="F1346" s="4">
        <v>32</v>
      </c>
      <c r="G1346" s="5">
        <v>-5</v>
      </c>
      <c r="H1346" s="5">
        <v>7.6</v>
      </c>
      <c r="I1346" s="5">
        <v>4.3</v>
      </c>
      <c r="J1346" s="8">
        <v>27</v>
      </c>
      <c r="K1346" s="5" t="str">
        <f t="shared" si="43"/>
        <v>Brown, Minnesota</v>
      </c>
    </row>
    <row r="1347" spans="1:11" ht="13.25" customHeight="1" x14ac:dyDescent="0.15">
      <c r="A1347" s="7" t="s">
        <v>924</v>
      </c>
      <c r="B1347" s="4">
        <v>1079905</v>
      </c>
      <c r="C1347" s="4">
        <v>1118083</v>
      </c>
      <c r="D1347" s="4">
        <v>1139922</v>
      </c>
      <c r="E1347" s="4">
        <v>1131080</v>
      </c>
      <c r="F1347" s="4">
        <v>39</v>
      </c>
      <c r="G1347" s="5">
        <v>3.5</v>
      </c>
      <c r="H1347" s="5">
        <v>2</v>
      </c>
      <c r="I1347" s="5">
        <v>-0.8</v>
      </c>
      <c r="J1347" s="8">
        <v>73</v>
      </c>
      <c r="K1347" s="5" t="str">
        <f t="shared" si="43"/>
        <v>Carlton, Minnesota</v>
      </c>
    </row>
    <row r="1348" spans="1:11" ht="13.25" customHeight="1" x14ac:dyDescent="0.15">
      <c r="A1348" s="7" t="s">
        <v>925</v>
      </c>
      <c r="B1348" s="4">
        <v>4756758</v>
      </c>
      <c r="C1348" s="4">
        <v>4727484</v>
      </c>
      <c r="D1348" s="4">
        <v>4930243</v>
      </c>
      <c r="E1348" s="4">
        <v>4982250</v>
      </c>
      <c r="F1348" s="4">
        <v>10</v>
      </c>
      <c r="G1348" s="5">
        <v>-0.6</v>
      </c>
      <c r="H1348" s="5">
        <v>4.3</v>
      </c>
      <c r="I1348" s="5">
        <v>1.1000000000000001</v>
      </c>
      <c r="J1348" s="8">
        <v>61</v>
      </c>
      <c r="K1348" s="5" t="str">
        <f t="shared" si="43"/>
        <v>Carver, Minnesota</v>
      </c>
    </row>
    <row r="1349" spans="1:11" ht="13.25" customHeight="1" x14ac:dyDescent="0.15">
      <c r="A1349" s="7" t="s">
        <v>516</v>
      </c>
      <c r="B1349" s="4">
        <v>812335</v>
      </c>
      <c r="C1349" s="4">
        <v>830036</v>
      </c>
      <c r="D1349" s="4">
        <v>855671</v>
      </c>
      <c r="E1349" s="4">
        <v>891066</v>
      </c>
      <c r="F1349" s="4">
        <v>43</v>
      </c>
      <c r="G1349" s="5">
        <v>2.2000000000000002</v>
      </c>
      <c r="H1349" s="5">
        <v>3.1</v>
      </c>
      <c r="I1349" s="5">
        <v>4.0999999999999996</v>
      </c>
      <c r="J1349" s="8">
        <v>28</v>
      </c>
      <c r="K1349" s="5" t="str">
        <f t="shared" si="43"/>
        <v>Cass, Minnesota</v>
      </c>
    </row>
    <row r="1350" spans="1:11" ht="13.25" customHeight="1" x14ac:dyDescent="0.15">
      <c r="A1350" s="7" t="s">
        <v>868</v>
      </c>
      <c r="B1350" s="4">
        <v>602555</v>
      </c>
      <c r="C1350" s="4">
        <v>567336</v>
      </c>
      <c r="D1350" s="4">
        <v>566988</v>
      </c>
      <c r="E1350" s="4">
        <v>589368</v>
      </c>
      <c r="F1350" s="4">
        <v>63</v>
      </c>
      <c r="G1350" s="5">
        <v>-5.8</v>
      </c>
      <c r="H1350" s="5">
        <v>-0.1</v>
      </c>
      <c r="I1350" s="5">
        <v>3.9</v>
      </c>
      <c r="J1350" s="8">
        <v>32</v>
      </c>
      <c r="K1350" s="5" t="str">
        <f t="shared" si="43"/>
        <v>Chippewa, Minnesota</v>
      </c>
    </row>
    <row r="1351" spans="1:11" ht="13.25" customHeight="1" x14ac:dyDescent="0.15">
      <c r="A1351" s="7" t="s">
        <v>926</v>
      </c>
      <c r="B1351" s="4">
        <v>1308121</v>
      </c>
      <c r="C1351" s="4">
        <v>1342975</v>
      </c>
      <c r="D1351" s="4">
        <v>1387564</v>
      </c>
      <c r="E1351" s="4">
        <v>1418665</v>
      </c>
      <c r="F1351" s="4">
        <v>29</v>
      </c>
      <c r="G1351" s="5">
        <v>2.7</v>
      </c>
      <c r="H1351" s="5">
        <v>3.3</v>
      </c>
      <c r="I1351" s="5">
        <v>2.2000000000000002</v>
      </c>
      <c r="J1351" s="8">
        <v>50</v>
      </c>
      <c r="K1351" s="5" t="str">
        <f t="shared" si="43"/>
        <v>Chisago, Minnesota</v>
      </c>
    </row>
    <row r="1352" spans="1:11" ht="13.25" customHeight="1" x14ac:dyDescent="0.15">
      <c r="A1352" s="7" t="s">
        <v>89</v>
      </c>
      <c r="B1352" s="4">
        <v>1741658</v>
      </c>
      <c r="C1352" s="4">
        <v>1766128</v>
      </c>
      <c r="D1352" s="4">
        <v>1780816</v>
      </c>
      <c r="E1352" s="4">
        <v>1837525</v>
      </c>
      <c r="F1352" s="4">
        <v>23</v>
      </c>
      <c r="G1352" s="5">
        <v>1.4</v>
      </c>
      <c r="H1352" s="5">
        <v>0.8</v>
      </c>
      <c r="I1352" s="5">
        <v>3.2</v>
      </c>
      <c r="J1352" s="8">
        <v>38</v>
      </c>
      <c r="K1352" s="5" t="str">
        <f t="shared" si="43"/>
        <v>Clay, Minnesota</v>
      </c>
    </row>
    <row r="1353" spans="1:11" ht="13.25" customHeight="1" x14ac:dyDescent="0.15">
      <c r="A1353" s="7" t="s">
        <v>493</v>
      </c>
      <c r="B1353" s="4">
        <v>271636</v>
      </c>
      <c r="C1353" s="4">
        <v>284044</v>
      </c>
      <c r="D1353" s="4">
        <v>276525</v>
      </c>
      <c r="E1353" s="4">
        <v>281698</v>
      </c>
      <c r="F1353" s="4">
        <v>80</v>
      </c>
      <c r="G1353" s="5">
        <v>4.5999999999999996</v>
      </c>
      <c r="H1353" s="5">
        <v>-2.6</v>
      </c>
      <c r="I1353" s="5">
        <v>1.9</v>
      </c>
      <c r="J1353" s="8">
        <v>51</v>
      </c>
      <c r="K1353" s="5" t="str">
        <f t="shared" si="43"/>
        <v>Clearwater, Minnesota</v>
      </c>
    </row>
    <row r="1354" spans="1:11" ht="13.25" customHeight="1" x14ac:dyDescent="0.15">
      <c r="A1354" s="7" t="s">
        <v>394</v>
      </c>
      <c r="B1354" s="4">
        <v>299085</v>
      </c>
      <c r="C1354" s="4">
        <v>273280</v>
      </c>
      <c r="D1354" s="4">
        <v>247678</v>
      </c>
      <c r="E1354" s="4">
        <v>252026</v>
      </c>
      <c r="F1354" s="4">
        <v>83</v>
      </c>
      <c r="G1354" s="5">
        <v>-8.6</v>
      </c>
      <c r="H1354" s="5">
        <v>-9.4</v>
      </c>
      <c r="I1354" s="5">
        <v>1.8</v>
      </c>
      <c r="J1354" s="8">
        <v>54</v>
      </c>
      <c r="K1354" s="5" t="str">
        <f t="shared" si="43"/>
        <v>Cook, Minnesota</v>
      </c>
    </row>
    <row r="1355" spans="1:11" ht="13.25" customHeight="1" x14ac:dyDescent="0.15">
      <c r="A1355" s="7" t="s">
        <v>927</v>
      </c>
      <c r="B1355" s="4">
        <v>628822</v>
      </c>
      <c r="C1355" s="4">
        <v>556179</v>
      </c>
      <c r="D1355" s="4">
        <v>648372</v>
      </c>
      <c r="E1355" s="4">
        <v>701471</v>
      </c>
      <c r="F1355" s="4">
        <v>52</v>
      </c>
      <c r="G1355" s="5">
        <v>-11.6</v>
      </c>
      <c r="H1355" s="5">
        <v>16.600000000000001</v>
      </c>
      <c r="I1355" s="5">
        <v>8.1999999999999993</v>
      </c>
      <c r="J1355" s="8">
        <v>12</v>
      </c>
      <c r="K1355" s="5" t="str">
        <f t="shared" si="43"/>
        <v>Cottonwood, Minnesota</v>
      </c>
    </row>
    <row r="1356" spans="1:11" ht="13.25" customHeight="1" x14ac:dyDescent="0.15">
      <c r="A1356" s="7" t="s">
        <v>928</v>
      </c>
      <c r="B1356" s="4">
        <v>2493304</v>
      </c>
      <c r="C1356" s="4">
        <v>2457596</v>
      </c>
      <c r="D1356" s="4">
        <v>2434394</v>
      </c>
      <c r="E1356" s="4">
        <v>2495344</v>
      </c>
      <c r="F1356" s="4">
        <v>17</v>
      </c>
      <c r="G1356" s="5">
        <v>-1.4</v>
      </c>
      <c r="H1356" s="5">
        <v>-0.9</v>
      </c>
      <c r="I1356" s="5">
        <v>2.5</v>
      </c>
      <c r="J1356" s="8">
        <v>48</v>
      </c>
      <c r="K1356" s="5" t="str">
        <f t="shared" si="43"/>
        <v>Crow Wing, Minnesota</v>
      </c>
    </row>
    <row r="1357" spans="1:11" ht="13.25" customHeight="1" x14ac:dyDescent="0.15">
      <c r="A1357" s="7" t="s">
        <v>929</v>
      </c>
      <c r="B1357" s="4">
        <v>24002005</v>
      </c>
      <c r="C1357" s="4">
        <v>24388284</v>
      </c>
      <c r="D1357" s="4">
        <v>24817284</v>
      </c>
      <c r="E1357" s="4">
        <v>25800389</v>
      </c>
      <c r="F1357" s="4">
        <v>3</v>
      </c>
      <c r="G1357" s="5">
        <v>1.6</v>
      </c>
      <c r="H1357" s="5">
        <v>1.8</v>
      </c>
      <c r="I1357" s="5">
        <v>4</v>
      </c>
      <c r="J1357" s="8">
        <v>31</v>
      </c>
      <c r="K1357" s="5" t="str">
        <f t="shared" si="43"/>
        <v>Dakota, Minnesota</v>
      </c>
    </row>
    <row r="1358" spans="1:11" ht="13.25" customHeight="1" x14ac:dyDescent="0.15">
      <c r="A1358" s="7" t="s">
        <v>400</v>
      </c>
      <c r="B1358" s="4">
        <v>590532</v>
      </c>
      <c r="C1358" s="4">
        <v>622555</v>
      </c>
      <c r="D1358" s="4">
        <v>613389</v>
      </c>
      <c r="E1358" s="4">
        <v>687774</v>
      </c>
      <c r="F1358" s="4">
        <v>53</v>
      </c>
      <c r="G1358" s="5">
        <v>5.4</v>
      </c>
      <c r="H1358" s="5">
        <v>-1.5</v>
      </c>
      <c r="I1358" s="5">
        <v>12.1</v>
      </c>
      <c r="J1358" s="8">
        <v>7</v>
      </c>
      <c r="K1358" s="5" t="str">
        <f t="shared" si="43"/>
        <v>Dodge, Minnesota</v>
      </c>
    </row>
    <row r="1359" spans="1:11" ht="13.25" customHeight="1" x14ac:dyDescent="0.15">
      <c r="A1359" s="7" t="s">
        <v>272</v>
      </c>
      <c r="B1359" s="4">
        <v>1789164</v>
      </c>
      <c r="C1359" s="4">
        <v>1852248</v>
      </c>
      <c r="D1359" s="4">
        <v>1752586</v>
      </c>
      <c r="E1359" s="4">
        <v>1820998</v>
      </c>
      <c r="F1359" s="4">
        <v>24</v>
      </c>
      <c r="G1359" s="5">
        <v>3.5</v>
      </c>
      <c r="H1359" s="5">
        <v>-5.4</v>
      </c>
      <c r="I1359" s="5">
        <v>3.9</v>
      </c>
      <c r="J1359" s="8">
        <v>34</v>
      </c>
      <c r="K1359" s="5" t="str">
        <f t="shared" si="43"/>
        <v>Douglas, Minnesota</v>
      </c>
    </row>
    <row r="1360" spans="1:11" ht="13.25" customHeight="1" x14ac:dyDescent="0.15">
      <c r="A1360" s="7" t="s">
        <v>930</v>
      </c>
      <c r="B1360" s="4">
        <v>489931</v>
      </c>
      <c r="C1360" s="4">
        <v>554910</v>
      </c>
      <c r="D1360" s="4">
        <v>513808</v>
      </c>
      <c r="E1360" s="4">
        <v>499879</v>
      </c>
      <c r="F1360" s="4">
        <v>67</v>
      </c>
      <c r="G1360" s="5">
        <v>13.3</v>
      </c>
      <c r="H1360" s="5">
        <v>-7.4</v>
      </c>
      <c r="I1360" s="5">
        <v>-2.7</v>
      </c>
      <c r="J1360" s="8">
        <v>78</v>
      </c>
      <c r="K1360" s="5" t="str">
        <f t="shared" si="43"/>
        <v>Faribault, Minnesota</v>
      </c>
    </row>
    <row r="1361" spans="1:11" ht="13.25" customHeight="1" x14ac:dyDescent="0.15">
      <c r="A1361" s="7" t="s">
        <v>931</v>
      </c>
      <c r="B1361" s="4">
        <v>612980</v>
      </c>
      <c r="C1361" s="4">
        <v>695039</v>
      </c>
      <c r="D1361" s="4">
        <v>618366</v>
      </c>
      <c r="E1361" s="4">
        <v>600821</v>
      </c>
      <c r="F1361" s="4">
        <v>62</v>
      </c>
      <c r="G1361" s="5">
        <v>13.4</v>
      </c>
      <c r="H1361" s="5">
        <v>-11</v>
      </c>
      <c r="I1361" s="5">
        <v>-2.8</v>
      </c>
      <c r="J1361" s="8">
        <v>79</v>
      </c>
      <c r="K1361" s="5" t="str">
        <f t="shared" si="43"/>
        <v>Fillmore, Minnesota</v>
      </c>
    </row>
    <row r="1362" spans="1:11" ht="13.25" customHeight="1" x14ac:dyDescent="0.15">
      <c r="A1362" s="7" t="s">
        <v>932</v>
      </c>
      <c r="B1362" s="4">
        <v>1058404</v>
      </c>
      <c r="C1362" s="4">
        <v>1165428</v>
      </c>
      <c r="D1362" s="4">
        <v>1108282</v>
      </c>
      <c r="E1362" s="4">
        <v>1137572</v>
      </c>
      <c r="F1362" s="4">
        <v>38</v>
      </c>
      <c r="G1362" s="5">
        <v>10.1</v>
      </c>
      <c r="H1362" s="5">
        <v>-4.9000000000000004</v>
      </c>
      <c r="I1362" s="5">
        <v>2.6</v>
      </c>
      <c r="J1362" s="8">
        <v>45</v>
      </c>
      <c r="K1362" s="5" t="str">
        <f t="shared" si="43"/>
        <v>Freeborn, Minnesota</v>
      </c>
    </row>
    <row r="1363" spans="1:11" ht="13.25" customHeight="1" x14ac:dyDescent="0.15">
      <c r="A1363" s="7" t="s">
        <v>933</v>
      </c>
      <c r="B1363" s="4">
        <v>2508142</v>
      </c>
      <c r="C1363" s="4">
        <v>2609788</v>
      </c>
      <c r="D1363" s="4">
        <v>2619441</v>
      </c>
      <c r="E1363" s="4">
        <v>2690313</v>
      </c>
      <c r="F1363" s="4">
        <v>14</v>
      </c>
      <c r="G1363" s="5">
        <v>4.0999999999999996</v>
      </c>
      <c r="H1363" s="5">
        <v>0.4</v>
      </c>
      <c r="I1363" s="5">
        <v>2.7</v>
      </c>
      <c r="J1363" s="8">
        <v>44</v>
      </c>
      <c r="K1363" s="5" t="str">
        <f t="shared" si="43"/>
        <v>Goodhue, Minnesota</v>
      </c>
    </row>
    <row r="1364" spans="1:11" ht="13.25" customHeight="1" x14ac:dyDescent="0.15">
      <c r="A1364" s="7" t="s">
        <v>164</v>
      </c>
      <c r="B1364" s="4">
        <v>326956</v>
      </c>
      <c r="C1364" s="4">
        <v>329385</v>
      </c>
      <c r="D1364" s="4">
        <v>285888</v>
      </c>
      <c r="E1364" s="4">
        <v>332796</v>
      </c>
      <c r="F1364" s="4">
        <v>77</v>
      </c>
      <c r="G1364" s="5">
        <v>0.7</v>
      </c>
      <c r="H1364" s="5">
        <v>-13.2</v>
      </c>
      <c r="I1364" s="5">
        <v>16.399999999999999</v>
      </c>
      <c r="J1364" s="8">
        <v>5</v>
      </c>
      <c r="K1364" s="5" t="str">
        <f t="shared" si="43"/>
        <v>Grant, Minnesota</v>
      </c>
    </row>
    <row r="1365" spans="1:11" ht="13.25" customHeight="1" x14ac:dyDescent="0.15">
      <c r="A1365" s="7" t="s">
        <v>934</v>
      </c>
      <c r="B1365" s="4">
        <v>114465989</v>
      </c>
      <c r="C1365" s="4">
        <v>116975987</v>
      </c>
      <c r="D1365" s="4">
        <v>119283227</v>
      </c>
      <c r="E1365" s="4">
        <v>122552072</v>
      </c>
      <c r="F1365" s="4">
        <v>1</v>
      </c>
      <c r="G1365" s="5">
        <v>2.2000000000000002</v>
      </c>
      <c r="H1365" s="5">
        <v>2</v>
      </c>
      <c r="I1365" s="5">
        <v>2.7</v>
      </c>
      <c r="J1365" s="8">
        <v>43</v>
      </c>
      <c r="K1365" s="5" t="str">
        <f t="shared" si="43"/>
        <v>Hennepin, Minnesota</v>
      </c>
    </row>
    <row r="1366" spans="1:11" ht="13.25" customHeight="1" x14ac:dyDescent="0.15">
      <c r="A1366" s="7" t="s">
        <v>102</v>
      </c>
      <c r="B1366" s="4">
        <v>490083</v>
      </c>
      <c r="C1366" s="4">
        <v>488518</v>
      </c>
      <c r="D1366" s="4">
        <v>521471</v>
      </c>
      <c r="E1366" s="4">
        <v>523549</v>
      </c>
      <c r="F1366" s="4">
        <v>65</v>
      </c>
      <c r="G1366" s="5">
        <v>-0.3</v>
      </c>
      <c r="H1366" s="5">
        <v>6.7</v>
      </c>
      <c r="I1366" s="5">
        <v>0.4</v>
      </c>
      <c r="J1366" s="8">
        <v>66</v>
      </c>
      <c r="K1366" s="5" t="str">
        <f t="shared" si="43"/>
        <v>Houston, Minnesota</v>
      </c>
    </row>
    <row r="1367" spans="1:11" ht="13.25" customHeight="1" x14ac:dyDescent="0.15">
      <c r="A1367" s="7" t="s">
        <v>935</v>
      </c>
      <c r="B1367" s="4">
        <v>604791</v>
      </c>
      <c r="C1367" s="4">
        <v>619850</v>
      </c>
      <c r="D1367" s="4">
        <v>644871</v>
      </c>
      <c r="E1367" s="4">
        <v>670585</v>
      </c>
      <c r="F1367" s="4">
        <v>56</v>
      </c>
      <c r="G1367" s="5">
        <v>2.5</v>
      </c>
      <c r="H1367" s="5">
        <v>4</v>
      </c>
      <c r="I1367" s="5">
        <v>4</v>
      </c>
      <c r="J1367" s="8">
        <v>29</v>
      </c>
      <c r="K1367" s="5" t="str">
        <f t="shared" si="43"/>
        <v>Hubbard, Minnesota</v>
      </c>
    </row>
    <row r="1368" spans="1:11" ht="13.25" customHeight="1" x14ac:dyDescent="0.15">
      <c r="A1368" s="7" t="s">
        <v>936</v>
      </c>
      <c r="B1368" s="4">
        <v>1035051</v>
      </c>
      <c r="C1368" s="4">
        <v>1038315</v>
      </c>
      <c r="D1368" s="4">
        <v>1054112</v>
      </c>
      <c r="E1368" s="4">
        <v>1095281</v>
      </c>
      <c r="F1368" s="4">
        <v>40</v>
      </c>
      <c r="G1368" s="5">
        <v>0.3</v>
      </c>
      <c r="H1368" s="5">
        <v>1.5</v>
      </c>
      <c r="I1368" s="5">
        <v>3.9</v>
      </c>
      <c r="J1368" s="8">
        <v>33</v>
      </c>
      <c r="K1368" s="5" t="str">
        <f t="shared" si="43"/>
        <v>Isanti, Minnesota</v>
      </c>
    </row>
    <row r="1369" spans="1:11" ht="13.25" customHeight="1" x14ac:dyDescent="0.15">
      <c r="A1369" s="7" t="s">
        <v>937</v>
      </c>
      <c r="B1369" s="4">
        <v>1924535</v>
      </c>
      <c r="C1369" s="4">
        <v>2038701</v>
      </c>
      <c r="D1369" s="4">
        <v>1985494</v>
      </c>
      <c r="E1369" s="4">
        <v>2079149</v>
      </c>
      <c r="F1369" s="4">
        <v>21</v>
      </c>
      <c r="G1369" s="5">
        <v>5.9</v>
      </c>
      <c r="H1369" s="5">
        <v>-2.6</v>
      </c>
      <c r="I1369" s="5">
        <v>4.7</v>
      </c>
      <c r="J1369" s="8">
        <v>23</v>
      </c>
      <c r="K1369" s="5" t="str">
        <f t="shared" si="43"/>
        <v>Itasca, Minnesota</v>
      </c>
    </row>
    <row r="1370" spans="1:11" ht="13.25" customHeight="1" x14ac:dyDescent="0.15">
      <c r="A1370" s="7" t="s">
        <v>103</v>
      </c>
      <c r="B1370" s="4">
        <v>690686</v>
      </c>
      <c r="C1370" s="4">
        <v>609992</v>
      </c>
      <c r="D1370" s="4">
        <v>665442</v>
      </c>
      <c r="E1370" s="4">
        <v>671346</v>
      </c>
      <c r="F1370" s="4">
        <v>55</v>
      </c>
      <c r="G1370" s="5">
        <v>-11.7</v>
      </c>
      <c r="H1370" s="5">
        <v>9.1</v>
      </c>
      <c r="I1370" s="5">
        <v>0.9</v>
      </c>
      <c r="J1370" s="8">
        <v>63</v>
      </c>
      <c r="K1370" s="5" t="str">
        <f t="shared" si="43"/>
        <v>Jackson, Minnesota</v>
      </c>
    </row>
    <row r="1371" spans="1:11" ht="13.25" customHeight="1" x14ac:dyDescent="0.15">
      <c r="A1371" s="7" t="s">
        <v>938</v>
      </c>
      <c r="B1371" s="4">
        <v>360606</v>
      </c>
      <c r="C1371" s="4">
        <v>410940</v>
      </c>
      <c r="D1371" s="4">
        <v>409260</v>
      </c>
      <c r="E1371" s="4">
        <v>383613</v>
      </c>
      <c r="F1371" s="4">
        <v>73</v>
      </c>
      <c r="G1371" s="5">
        <v>14</v>
      </c>
      <c r="H1371" s="5">
        <v>-0.4</v>
      </c>
      <c r="I1371" s="5">
        <v>-6.3</v>
      </c>
      <c r="J1371" s="8">
        <v>83</v>
      </c>
      <c r="K1371" s="5" t="str">
        <f t="shared" si="43"/>
        <v>Kanabec, Minnesota</v>
      </c>
    </row>
    <row r="1372" spans="1:11" ht="13.25" customHeight="1" x14ac:dyDescent="0.15">
      <c r="A1372" s="7" t="s">
        <v>939</v>
      </c>
      <c r="B1372" s="4">
        <v>2485209</v>
      </c>
      <c r="C1372" s="4">
        <v>2462913</v>
      </c>
      <c r="D1372" s="4">
        <v>2519817</v>
      </c>
      <c r="E1372" s="4">
        <v>2561566</v>
      </c>
      <c r="F1372" s="4">
        <v>15</v>
      </c>
      <c r="G1372" s="5">
        <v>-0.9</v>
      </c>
      <c r="H1372" s="5">
        <v>2.2999999999999998</v>
      </c>
      <c r="I1372" s="5">
        <v>1.7</v>
      </c>
      <c r="J1372" s="8">
        <v>56</v>
      </c>
      <c r="K1372" s="5" t="str">
        <f t="shared" si="43"/>
        <v>Kandiyohi, Minnesota</v>
      </c>
    </row>
    <row r="1373" spans="1:11" ht="13.25" customHeight="1" x14ac:dyDescent="0.15">
      <c r="A1373" s="7" t="s">
        <v>940</v>
      </c>
      <c r="B1373" s="4">
        <v>248430</v>
      </c>
      <c r="C1373" s="4">
        <v>274211</v>
      </c>
      <c r="D1373" s="4">
        <v>255417</v>
      </c>
      <c r="E1373" s="4">
        <v>287951</v>
      </c>
      <c r="F1373" s="4">
        <v>79</v>
      </c>
      <c r="G1373" s="5">
        <v>10.4</v>
      </c>
      <c r="H1373" s="5">
        <v>-6.9</v>
      </c>
      <c r="I1373" s="5">
        <v>12.7</v>
      </c>
      <c r="J1373" s="8">
        <v>6</v>
      </c>
      <c r="K1373" s="5" t="str">
        <f t="shared" si="43"/>
        <v>Kittson, Minnesota</v>
      </c>
    </row>
    <row r="1374" spans="1:11" ht="13.25" customHeight="1" x14ac:dyDescent="0.15">
      <c r="A1374" s="7" t="s">
        <v>941</v>
      </c>
      <c r="B1374" s="4">
        <v>463739</v>
      </c>
      <c r="C1374" s="4">
        <v>477406</v>
      </c>
      <c r="D1374" s="4">
        <v>468341</v>
      </c>
      <c r="E1374" s="4">
        <v>483803</v>
      </c>
      <c r="F1374" s="4">
        <v>69</v>
      </c>
      <c r="G1374" s="5">
        <v>2.9</v>
      </c>
      <c r="H1374" s="5">
        <v>-1.9</v>
      </c>
      <c r="I1374" s="5">
        <v>3.3</v>
      </c>
      <c r="J1374" s="8">
        <v>37</v>
      </c>
      <c r="K1374" s="5" t="str">
        <f t="shared" si="43"/>
        <v>Koochiching, Minnesota</v>
      </c>
    </row>
    <row r="1375" spans="1:11" ht="13.25" customHeight="1" x14ac:dyDescent="0.15">
      <c r="A1375" s="7" t="s">
        <v>942</v>
      </c>
      <c r="B1375" s="4">
        <v>318287</v>
      </c>
      <c r="C1375" s="4">
        <v>312404</v>
      </c>
      <c r="D1375" s="4">
        <v>275090</v>
      </c>
      <c r="E1375" s="4">
        <v>355101</v>
      </c>
      <c r="F1375" s="4">
        <v>75</v>
      </c>
      <c r="G1375" s="5">
        <v>-1.8</v>
      </c>
      <c r="H1375" s="5">
        <v>-11.9</v>
      </c>
      <c r="I1375" s="5">
        <v>29.1</v>
      </c>
      <c r="J1375" s="8">
        <v>2</v>
      </c>
      <c r="K1375" s="5" t="str">
        <f t="shared" si="43"/>
        <v>Lac qui Parle, Minnesota</v>
      </c>
    </row>
    <row r="1376" spans="1:11" ht="13.25" customHeight="1" x14ac:dyDescent="0.15">
      <c r="A1376" s="7" t="s">
        <v>214</v>
      </c>
      <c r="B1376" s="4">
        <v>543366</v>
      </c>
      <c r="C1376" s="4">
        <v>573100</v>
      </c>
      <c r="D1376" s="4">
        <v>633955</v>
      </c>
      <c r="E1376" s="4">
        <v>678920</v>
      </c>
      <c r="F1376" s="4">
        <v>54</v>
      </c>
      <c r="G1376" s="5">
        <v>5.5</v>
      </c>
      <c r="H1376" s="5">
        <v>10.6</v>
      </c>
      <c r="I1376" s="5">
        <v>7.1</v>
      </c>
      <c r="J1376" s="8">
        <v>14</v>
      </c>
      <c r="K1376" s="5" t="str">
        <f t="shared" si="43"/>
        <v>Lake, Minnesota</v>
      </c>
    </row>
    <row r="1377" spans="1:11" ht="13.25" customHeight="1" x14ac:dyDescent="0.15">
      <c r="A1377" s="7" t="s">
        <v>943</v>
      </c>
      <c r="B1377" s="4">
        <v>177585</v>
      </c>
      <c r="C1377" s="4">
        <v>167599</v>
      </c>
      <c r="D1377" s="4">
        <v>177596</v>
      </c>
      <c r="E1377" s="4">
        <v>185363</v>
      </c>
      <c r="F1377" s="4">
        <v>86</v>
      </c>
      <c r="G1377" s="5">
        <v>-5.6</v>
      </c>
      <c r="H1377" s="5">
        <v>6</v>
      </c>
      <c r="I1377" s="5">
        <v>4.4000000000000004</v>
      </c>
      <c r="J1377" s="8">
        <v>25</v>
      </c>
      <c r="K1377" s="5" t="str">
        <f t="shared" si="43"/>
        <v>Lake of the Woods, Minnesota</v>
      </c>
    </row>
    <row r="1378" spans="1:11" ht="13.25" customHeight="1" x14ac:dyDescent="0.15">
      <c r="A1378" s="7" t="s">
        <v>944</v>
      </c>
      <c r="B1378" s="4">
        <v>848549</v>
      </c>
      <c r="C1378" s="4">
        <v>890598</v>
      </c>
      <c r="D1378" s="4">
        <v>941682</v>
      </c>
      <c r="E1378" s="4">
        <v>909516</v>
      </c>
      <c r="F1378" s="4">
        <v>42</v>
      </c>
      <c r="G1378" s="5">
        <v>5</v>
      </c>
      <c r="H1378" s="5">
        <v>5.7</v>
      </c>
      <c r="I1378" s="5">
        <v>-3.4</v>
      </c>
      <c r="J1378" s="8">
        <v>81</v>
      </c>
      <c r="K1378" s="5" t="str">
        <f t="shared" si="43"/>
        <v>Le Sueur, Minnesota</v>
      </c>
    </row>
    <row r="1379" spans="1:11" ht="13.25" customHeight="1" x14ac:dyDescent="0.15">
      <c r="A1379" s="7" t="s">
        <v>172</v>
      </c>
      <c r="B1379" s="4">
        <v>327851</v>
      </c>
      <c r="C1379" s="4">
        <v>302976</v>
      </c>
      <c r="D1379" s="4">
        <v>285950</v>
      </c>
      <c r="E1379" s="4">
        <v>353748</v>
      </c>
      <c r="F1379" s="4">
        <v>76</v>
      </c>
      <c r="G1379" s="5">
        <v>-7.6</v>
      </c>
      <c r="H1379" s="5">
        <v>-5.6</v>
      </c>
      <c r="I1379" s="5">
        <v>23.7</v>
      </c>
      <c r="J1379" s="8">
        <v>3</v>
      </c>
      <c r="K1379" s="5" t="str">
        <f t="shared" si="43"/>
        <v>Lincoln, Minnesota</v>
      </c>
    </row>
    <row r="1380" spans="1:11" ht="13.25" customHeight="1" x14ac:dyDescent="0.15">
      <c r="A1380" s="7" t="s">
        <v>628</v>
      </c>
      <c r="B1380" s="4">
        <v>1454316</v>
      </c>
      <c r="C1380" s="4">
        <v>1367354</v>
      </c>
      <c r="D1380" s="4">
        <v>1341581</v>
      </c>
      <c r="E1380" s="4">
        <v>1378792</v>
      </c>
      <c r="F1380" s="4">
        <v>31</v>
      </c>
      <c r="G1380" s="5">
        <v>-6</v>
      </c>
      <c r="H1380" s="5">
        <v>-1.9</v>
      </c>
      <c r="I1380" s="5">
        <v>2.8</v>
      </c>
      <c r="J1380" s="8">
        <v>42</v>
      </c>
      <c r="K1380" s="5" t="str">
        <f t="shared" si="43"/>
        <v>Lyon, Minnesota</v>
      </c>
    </row>
    <row r="1381" spans="1:11" ht="13.25" customHeight="1" x14ac:dyDescent="0.15">
      <c r="A1381" s="7" t="s">
        <v>945</v>
      </c>
      <c r="B1381" s="4">
        <v>1837450</v>
      </c>
      <c r="C1381" s="4">
        <v>1884386</v>
      </c>
      <c r="D1381" s="4">
        <v>1910707</v>
      </c>
      <c r="E1381" s="4">
        <v>1782458</v>
      </c>
      <c r="F1381" s="4">
        <v>25</v>
      </c>
      <c r="G1381" s="5">
        <v>2.6</v>
      </c>
      <c r="H1381" s="5">
        <v>1.4</v>
      </c>
      <c r="I1381" s="5">
        <v>-6.7</v>
      </c>
      <c r="J1381" s="8">
        <v>84</v>
      </c>
      <c r="K1381" s="5" t="str">
        <f t="shared" si="43"/>
        <v>McLeod, Minnesota</v>
      </c>
    </row>
    <row r="1382" spans="1:11" ht="13.25" customHeight="1" x14ac:dyDescent="0.15">
      <c r="A1382" s="7" t="s">
        <v>946</v>
      </c>
      <c r="B1382" s="4">
        <v>185603</v>
      </c>
      <c r="C1382" s="4">
        <v>231021</v>
      </c>
      <c r="D1382" s="4">
        <v>187011</v>
      </c>
      <c r="E1382" s="4">
        <v>182241</v>
      </c>
      <c r="F1382" s="4">
        <v>87</v>
      </c>
      <c r="G1382" s="5">
        <v>24.5</v>
      </c>
      <c r="H1382" s="5">
        <v>-19.100000000000001</v>
      </c>
      <c r="I1382" s="5">
        <v>-2.6</v>
      </c>
      <c r="J1382" s="8">
        <v>77</v>
      </c>
      <c r="K1382" s="5" t="str">
        <f t="shared" si="43"/>
        <v>Mahnomen, Minnesota</v>
      </c>
    </row>
    <row r="1383" spans="1:11" ht="13.25" customHeight="1" x14ac:dyDescent="0.15">
      <c r="A1383" s="7" t="s">
        <v>114</v>
      </c>
      <c r="B1383" s="4">
        <v>311684</v>
      </c>
      <c r="C1383" s="4">
        <v>360837</v>
      </c>
      <c r="D1383" s="4">
        <v>373461</v>
      </c>
      <c r="E1383" s="4">
        <v>374093</v>
      </c>
      <c r="F1383" s="4">
        <v>74</v>
      </c>
      <c r="G1383" s="5">
        <v>15.8</v>
      </c>
      <c r="H1383" s="5">
        <v>3.5</v>
      </c>
      <c r="I1383" s="5">
        <v>0.2</v>
      </c>
      <c r="J1383" s="8">
        <v>68</v>
      </c>
      <c r="K1383" s="5" t="str">
        <f t="shared" si="43"/>
        <v>Marshall, Minnesota</v>
      </c>
    </row>
    <row r="1384" spans="1:11" ht="13.25" customHeight="1" x14ac:dyDescent="0.15">
      <c r="A1384" s="7" t="s">
        <v>348</v>
      </c>
      <c r="B1384" s="4">
        <v>1084573</v>
      </c>
      <c r="C1384" s="4">
        <v>1014414</v>
      </c>
      <c r="D1384" s="4">
        <v>1155886</v>
      </c>
      <c r="E1384" s="4">
        <v>1024825</v>
      </c>
      <c r="F1384" s="4">
        <v>41</v>
      </c>
      <c r="G1384" s="5">
        <v>-6.5</v>
      </c>
      <c r="H1384" s="5">
        <v>13.9</v>
      </c>
      <c r="I1384" s="5">
        <v>-11.3</v>
      </c>
      <c r="J1384" s="8">
        <v>86</v>
      </c>
      <c r="K1384" s="5" t="str">
        <f t="shared" si="43"/>
        <v>Martin, Minnesota</v>
      </c>
    </row>
    <row r="1385" spans="1:11" ht="13.25" customHeight="1" x14ac:dyDescent="0.15">
      <c r="A1385" s="7" t="s">
        <v>947</v>
      </c>
      <c r="B1385" s="4">
        <v>797922</v>
      </c>
      <c r="C1385" s="4">
        <v>755193</v>
      </c>
      <c r="D1385" s="4">
        <v>785080</v>
      </c>
      <c r="E1385" s="4">
        <v>803213</v>
      </c>
      <c r="F1385" s="4">
        <v>47</v>
      </c>
      <c r="G1385" s="5">
        <v>-5.4</v>
      </c>
      <c r="H1385" s="5">
        <v>4</v>
      </c>
      <c r="I1385" s="5">
        <v>2.2999999999999998</v>
      </c>
      <c r="J1385" s="8">
        <v>49</v>
      </c>
      <c r="K1385" s="5" t="str">
        <f t="shared" si="43"/>
        <v>Meeker, Minnesota</v>
      </c>
    </row>
    <row r="1386" spans="1:11" ht="13.25" customHeight="1" x14ac:dyDescent="0.15">
      <c r="A1386" s="7" t="s">
        <v>948</v>
      </c>
      <c r="B1386" s="4">
        <v>743233</v>
      </c>
      <c r="C1386" s="4">
        <v>758812</v>
      </c>
      <c r="D1386" s="4">
        <v>758981</v>
      </c>
      <c r="E1386" s="4">
        <v>766914</v>
      </c>
      <c r="F1386" s="4">
        <v>48</v>
      </c>
      <c r="G1386" s="5">
        <v>2.1</v>
      </c>
      <c r="H1386" s="5">
        <v>0</v>
      </c>
      <c r="I1386" s="5">
        <v>1</v>
      </c>
      <c r="J1386" s="8">
        <v>62</v>
      </c>
      <c r="K1386" s="5" t="str">
        <f t="shared" si="43"/>
        <v>Mille Lacs, Minnesota</v>
      </c>
    </row>
    <row r="1387" spans="1:11" ht="13.25" customHeight="1" x14ac:dyDescent="0.15">
      <c r="A1387" s="7" t="s">
        <v>949</v>
      </c>
      <c r="B1387" s="4">
        <v>1153225</v>
      </c>
      <c r="C1387" s="4">
        <v>1169865</v>
      </c>
      <c r="D1387" s="4">
        <v>1157047</v>
      </c>
      <c r="E1387" s="4">
        <v>1177187</v>
      </c>
      <c r="F1387" s="4">
        <v>37</v>
      </c>
      <c r="G1387" s="5">
        <v>1.4</v>
      </c>
      <c r="H1387" s="5">
        <v>-1.1000000000000001</v>
      </c>
      <c r="I1387" s="5">
        <v>1.7</v>
      </c>
      <c r="J1387" s="8">
        <v>55</v>
      </c>
      <c r="K1387" s="5" t="str">
        <f t="shared" si="43"/>
        <v>Morrison, Minnesota</v>
      </c>
    </row>
    <row r="1388" spans="1:11" ht="13.25" customHeight="1" x14ac:dyDescent="0.15">
      <c r="A1388" s="7" t="s">
        <v>950</v>
      </c>
      <c r="B1388" s="4">
        <v>1763936</v>
      </c>
      <c r="C1388" s="4">
        <v>1898568</v>
      </c>
      <c r="D1388" s="4">
        <v>1788469</v>
      </c>
      <c r="E1388" s="4">
        <v>1897575</v>
      </c>
      <c r="F1388" s="4">
        <v>22</v>
      </c>
      <c r="G1388" s="5">
        <v>7.6</v>
      </c>
      <c r="H1388" s="5">
        <v>-5.8</v>
      </c>
      <c r="I1388" s="5">
        <v>6.1</v>
      </c>
      <c r="J1388" s="8">
        <v>16</v>
      </c>
      <c r="K1388" s="5" t="str">
        <f t="shared" si="43"/>
        <v>Mower, Minnesota</v>
      </c>
    </row>
    <row r="1389" spans="1:11" ht="13.25" customHeight="1" x14ac:dyDescent="0.15">
      <c r="A1389" s="7" t="s">
        <v>437</v>
      </c>
      <c r="B1389" s="4">
        <v>699109</v>
      </c>
      <c r="C1389" s="4">
        <v>674145</v>
      </c>
      <c r="D1389" s="4">
        <v>591239</v>
      </c>
      <c r="E1389" s="4">
        <v>609134</v>
      </c>
      <c r="F1389" s="4">
        <v>61</v>
      </c>
      <c r="G1389" s="5">
        <v>-3.6</v>
      </c>
      <c r="H1389" s="5">
        <v>-12.3</v>
      </c>
      <c r="I1389" s="5">
        <v>3</v>
      </c>
      <c r="J1389" s="8">
        <v>40</v>
      </c>
      <c r="K1389" s="5" t="str">
        <f t="shared" si="43"/>
        <v>Murray, Minnesota</v>
      </c>
    </row>
    <row r="1390" spans="1:11" ht="13.25" customHeight="1" x14ac:dyDescent="0.15">
      <c r="A1390" s="7" t="s">
        <v>951</v>
      </c>
      <c r="B1390" s="4">
        <v>1400610</v>
      </c>
      <c r="C1390" s="4">
        <v>1400726</v>
      </c>
      <c r="D1390" s="4">
        <v>1495668</v>
      </c>
      <c r="E1390" s="4">
        <v>1468349</v>
      </c>
      <c r="F1390" s="4">
        <v>28</v>
      </c>
      <c r="G1390" s="5">
        <v>0</v>
      </c>
      <c r="H1390" s="5">
        <v>6.8</v>
      </c>
      <c r="I1390" s="5">
        <v>-1.8</v>
      </c>
      <c r="J1390" s="8">
        <v>76</v>
      </c>
      <c r="K1390" s="5" t="str">
        <f t="shared" si="43"/>
        <v>Nicollet, Minnesota</v>
      </c>
    </row>
    <row r="1391" spans="1:11" ht="13.25" customHeight="1" x14ac:dyDescent="0.15">
      <c r="A1391" s="7" t="s">
        <v>952</v>
      </c>
      <c r="B1391" s="4">
        <v>1276693</v>
      </c>
      <c r="C1391" s="4">
        <v>1166846</v>
      </c>
      <c r="D1391" s="4">
        <v>1261977</v>
      </c>
      <c r="E1391" s="4">
        <v>1277102</v>
      </c>
      <c r="F1391" s="4">
        <v>33</v>
      </c>
      <c r="G1391" s="5">
        <v>-8.6</v>
      </c>
      <c r="H1391" s="5">
        <v>8.1999999999999993</v>
      </c>
      <c r="I1391" s="5">
        <v>1.2</v>
      </c>
      <c r="J1391" s="8">
        <v>59</v>
      </c>
      <c r="K1391" s="5" t="str">
        <f t="shared" si="43"/>
        <v>Nobles, Minnesota</v>
      </c>
    </row>
    <row r="1392" spans="1:11" ht="13.25" customHeight="1" x14ac:dyDescent="0.15">
      <c r="A1392" s="7" t="s">
        <v>953</v>
      </c>
      <c r="B1392" s="4">
        <v>231172</v>
      </c>
      <c r="C1392" s="4">
        <v>238618</v>
      </c>
      <c r="D1392" s="4">
        <v>222126</v>
      </c>
      <c r="E1392" s="4">
        <v>271725</v>
      </c>
      <c r="F1392" s="4">
        <v>81</v>
      </c>
      <c r="G1392" s="5">
        <v>3.2</v>
      </c>
      <c r="H1392" s="5">
        <v>-6.9</v>
      </c>
      <c r="I1392" s="5">
        <v>22.3</v>
      </c>
      <c r="J1392" s="8">
        <v>4</v>
      </c>
      <c r="K1392" s="5" t="str">
        <f t="shared" si="43"/>
        <v>Norman, Minnesota</v>
      </c>
    </row>
    <row r="1393" spans="1:11" ht="13.25" customHeight="1" x14ac:dyDescent="0.15">
      <c r="A1393" s="7" t="s">
        <v>954</v>
      </c>
      <c r="B1393" s="4">
        <v>9480782</v>
      </c>
      <c r="C1393" s="4">
        <v>9882843</v>
      </c>
      <c r="D1393" s="4">
        <v>10191913</v>
      </c>
      <c r="E1393" s="4">
        <v>10738821</v>
      </c>
      <c r="F1393" s="4">
        <v>5</v>
      </c>
      <c r="G1393" s="5">
        <v>4.2</v>
      </c>
      <c r="H1393" s="5">
        <v>3.1</v>
      </c>
      <c r="I1393" s="5">
        <v>5.4</v>
      </c>
      <c r="J1393" s="8">
        <v>21</v>
      </c>
      <c r="K1393" s="5" t="str">
        <f t="shared" si="43"/>
        <v>Olmsted, Minnesota</v>
      </c>
    </row>
    <row r="1394" spans="1:11" ht="13.25" customHeight="1" x14ac:dyDescent="0.15">
      <c r="A1394" s="7" t="s">
        <v>955</v>
      </c>
      <c r="B1394" s="4">
        <v>2216803</v>
      </c>
      <c r="C1394" s="4">
        <v>2210039</v>
      </c>
      <c r="D1394" s="4">
        <v>2241975</v>
      </c>
      <c r="E1394" s="4">
        <v>2282953</v>
      </c>
      <c r="F1394" s="4">
        <v>19</v>
      </c>
      <c r="G1394" s="5">
        <v>-0.3</v>
      </c>
      <c r="H1394" s="5">
        <v>1.4</v>
      </c>
      <c r="I1394" s="5">
        <v>1.8</v>
      </c>
      <c r="J1394" s="8">
        <v>52</v>
      </c>
      <c r="K1394" s="5" t="str">
        <f t="shared" si="43"/>
        <v>Otter Tail, Minnesota</v>
      </c>
    </row>
    <row r="1395" spans="1:11" ht="13.25" customHeight="1" x14ac:dyDescent="0.15">
      <c r="A1395" s="7" t="s">
        <v>956</v>
      </c>
      <c r="B1395" s="4">
        <v>1148239</v>
      </c>
      <c r="C1395" s="4">
        <v>1084033</v>
      </c>
      <c r="D1395" s="4">
        <v>1124665</v>
      </c>
      <c r="E1395" s="4">
        <v>1182547</v>
      </c>
      <c r="F1395" s="4">
        <v>36</v>
      </c>
      <c r="G1395" s="5">
        <v>-5.6</v>
      </c>
      <c r="H1395" s="5">
        <v>3.7</v>
      </c>
      <c r="I1395" s="5">
        <v>5.0999999999999996</v>
      </c>
      <c r="J1395" s="8">
        <v>22</v>
      </c>
      <c r="K1395" s="5" t="str">
        <f t="shared" si="43"/>
        <v>Pennington, Minnesota</v>
      </c>
    </row>
    <row r="1396" spans="1:11" ht="13.25" customHeight="1" x14ac:dyDescent="0.15">
      <c r="A1396" s="7" t="s">
        <v>957</v>
      </c>
      <c r="B1396" s="4">
        <v>657985</v>
      </c>
      <c r="C1396" s="4">
        <v>682864</v>
      </c>
      <c r="D1396" s="4">
        <v>699122</v>
      </c>
      <c r="E1396" s="4">
        <v>658912</v>
      </c>
      <c r="F1396" s="4">
        <v>57</v>
      </c>
      <c r="G1396" s="5">
        <v>3.8</v>
      </c>
      <c r="H1396" s="5">
        <v>2.4</v>
      </c>
      <c r="I1396" s="5">
        <v>-5.8</v>
      </c>
      <c r="J1396" s="8">
        <v>82</v>
      </c>
      <c r="K1396" s="5" t="str">
        <f t="shared" si="43"/>
        <v>Pine, Minnesota</v>
      </c>
    </row>
    <row r="1397" spans="1:11" ht="13.25" customHeight="1" x14ac:dyDescent="0.15">
      <c r="A1397" s="7" t="s">
        <v>958</v>
      </c>
      <c r="B1397" s="4">
        <v>669070</v>
      </c>
      <c r="C1397" s="4">
        <v>703302</v>
      </c>
      <c r="D1397" s="4">
        <v>740914</v>
      </c>
      <c r="E1397" s="4">
        <v>744267</v>
      </c>
      <c r="F1397" s="4">
        <v>49</v>
      </c>
      <c r="G1397" s="5">
        <v>5.0999999999999996</v>
      </c>
      <c r="H1397" s="5">
        <v>5.3</v>
      </c>
      <c r="I1397" s="5">
        <v>0.5</v>
      </c>
      <c r="J1397" s="8">
        <v>65</v>
      </c>
      <c r="K1397" s="5" t="str">
        <f t="shared" si="43"/>
        <v>Pipestone, Minnesota</v>
      </c>
    </row>
    <row r="1398" spans="1:11" ht="13.25" customHeight="1" x14ac:dyDescent="0.15">
      <c r="A1398" s="7" t="s">
        <v>181</v>
      </c>
      <c r="B1398" s="4">
        <v>1156599</v>
      </c>
      <c r="C1398" s="4">
        <v>1189382</v>
      </c>
      <c r="D1398" s="4">
        <v>1285426</v>
      </c>
      <c r="E1398" s="4">
        <v>1391103</v>
      </c>
      <c r="F1398" s="4">
        <v>30</v>
      </c>
      <c r="G1398" s="5">
        <v>2.8</v>
      </c>
      <c r="H1398" s="5">
        <v>8.1</v>
      </c>
      <c r="I1398" s="5">
        <v>8.1999999999999993</v>
      </c>
      <c r="J1398" s="8">
        <v>11</v>
      </c>
      <c r="K1398" s="5" t="str">
        <f t="shared" si="43"/>
        <v>Polk, Minnesota</v>
      </c>
    </row>
    <row r="1399" spans="1:11" ht="13.25" customHeight="1" x14ac:dyDescent="0.15">
      <c r="A1399" s="7" t="s">
        <v>182</v>
      </c>
      <c r="B1399" s="4">
        <v>509939</v>
      </c>
      <c r="C1399" s="4">
        <v>522044</v>
      </c>
      <c r="D1399" s="4">
        <v>529818</v>
      </c>
      <c r="E1399" s="4">
        <v>562130</v>
      </c>
      <c r="F1399" s="4">
        <v>64</v>
      </c>
      <c r="G1399" s="5">
        <v>2.4</v>
      </c>
      <c r="H1399" s="5">
        <v>1.5</v>
      </c>
      <c r="I1399" s="5">
        <v>6.1</v>
      </c>
      <c r="J1399" s="8">
        <v>17</v>
      </c>
      <c r="K1399" s="5" t="str">
        <f t="shared" si="43"/>
        <v>Pope, Minnesota</v>
      </c>
    </row>
    <row r="1400" spans="1:11" ht="13.25" customHeight="1" x14ac:dyDescent="0.15">
      <c r="A1400" s="7" t="s">
        <v>959</v>
      </c>
      <c r="B1400" s="4">
        <v>37645716</v>
      </c>
      <c r="C1400" s="4">
        <v>38087301</v>
      </c>
      <c r="D1400" s="4">
        <v>38516113</v>
      </c>
      <c r="E1400" s="4">
        <v>39057292</v>
      </c>
      <c r="F1400" s="4">
        <v>2</v>
      </c>
      <c r="G1400" s="5">
        <v>1.2</v>
      </c>
      <c r="H1400" s="5">
        <v>1.1000000000000001</v>
      </c>
      <c r="I1400" s="5">
        <v>1.4</v>
      </c>
      <c r="J1400" s="8">
        <v>57</v>
      </c>
      <c r="K1400" s="5" t="str">
        <f t="shared" si="43"/>
        <v>Ramsey, Minnesota</v>
      </c>
    </row>
    <row r="1401" spans="1:11" ht="13.25" customHeight="1" x14ac:dyDescent="0.15">
      <c r="A1401" s="7" t="s">
        <v>960</v>
      </c>
      <c r="B1401" s="4">
        <v>184733</v>
      </c>
      <c r="C1401" s="4">
        <v>202829</v>
      </c>
      <c r="D1401" s="4">
        <v>220095</v>
      </c>
      <c r="E1401" s="4">
        <v>229702</v>
      </c>
      <c r="F1401" s="4">
        <v>85</v>
      </c>
      <c r="G1401" s="5">
        <v>9.8000000000000007</v>
      </c>
      <c r="H1401" s="5">
        <v>8.5</v>
      </c>
      <c r="I1401" s="5">
        <v>4.4000000000000004</v>
      </c>
      <c r="J1401" s="8">
        <v>26</v>
      </c>
      <c r="K1401" s="5" t="str">
        <f t="shared" si="43"/>
        <v>Red Lake, Minnesota</v>
      </c>
    </row>
    <row r="1402" spans="1:11" ht="13.25" customHeight="1" x14ac:dyDescent="0.15">
      <c r="A1402" s="7" t="s">
        <v>961</v>
      </c>
      <c r="B1402" s="4">
        <v>879110</v>
      </c>
      <c r="C1402" s="4">
        <v>798680</v>
      </c>
      <c r="D1402" s="4">
        <v>760935</v>
      </c>
      <c r="E1402" s="4">
        <v>825495</v>
      </c>
      <c r="F1402" s="4">
        <v>45</v>
      </c>
      <c r="G1402" s="5">
        <v>-9.1</v>
      </c>
      <c r="H1402" s="5">
        <v>-4.7</v>
      </c>
      <c r="I1402" s="5">
        <v>8.5</v>
      </c>
      <c r="J1402" s="8">
        <v>10</v>
      </c>
      <c r="K1402" s="5" t="str">
        <f t="shared" si="43"/>
        <v>Redwood, Minnesota</v>
      </c>
    </row>
    <row r="1403" spans="1:11" ht="13.25" customHeight="1" x14ac:dyDescent="0.15">
      <c r="A1403" s="7" t="s">
        <v>962</v>
      </c>
      <c r="B1403" s="4">
        <v>849770</v>
      </c>
      <c r="C1403" s="4">
        <v>798747</v>
      </c>
      <c r="D1403" s="4">
        <v>791295</v>
      </c>
      <c r="E1403" s="4">
        <v>730537</v>
      </c>
      <c r="F1403" s="4">
        <v>50</v>
      </c>
      <c r="G1403" s="5">
        <v>-6</v>
      </c>
      <c r="H1403" s="5">
        <v>-0.9</v>
      </c>
      <c r="I1403" s="5">
        <v>-7.7</v>
      </c>
      <c r="J1403" s="8">
        <v>85</v>
      </c>
      <c r="K1403" s="5" t="str">
        <f t="shared" si="43"/>
        <v>Renville, Minnesota</v>
      </c>
    </row>
    <row r="1404" spans="1:11" ht="13.25" customHeight="1" x14ac:dyDescent="0.15">
      <c r="A1404" s="7" t="s">
        <v>697</v>
      </c>
      <c r="B1404" s="4">
        <v>2119288</v>
      </c>
      <c r="C1404" s="4">
        <v>2176105</v>
      </c>
      <c r="D1404" s="4">
        <v>2215381</v>
      </c>
      <c r="E1404" s="4">
        <v>2303295</v>
      </c>
      <c r="F1404" s="4">
        <v>18</v>
      </c>
      <c r="G1404" s="5">
        <v>2.7</v>
      </c>
      <c r="H1404" s="5">
        <v>1.8</v>
      </c>
      <c r="I1404" s="5">
        <v>4</v>
      </c>
      <c r="J1404" s="8">
        <v>30</v>
      </c>
      <c r="K1404" s="5" t="str">
        <f t="shared" ref="K1404:K1425" si="44">_xlfn.CONCAT(A1404, $K$1,$A$1338)</f>
        <v>Rice, Minnesota</v>
      </c>
    </row>
    <row r="1405" spans="1:11" ht="13.25" customHeight="1" x14ac:dyDescent="0.15">
      <c r="A1405" s="7" t="s">
        <v>963</v>
      </c>
      <c r="B1405" s="4">
        <v>679242</v>
      </c>
      <c r="C1405" s="4">
        <v>699246</v>
      </c>
      <c r="D1405" s="4">
        <v>705481</v>
      </c>
      <c r="E1405" s="4">
        <v>708120</v>
      </c>
      <c r="F1405" s="4">
        <v>51</v>
      </c>
      <c r="G1405" s="5">
        <v>2.9</v>
      </c>
      <c r="H1405" s="5">
        <v>0.9</v>
      </c>
      <c r="I1405" s="5">
        <v>0.4</v>
      </c>
      <c r="J1405" s="8">
        <v>67</v>
      </c>
      <c r="K1405" s="5" t="str">
        <f t="shared" si="44"/>
        <v>Rock, Minnesota</v>
      </c>
    </row>
    <row r="1406" spans="1:11" ht="13.25" customHeight="1" x14ac:dyDescent="0.15">
      <c r="A1406" s="7" t="s">
        <v>964</v>
      </c>
      <c r="B1406" s="4">
        <v>1073768</v>
      </c>
      <c r="C1406" s="4">
        <v>1074654</v>
      </c>
      <c r="D1406" s="4">
        <v>1160892</v>
      </c>
      <c r="E1406" s="4">
        <v>1225610</v>
      </c>
      <c r="F1406" s="4">
        <v>35</v>
      </c>
      <c r="G1406" s="5">
        <v>0.1</v>
      </c>
      <c r="H1406" s="5">
        <v>8</v>
      </c>
      <c r="I1406" s="5">
        <v>5.6</v>
      </c>
      <c r="J1406" s="8">
        <v>19</v>
      </c>
      <c r="K1406" s="5" t="str">
        <f t="shared" si="44"/>
        <v>Roseau, Minnesota</v>
      </c>
    </row>
    <row r="1407" spans="1:11" ht="13.25" customHeight="1" x14ac:dyDescent="0.15">
      <c r="A1407" s="7" t="s">
        <v>965</v>
      </c>
      <c r="B1407" s="4">
        <v>9144278</v>
      </c>
      <c r="C1407" s="4">
        <v>9851128</v>
      </c>
      <c r="D1407" s="4">
        <v>10050099</v>
      </c>
      <c r="E1407" s="4">
        <v>10625233</v>
      </c>
      <c r="F1407" s="4">
        <v>6</v>
      </c>
      <c r="G1407" s="5">
        <v>7.7</v>
      </c>
      <c r="H1407" s="5">
        <v>2</v>
      </c>
      <c r="I1407" s="5">
        <v>5.7</v>
      </c>
      <c r="J1407" s="8">
        <v>18</v>
      </c>
      <c r="K1407" s="5" t="str">
        <f t="shared" si="44"/>
        <v>St. Louis, Minnesota</v>
      </c>
    </row>
    <row r="1408" spans="1:11" ht="13.25" customHeight="1" x14ac:dyDescent="0.15">
      <c r="A1408" s="7" t="s">
        <v>187</v>
      </c>
      <c r="B1408" s="4">
        <v>4902863</v>
      </c>
      <c r="C1408" s="4">
        <v>5164472</v>
      </c>
      <c r="D1408" s="4">
        <v>5478390</v>
      </c>
      <c r="E1408" s="4">
        <v>5616653</v>
      </c>
      <c r="F1408" s="4">
        <v>9</v>
      </c>
      <c r="G1408" s="5">
        <v>5.3</v>
      </c>
      <c r="H1408" s="5">
        <v>6.1</v>
      </c>
      <c r="I1408" s="5">
        <v>2.5</v>
      </c>
      <c r="J1408" s="8">
        <v>47</v>
      </c>
      <c r="K1408" s="5" t="str">
        <f t="shared" si="44"/>
        <v>Scott, Minnesota</v>
      </c>
    </row>
    <row r="1409" spans="1:11" ht="13.25" customHeight="1" x14ac:dyDescent="0.15">
      <c r="A1409" s="7" t="s">
        <v>966</v>
      </c>
      <c r="B1409" s="4">
        <v>3004115</v>
      </c>
      <c r="C1409" s="4">
        <v>3021598</v>
      </c>
      <c r="D1409" s="4">
        <v>3080014</v>
      </c>
      <c r="E1409" s="4">
        <v>3183353</v>
      </c>
      <c r="F1409" s="4">
        <v>13</v>
      </c>
      <c r="G1409" s="5">
        <v>0.6</v>
      </c>
      <c r="H1409" s="5">
        <v>1.9</v>
      </c>
      <c r="I1409" s="5">
        <v>3.4</v>
      </c>
      <c r="J1409" s="8">
        <v>36</v>
      </c>
      <c r="K1409" s="5" t="str">
        <f t="shared" si="44"/>
        <v>Sherburne, Minnesota</v>
      </c>
    </row>
    <row r="1410" spans="1:11" ht="13.25" customHeight="1" x14ac:dyDescent="0.15">
      <c r="A1410" s="7" t="s">
        <v>967</v>
      </c>
      <c r="B1410" s="4">
        <v>536878</v>
      </c>
      <c r="C1410" s="4">
        <v>526227</v>
      </c>
      <c r="D1410" s="4">
        <v>553090</v>
      </c>
      <c r="E1410" s="4">
        <v>451649</v>
      </c>
      <c r="F1410" s="4">
        <v>70</v>
      </c>
      <c r="G1410" s="5">
        <v>-2</v>
      </c>
      <c r="H1410" s="5">
        <v>5.0999999999999996</v>
      </c>
      <c r="I1410" s="5">
        <v>-18.3</v>
      </c>
      <c r="J1410" s="8">
        <v>87</v>
      </c>
      <c r="K1410" s="5" t="str">
        <f t="shared" si="44"/>
        <v>Sibley, Minnesota</v>
      </c>
    </row>
    <row r="1411" spans="1:11" ht="13.25" customHeight="1" x14ac:dyDescent="0.15">
      <c r="A1411" s="7" t="s">
        <v>968</v>
      </c>
      <c r="B1411" s="4">
        <v>7531881</v>
      </c>
      <c r="C1411" s="4">
        <v>7707380</v>
      </c>
      <c r="D1411" s="4">
        <v>7908438</v>
      </c>
      <c r="E1411" s="4">
        <v>7972940</v>
      </c>
      <c r="F1411" s="4">
        <v>8</v>
      </c>
      <c r="G1411" s="5">
        <v>2.2999999999999998</v>
      </c>
      <c r="H1411" s="5">
        <v>2.6</v>
      </c>
      <c r="I1411" s="5">
        <v>0.8</v>
      </c>
      <c r="J1411" s="8">
        <v>64</v>
      </c>
      <c r="K1411" s="5" t="str">
        <f t="shared" si="44"/>
        <v>Stearns, Minnesota</v>
      </c>
    </row>
    <row r="1412" spans="1:11" ht="13.25" customHeight="1" x14ac:dyDescent="0.15">
      <c r="A1412" s="7" t="s">
        <v>969</v>
      </c>
      <c r="B1412" s="4">
        <v>1975285</v>
      </c>
      <c r="C1412" s="4">
        <v>2089477</v>
      </c>
      <c r="D1412" s="4">
        <v>2083134</v>
      </c>
      <c r="E1412" s="4">
        <v>2177534</v>
      </c>
      <c r="F1412" s="4">
        <v>20</v>
      </c>
      <c r="G1412" s="5">
        <v>5.8</v>
      </c>
      <c r="H1412" s="5">
        <v>-0.3</v>
      </c>
      <c r="I1412" s="5">
        <v>4.5</v>
      </c>
      <c r="J1412" s="8">
        <v>24</v>
      </c>
      <c r="K1412" s="5" t="str">
        <f t="shared" si="44"/>
        <v>Steele, Minnesota</v>
      </c>
    </row>
    <row r="1413" spans="1:11" ht="13.25" customHeight="1" x14ac:dyDescent="0.15">
      <c r="A1413" s="7" t="s">
        <v>707</v>
      </c>
      <c r="B1413" s="4">
        <v>613330</v>
      </c>
      <c r="C1413" s="4">
        <v>618864</v>
      </c>
      <c r="D1413" s="4">
        <v>601399</v>
      </c>
      <c r="E1413" s="4">
        <v>644872</v>
      </c>
      <c r="F1413" s="4">
        <v>59</v>
      </c>
      <c r="G1413" s="5">
        <v>0.9</v>
      </c>
      <c r="H1413" s="5">
        <v>-2.8</v>
      </c>
      <c r="I1413" s="5">
        <v>7.2</v>
      </c>
      <c r="J1413" s="8">
        <v>13</v>
      </c>
      <c r="K1413" s="5" t="str">
        <f t="shared" si="44"/>
        <v>Stevens, Minnesota</v>
      </c>
    </row>
    <row r="1414" spans="1:11" ht="13.25" customHeight="1" x14ac:dyDescent="0.15">
      <c r="A1414" s="7" t="s">
        <v>970</v>
      </c>
      <c r="B1414" s="4">
        <v>515700</v>
      </c>
      <c r="C1414" s="4">
        <v>473803</v>
      </c>
      <c r="D1414" s="4">
        <v>478364</v>
      </c>
      <c r="E1414" s="4">
        <v>504392</v>
      </c>
      <c r="F1414" s="4">
        <v>66</v>
      </c>
      <c r="G1414" s="5">
        <v>-8.1</v>
      </c>
      <c r="H1414" s="5">
        <v>1</v>
      </c>
      <c r="I1414" s="5">
        <v>5.4</v>
      </c>
      <c r="J1414" s="8">
        <v>20</v>
      </c>
      <c r="K1414" s="5" t="str">
        <f t="shared" si="44"/>
        <v>Swift, Minnesota</v>
      </c>
    </row>
    <row r="1415" spans="1:11" ht="13.25" customHeight="1" x14ac:dyDescent="0.15">
      <c r="A1415" s="7" t="s">
        <v>767</v>
      </c>
      <c r="B1415" s="4">
        <v>776958</v>
      </c>
      <c r="C1415" s="4">
        <v>747664</v>
      </c>
      <c r="D1415" s="4">
        <v>823368</v>
      </c>
      <c r="E1415" s="4">
        <v>820431</v>
      </c>
      <c r="F1415" s="4">
        <v>46</v>
      </c>
      <c r="G1415" s="5">
        <v>-3.8</v>
      </c>
      <c r="H1415" s="5">
        <v>10.1</v>
      </c>
      <c r="I1415" s="5">
        <v>-0.4</v>
      </c>
      <c r="J1415" s="8">
        <v>72</v>
      </c>
      <c r="K1415" s="5" t="str">
        <f t="shared" si="44"/>
        <v>Todd, Minnesota</v>
      </c>
    </row>
    <row r="1416" spans="1:11" ht="13.25" customHeight="1" x14ac:dyDescent="0.15">
      <c r="A1416" s="7" t="s">
        <v>971</v>
      </c>
      <c r="B1416" s="4">
        <v>236931</v>
      </c>
      <c r="C1416" s="4">
        <v>204156</v>
      </c>
      <c r="D1416" s="4">
        <v>176413</v>
      </c>
      <c r="E1416" s="4">
        <v>260710</v>
      </c>
      <c r="F1416" s="4">
        <v>82</v>
      </c>
      <c r="G1416" s="5">
        <v>-13.8</v>
      </c>
      <c r="H1416" s="5">
        <v>-13.6</v>
      </c>
      <c r="I1416" s="5">
        <v>47.8</v>
      </c>
      <c r="J1416" s="8">
        <v>1</v>
      </c>
      <c r="K1416" s="5" t="str">
        <f t="shared" si="44"/>
        <v>Traverse, Minnesota</v>
      </c>
    </row>
    <row r="1417" spans="1:11" ht="13.25" customHeight="1" x14ac:dyDescent="0.15">
      <c r="A1417" s="7" t="s">
        <v>972</v>
      </c>
      <c r="B1417" s="4">
        <v>663501</v>
      </c>
      <c r="C1417" s="4">
        <v>609257</v>
      </c>
      <c r="D1417" s="4">
        <v>657981</v>
      </c>
      <c r="E1417" s="4">
        <v>656788</v>
      </c>
      <c r="F1417" s="4">
        <v>58</v>
      </c>
      <c r="G1417" s="5">
        <v>-8.1999999999999993</v>
      </c>
      <c r="H1417" s="5">
        <v>8</v>
      </c>
      <c r="I1417" s="5">
        <v>-0.2</v>
      </c>
      <c r="J1417" s="8">
        <v>70</v>
      </c>
      <c r="K1417" s="5" t="str">
        <f t="shared" si="44"/>
        <v>Wabasha, Minnesota</v>
      </c>
    </row>
    <row r="1418" spans="1:11" ht="13.25" customHeight="1" x14ac:dyDescent="0.15">
      <c r="A1418" s="7" t="s">
        <v>973</v>
      </c>
      <c r="B1418" s="4">
        <v>484345</v>
      </c>
      <c r="C1418" s="4">
        <v>486690</v>
      </c>
      <c r="D1418" s="4">
        <v>487678</v>
      </c>
      <c r="E1418" s="4">
        <v>487209</v>
      </c>
      <c r="F1418" s="4">
        <v>68</v>
      </c>
      <c r="G1418" s="5">
        <v>0.5</v>
      </c>
      <c r="H1418" s="5">
        <v>0.2</v>
      </c>
      <c r="I1418" s="5">
        <v>-0.1</v>
      </c>
      <c r="J1418" s="8">
        <v>69</v>
      </c>
      <c r="K1418" s="5" t="str">
        <f t="shared" si="44"/>
        <v>Wadena, Minnesota</v>
      </c>
    </row>
    <row r="1419" spans="1:11" ht="13.25" customHeight="1" x14ac:dyDescent="0.15">
      <c r="A1419" s="7" t="s">
        <v>974</v>
      </c>
      <c r="B1419" s="4">
        <v>925631</v>
      </c>
      <c r="C1419" s="4">
        <v>796919</v>
      </c>
      <c r="D1419" s="4">
        <v>827272</v>
      </c>
      <c r="E1419" s="4">
        <v>825656</v>
      </c>
      <c r="F1419" s="4">
        <v>44</v>
      </c>
      <c r="G1419" s="5">
        <v>-13.9</v>
      </c>
      <c r="H1419" s="5">
        <v>3.8</v>
      </c>
      <c r="I1419" s="5">
        <v>-0.2</v>
      </c>
      <c r="J1419" s="8">
        <v>71</v>
      </c>
      <c r="K1419" s="5" t="str">
        <f t="shared" si="44"/>
        <v>Waseca, Minnesota</v>
      </c>
    </row>
    <row r="1420" spans="1:11" ht="13.25" customHeight="1" x14ac:dyDescent="0.15">
      <c r="A1420" s="7" t="s">
        <v>47</v>
      </c>
      <c r="B1420" s="4">
        <v>8824426</v>
      </c>
      <c r="C1420" s="4">
        <v>9100043</v>
      </c>
      <c r="D1420" s="4">
        <v>9506287</v>
      </c>
      <c r="E1420" s="4">
        <v>9752907</v>
      </c>
      <c r="F1420" s="4">
        <v>7</v>
      </c>
      <c r="G1420" s="5">
        <v>3.1</v>
      </c>
      <c r="H1420" s="5">
        <v>4.5</v>
      </c>
      <c r="I1420" s="5">
        <v>2.6</v>
      </c>
      <c r="J1420" s="8">
        <v>46</v>
      </c>
      <c r="K1420" s="5" t="str">
        <f t="shared" si="44"/>
        <v>Washington, Minnesota</v>
      </c>
    </row>
    <row r="1421" spans="1:11" ht="13.25" customHeight="1" x14ac:dyDescent="0.15">
      <c r="A1421" s="7" t="s">
        <v>975</v>
      </c>
      <c r="B1421" s="4">
        <v>403067</v>
      </c>
      <c r="C1421" s="4">
        <v>407683</v>
      </c>
      <c r="D1421" s="4">
        <v>432482</v>
      </c>
      <c r="E1421" s="4">
        <v>418797</v>
      </c>
      <c r="F1421" s="4">
        <v>72</v>
      </c>
      <c r="G1421" s="5">
        <v>1.1000000000000001</v>
      </c>
      <c r="H1421" s="5">
        <v>6.1</v>
      </c>
      <c r="I1421" s="5">
        <v>-3.2</v>
      </c>
      <c r="J1421" s="8">
        <v>80</v>
      </c>
      <c r="K1421" s="5" t="str">
        <f t="shared" si="44"/>
        <v>Watonwan, Minnesota</v>
      </c>
    </row>
    <row r="1422" spans="1:11" ht="13.25" customHeight="1" x14ac:dyDescent="0.15">
      <c r="A1422" s="7" t="s">
        <v>976</v>
      </c>
      <c r="B1422" s="4">
        <v>283176</v>
      </c>
      <c r="C1422" s="4">
        <v>319226</v>
      </c>
      <c r="D1422" s="4">
        <v>297267</v>
      </c>
      <c r="E1422" s="4">
        <v>330518</v>
      </c>
      <c r="F1422" s="4">
        <v>78</v>
      </c>
      <c r="G1422" s="5">
        <v>12.7</v>
      </c>
      <c r="H1422" s="5">
        <v>-6.9</v>
      </c>
      <c r="I1422" s="5">
        <v>11.2</v>
      </c>
      <c r="J1422" s="8">
        <v>9</v>
      </c>
      <c r="K1422" s="5" t="str">
        <f t="shared" si="44"/>
        <v>Wilkin, Minnesota</v>
      </c>
    </row>
    <row r="1423" spans="1:11" ht="13.25" customHeight="1" x14ac:dyDescent="0.15">
      <c r="A1423" s="7" t="s">
        <v>977</v>
      </c>
      <c r="B1423" s="4">
        <v>2286236</v>
      </c>
      <c r="C1423" s="4">
        <v>2336934</v>
      </c>
      <c r="D1423" s="4">
        <v>2480192</v>
      </c>
      <c r="E1423" s="4">
        <v>2509223</v>
      </c>
      <c r="F1423" s="4">
        <v>16</v>
      </c>
      <c r="G1423" s="5">
        <v>2.2000000000000002</v>
      </c>
      <c r="H1423" s="5">
        <v>6.1</v>
      </c>
      <c r="I1423" s="5">
        <v>1.2</v>
      </c>
      <c r="J1423" s="8">
        <v>60</v>
      </c>
      <c r="K1423" s="5" t="str">
        <f t="shared" si="44"/>
        <v>Winona, Minnesota</v>
      </c>
    </row>
    <row r="1424" spans="1:11" ht="13.25" customHeight="1" x14ac:dyDescent="0.15">
      <c r="A1424" s="7" t="s">
        <v>648</v>
      </c>
      <c r="B1424" s="4">
        <v>3772681</v>
      </c>
      <c r="C1424" s="4">
        <v>3872717</v>
      </c>
      <c r="D1424" s="4">
        <v>3932299</v>
      </c>
      <c r="E1424" s="4">
        <v>4002893</v>
      </c>
      <c r="F1424" s="4">
        <v>12</v>
      </c>
      <c r="G1424" s="5">
        <v>2.7</v>
      </c>
      <c r="H1424" s="5">
        <v>1.5</v>
      </c>
      <c r="I1424" s="5">
        <v>1.8</v>
      </c>
      <c r="J1424" s="8">
        <v>53</v>
      </c>
      <c r="K1424" s="5" t="str">
        <f t="shared" si="44"/>
        <v>Wright, Minnesota</v>
      </c>
    </row>
    <row r="1425" spans="1:11" ht="13.25" customHeight="1" x14ac:dyDescent="0.15">
      <c r="A1425" s="7" t="s">
        <v>978</v>
      </c>
      <c r="B1425" s="4">
        <v>718010</v>
      </c>
      <c r="C1425" s="4">
        <v>702296</v>
      </c>
      <c r="D1425" s="4">
        <v>583676</v>
      </c>
      <c r="E1425" s="4">
        <v>620648</v>
      </c>
      <c r="F1425" s="4">
        <v>60</v>
      </c>
      <c r="G1425" s="5">
        <v>-2.2000000000000002</v>
      </c>
      <c r="H1425" s="5">
        <v>-16.899999999999999</v>
      </c>
      <c r="I1425" s="5">
        <v>6.3</v>
      </c>
      <c r="J1425" s="8">
        <v>15</v>
      </c>
      <c r="K1425" s="5" t="str">
        <f t="shared" si="44"/>
        <v>Yellow Medicine, Minnesota</v>
      </c>
    </row>
    <row r="1426" spans="1:11" s="1" customFormat="1" ht="13.25" customHeight="1" x14ac:dyDescent="0.15">
      <c r="A1426" s="6" t="s">
        <v>24</v>
      </c>
      <c r="B1426" s="2">
        <v>100242514</v>
      </c>
      <c r="C1426" s="2">
        <v>100656508</v>
      </c>
      <c r="D1426" s="2">
        <v>101515677</v>
      </c>
      <c r="E1426" s="2">
        <v>102837396</v>
      </c>
      <c r="F1426" s="11" t="s">
        <v>1735</v>
      </c>
      <c r="G1426" s="3">
        <v>0.4</v>
      </c>
      <c r="H1426" s="3">
        <v>0.9</v>
      </c>
      <c r="I1426" s="3">
        <v>1.3</v>
      </c>
      <c r="J1426" s="11" t="s">
        <v>1735</v>
      </c>
      <c r="K1426" s="5" t="str">
        <f>A1426</f>
        <v>Mississippi</v>
      </c>
    </row>
    <row r="1427" spans="1:11" ht="13.25" customHeight="1" x14ac:dyDescent="0.15">
      <c r="A1427" s="7" t="s">
        <v>254</v>
      </c>
      <c r="B1427" s="4">
        <v>914893</v>
      </c>
      <c r="C1427" s="4">
        <v>899234</v>
      </c>
      <c r="D1427" s="4">
        <v>941445</v>
      </c>
      <c r="E1427" s="4">
        <v>882622</v>
      </c>
      <c r="F1427" s="4">
        <v>28</v>
      </c>
      <c r="G1427" s="5">
        <v>-1.7</v>
      </c>
      <c r="H1427" s="5">
        <v>4.7</v>
      </c>
      <c r="I1427" s="5">
        <v>-6.2</v>
      </c>
      <c r="J1427" s="8">
        <v>81</v>
      </c>
      <c r="K1427" s="5" t="str">
        <f>_xlfn.CONCAT(A1427, $K$1,$A$1426)</f>
        <v>Adams, Mississippi</v>
      </c>
    </row>
    <row r="1428" spans="1:11" ht="13.25" customHeight="1" x14ac:dyDescent="0.15">
      <c r="A1428" s="7" t="s">
        <v>979</v>
      </c>
      <c r="B1428" s="4">
        <v>1131780</v>
      </c>
      <c r="C1428" s="4">
        <v>1115435</v>
      </c>
      <c r="D1428" s="4">
        <v>1118241</v>
      </c>
      <c r="E1428" s="4">
        <v>1155768</v>
      </c>
      <c r="F1428" s="4">
        <v>18</v>
      </c>
      <c r="G1428" s="5">
        <v>-1.4</v>
      </c>
      <c r="H1428" s="5">
        <v>0.3</v>
      </c>
      <c r="I1428" s="5">
        <v>3.4</v>
      </c>
      <c r="J1428" s="8">
        <v>14</v>
      </c>
      <c r="K1428" s="5" t="str">
        <f t="shared" ref="K1428:K1491" si="45">_xlfn.CONCAT(A1428, $K$1,$A$1426)</f>
        <v>Alcorn, Mississippi</v>
      </c>
    </row>
    <row r="1429" spans="1:11" ht="13.25" customHeight="1" x14ac:dyDescent="0.15">
      <c r="A1429" s="7" t="s">
        <v>980</v>
      </c>
      <c r="B1429" s="4">
        <v>193006</v>
      </c>
      <c r="C1429" s="4">
        <v>183959</v>
      </c>
      <c r="D1429" s="4">
        <v>196300</v>
      </c>
      <c r="E1429" s="4">
        <v>198523</v>
      </c>
      <c r="F1429" s="4">
        <v>70</v>
      </c>
      <c r="G1429" s="5">
        <v>-4.7</v>
      </c>
      <c r="H1429" s="5">
        <v>6.7</v>
      </c>
      <c r="I1429" s="5">
        <v>1.1000000000000001</v>
      </c>
      <c r="J1429" s="8">
        <v>45</v>
      </c>
      <c r="K1429" s="5" t="str">
        <f t="shared" si="45"/>
        <v>Amite, Mississippi</v>
      </c>
    </row>
    <row r="1430" spans="1:11" ht="13.25" customHeight="1" x14ac:dyDescent="0.15">
      <c r="A1430" s="7" t="s">
        <v>981</v>
      </c>
      <c r="B1430" s="4">
        <v>490049</v>
      </c>
      <c r="C1430" s="4">
        <v>479397</v>
      </c>
      <c r="D1430" s="4">
        <v>455513</v>
      </c>
      <c r="E1430" s="4">
        <v>448492</v>
      </c>
      <c r="F1430" s="4">
        <v>55</v>
      </c>
      <c r="G1430" s="5">
        <v>-2.2000000000000002</v>
      </c>
      <c r="H1430" s="5">
        <v>-5</v>
      </c>
      <c r="I1430" s="5">
        <v>-1.5</v>
      </c>
      <c r="J1430" s="8">
        <v>75</v>
      </c>
      <c r="K1430" s="5" t="str">
        <f t="shared" si="45"/>
        <v>Attala, Mississippi</v>
      </c>
    </row>
    <row r="1431" spans="1:11" ht="13.25" customHeight="1" x14ac:dyDescent="0.15">
      <c r="A1431" s="7" t="s">
        <v>146</v>
      </c>
      <c r="B1431" s="4">
        <v>279023</v>
      </c>
      <c r="C1431" s="4">
        <v>317070</v>
      </c>
      <c r="D1431" s="4">
        <v>310266</v>
      </c>
      <c r="E1431" s="4">
        <v>317952</v>
      </c>
      <c r="F1431" s="4">
        <v>60</v>
      </c>
      <c r="G1431" s="5">
        <v>13.6</v>
      </c>
      <c r="H1431" s="5">
        <v>-2.1</v>
      </c>
      <c r="I1431" s="5">
        <v>2.5</v>
      </c>
      <c r="J1431" s="8">
        <v>24</v>
      </c>
      <c r="K1431" s="5" t="str">
        <f t="shared" si="45"/>
        <v>Benton, Mississippi</v>
      </c>
    </row>
    <row r="1432" spans="1:11" ht="13.25" customHeight="1" x14ac:dyDescent="0.15">
      <c r="A1432" s="7" t="s">
        <v>982</v>
      </c>
      <c r="B1432" s="4">
        <v>941793</v>
      </c>
      <c r="C1432" s="4">
        <v>958759</v>
      </c>
      <c r="D1432" s="4">
        <v>941679</v>
      </c>
      <c r="E1432" s="4">
        <v>961922</v>
      </c>
      <c r="F1432" s="4">
        <v>25</v>
      </c>
      <c r="G1432" s="5">
        <v>1.8</v>
      </c>
      <c r="H1432" s="5">
        <v>-1.8</v>
      </c>
      <c r="I1432" s="5">
        <v>2.1</v>
      </c>
      <c r="J1432" s="8">
        <v>26</v>
      </c>
      <c r="K1432" s="5" t="str">
        <f t="shared" si="45"/>
        <v>Bolivar, Mississippi</v>
      </c>
    </row>
    <row r="1433" spans="1:11" ht="13.25" customHeight="1" x14ac:dyDescent="0.15">
      <c r="A1433" s="7" t="s">
        <v>84</v>
      </c>
      <c r="B1433" s="4">
        <v>264964</v>
      </c>
      <c r="C1433" s="4">
        <v>302253</v>
      </c>
      <c r="D1433" s="4">
        <v>295725</v>
      </c>
      <c r="E1433" s="4">
        <v>288383</v>
      </c>
      <c r="F1433" s="4">
        <v>62</v>
      </c>
      <c r="G1433" s="5">
        <v>14.1</v>
      </c>
      <c r="H1433" s="5">
        <v>-2.2000000000000002</v>
      </c>
      <c r="I1433" s="5">
        <v>-2.5</v>
      </c>
      <c r="J1433" s="8">
        <v>77</v>
      </c>
      <c r="K1433" s="5" t="str">
        <f t="shared" si="45"/>
        <v>Calhoun, Mississippi</v>
      </c>
    </row>
    <row r="1434" spans="1:11" ht="13.25" customHeight="1" x14ac:dyDescent="0.15">
      <c r="A1434" s="7" t="s">
        <v>149</v>
      </c>
      <c r="B1434" s="4">
        <v>112965</v>
      </c>
      <c r="C1434" s="4">
        <v>114396</v>
      </c>
      <c r="D1434" s="4">
        <v>118991</v>
      </c>
      <c r="E1434" s="4">
        <v>120154</v>
      </c>
      <c r="F1434" s="4">
        <v>78</v>
      </c>
      <c r="G1434" s="5">
        <v>1.3</v>
      </c>
      <c r="H1434" s="5">
        <v>4</v>
      </c>
      <c r="I1434" s="5">
        <v>1</v>
      </c>
      <c r="J1434" s="8">
        <v>49</v>
      </c>
      <c r="K1434" s="5" t="str">
        <f t="shared" si="45"/>
        <v>Carroll, Mississippi</v>
      </c>
    </row>
    <row r="1435" spans="1:11" ht="13.25" customHeight="1" x14ac:dyDescent="0.15">
      <c r="A1435" s="7" t="s">
        <v>615</v>
      </c>
      <c r="B1435" s="4">
        <v>441586</v>
      </c>
      <c r="C1435" s="4">
        <v>441621</v>
      </c>
      <c r="D1435" s="4">
        <v>454364</v>
      </c>
      <c r="E1435" s="4">
        <v>456335</v>
      </c>
      <c r="F1435" s="4">
        <v>52</v>
      </c>
      <c r="G1435" s="5">
        <v>0</v>
      </c>
      <c r="H1435" s="5">
        <v>2.9</v>
      </c>
      <c r="I1435" s="5">
        <v>0.4</v>
      </c>
      <c r="J1435" s="8">
        <v>59</v>
      </c>
      <c r="K1435" s="5" t="str">
        <f t="shared" si="45"/>
        <v>Chickasaw, Mississippi</v>
      </c>
    </row>
    <row r="1436" spans="1:11" ht="13.25" customHeight="1" x14ac:dyDescent="0.15">
      <c r="A1436" s="7" t="s">
        <v>87</v>
      </c>
      <c r="B1436" s="4">
        <v>598478</v>
      </c>
      <c r="C1436" s="4">
        <v>648139</v>
      </c>
      <c r="D1436" s="4">
        <v>652604</v>
      </c>
      <c r="E1436" s="4">
        <v>702981</v>
      </c>
      <c r="F1436" s="4">
        <v>33</v>
      </c>
      <c r="G1436" s="5">
        <v>8.3000000000000007</v>
      </c>
      <c r="H1436" s="5">
        <v>0.7</v>
      </c>
      <c r="I1436" s="5">
        <v>7.7</v>
      </c>
      <c r="J1436" s="8">
        <v>3</v>
      </c>
      <c r="K1436" s="5" t="str">
        <f t="shared" si="45"/>
        <v>Choctaw, Mississippi</v>
      </c>
    </row>
    <row r="1437" spans="1:11" ht="13.25" customHeight="1" x14ac:dyDescent="0.15">
      <c r="A1437" s="7" t="s">
        <v>782</v>
      </c>
      <c r="B1437" s="4">
        <v>748394</v>
      </c>
      <c r="C1437" s="4">
        <v>535073</v>
      </c>
      <c r="D1437" s="4">
        <v>598941</v>
      </c>
      <c r="E1437" s="4">
        <v>583666</v>
      </c>
      <c r="F1437" s="4">
        <v>41</v>
      </c>
      <c r="G1437" s="5">
        <v>-28.5</v>
      </c>
      <c r="H1437" s="5">
        <v>11.9</v>
      </c>
      <c r="I1437" s="5">
        <v>-2.6</v>
      </c>
      <c r="J1437" s="8">
        <v>78</v>
      </c>
      <c r="K1437" s="5" t="str">
        <f t="shared" si="45"/>
        <v>Claiborne, Mississippi</v>
      </c>
    </row>
    <row r="1438" spans="1:11" ht="13.25" customHeight="1" x14ac:dyDescent="0.15">
      <c r="A1438" s="7" t="s">
        <v>88</v>
      </c>
      <c r="B1438" s="4">
        <v>278237</v>
      </c>
      <c r="C1438" s="4">
        <v>263516</v>
      </c>
      <c r="D1438" s="4">
        <v>256667</v>
      </c>
      <c r="E1438" s="4">
        <v>272738</v>
      </c>
      <c r="F1438" s="4">
        <v>64</v>
      </c>
      <c r="G1438" s="5">
        <v>-5.3</v>
      </c>
      <c r="H1438" s="5">
        <v>-2.6</v>
      </c>
      <c r="I1438" s="5">
        <v>6.3</v>
      </c>
      <c r="J1438" s="8">
        <v>6</v>
      </c>
      <c r="K1438" s="5" t="str">
        <f t="shared" si="45"/>
        <v>Clarke, Mississippi</v>
      </c>
    </row>
    <row r="1439" spans="1:11" ht="13.25" customHeight="1" x14ac:dyDescent="0.15">
      <c r="A1439" s="7" t="s">
        <v>89</v>
      </c>
      <c r="B1439" s="4">
        <v>563056</v>
      </c>
      <c r="C1439" s="4">
        <v>588051</v>
      </c>
      <c r="D1439" s="4">
        <v>549126</v>
      </c>
      <c r="E1439" s="4">
        <v>556167</v>
      </c>
      <c r="F1439" s="4">
        <v>44</v>
      </c>
      <c r="G1439" s="5">
        <v>4.4000000000000004</v>
      </c>
      <c r="H1439" s="5">
        <v>-6.6</v>
      </c>
      <c r="I1439" s="5">
        <v>1.3</v>
      </c>
      <c r="J1439" s="8">
        <v>40</v>
      </c>
      <c r="K1439" s="5" t="str">
        <f t="shared" si="45"/>
        <v>Clay, Mississippi</v>
      </c>
    </row>
    <row r="1440" spans="1:11" ht="13.25" customHeight="1" x14ac:dyDescent="0.15">
      <c r="A1440" s="7" t="s">
        <v>983</v>
      </c>
      <c r="B1440" s="4">
        <v>637306</v>
      </c>
      <c r="C1440" s="4">
        <v>626325</v>
      </c>
      <c r="D1440" s="4">
        <v>612400</v>
      </c>
      <c r="E1440" s="4">
        <v>606094</v>
      </c>
      <c r="F1440" s="4">
        <v>38</v>
      </c>
      <c r="G1440" s="5">
        <v>-1.7</v>
      </c>
      <c r="H1440" s="5">
        <v>-2.2000000000000002</v>
      </c>
      <c r="I1440" s="5">
        <v>-1</v>
      </c>
      <c r="J1440" s="8">
        <v>72</v>
      </c>
      <c r="K1440" s="5" t="str">
        <f t="shared" si="45"/>
        <v>Coahoma, Mississippi</v>
      </c>
    </row>
    <row r="1441" spans="1:11" ht="13.25" customHeight="1" x14ac:dyDescent="0.15">
      <c r="A1441" s="7" t="s">
        <v>984</v>
      </c>
      <c r="B1441" s="4">
        <v>624116</v>
      </c>
      <c r="C1441" s="4">
        <v>618357</v>
      </c>
      <c r="D1441" s="4">
        <v>639835</v>
      </c>
      <c r="E1441" s="4">
        <v>615130</v>
      </c>
      <c r="F1441" s="4">
        <v>37</v>
      </c>
      <c r="G1441" s="5">
        <v>-0.9</v>
      </c>
      <c r="H1441" s="5">
        <v>3.5</v>
      </c>
      <c r="I1441" s="5">
        <v>-3.9</v>
      </c>
      <c r="J1441" s="8">
        <v>79</v>
      </c>
      <c r="K1441" s="5" t="str">
        <f t="shared" si="45"/>
        <v>Copiah, Mississippi</v>
      </c>
    </row>
    <row r="1442" spans="1:11" ht="13.25" customHeight="1" x14ac:dyDescent="0.15">
      <c r="A1442" s="7" t="s">
        <v>92</v>
      </c>
      <c r="B1442" s="4">
        <v>527110</v>
      </c>
      <c r="C1442" s="4">
        <v>484308</v>
      </c>
      <c r="D1442" s="4">
        <v>536472</v>
      </c>
      <c r="E1442" s="4">
        <v>541807</v>
      </c>
      <c r="F1442" s="4">
        <v>45</v>
      </c>
      <c r="G1442" s="5">
        <v>-8.1</v>
      </c>
      <c r="H1442" s="5">
        <v>10.8</v>
      </c>
      <c r="I1442" s="5">
        <v>1</v>
      </c>
      <c r="J1442" s="8">
        <v>47</v>
      </c>
      <c r="K1442" s="5" t="str">
        <f t="shared" si="45"/>
        <v>Covington, Mississippi</v>
      </c>
    </row>
    <row r="1443" spans="1:11" ht="13.25" customHeight="1" x14ac:dyDescent="0.15">
      <c r="A1443" s="7" t="s">
        <v>328</v>
      </c>
      <c r="B1443" s="4">
        <v>4453049</v>
      </c>
      <c r="C1443" s="4">
        <v>4722453</v>
      </c>
      <c r="D1443" s="4">
        <v>4883753</v>
      </c>
      <c r="E1443" s="4">
        <v>5006943</v>
      </c>
      <c r="F1443" s="4">
        <v>6</v>
      </c>
      <c r="G1443" s="5">
        <v>6</v>
      </c>
      <c r="H1443" s="5">
        <v>3.4</v>
      </c>
      <c r="I1443" s="5">
        <v>2.5</v>
      </c>
      <c r="J1443" s="8">
        <v>23</v>
      </c>
      <c r="K1443" s="5" t="str">
        <f t="shared" si="45"/>
        <v>DeSoto, Mississippi</v>
      </c>
    </row>
    <row r="1444" spans="1:11" ht="13.25" customHeight="1" x14ac:dyDescent="0.15">
      <c r="A1444" s="7" t="s">
        <v>985</v>
      </c>
      <c r="B1444" s="4">
        <v>3487272</v>
      </c>
      <c r="C1444" s="4">
        <v>3504946</v>
      </c>
      <c r="D1444" s="4">
        <v>3564731</v>
      </c>
      <c r="E1444" s="4">
        <v>3614553</v>
      </c>
      <c r="F1444" s="4">
        <v>8</v>
      </c>
      <c r="G1444" s="5">
        <v>0.5</v>
      </c>
      <c r="H1444" s="5">
        <v>1.7</v>
      </c>
      <c r="I1444" s="5">
        <v>1.4</v>
      </c>
      <c r="J1444" s="8">
        <v>37</v>
      </c>
      <c r="K1444" s="5" t="str">
        <f t="shared" si="45"/>
        <v>Forrest, Mississippi</v>
      </c>
    </row>
    <row r="1445" spans="1:11" ht="13.25" customHeight="1" x14ac:dyDescent="0.15">
      <c r="A1445" s="7" t="s">
        <v>98</v>
      </c>
      <c r="B1445" s="4">
        <v>175407</v>
      </c>
      <c r="C1445" s="4">
        <v>174695</v>
      </c>
      <c r="D1445" s="4">
        <v>167801</v>
      </c>
      <c r="E1445" s="4">
        <v>169746</v>
      </c>
      <c r="F1445" s="4">
        <v>73</v>
      </c>
      <c r="G1445" s="5">
        <v>-0.4</v>
      </c>
      <c r="H1445" s="5">
        <v>-3.9</v>
      </c>
      <c r="I1445" s="5">
        <v>1.2</v>
      </c>
      <c r="J1445" s="8">
        <v>44</v>
      </c>
      <c r="K1445" s="5" t="str">
        <f t="shared" si="45"/>
        <v>Franklin, Mississippi</v>
      </c>
    </row>
    <row r="1446" spans="1:11" ht="13.25" customHeight="1" x14ac:dyDescent="0.15">
      <c r="A1446" s="7" t="s">
        <v>986</v>
      </c>
      <c r="B1446" s="4">
        <v>401617</v>
      </c>
      <c r="C1446" s="4">
        <v>385415</v>
      </c>
      <c r="D1446" s="4">
        <v>390533</v>
      </c>
      <c r="E1446" s="4">
        <v>398739</v>
      </c>
      <c r="F1446" s="4">
        <v>57</v>
      </c>
      <c r="G1446" s="5">
        <v>-4</v>
      </c>
      <c r="H1446" s="5">
        <v>1.3</v>
      </c>
      <c r="I1446" s="5">
        <v>2.1</v>
      </c>
      <c r="J1446" s="8">
        <v>27</v>
      </c>
      <c r="K1446" s="5" t="str">
        <f t="shared" si="45"/>
        <v>George, Mississippi</v>
      </c>
    </row>
    <row r="1447" spans="1:11" ht="13.25" customHeight="1" x14ac:dyDescent="0.15">
      <c r="A1447" s="7" t="s">
        <v>99</v>
      </c>
      <c r="B1447" s="4">
        <v>152901</v>
      </c>
      <c r="C1447" s="4">
        <v>147017</v>
      </c>
      <c r="D1447" s="4">
        <v>153304</v>
      </c>
      <c r="E1447" s="4">
        <v>154787</v>
      </c>
      <c r="F1447" s="4">
        <v>75</v>
      </c>
      <c r="G1447" s="5">
        <v>-3.8</v>
      </c>
      <c r="H1447" s="5">
        <v>4.3</v>
      </c>
      <c r="I1447" s="5">
        <v>1</v>
      </c>
      <c r="J1447" s="8">
        <v>50</v>
      </c>
      <c r="K1447" s="5" t="str">
        <f t="shared" si="45"/>
        <v>Greene, Mississippi</v>
      </c>
    </row>
    <row r="1448" spans="1:11" ht="13.25" customHeight="1" x14ac:dyDescent="0.15">
      <c r="A1448" s="7" t="s">
        <v>987</v>
      </c>
      <c r="B1448" s="4">
        <v>741492</v>
      </c>
      <c r="C1448" s="4">
        <v>754356</v>
      </c>
      <c r="D1448" s="4">
        <v>754012</v>
      </c>
      <c r="E1448" s="4">
        <v>763469</v>
      </c>
      <c r="F1448" s="4">
        <v>32</v>
      </c>
      <c r="G1448" s="5">
        <v>1.7</v>
      </c>
      <c r="H1448" s="5">
        <v>0</v>
      </c>
      <c r="I1448" s="5">
        <v>1.3</v>
      </c>
      <c r="J1448" s="8">
        <v>41</v>
      </c>
      <c r="K1448" s="5" t="str">
        <f t="shared" si="45"/>
        <v>Grenada, Mississippi</v>
      </c>
    </row>
    <row r="1449" spans="1:11" ht="13.25" customHeight="1" x14ac:dyDescent="0.15">
      <c r="A1449" s="7" t="s">
        <v>419</v>
      </c>
      <c r="B1449" s="4">
        <v>1529830</v>
      </c>
      <c r="C1449" s="4">
        <v>1526634</v>
      </c>
      <c r="D1449" s="4">
        <v>1513390</v>
      </c>
      <c r="E1449" s="4">
        <v>1558572</v>
      </c>
      <c r="F1449" s="4">
        <v>14</v>
      </c>
      <c r="G1449" s="5">
        <v>-0.2</v>
      </c>
      <c r="H1449" s="5">
        <v>-0.9</v>
      </c>
      <c r="I1449" s="5">
        <v>3</v>
      </c>
      <c r="J1449" s="8">
        <v>17</v>
      </c>
      <c r="K1449" s="5" t="str">
        <f t="shared" si="45"/>
        <v>Hancock, Mississippi</v>
      </c>
    </row>
    <row r="1450" spans="1:11" ht="13.25" customHeight="1" x14ac:dyDescent="0.15">
      <c r="A1450" s="7" t="s">
        <v>575</v>
      </c>
      <c r="B1450" s="4">
        <v>7776723</v>
      </c>
      <c r="C1450" s="4">
        <v>7761323</v>
      </c>
      <c r="D1450" s="4">
        <v>7827323</v>
      </c>
      <c r="E1450" s="4">
        <v>7904206</v>
      </c>
      <c r="F1450" s="4">
        <v>2</v>
      </c>
      <c r="G1450" s="5">
        <v>-0.2</v>
      </c>
      <c r="H1450" s="5">
        <v>0.9</v>
      </c>
      <c r="I1450" s="5">
        <v>1</v>
      </c>
      <c r="J1450" s="8">
        <v>48</v>
      </c>
      <c r="K1450" s="5" t="str">
        <f t="shared" si="45"/>
        <v>Harrison, Mississippi</v>
      </c>
    </row>
    <row r="1451" spans="1:11" ht="13.25" customHeight="1" x14ac:dyDescent="0.15">
      <c r="A1451" s="7" t="s">
        <v>988</v>
      </c>
      <c r="B1451" s="4">
        <v>11183088</v>
      </c>
      <c r="C1451" s="4">
        <v>11159661</v>
      </c>
      <c r="D1451" s="4">
        <v>11122469</v>
      </c>
      <c r="E1451" s="4">
        <v>11214681</v>
      </c>
      <c r="F1451" s="4">
        <v>1</v>
      </c>
      <c r="G1451" s="5">
        <v>-0.2</v>
      </c>
      <c r="H1451" s="5">
        <v>-0.3</v>
      </c>
      <c r="I1451" s="5">
        <v>0.8</v>
      </c>
      <c r="J1451" s="8">
        <v>53</v>
      </c>
      <c r="K1451" s="5" t="str">
        <f t="shared" si="45"/>
        <v>Hinds, Mississippi</v>
      </c>
    </row>
    <row r="1452" spans="1:11" ht="13.25" customHeight="1" x14ac:dyDescent="0.15">
      <c r="A1452" s="7" t="s">
        <v>342</v>
      </c>
      <c r="B1452" s="4">
        <v>265430</v>
      </c>
      <c r="C1452" s="4">
        <v>258386</v>
      </c>
      <c r="D1452" s="4">
        <v>258641</v>
      </c>
      <c r="E1452" s="4">
        <v>260493</v>
      </c>
      <c r="F1452" s="4">
        <v>65</v>
      </c>
      <c r="G1452" s="5">
        <v>-2.7</v>
      </c>
      <c r="H1452" s="5">
        <v>0.1</v>
      </c>
      <c r="I1452" s="5">
        <v>0.7</v>
      </c>
      <c r="J1452" s="8">
        <v>56</v>
      </c>
      <c r="K1452" s="5" t="str">
        <f t="shared" si="45"/>
        <v>Holmes, Mississippi</v>
      </c>
    </row>
    <row r="1453" spans="1:11" ht="13.25" customHeight="1" x14ac:dyDescent="0.15">
      <c r="A1453" s="7" t="s">
        <v>989</v>
      </c>
      <c r="B1453" s="4">
        <v>161287</v>
      </c>
      <c r="C1453" s="4">
        <v>152633</v>
      </c>
      <c r="D1453" s="4">
        <v>152850</v>
      </c>
      <c r="E1453" s="4">
        <v>157389</v>
      </c>
      <c r="F1453" s="4">
        <v>74</v>
      </c>
      <c r="G1453" s="5">
        <v>-5.4</v>
      </c>
      <c r="H1453" s="5">
        <v>0.1</v>
      </c>
      <c r="I1453" s="5">
        <v>3</v>
      </c>
      <c r="J1453" s="8">
        <v>19</v>
      </c>
      <c r="K1453" s="5" t="str">
        <f t="shared" si="45"/>
        <v>Humphreys, Mississippi</v>
      </c>
    </row>
    <row r="1454" spans="1:11" ht="13.25" customHeight="1" x14ac:dyDescent="0.15">
      <c r="A1454" s="7" t="s">
        <v>990</v>
      </c>
      <c r="B1454" s="4">
        <v>17028</v>
      </c>
      <c r="C1454" s="4">
        <v>17515</v>
      </c>
      <c r="D1454" s="4">
        <v>17841</v>
      </c>
      <c r="E1454" s="4">
        <v>18356</v>
      </c>
      <c r="F1454" s="4">
        <v>82</v>
      </c>
      <c r="G1454" s="5">
        <v>2.9</v>
      </c>
      <c r="H1454" s="5">
        <v>1.9</v>
      </c>
      <c r="I1454" s="5">
        <v>2.9</v>
      </c>
      <c r="J1454" s="8">
        <v>20</v>
      </c>
      <c r="K1454" s="5" t="str">
        <f t="shared" si="45"/>
        <v>Issaquena, Mississippi</v>
      </c>
    </row>
    <row r="1455" spans="1:11" ht="13.25" customHeight="1" x14ac:dyDescent="0.15">
      <c r="A1455" s="7" t="s">
        <v>991</v>
      </c>
      <c r="B1455" s="4">
        <v>491718</v>
      </c>
      <c r="C1455" s="4">
        <v>490629</v>
      </c>
      <c r="D1455" s="4">
        <v>487338</v>
      </c>
      <c r="E1455" s="4">
        <v>486520</v>
      </c>
      <c r="F1455" s="4">
        <v>49</v>
      </c>
      <c r="G1455" s="5">
        <v>-0.2</v>
      </c>
      <c r="H1455" s="5">
        <v>-0.7</v>
      </c>
      <c r="I1455" s="5">
        <v>-0.2</v>
      </c>
      <c r="J1455" s="8">
        <v>65</v>
      </c>
      <c r="K1455" s="5" t="str">
        <f t="shared" si="45"/>
        <v>Itawamba, Mississippi</v>
      </c>
    </row>
    <row r="1456" spans="1:11" ht="13.25" customHeight="1" x14ac:dyDescent="0.15">
      <c r="A1456" s="7" t="s">
        <v>103</v>
      </c>
      <c r="B1456" s="4">
        <v>6746245</v>
      </c>
      <c r="C1456" s="4">
        <v>7030782</v>
      </c>
      <c r="D1456" s="4">
        <v>7336887</v>
      </c>
      <c r="E1456" s="4">
        <v>7522803</v>
      </c>
      <c r="F1456" s="4">
        <v>3</v>
      </c>
      <c r="G1456" s="5">
        <v>4.2</v>
      </c>
      <c r="H1456" s="5">
        <v>4.4000000000000004</v>
      </c>
      <c r="I1456" s="5">
        <v>2.5</v>
      </c>
      <c r="J1456" s="8">
        <v>22</v>
      </c>
      <c r="K1456" s="5" t="str">
        <f t="shared" si="45"/>
        <v>Jackson, Mississippi</v>
      </c>
    </row>
    <row r="1457" spans="1:11" ht="13.25" customHeight="1" x14ac:dyDescent="0.15">
      <c r="A1457" s="7" t="s">
        <v>425</v>
      </c>
      <c r="B1457" s="4">
        <v>525755</v>
      </c>
      <c r="C1457" s="4">
        <v>498483</v>
      </c>
      <c r="D1457" s="4">
        <v>498057</v>
      </c>
      <c r="E1457" s="4">
        <v>562536</v>
      </c>
      <c r="F1457" s="4">
        <v>43</v>
      </c>
      <c r="G1457" s="5">
        <v>-5.2</v>
      </c>
      <c r="H1457" s="5">
        <v>-0.1</v>
      </c>
      <c r="I1457" s="5">
        <v>12.9</v>
      </c>
      <c r="J1457" s="8">
        <v>1</v>
      </c>
      <c r="K1457" s="5" t="str">
        <f t="shared" si="45"/>
        <v>Jasper, Mississippi</v>
      </c>
    </row>
    <row r="1458" spans="1:11" ht="13.25" customHeight="1" x14ac:dyDescent="0.15">
      <c r="A1458" s="7" t="s">
        <v>104</v>
      </c>
      <c r="B1458" s="4">
        <v>121479</v>
      </c>
      <c r="C1458" s="4">
        <v>116910</v>
      </c>
      <c r="D1458" s="4">
        <v>108951</v>
      </c>
      <c r="E1458" s="4">
        <v>119131</v>
      </c>
      <c r="F1458" s="4">
        <v>79</v>
      </c>
      <c r="G1458" s="5">
        <v>-3.8</v>
      </c>
      <c r="H1458" s="5">
        <v>-6.8</v>
      </c>
      <c r="I1458" s="5">
        <v>9.3000000000000007</v>
      </c>
      <c r="J1458" s="8">
        <v>2</v>
      </c>
      <c r="K1458" s="5" t="str">
        <f t="shared" si="45"/>
        <v>Jefferson, Mississippi</v>
      </c>
    </row>
    <row r="1459" spans="1:11" ht="13.25" customHeight="1" x14ac:dyDescent="0.15">
      <c r="A1459" s="7" t="s">
        <v>791</v>
      </c>
      <c r="B1459" s="4">
        <v>184855</v>
      </c>
      <c r="C1459" s="4">
        <v>179663</v>
      </c>
      <c r="D1459" s="4">
        <v>182377</v>
      </c>
      <c r="E1459" s="4">
        <v>181652</v>
      </c>
      <c r="F1459" s="4">
        <v>71</v>
      </c>
      <c r="G1459" s="5">
        <v>-2.8</v>
      </c>
      <c r="H1459" s="5">
        <v>1.5</v>
      </c>
      <c r="I1459" s="5">
        <v>-0.4</v>
      </c>
      <c r="J1459" s="8">
        <v>66</v>
      </c>
      <c r="K1459" s="5" t="str">
        <f t="shared" si="45"/>
        <v>Jefferson Davis, Mississippi</v>
      </c>
    </row>
    <row r="1460" spans="1:11" ht="13.25" customHeight="1" x14ac:dyDescent="0.15">
      <c r="A1460" s="7" t="s">
        <v>428</v>
      </c>
      <c r="B1460" s="4">
        <v>2705065</v>
      </c>
      <c r="C1460" s="4">
        <v>2550612</v>
      </c>
      <c r="D1460" s="4">
        <v>2719583</v>
      </c>
      <c r="E1460" s="4">
        <v>2559289</v>
      </c>
      <c r="F1460" s="4">
        <v>11</v>
      </c>
      <c r="G1460" s="5">
        <v>-5.7</v>
      </c>
      <c r="H1460" s="5">
        <v>6.6</v>
      </c>
      <c r="I1460" s="5">
        <v>-5.9</v>
      </c>
      <c r="J1460" s="8">
        <v>80</v>
      </c>
      <c r="K1460" s="5" t="str">
        <f t="shared" si="45"/>
        <v>Jones, Mississippi</v>
      </c>
    </row>
    <row r="1461" spans="1:11" ht="13.25" customHeight="1" x14ac:dyDescent="0.15">
      <c r="A1461" s="7" t="s">
        <v>992</v>
      </c>
      <c r="B1461" s="4">
        <v>441006</v>
      </c>
      <c r="C1461" s="4">
        <v>464355</v>
      </c>
      <c r="D1461" s="4">
        <v>409116</v>
      </c>
      <c r="E1461" s="4">
        <v>375017</v>
      </c>
      <c r="F1461" s="4">
        <v>58</v>
      </c>
      <c r="G1461" s="5">
        <v>5.3</v>
      </c>
      <c r="H1461" s="5">
        <v>-11.9</v>
      </c>
      <c r="I1461" s="5">
        <v>-8.3000000000000007</v>
      </c>
      <c r="J1461" s="8">
        <v>82</v>
      </c>
      <c r="K1461" s="5" t="str">
        <f t="shared" si="45"/>
        <v>Kemper, Mississippi</v>
      </c>
    </row>
    <row r="1462" spans="1:11" ht="13.25" customHeight="1" x14ac:dyDescent="0.15">
      <c r="A1462" s="7" t="s">
        <v>171</v>
      </c>
      <c r="B1462" s="4">
        <v>1724087</v>
      </c>
      <c r="C1462" s="4">
        <v>1839830</v>
      </c>
      <c r="D1462" s="4">
        <v>1855118</v>
      </c>
      <c r="E1462" s="4">
        <v>1869337</v>
      </c>
      <c r="F1462" s="4">
        <v>13</v>
      </c>
      <c r="G1462" s="5">
        <v>6.7</v>
      </c>
      <c r="H1462" s="5">
        <v>0.8</v>
      </c>
      <c r="I1462" s="5">
        <v>0.8</v>
      </c>
      <c r="J1462" s="8">
        <v>55</v>
      </c>
      <c r="K1462" s="5" t="str">
        <f t="shared" si="45"/>
        <v>Lafayette, Mississippi</v>
      </c>
    </row>
    <row r="1463" spans="1:11" ht="13.25" customHeight="1" x14ac:dyDescent="0.15">
      <c r="A1463" s="7" t="s">
        <v>105</v>
      </c>
      <c r="B1463" s="4">
        <v>1493843</v>
      </c>
      <c r="C1463" s="4">
        <v>1484859</v>
      </c>
      <c r="D1463" s="4">
        <v>1466856</v>
      </c>
      <c r="E1463" s="4">
        <v>1529539</v>
      </c>
      <c r="F1463" s="4">
        <v>16</v>
      </c>
      <c r="G1463" s="5">
        <v>-0.6</v>
      </c>
      <c r="H1463" s="5">
        <v>-1.2</v>
      </c>
      <c r="I1463" s="5">
        <v>4.3</v>
      </c>
      <c r="J1463" s="8">
        <v>11</v>
      </c>
      <c r="K1463" s="5" t="str">
        <f t="shared" si="45"/>
        <v>Lamar, Mississippi</v>
      </c>
    </row>
    <row r="1464" spans="1:11" ht="13.25" customHeight="1" x14ac:dyDescent="0.15">
      <c r="A1464" s="7" t="s">
        <v>106</v>
      </c>
      <c r="B1464" s="4">
        <v>2763989</v>
      </c>
      <c r="C1464" s="4">
        <v>2757248</v>
      </c>
      <c r="D1464" s="4">
        <v>2758498</v>
      </c>
      <c r="E1464" s="4">
        <v>2764388</v>
      </c>
      <c r="F1464" s="4">
        <v>9</v>
      </c>
      <c r="G1464" s="5">
        <v>-0.2</v>
      </c>
      <c r="H1464" s="5">
        <v>0</v>
      </c>
      <c r="I1464" s="5">
        <v>0.2</v>
      </c>
      <c r="J1464" s="8">
        <v>62</v>
      </c>
      <c r="K1464" s="5" t="str">
        <f t="shared" si="45"/>
        <v>Lauderdale, Mississippi</v>
      </c>
    </row>
    <row r="1465" spans="1:11" ht="13.25" customHeight="1" x14ac:dyDescent="0.15">
      <c r="A1465" s="7" t="s">
        <v>107</v>
      </c>
      <c r="B1465" s="4">
        <v>336917</v>
      </c>
      <c r="C1465" s="4">
        <v>308941</v>
      </c>
      <c r="D1465" s="4">
        <v>307130</v>
      </c>
      <c r="E1465" s="4">
        <v>312487</v>
      </c>
      <c r="F1465" s="4">
        <v>61</v>
      </c>
      <c r="G1465" s="5">
        <v>-8.3000000000000007</v>
      </c>
      <c r="H1465" s="5">
        <v>-0.6</v>
      </c>
      <c r="I1465" s="5">
        <v>1.7</v>
      </c>
      <c r="J1465" s="8">
        <v>31</v>
      </c>
      <c r="K1465" s="5" t="str">
        <f t="shared" si="45"/>
        <v>Lawrence, Mississippi</v>
      </c>
    </row>
    <row r="1466" spans="1:11" ht="13.25" customHeight="1" x14ac:dyDescent="0.15">
      <c r="A1466" s="7" t="s">
        <v>993</v>
      </c>
      <c r="B1466" s="4">
        <v>467266</v>
      </c>
      <c r="C1466" s="4">
        <v>439605</v>
      </c>
      <c r="D1466" s="4">
        <v>491035</v>
      </c>
      <c r="E1466" s="4">
        <v>512026</v>
      </c>
      <c r="F1466" s="4">
        <v>47</v>
      </c>
      <c r="G1466" s="5">
        <v>-5.9</v>
      </c>
      <c r="H1466" s="5">
        <v>11.7</v>
      </c>
      <c r="I1466" s="5">
        <v>4.3</v>
      </c>
      <c r="J1466" s="8">
        <v>10</v>
      </c>
      <c r="K1466" s="5" t="str">
        <f t="shared" si="45"/>
        <v>Leake, Mississippi</v>
      </c>
    </row>
    <row r="1467" spans="1:11" ht="13.25" customHeight="1" x14ac:dyDescent="0.15">
      <c r="A1467" s="7" t="s">
        <v>108</v>
      </c>
      <c r="B1467" s="4">
        <v>4194091</v>
      </c>
      <c r="C1467" s="4">
        <v>4219680</v>
      </c>
      <c r="D1467" s="4">
        <v>4259052</v>
      </c>
      <c r="E1467" s="4">
        <v>4298512</v>
      </c>
      <c r="F1467" s="4">
        <v>7</v>
      </c>
      <c r="G1467" s="5">
        <v>0.6</v>
      </c>
      <c r="H1467" s="5">
        <v>0.9</v>
      </c>
      <c r="I1467" s="5">
        <v>0.9</v>
      </c>
      <c r="J1467" s="8">
        <v>52</v>
      </c>
      <c r="K1467" s="5" t="str">
        <f t="shared" si="45"/>
        <v>Lee, Mississippi</v>
      </c>
    </row>
    <row r="1468" spans="1:11" ht="13.25" customHeight="1" x14ac:dyDescent="0.15">
      <c r="A1468" s="7" t="s">
        <v>994</v>
      </c>
      <c r="B1468" s="4">
        <v>1073069</v>
      </c>
      <c r="C1468" s="4">
        <v>1064325</v>
      </c>
      <c r="D1468" s="4">
        <v>1083914</v>
      </c>
      <c r="E1468" s="4">
        <v>1085376</v>
      </c>
      <c r="F1468" s="4">
        <v>19</v>
      </c>
      <c r="G1468" s="5">
        <v>-0.8</v>
      </c>
      <c r="H1468" s="5">
        <v>1.8</v>
      </c>
      <c r="I1468" s="5">
        <v>0.1</v>
      </c>
      <c r="J1468" s="8">
        <v>64</v>
      </c>
      <c r="K1468" s="5" t="str">
        <f t="shared" si="45"/>
        <v>Leflore, Mississippi</v>
      </c>
    </row>
    <row r="1469" spans="1:11" ht="13.25" customHeight="1" x14ac:dyDescent="0.15">
      <c r="A1469" s="7" t="s">
        <v>172</v>
      </c>
      <c r="B1469" s="4">
        <v>947187</v>
      </c>
      <c r="C1469" s="4">
        <v>955083</v>
      </c>
      <c r="D1469" s="4">
        <v>973819</v>
      </c>
      <c r="E1469" s="4">
        <v>986481</v>
      </c>
      <c r="F1469" s="4">
        <v>23</v>
      </c>
      <c r="G1469" s="5">
        <v>0.8</v>
      </c>
      <c r="H1469" s="5">
        <v>2</v>
      </c>
      <c r="I1469" s="5">
        <v>1.3</v>
      </c>
      <c r="J1469" s="8">
        <v>39</v>
      </c>
      <c r="K1469" s="5" t="str">
        <f t="shared" si="45"/>
        <v>Lincoln, Mississippi</v>
      </c>
    </row>
    <row r="1470" spans="1:11" ht="13.25" customHeight="1" x14ac:dyDescent="0.15">
      <c r="A1470" s="7" t="s">
        <v>110</v>
      </c>
      <c r="B1470" s="4">
        <v>2837610</v>
      </c>
      <c r="C1470" s="4">
        <v>2824609</v>
      </c>
      <c r="D1470" s="4">
        <v>2787765</v>
      </c>
      <c r="E1470" s="4">
        <v>2763507</v>
      </c>
      <c r="F1470" s="4">
        <v>10</v>
      </c>
      <c r="G1470" s="5">
        <v>-0.5</v>
      </c>
      <c r="H1470" s="5">
        <v>-1.3</v>
      </c>
      <c r="I1470" s="5">
        <v>-0.9</v>
      </c>
      <c r="J1470" s="8">
        <v>71</v>
      </c>
      <c r="K1470" s="5" t="str">
        <f t="shared" si="45"/>
        <v>Lowndes, Mississippi</v>
      </c>
    </row>
    <row r="1471" spans="1:11" ht="13.25" customHeight="1" x14ac:dyDescent="0.15">
      <c r="A1471" s="7" t="s">
        <v>112</v>
      </c>
      <c r="B1471" s="4">
        <v>5621583</v>
      </c>
      <c r="C1471" s="4">
        <v>5832161</v>
      </c>
      <c r="D1471" s="4">
        <v>5798874</v>
      </c>
      <c r="E1471" s="4">
        <v>5897999</v>
      </c>
      <c r="F1471" s="4">
        <v>5</v>
      </c>
      <c r="G1471" s="5">
        <v>3.7</v>
      </c>
      <c r="H1471" s="5">
        <v>-0.6</v>
      </c>
      <c r="I1471" s="5">
        <v>1.7</v>
      </c>
      <c r="J1471" s="8">
        <v>32</v>
      </c>
      <c r="K1471" s="5" t="str">
        <f t="shared" si="45"/>
        <v>Madison, Mississippi</v>
      </c>
    </row>
    <row r="1472" spans="1:11" ht="13.25" customHeight="1" x14ac:dyDescent="0.15">
      <c r="A1472" s="7" t="s">
        <v>113</v>
      </c>
      <c r="B1472" s="4">
        <v>635093</v>
      </c>
      <c r="C1472" s="4">
        <v>625897</v>
      </c>
      <c r="D1472" s="4">
        <v>683983</v>
      </c>
      <c r="E1472" s="4">
        <v>686845</v>
      </c>
      <c r="F1472" s="4">
        <v>34</v>
      </c>
      <c r="G1472" s="5">
        <v>-1.4</v>
      </c>
      <c r="H1472" s="5">
        <v>9.3000000000000007</v>
      </c>
      <c r="I1472" s="5">
        <v>0.4</v>
      </c>
      <c r="J1472" s="8">
        <v>60</v>
      </c>
      <c r="K1472" s="5" t="str">
        <f t="shared" si="45"/>
        <v>Marion, Mississippi</v>
      </c>
    </row>
    <row r="1473" spans="1:11" ht="13.25" customHeight="1" x14ac:dyDescent="0.15">
      <c r="A1473" s="7" t="s">
        <v>114</v>
      </c>
      <c r="B1473" s="4">
        <v>549802</v>
      </c>
      <c r="C1473" s="4">
        <v>514098</v>
      </c>
      <c r="D1473" s="4">
        <v>530464</v>
      </c>
      <c r="E1473" s="4">
        <v>566797</v>
      </c>
      <c r="F1473" s="4">
        <v>42</v>
      </c>
      <c r="G1473" s="5">
        <v>-6.5</v>
      </c>
      <c r="H1473" s="5">
        <v>3.2</v>
      </c>
      <c r="I1473" s="5">
        <v>6.8</v>
      </c>
      <c r="J1473" s="8">
        <v>4</v>
      </c>
      <c r="K1473" s="5" t="str">
        <f t="shared" si="45"/>
        <v>Marshall, Mississippi</v>
      </c>
    </row>
    <row r="1474" spans="1:11" ht="13.25" customHeight="1" x14ac:dyDescent="0.15">
      <c r="A1474" s="7" t="s">
        <v>115</v>
      </c>
      <c r="B1474" s="4">
        <v>800612</v>
      </c>
      <c r="C1474" s="4">
        <v>793194</v>
      </c>
      <c r="D1474" s="4">
        <v>801048</v>
      </c>
      <c r="E1474" s="4">
        <v>813248</v>
      </c>
      <c r="F1474" s="4">
        <v>31</v>
      </c>
      <c r="G1474" s="5">
        <v>-0.9</v>
      </c>
      <c r="H1474" s="5">
        <v>1</v>
      </c>
      <c r="I1474" s="5">
        <v>1.5</v>
      </c>
      <c r="J1474" s="8">
        <v>36</v>
      </c>
      <c r="K1474" s="5" t="str">
        <f t="shared" si="45"/>
        <v>Monroe, Mississippi</v>
      </c>
    </row>
    <row r="1475" spans="1:11" ht="13.25" customHeight="1" x14ac:dyDescent="0.15">
      <c r="A1475" s="7" t="s">
        <v>116</v>
      </c>
      <c r="B1475" s="4">
        <v>185769</v>
      </c>
      <c r="C1475" s="4">
        <v>188416</v>
      </c>
      <c r="D1475" s="4">
        <v>183675</v>
      </c>
      <c r="E1475" s="4">
        <v>181152</v>
      </c>
      <c r="F1475" s="4">
        <v>72</v>
      </c>
      <c r="G1475" s="5">
        <v>1.4</v>
      </c>
      <c r="H1475" s="5">
        <v>-2.5</v>
      </c>
      <c r="I1475" s="5">
        <v>-1.4</v>
      </c>
      <c r="J1475" s="8">
        <v>73</v>
      </c>
      <c r="K1475" s="5" t="str">
        <f t="shared" si="45"/>
        <v>Montgomery, Mississippi</v>
      </c>
    </row>
    <row r="1476" spans="1:11" ht="13.25" customHeight="1" x14ac:dyDescent="0.15">
      <c r="A1476" s="7" t="s">
        <v>995</v>
      </c>
      <c r="B1476" s="4">
        <v>926235</v>
      </c>
      <c r="C1476" s="4">
        <v>927426</v>
      </c>
      <c r="D1476" s="4">
        <v>940185</v>
      </c>
      <c r="E1476" s="4">
        <v>932420</v>
      </c>
      <c r="F1476" s="4">
        <v>27</v>
      </c>
      <c r="G1476" s="5">
        <v>0.1</v>
      </c>
      <c r="H1476" s="5">
        <v>1.4</v>
      </c>
      <c r="I1476" s="5">
        <v>-0.8</v>
      </c>
      <c r="J1476" s="8">
        <v>70</v>
      </c>
      <c r="K1476" s="5" t="str">
        <f t="shared" si="45"/>
        <v>Neshoba, Mississippi</v>
      </c>
    </row>
    <row r="1477" spans="1:11" ht="13.25" customHeight="1" x14ac:dyDescent="0.15">
      <c r="A1477" s="7" t="s">
        <v>177</v>
      </c>
      <c r="B1477" s="4">
        <v>451610</v>
      </c>
      <c r="C1477" s="4">
        <v>441374</v>
      </c>
      <c r="D1477" s="4">
        <v>447035</v>
      </c>
      <c r="E1477" s="4">
        <v>449755</v>
      </c>
      <c r="F1477" s="4">
        <v>54</v>
      </c>
      <c r="G1477" s="5">
        <v>-2.2999999999999998</v>
      </c>
      <c r="H1477" s="5">
        <v>1.3</v>
      </c>
      <c r="I1477" s="5">
        <v>0.6</v>
      </c>
      <c r="J1477" s="8">
        <v>57</v>
      </c>
      <c r="K1477" s="5" t="str">
        <f t="shared" si="45"/>
        <v>Newton, Mississippi</v>
      </c>
    </row>
    <row r="1478" spans="1:11" ht="13.25" customHeight="1" x14ac:dyDescent="0.15">
      <c r="A1478" s="7" t="s">
        <v>996</v>
      </c>
      <c r="B1478" s="4">
        <v>203024</v>
      </c>
      <c r="C1478" s="4">
        <v>208313</v>
      </c>
      <c r="D1478" s="4">
        <v>223785</v>
      </c>
      <c r="E1478" s="4">
        <v>222115</v>
      </c>
      <c r="F1478" s="4">
        <v>69</v>
      </c>
      <c r="G1478" s="5">
        <v>2.6</v>
      </c>
      <c r="H1478" s="5">
        <v>7.4</v>
      </c>
      <c r="I1478" s="5">
        <v>-0.7</v>
      </c>
      <c r="J1478" s="8">
        <v>68</v>
      </c>
      <c r="K1478" s="5" t="str">
        <f t="shared" si="45"/>
        <v>Noxubee, Mississippi</v>
      </c>
    </row>
    <row r="1479" spans="1:11" ht="13.25" customHeight="1" x14ac:dyDescent="0.15">
      <c r="A1479" s="7" t="s">
        <v>997</v>
      </c>
      <c r="B1479" s="4">
        <v>1487070</v>
      </c>
      <c r="C1479" s="4">
        <v>1515506</v>
      </c>
      <c r="D1479" s="4">
        <v>1517680</v>
      </c>
      <c r="E1479" s="4">
        <v>1549445</v>
      </c>
      <c r="F1479" s="4">
        <v>15</v>
      </c>
      <c r="G1479" s="5">
        <v>1.9</v>
      </c>
      <c r="H1479" s="5">
        <v>0.1</v>
      </c>
      <c r="I1479" s="5">
        <v>2.1</v>
      </c>
      <c r="J1479" s="8">
        <v>28</v>
      </c>
      <c r="K1479" s="5" t="str">
        <f t="shared" si="45"/>
        <v>Oktibbeha, Mississippi</v>
      </c>
    </row>
    <row r="1480" spans="1:11" ht="13.25" customHeight="1" x14ac:dyDescent="0.15">
      <c r="A1480" s="7" t="s">
        <v>998</v>
      </c>
      <c r="B1480" s="4">
        <v>1035080</v>
      </c>
      <c r="C1480" s="4">
        <v>1053862</v>
      </c>
      <c r="D1480" s="4">
        <v>1023231</v>
      </c>
      <c r="E1480" s="4">
        <v>1028548</v>
      </c>
      <c r="F1480" s="4">
        <v>22</v>
      </c>
      <c r="G1480" s="5">
        <v>1.8</v>
      </c>
      <c r="H1480" s="5">
        <v>-2.9</v>
      </c>
      <c r="I1480" s="5">
        <v>0.5</v>
      </c>
      <c r="J1480" s="8">
        <v>58</v>
      </c>
      <c r="K1480" s="5" t="str">
        <f t="shared" si="45"/>
        <v>Panola, Mississippi</v>
      </c>
    </row>
    <row r="1481" spans="1:11" ht="13.25" customHeight="1" x14ac:dyDescent="0.15">
      <c r="A1481" s="7" t="s">
        <v>999</v>
      </c>
      <c r="B1481" s="4">
        <v>917525</v>
      </c>
      <c r="C1481" s="4">
        <v>914116</v>
      </c>
      <c r="D1481" s="4">
        <v>931600</v>
      </c>
      <c r="E1481" s="4">
        <v>973835</v>
      </c>
      <c r="F1481" s="4">
        <v>24</v>
      </c>
      <c r="G1481" s="5">
        <v>-0.4</v>
      </c>
      <c r="H1481" s="5">
        <v>1.9</v>
      </c>
      <c r="I1481" s="5">
        <v>4.5</v>
      </c>
      <c r="J1481" s="8">
        <v>8</v>
      </c>
      <c r="K1481" s="5" t="str">
        <f t="shared" si="45"/>
        <v>Pearl River, Mississippi</v>
      </c>
    </row>
    <row r="1482" spans="1:11" ht="13.25" customHeight="1" x14ac:dyDescent="0.15">
      <c r="A1482" s="7" t="s">
        <v>118</v>
      </c>
      <c r="B1482" s="4">
        <v>256383</v>
      </c>
      <c r="C1482" s="4">
        <v>253831</v>
      </c>
      <c r="D1482" s="4">
        <v>251858</v>
      </c>
      <c r="E1482" s="4">
        <v>252394</v>
      </c>
      <c r="F1482" s="4">
        <v>66</v>
      </c>
      <c r="G1482" s="5">
        <v>-1</v>
      </c>
      <c r="H1482" s="5">
        <v>-0.8</v>
      </c>
      <c r="I1482" s="5">
        <v>0.2</v>
      </c>
      <c r="J1482" s="8">
        <v>63</v>
      </c>
      <c r="K1482" s="5" t="str">
        <f t="shared" si="45"/>
        <v>Perry, Mississippi</v>
      </c>
    </row>
    <row r="1483" spans="1:11" ht="13.25" customHeight="1" x14ac:dyDescent="0.15">
      <c r="A1483" s="7" t="s">
        <v>120</v>
      </c>
      <c r="B1483" s="4">
        <v>1088024</v>
      </c>
      <c r="C1483" s="4">
        <v>1049404</v>
      </c>
      <c r="D1483" s="4">
        <v>1056865</v>
      </c>
      <c r="E1483" s="4">
        <v>1069594</v>
      </c>
      <c r="F1483" s="4">
        <v>20</v>
      </c>
      <c r="G1483" s="5">
        <v>-3.5</v>
      </c>
      <c r="H1483" s="5">
        <v>0.7</v>
      </c>
      <c r="I1483" s="5">
        <v>1.2</v>
      </c>
      <c r="J1483" s="8">
        <v>43</v>
      </c>
      <c r="K1483" s="5" t="str">
        <f t="shared" si="45"/>
        <v>Pike, Mississippi</v>
      </c>
    </row>
    <row r="1484" spans="1:11" ht="13.25" customHeight="1" x14ac:dyDescent="0.15">
      <c r="A1484" s="7" t="s">
        <v>1000</v>
      </c>
      <c r="B1484" s="4">
        <v>817270</v>
      </c>
      <c r="C1484" s="4">
        <v>831728</v>
      </c>
      <c r="D1484" s="4">
        <v>830878</v>
      </c>
      <c r="E1484" s="4">
        <v>845698</v>
      </c>
      <c r="F1484" s="4">
        <v>30</v>
      </c>
      <c r="G1484" s="5">
        <v>1.8</v>
      </c>
      <c r="H1484" s="5">
        <v>-0.1</v>
      </c>
      <c r="I1484" s="5">
        <v>1.8</v>
      </c>
      <c r="J1484" s="8">
        <v>30</v>
      </c>
      <c r="K1484" s="5" t="str">
        <f t="shared" si="45"/>
        <v>Pontotoc, Mississippi</v>
      </c>
    </row>
    <row r="1485" spans="1:11" ht="13.25" customHeight="1" x14ac:dyDescent="0.15">
      <c r="A1485" s="7" t="s">
        <v>1001</v>
      </c>
      <c r="B1485" s="4">
        <v>523853</v>
      </c>
      <c r="C1485" s="4">
        <v>514186</v>
      </c>
      <c r="D1485" s="4">
        <v>514036</v>
      </c>
      <c r="E1485" s="4">
        <v>522245</v>
      </c>
      <c r="F1485" s="4">
        <v>46</v>
      </c>
      <c r="G1485" s="5">
        <v>-1.8</v>
      </c>
      <c r="H1485" s="5">
        <v>0</v>
      </c>
      <c r="I1485" s="5">
        <v>1.6</v>
      </c>
      <c r="J1485" s="8">
        <v>34</v>
      </c>
      <c r="K1485" s="5" t="str">
        <f t="shared" si="45"/>
        <v>Prentiss, Mississippi</v>
      </c>
    </row>
    <row r="1486" spans="1:11" ht="13.25" customHeight="1" x14ac:dyDescent="0.15">
      <c r="A1486" s="7" t="s">
        <v>444</v>
      </c>
      <c r="B1486" s="4">
        <v>105352</v>
      </c>
      <c r="C1486" s="4">
        <v>101555</v>
      </c>
      <c r="D1486" s="4">
        <v>97405</v>
      </c>
      <c r="E1486" s="4">
        <v>98309</v>
      </c>
      <c r="F1486" s="4">
        <v>80</v>
      </c>
      <c r="G1486" s="5">
        <v>-3.6</v>
      </c>
      <c r="H1486" s="5">
        <v>-4.0999999999999996</v>
      </c>
      <c r="I1486" s="5">
        <v>0.9</v>
      </c>
      <c r="J1486" s="8">
        <v>51</v>
      </c>
      <c r="K1486" s="5" t="str">
        <f t="shared" si="45"/>
        <v>Quitman, Mississippi</v>
      </c>
    </row>
    <row r="1487" spans="1:11" ht="13.25" customHeight="1" x14ac:dyDescent="0.15">
      <c r="A1487" s="7" t="s">
        <v>1002</v>
      </c>
      <c r="B1487" s="4">
        <v>6183375</v>
      </c>
      <c r="C1487" s="4">
        <v>6112219</v>
      </c>
      <c r="D1487" s="4">
        <v>6012445</v>
      </c>
      <c r="E1487" s="4">
        <v>6194331</v>
      </c>
      <c r="F1487" s="4">
        <v>4</v>
      </c>
      <c r="G1487" s="5">
        <v>-1.2</v>
      </c>
      <c r="H1487" s="5">
        <v>-1.6</v>
      </c>
      <c r="I1487" s="5">
        <v>3</v>
      </c>
      <c r="J1487" s="8">
        <v>16</v>
      </c>
      <c r="K1487" s="5" t="str">
        <f t="shared" si="45"/>
        <v>Rankin, Mississippi</v>
      </c>
    </row>
    <row r="1488" spans="1:11" ht="13.25" customHeight="1" x14ac:dyDescent="0.15">
      <c r="A1488" s="7" t="s">
        <v>187</v>
      </c>
      <c r="B1488" s="4">
        <v>1000050</v>
      </c>
      <c r="C1488" s="4">
        <v>962643</v>
      </c>
      <c r="D1488" s="4">
        <v>1031807</v>
      </c>
      <c r="E1488" s="4">
        <v>1068770</v>
      </c>
      <c r="F1488" s="4">
        <v>21</v>
      </c>
      <c r="G1488" s="5">
        <v>-3.7</v>
      </c>
      <c r="H1488" s="5">
        <v>7.2</v>
      </c>
      <c r="I1488" s="5">
        <v>3.6</v>
      </c>
      <c r="J1488" s="8">
        <v>13</v>
      </c>
      <c r="K1488" s="5" t="str">
        <f t="shared" si="45"/>
        <v>Scott, Mississippi</v>
      </c>
    </row>
    <row r="1489" spans="1:11" ht="13.25" customHeight="1" x14ac:dyDescent="0.15">
      <c r="A1489" s="7" t="s">
        <v>1003</v>
      </c>
      <c r="B1489" s="4">
        <v>90774</v>
      </c>
      <c r="C1489" s="4">
        <v>87112</v>
      </c>
      <c r="D1489" s="4">
        <v>86677</v>
      </c>
      <c r="E1489" s="4">
        <v>87344</v>
      </c>
      <c r="F1489" s="4">
        <v>81</v>
      </c>
      <c r="G1489" s="5">
        <v>-4</v>
      </c>
      <c r="H1489" s="5">
        <v>-0.5</v>
      </c>
      <c r="I1489" s="5">
        <v>0.8</v>
      </c>
      <c r="J1489" s="8">
        <v>54</v>
      </c>
      <c r="K1489" s="5" t="str">
        <f t="shared" si="45"/>
        <v>Sharkey, Mississippi</v>
      </c>
    </row>
    <row r="1490" spans="1:11" ht="13.25" customHeight="1" x14ac:dyDescent="0.15">
      <c r="A1490" s="7" t="s">
        <v>766</v>
      </c>
      <c r="B1490" s="4">
        <v>590249</v>
      </c>
      <c r="C1490" s="4">
        <v>585121</v>
      </c>
      <c r="D1490" s="4">
        <v>598431</v>
      </c>
      <c r="E1490" s="4">
        <v>604922</v>
      </c>
      <c r="F1490" s="4">
        <v>39</v>
      </c>
      <c r="G1490" s="5">
        <v>-0.9</v>
      </c>
      <c r="H1490" s="5">
        <v>2.2999999999999998</v>
      </c>
      <c r="I1490" s="5">
        <v>1.1000000000000001</v>
      </c>
      <c r="J1490" s="8">
        <v>46</v>
      </c>
      <c r="K1490" s="5" t="str">
        <f t="shared" si="45"/>
        <v>Simpson, Mississippi</v>
      </c>
    </row>
    <row r="1491" spans="1:11" ht="13.25" customHeight="1" x14ac:dyDescent="0.15">
      <c r="A1491" s="7" t="s">
        <v>704</v>
      </c>
      <c r="B1491" s="4">
        <v>416777</v>
      </c>
      <c r="C1491" s="4">
        <v>427175</v>
      </c>
      <c r="D1491" s="4">
        <v>445269</v>
      </c>
      <c r="E1491" s="4">
        <v>454413</v>
      </c>
      <c r="F1491" s="4">
        <v>53</v>
      </c>
      <c r="G1491" s="5">
        <v>2.5</v>
      </c>
      <c r="H1491" s="5">
        <v>4.2</v>
      </c>
      <c r="I1491" s="5">
        <v>2.1</v>
      </c>
      <c r="J1491" s="8">
        <v>29</v>
      </c>
      <c r="K1491" s="5" t="str">
        <f t="shared" si="45"/>
        <v>Smith, Mississippi</v>
      </c>
    </row>
    <row r="1492" spans="1:11" ht="13.25" customHeight="1" x14ac:dyDescent="0.15">
      <c r="A1492" s="7" t="s">
        <v>192</v>
      </c>
      <c r="B1492" s="4">
        <v>307796</v>
      </c>
      <c r="C1492" s="4">
        <v>317378</v>
      </c>
      <c r="D1492" s="4">
        <v>323235</v>
      </c>
      <c r="E1492" s="4">
        <v>327501</v>
      </c>
      <c r="F1492" s="4">
        <v>59</v>
      </c>
      <c r="G1492" s="5">
        <v>3.1</v>
      </c>
      <c r="H1492" s="5">
        <v>1.8</v>
      </c>
      <c r="I1492" s="5">
        <v>1.3</v>
      </c>
      <c r="J1492" s="8">
        <v>38</v>
      </c>
      <c r="K1492" s="5" t="str">
        <f t="shared" ref="K1492:K1507" si="46">_xlfn.CONCAT(A1492, $K$1,$A$1426)</f>
        <v>Stone, Mississippi</v>
      </c>
    </row>
    <row r="1493" spans="1:11" ht="13.25" customHeight="1" x14ac:dyDescent="0.15">
      <c r="A1493" s="7" t="s">
        <v>1004</v>
      </c>
      <c r="B1493" s="4">
        <v>577367</v>
      </c>
      <c r="C1493" s="4">
        <v>582274</v>
      </c>
      <c r="D1493" s="4">
        <v>586619</v>
      </c>
      <c r="E1493" s="4">
        <v>604682</v>
      </c>
      <c r="F1493" s="4">
        <v>40</v>
      </c>
      <c r="G1493" s="5">
        <v>0.8</v>
      </c>
      <c r="H1493" s="5">
        <v>0.7</v>
      </c>
      <c r="I1493" s="5">
        <v>3.1</v>
      </c>
      <c r="J1493" s="8">
        <v>15</v>
      </c>
      <c r="K1493" s="5" t="str">
        <f t="shared" si="46"/>
        <v>Sunflower, Mississippi</v>
      </c>
    </row>
    <row r="1494" spans="1:11" ht="13.25" customHeight="1" x14ac:dyDescent="0.15">
      <c r="A1494" s="7" t="s">
        <v>1005</v>
      </c>
      <c r="B1494" s="4">
        <v>233435</v>
      </c>
      <c r="C1494" s="4">
        <v>244040</v>
      </c>
      <c r="D1494" s="4">
        <v>226384</v>
      </c>
      <c r="E1494" s="4">
        <v>224596</v>
      </c>
      <c r="F1494" s="4">
        <v>68</v>
      </c>
      <c r="G1494" s="5">
        <v>4.5</v>
      </c>
      <c r="H1494" s="5">
        <v>-7.2</v>
      </c>
      <c r="I1494" s="5">
        <v>-0.8</v>
      </c>
      <c r="J1494" s="8">
        <v>69</v>
      </c>
      <c r="K1494" s="5" t="str">
        <f t="shared" si="46"/>
        <v>Tallahatchie, Mississippi</v>
      </c>
    </row>
    <row r="1495" spans="1:11" ht="13.25" customHeight="1" x14ac:dyDescent="0.15">
      <c r="A1495" s="7" t="s">
        <v>1006</v>
      </c>
      <c r="B1495" s="4">
        <v>441282</v>
      </c>
      <c r="C1495" s="4">
        <v>445330</v>
      </c>
      <c r="D1495" s="4">
        <v>448717</v>
      </c>
      <c r="E1495" s="4">
        <v>465681</v>
      </c>
      <c r="F1495" s="4">
        <v>51</v>
      </c>
      <c r="G1495" s="5">
        <v>0.9</v>
      </c>
      <c r="H1495" s="5">
        <v>0.8</v>
      </c>
      <c r="I1495" s="5">
        <v>3.8</v>
      </c>
      <c r="J1495" s="8">
        <v>12</v>
      </c>
      <c r="K1495" s="5" t="str">
        <f t="shared" si="46"/>
        <v>Tate, Mississippi</v>
      </c>
    </row>
    <row r="1496" spans="1:11" ht="13.25" customHeight="1" x14ac:dyDescent="0.15">
      <c r="A1496" s="7" t="s">
        <v>1007</v>
      </c>
      <c r="B1496" s="4">
        <v>469374</v>
      </c>
      <c r="C1496" s="4">
        <v>467917</v>
      </c>
      <c r="D1496" s="4">
        <v>472794</v>
      </c>
      <c r="E1496" s="4">
        <v>483157</v>
      </c>
      <c r="F1496" s="4">
        <v>50</v>
      </c>
      <c r="G1496" s="5">
        <v>-0.3</v>
      </c>
      <c r="H1496" s="5">
        <v>1</v>
      </c>
      <c r="I1496" s="5">
        <v>2.2000000000000002</v>
      </c>
      <c r="J1496" s="8">
        <v>25</v>
      </c>
      <c r="K1496" s="5" t="str">
        <f t="shared" si="46"/>
        <v>Tippah, Mississippi</v>
      </c>
    </row>
    <row r="1497" spans="1:11" ht="13.25" customHeight="1" x14ac:dyDescent="0.15">
      <c r="A1497" s="7" t="s">
        <v>1008</v>
      </c>
      <c r="B1497" s="4">
        <v>424797</v>
      </c>
      <c r="C1497" s="4">
        <v>428253</v>
      </c>
      <c r="D1497" s="4">
        <v>429222</v>
      </c>
      <c r="E1497" s="4">
        <v>442011</v>
      </c>
      <c r="F1497" s="4">
        <v>56</v>
      </c>
      <c r="G1497" s="5">
        <v>0.8</v>
      </c>
      <c r="H1497" s="5">
        <v>0.2</v>
      </c>
      <c r="I1497" s="5">
        <v>3</v>
      </c>
      <c r="J1497" s="8">
        <v>18</v>
      </c>
      <c r="K1497" s="5" t="str">
        <f t="shared" si="46"/>
        <v>Tishomingo, Mississippi</v>
      </c>
    </row>
    <row r="1498" spans="1:11" ht="13.25" customHeight="1" x14ac:dyDescent="0.15">
      <c r="A1498" s="7" t="s">
        <v>1009</v>
      </c>
      <c r="B1498" s="4">
        <v>888937</v>
      </c>
      <c r="C1498" s="4">
        <v>978186</v>
      </c>
      <c r="D1498" s="4">
        <v>892574</v>
      </c>
      <c r="E1498" s="4">
        <v>872019</v>
      </c>
      <c r="F1498" s="4">
        <v>29</v>
      </c>
      <c r="G1498" s="5">
        <v>10</v>
      </c>
      <c r="H1498" s="5">
        <v>-8.8000000000000007</v>
      </c>
      <c r="I1498" s="5">
        <v>-2.2999999999999998</v>
      </c>
      <c r="J1498" s="8">
        <v>76</v>
      </c>
      <c r="K1498" s="5" t="str">
        <f t="shared" si="46"/>
        <v>Tunica, Mississippi</v>
      </c>
    </row>
    <row r="1499" spans="1:11" ht="13.25" customHeight="1" x14ac:dyDescent="0.15">
      <c r="A1499" s="7" t="s">
        <v>193</v>
      </c>
      <c r="B1499" s="4">
        <v>866453</v>
      </c>
      <c r="C1499" s="4">
        <v>901293</v>
      </c>
      <c r="D1499" s="4">
        <v>937395</v>
      </c>
      <c r="E1499" s="4">
        <v>951834</v>
      </c>
      <c r="F1499" s="4">
        <v>26</v>
      </c>
      <c r="G1499" s="5">
        <v>4</v>
      </c>
      <c r="H1499" s="5">
        <v>4</v>
      </c>
      <c r="I1499" s="5">
        <v>1.5</v>
      </c>
      <c r="J1499" s="8">
        <v>35</v>
      </c>
      <c r="K1499" s="5" t="str">
        <f t="shared" si="46"/>
        <v>Union, Mississippi</v>
      </c>
    </row>
    <row r="1500" spans="1:11" ht="13.25" customHeight="1" x14ac:dyDescent="0.15">
      <c r="A1500" s="7" t="s">
        <v>1010</v>
      </c>
      <c r="B1500" s="4">
        <v>248219</v>
      </c>
      <c r="C1500" s="4">
        <v>227627</v>
      </c>
      <c r="D1500" s="4">
        <v>247219</v>
      </c>
      <c r="E1500" s="4">
        <v>243772</v>
      </c>
      <c r="F1500" s="4">
        <v>67</v>
      </c>
      <c r="G1500" s="5">
        <v>-8.3000000000000007</v>
      </c>
      <c r="H1500" s="5">
        <v>8.6</v>
      </c>
      <c r="I1500" s="5">
        <v>-1.4</v>
      </c>
      <c r="J1500" s="8">
        <v>74</v>
      </c>
      <c r="K1500" s="5" t="str">
        <f t="shared" si="46"/>
        <v>Walthall, Mississippi</v>
      </c>
    </row>
    <row r="1501" spans="1:11" ht="13.25" customHeight="1" x14ac:dyDescent="0.15">
      <c r="A1501" s="7" t="s">
        <v>468</v>
      </c>
      <c r="B1501" s="4">
        <v>1948142</v>
      </c>
      <c r="C1501" s="4">
        <v>1985431</v>
      </c>
      <c r="D1501" s="4">
        <v>2012304</v>
      </c>
      <c r="E1501" s="4">
        <v>2044502</v>
      </c>
      <c r="F1501" s="4">
        <v>12</v>
      </c>
      <c r="G1501" s="5">
        <v>1.9</v>
      </c>
      <c r="H1501" s="5">
        <v>1.4</v>
      </c>
      <c r="I1501" s="5">
        <v>1.6</v>
      </c>
      <c r="J1501" s="8">
        <v>33</v>
      </c>
      <c r="K1501" s="5" t="str">
        <f t="shared" si="46"/>
        <v>Warren, Mississippi</v>
      </c>
    </row>
    <row r="1502" spans="1:11" ht="13.25" customHeight="1" x14ac:dyDescent="0.15">
      <c r="A1502" s="7" t="s">
        <v>47</v>
      </c>
      <c r="B1502" s="4">
        <v>1481042</v>
      </c>
      <c r="C1502" s="4">
        <v>1464412</v>
      </c>
      <c r="D1502" s="4">
        <v>1441935</v>
      </c>
      <c r="E1502" s="4">
        <v>1459333</v>
      </c>
      <c r="F1502" s="4">
        <v>17</v>
      </c>
      <c r="G1502" s="5">
        <v>-1.1000000000000001</v>
      </c>
      <c r="H1502" s="5">
        <v>-1.5</v>
      </c>
      <c r="I1502" s="5">
        <v>1.2</v>
      </c>
      <c r="J1502" s="8">
        <v>42</v>
      </c>
      <c r="K1502" s="5" t="str">
        <f t="shared" si="46"/>
        <v>Washington, Mississippi</v>
      </c>
    </row>
    <row r="1503" spans="1:11" ht="13.25" customHeight="1" x14ac:dyDescent="0.15">
      <c r="A1503" s="7" t="s">
        <v>469</v>
      </c>
      <c r="B1503" s="4">
        <v>636232</v>
      </c>
      <c r="C1503" s="4">
        <v>630300</v>
      </c>
      <c r="D1503" s="4">
        <v>631428</v>
      </c>
      <c r="E1503" s="4">
        <v>672801</v>
      </c>
      <c r="F1503" s="4">
        <v>35</v>
      </c>
      <c r="G1503" s="5">
        <v>-0.9</v>
      </c>
      <c r="H1503" s="5">
        <v>0.2</v>
      </c>
      <c r="I1503" s="5">
        <v>6.6</v>
      </c>
      <c r="J1503" s="8">
        <v>5</v>
      </c>
      <c r="K1503" s="5" t="str">
        <f t="shared" si="46"/>
        <v>Wayne, Mississippi</v>
      </c>
    </row>
    <row r="1504" spans="1:11" ht="13.25" customHeight="1" x14ac:dyDescent="0.15">
      <c r="A1504" s="7" t="s">
        <v>470</v>
      </c>
      <c r="B1504" s="4">
        <v>146501</v>
      </c>
      <c r="C1504" s="4">
        <v>149369</v>
      </c>
      <c r="D1504" s="4">
        <v>146957</v>
      </c>
      <c r="E1504" s="4">
        <v>153603</v>
      </c>
      <c r="F1504" s="4">
        <v>76</v>
      </c>
      <c r="G1504" s="5">
        <v>2</v>
      </c>
      <c r="H1504" s="5">
        <v>-1.6</v>
      </c>
      <c r="I1504" s="5">
        <v>4.5</v>
      </c>
      <c r="J1504" s="8">
        <v>9</v>
      </c>
      <c r="K1504" s="5" t="str">
        <f t="shared" si="46"/>
        <v>Webster, Mississippi</v>
      </c>
    </row>
    <row r="1505" spans="1:11" ht="13.25" customHeight="1" x14ac:dyDescent="0.15">
      <c r="A1505" s="7" t="s">
        <v>474</v>
      </c>
      <c r="B1505" s="4">
        <v>157558</v>
      </c>
      <c r="C1505" s="4">
        <v>150712</v>
      </c>
      <c r="D1505" s="4">
        <v>149284</v>
      </c>
      <c r="E1505" s="4">
        <v>149871</v>
      </c>
      <c r="F1505" s="4">
        <v>77</v>
      </c>
      <c r="G1505" s="5">
        <v>-4.3</v>
      </c>
      <c r="H1505" s="5">
        <v>-0.9</v>
      </c>
      <c r="I1505" s="5">
        <v>0.4</v>
      </c>
      <c r="J1505" s="8">
        <v>61</v>
      </c>
      <c r="K1505" s="5" t="str">
        <f t="shared" si="46"/>
        <v>Wilkinson, Mississippi</v>
      </c>
    </row>
    <row r="1506" spans="1:11" ht="13.25" customHeight="1" x14ac:dyDescent="0.15">
      <c r="A1506" s="7" t="s">
        <v>128</v>
      </c>
      <c r="B1506" s="4">
        <v>453129</v>
      </c>
      <c r="C1506" s="4">
        <v>461647</v>
      </c>
      <c r="D1506" s="4">
        <v>477111</v>
      </c>
      <c r="E1506" s="4">
        <v>490733</v>
      </c>
      <c r="F1506" s="4">
        <v>48</v>
      </c>
      <c r="G1506" s="5">
        <v>1.9</v>
      </c>
      <c r="H1506" s="5">
        <v>3.3</v>
      </c>
      <c r="I1506" s="5">
        <v>2.9</v>
      </c>
      <c r="J1506" s="8">
        <v>21</v>
      </c>
      <c r="K1506" s="5" t="str">
        <f t="shared" si="46"/>
        <v>Winston, Mississippi</v>
      </c>
    </row>
    <row r="1507" spans="1:11" ht="13.25" customHeight="1" x14ac:dyDescent="0.15">
      <c r="A1507" s="7" t="s">
        <v>1011</v>
      </c>
      <c r="B1507" s="4">
        <v>259213</v>
      </c>
      <c r="C1507" s="4">
        <v>263313</v>
      </c>
      <c r="D1507" s="4">
        <v>281879</v>
      </c>
      <c r="E1507" s="4">
        <v>280411</v>
      </c>
      <c r="F1507" s="4">
        <v>63</v>
      </c>
      <c r="G1507" s="5">
        <v>1.6</v>
      </c>
      <c r="H1507" s="5">
        <v>7.1</v>
      </c>
      <c r="I1507" s="5">
        <v>-0.5</v>
      </c>
      <c r="J1507" s="8">
        <v>67</v>
      </c>
      <c r="K1507" s="5" t="str">
        <f t="shared" si="46"/>
        <v>Yalobusha, Mississippi</v>
      </c>
    </row>
    <row r="1508" spans="1:11" ht="13.25" customHeight="1" x14ac:dyDescent="0.15">
      <c r="A1508" s="7" t="s">
        <v>1012</v>
      </c>
      <c r="B1508" s="4">
        <v>655691</v>
      </c>
      <c r="C1508" s="4">
        <v>644416</v>
      </c>
      <c r="D1508" s="4">
        <v>619172</v>
      </c>
      <c r="E1508" s="4">
        <v>656888</v>
      </c>
      <c r="F1508" s="4">
        <v>36</v>
      </c>
      <c r="G1508" s="5">
        <v>-1.7</v>
      </c>
      <c r="H1508" s="5">
        <v>-3.9</v>
      </c>
      <c r="I1508" s="5">
        <v>6.1</v>
      </c>
      <c r="J1508" s="8">
        <v>7</v>
      </c>
      <c r="K1508" s="5" t="str">
        <f>_xlfn.CONCAT(A1508, $K$1,$A$1426)</f>
        <v>Yazoo, Mississippi</v>
      </c>
    </row>
    <row r="1509" spans="1:11" s="1" customFormat="1" ht="13.25" customHeight="1" x14ac:dyDescent="0.15">
      <c r="A1509" s="6" t="s">
        <v>25</v>
      </c>
      <c r="B1509" s="2">
        <v>276700378</v>
      </c>
      <c r="C1509" s="2">
        <v>275500454</v>
      </c>
      <c r="D1509" s="2">
        <v>278191917</v>
      </c>
      <c r="E1509" s="2">
        <v>284924112</v>
      </c>
      <c r="F1509" s="11" t="s">
        <v>1735</v>
      </c>
      <c r="G1509" s="3">
        <v>-0.4</v>
      </c>
      <c r="H1509" s="3">
        <v>1</v>
      </c>
      <c r="I1509" s="3">
        <v>2.4</v>
      </c>
      <c r="J1509" s="11" t="s">
        <v>1735</v>
      </c>
      <c r="K1509" s="5" t="str">
        <f>A1509</f>
        <v>Missouri</v>
      </c>
    </row>
    <row r="1510" spans="1:11" ht="13.25" customHeight="1" x14ac:dyDescent="0.15">
      <c r="A1510" s="7" t="s">
        <v>605</v>
      </c>
      <c r="B1510" s="4">
        <v>738965</v>
      </c>
      <c r="C1510" s="4">
        <v>723612</v>
      </c>
      <c r="D1510" s="4">
        <v>728997</v>
      </c>
      <c r="E1510" s="4">
        <v>767444</v>
      </c>
      <c r="F1510" s="4">
        <v>43</v>
      </c>
      <c r="G1510" s="5">
        <v>-2.1</v>
      </c>
      <c r="H1510" s="5">
        <v>0.7</v>
      </c>
      <c r="I1510" s="5">
        <v>5.3</v>
      </c>
      <c r="J1510" s="8">
        <v>21</v>
      </c>
      <c r="K1510" s="5" t="str">
        <f>_xlfn.CONCAT(A1510, $K$1,$A$1509)</f>
        <v>Adair, Missouri</v>
      </c>
    </row>
    <row r="1511" spans="1:11" ht="13.25" customHeight="1" x14ac:dyDescent="0.15">
      <c r="A1511" s="7" t="s">
        <v>1013</v>
      </c>
      <c r="B1511" s="4">
        <v>285234</v>
      </c>
      <c r="C1511" s="4">
        <v>301034</v>
      </c>
      <c r="D1511" s="4">
        <v>295044</v>
      </c>
      <c r="E1511" s="4">
        <v>296886</v>
      </c>
      <c r="F1511" s="4">
        <v>80</v>
      </c>
      <c r="G1511" s="5">
        <v>5.5</v>
      </c>
      <c r="H1511" s="5">
        <v>-2</v>
      </c>
      <c r="I1511" s="5">
        <v>0.6</v>
      </c>
      <c r="J1511" s="8">
        <v>79</v>
      </c>
      <c r="K1511" s="5" t="str">
        <f t="shared" ref="K1511:K1574" si="47">_xlfn.CONCAT(A1511, $K$1,$A$1509)</f>
        <v>Andrew, Missouri</v>
      </c>
    </row>
    <row r="1512" spans="1:11" ht="13.25" customHeight="1" x14ac:dyDescent="0.15">
      <c r="A1512" s="7" t="s">
        <v>650</v>
      </c>
      <c r="B1512" s="4">
        <v>258623</v>
      </c>
      <c r="C1512" s="4">
        <v>326388</v>
      </c>
      <c r="D1512" s="4">
        <v>332268</v>
      </c>
      <c r="E1512" s="4">
        <v>283842</v>
      </c>
      <c r="F1512" s="4">
        <v>82</v>
      </c>
      <c r="G1512" s="5">
        <v>26.2</v>
      </c>
      <c r="H1512" s="5">
        <v>1.8</v>
      </c>
      <c r="I1512" s="5">
        <v>-14.6</v>
      </c>
      <c r="J1512" s="8">
        <v>112</v>
      </c>
      <c r="K1512" s="5" t="str">
        <f t="shared" si="47"/>
        <v>Atchison, Missouri</v>
      </c>
    </row>
    <row r="1513" spans="1:11" ht="13.25" customHeight="1" x14ac:dyDescent="0.15">
      <c r="A1513" s="7" t="s">
        <v>1014</v>
      </c>
      <c r="B1513" s="4">
        <v>944932</v>
      </c>
      <c r="C1513" s="4">
        <v>974056</v>
      </c>
      <c r="D1513" s="4">
        <v>907237</v>
      </c>
      <c r="E1513" s="4">
        <v>936372</v>
      </c>
      <c r="F1513" s="4">
        <v>38</v>
      </c>
      <c r="G1513" s="5">
        <v>3.1</v>
      </c>
      <c r="H1513" s="5">
        <v>-6.9</v>
      </c>
      <c r="I1513" s="5">
        <v>3.2</v>
      </c>
      <c r="J1513" s="8">
        <v>45</v>
      </c>
      <c r="K1513" s="5" t="str">
        <f t="shared" si="47"/>
        <v>Audrain, Missouri</v>
      </c>
    </row>
    <row r="1514" spans="1:11" ht="13.25" customHeight="1" x14ac:dyDescent="0.15">
      <c r="A1514" s="7" t="s">
        <v>863</v>
      </c>
      <c r="B1514" s="4">
        <v>1377581</v>
      </c>
      <c r="C1514" s="4">
        <v>1257080</v>
      </c>
      <c r="D1514" s="4">
        <v>1243222</v>
      </c>
      <c r="E1514" s="4">
        <v>1310883</v>
      </c>
      <c r="F1514" s="4">
        <v>28</v>
      </c>
      <c r="G1514" s="5">
        <v>-8.6999999999999993</v>
      </c>
      <c r="H1514" s="5">
        <v>-1.1000000000000001</v>
      </c>
      <c r="I1514" s="5">
        <v>5.4</v>
      </c>
      <c r="J1514" s="8">
        <v>18</v>
      </c>
      <c r="K1514" s="5" t="str">
        <f t="shared" si="47"/>
        <v>Barry, Missouri</v>
      </c>
    </row>
    <row r="1515" spans="1:11" ht="13.25" customHeight="1" x14ac:dyDescent="0.15">
      <c r="A1515" s="7" t="s">
        <v>652</v>
      </c>
      <c r="B1515" s="4">
        <v>338959</v>
      </c>
      <c r="C1515" s="4">
        <v>364396</v>
      </c>
      <c r="D1515" s="4">
        <v>370620</v>
      </c>
      <c r="E1515" s="4">
        <v>359400</v>
      </c>
      <c r="F1515" s="4">
        <v>73</v>
      </c>
      <c r="G1515" s="5">
        <v>7.5</v>
      </c>
      <c r="H1515" s="5">
        <v>1.7</v>
      </c>
      <c r="I1515" s="5">
        <v>-3</v>
      </c>
      <c r="J1515" s="8">
        <v>94</v>
      </c>
      <c r="K1515" s="5" t="str">
        <f t="shared" si="47"/>
        <v>Barton, Missouri</v>
      </c>
    </row>
    <row r="1516" spans="1:11" ht="13.25" customHeight="1" x14ac:dyDescent="0.15">
      <c r="A1516" s="7" t="s">
        <v>1015</v>
      </c>
      <c r="B1516" s="4">
        <v>354155</v>
      </c>
      <c r="C1516" s="4">
        <v>390385</v>
      </c>
      <c r="D1516" s="4">
        <v>410271</v>
      </c>
      <c r="E1516" s="4">
        <v>401456</v>
      </c>
      <c r="F1516" s="4">
        <v>68</v>
      </c>
      <c r="G1516" s="5">
        <v>10.199999999999999</v>
      </c>
      <c r="H1516" s="5">
        <v>5.0999999999999996</v>
      </c>
      <c r="I1516" s="5">
        <v>-2.1</v>
      </c>
      <c r="J1516" s="8">
        <v>93</v>
      </c>
      <c r="K1516" s="5" t="str">
        <f t="shared" si="47"/>
        <v>Bates, Missouri</v>
      </c>
    </row>
    <row r="1517" spans="1:11" ht="13.25" customHeight="1" x14ac:dyDescent="0.15">
      <c r="A1517" s="7" t="s">
        <v>146</v>
      </c>
      <c r="B1517" s="4">
        <v>369400</v>
      </c>
      <c r="C1517" s="4">
        <v>344125</v>
      </c>
      <c r="D1517" s="4">
        <v>339783</v>
      </c>
      <c r="E1517" s="4">
        <v>350835</v>
      </c>
      <c r="F1517" s="4">
        <v>76</v>
      </c>
      <c r="G1517" s="5">
        <v>-6.8</v>
      </c>
      <c r="H1517" s="5">
        <v>-1.3</v>
      </c>
      <c r="I1517" s="5">
        <v>3.3</v>
      </c>
      <c r="J1517" s="8">
        <v>44</v>
      </c>
      <c r="K1517" s="5" t="str">
        <f t="shared" si="47"/>
        <v>Benton, Missouri</v>
      </c>
    </row>
    <row r="1518" spans="1:11" ht="13.25" customHeight="1" x14ac:dyDescent="0.15">
      <c r="A1518" s="7" t="s">
        <v>1016</v>
      </c>
      <c r="B1518" s="4">
        <v>175009</v>
      </c>
      <c r="C1518" s="4">
        <v>187958</v>
      </c>
      <c r="D1518" s="4">
        <v>188817</v>
      </c>
      <c r="E1518" s="4">
        <v>187918</v>
      </c>
      <c r="F1518" s="4">
        <v>98</v>
      </c>
      <c r="G1518" s="5">
        <v>7.4</v>
      </c>
      <c r="H1518" s="5">
        <v>0.5</v>
      </c>
      <c r="I1518" s="5">
        <v>-0.5</v>
      </c>
      <c r="J1518" s="8">
        <v>87</v>
      </c>
      <c r="K1518" s="5" t="str">
        <f t="shared" si="47"/>
        <v>Bollinger, Missouri</v>
      </c>
    </row>
    <row r="1519" spans="1:11" ht="13.25" customHeight="1" x14ac:dyDescent="0.15">
      <c r="A1519" s="7" t="s">
        <v>147</v>
      </c>
      <c r="B1519" s="4">
        <v>7857989</v>
      </c>
      <c r="C1519" s="4">
        <v>7935639</v>
      </c>
      <c r="D1519" s="4">
        <v>8005117</v>
      </c>
      <c r="E1519" s="4">
        <v>8140223</v>
      </c>
      <c r="F1519" s="4">
        <v>7</v>
      </c>
      <c r="G1519" s="5">
        <v>1</v>
      </c>
      <c r="H1519" s="5">
        <v>0.9</v>
      </c>
      <c r="I1519" s="5">
        <v>1.7</v>
      </c>
      <c r="J1519" s="8">
        <v>64</v>
      </c>
      <c r="K1519" s="5" t="str">
        <f t="shared" si="47"/>
        <v>Boone, Missouri</v>
      </c>
    </row>
    <row r="1520" spans="1:11" ht="13.25" customHeight="1" x14ac:dyDescent="0.15">
      <c r="A1520" s="7" t="s">
        <v>611</v>
      </c>
      <c r="B1520" s="4">
        <v>4284301</v>
      </c>
      <c r="C1520" s="4">
        <v>4203136</v>
      </c>
      <c r="D1520" s="4">
        <v>4281472</v>
      </c>
      <c r="E1520" s="4">
        <v>4291237</v>
      </c>
      <c r="F1520" s="4">
        <v>11</v>
      </c>
      <c r="G1520" s="5">
        <v>-1.9</v>
      </c>
      <c r="H1520" s="5">
        <v>1.9</v>
      </c>
      <c r="I1520" s="5">
        <v>0.2</v>
      </c>
      <c r="J1520" s="8">
        <v>82</v>
      </c>
      <c r="K1520" s="5" t="str">
        <f t="shared" si="47"/>
        <v>Buchanan, Missouri</v>
      </c>
    </row>
    <row r="1521" spans="1:11" ht="13.25" customHeight="1" x14ac:dyDescent="0.15">
      <c r="A1521" s="7" t="s">
        <v>83</v>
      </c>
      <c r="B1521" s="4">
        <v>1401967</v>
      </c>
      <c r="C1521" s="4">
        <v>1365826</v>
      </c>
      <c r="D1521" s="4">
        <v>1366026</v>
      </c>
      <c r="E1521" s="4">
        <v>1375966</v>
      </c>
      <c r="F1521" s="4">
        <v>26</v>
      </c>
      <c r="G1521" s="5">
        <v>-2.6</v>
      </c>
      <c r="H1521" s="5">
        <v>0</v>
      </c>
      <c r="I1521" s="5">
        <v>0.7</v>
      </c>
      <c r="J1521" s="8">
        <v>78</v>
      </c>
      <c r="K1521" s="5" t="str">
        <f t="shared" si="47"/>
        <v>Butler, Missouri</v>
      </c>
    </row>
    <row r="1522" spans="1:11" ht="13.25" customHeight="1" x14ac:dyDescent="0.15">
      <c r="A1522" s="7" t="s">
        <v>726</v>
      </c>
      <c r="B1522" s="4">
        <v>195739</v>
      </c>
      <c r="C1522" s="4">
        <v>187552</v>
      </c>
      <c r="D1522" s="4">
        <v>197679</v>
      </c>
      <c r="E1522" s="4">
        <v>228120</v>
      </c>
      <c r="F1522" s="4">
        <v>90</v>
      </c>
      <c r="G1522" s="5">
        <v>-4.2</v>
      </c>
      <c r="H1522" s="5">
        <v>5.4</v>
      </c>
      <c r="I1522" s="5">
        <v>15.4</v>
      </c>
      <c r="J1522" s="8">
        <v>2</v>
      </c>
      <c r="K1522" s="5" t="str">
        <f t="shared" si="47"/>
        <v>Caldwell, Missouri</v>
      </c>
    </row>
    <row r="1523" spans="1:11" ht="13.25" customHeight="1" x14ac:dyDescent="0.15">
      <c r="A1523" s="7" t="s">
        <v>1017</v>
      </c>
      <c r="B1523" s="4">
        <v>1567186</v>
      </c>
      <c r="C1523" s="4">
        <v>1564183</v>
      </c>
      <c r="D1523" s="4">
        <v>1482104</v>
      </c>
      <c r="E1523" s="4">
        <v>1617194</v>
      </c>
      <c r="F1523" s="4">
        <v>20</v>
      </c>
      <c r="G1523" s="5">
        <v>-0.2</v>
      </c>
      <c r="H1523" s="5">
        <v>-5.2</v>
      </c>
      <c r="I1523" s="5">
        <v>9.1</v>
      </c>
      <c r="J1523" s="8">
        <v>5</v>
      </c>
      <c r="K1523" s="5" t="str">
        <f t="shared" si="47"/>
        <v>Callaway, Missouri</v>
      </c>
    </row>
    <row r="1524" spans="1:11" ht="13.25" customHeight="1" x14ac:dyDescent="0.15">
      <c r="A1524" s="7" t="s">
        <v>383</v>
      </c>
      <c r="B1524" s="4">
        <v>1263748</v>
      </c>
      <c r="C1524" s="4">
        <v>1251989</v>
      </c>
      <c r="D1524" s="4">
        <v>1272992</v>
      </c>
      <c r="E1524" s="4">
        <v>1319233</v>
      </c>
      <c r="F1524" s="4">
        <v>27</v>
      </c>
      <c r="G1524" s="5">
        <v>-0.9</v>
      </c>
      <c r="H1524" s="5">
        <v>1.7</v>
      </c>
      <c r="I1524" s="5">
        <v>3.6</v>
      </c>
      <c r="J1524" s="8">
        <v>38</v>
      </c>
      <c r="K1524" s="5" t="str">
        <f t="shared" si="47"/>
        <v>Camden, Missouri</v>
      </c>
    </row>
    <row r="1525" spans="1:11" ht="13.25" customHeight="1" x14ac:dyDescent="0.15">
      <c r="A1525" s="7" t="s">
        <v>1018</v>
      </c>
      <c r="B1525" s="4">
        <v>3584715</v>
      </c>
      <c r="C1525" s="4">
        <v>3542729</v>
      </c>
      <c r="D1525" s="4">
        <v>3548873</v>
      </c>
      <c r="E1525" s="4">
        <v>3644297</v>
      </c>
      <c r="F1525" s="4">
        <v>14</v>
      </c>
      <c r="G1525" s="5">
        <v>-1.2</v>
      </c>
      <c r="H1525" s="5">
        <v>0.2</v>
      </c>
      <c r="I1525" s="5">
        <v>2.7</v>
      </c>
      <c r="J1525" s="8">
        <v>53</v>
      </c>
      <c r="K1525" s="5" t="str">
        <f t="shared" si="47"/>
        <v>Cape Girardeau, Missouri</v>
      </c>
    </row>
    <row r="1526" spans="1:11" ht="13.25" customHeight="1" x14ac:dyDescent="0.15">
      <c r="A1526" s="7" t="s">
        <v>149</v>
      </c>
      <c r="B1526" s="4">
        <v>299136</v>
      </c>
      <c r="C1526" s="4">
        <v>351049</v>
      </c>
      <c r="D1526" s="4">
        <v>323532</v>
      </c>
      <c r="E1526" s="4">
        <v>295657</v>
      </c>
      <c r="F1526" s="4">
        <v>81</v>
      </c>
      <c r="G1526" s="5">
        <v>17.399999999999999</v>
      </c>
      <c r="H1526" s="5">
        <v>-7.8</v>
      </c>
      <c r="I1526" s="5">
        <v>-8.6</v>
      </c>
      <c r="J1526" s="8">
        <v>106</v>
      </c>
      <c r="K1526" s="5" t="str">
        <f t="shared" si="47"/>
        <v>Carroll, Missouri</v>
      </c>
    </row>
    <row r="1527" spans="1:11" ht="13.25" customHeight="1" x14ac:dyDescent="0.15">
      <c r="A1527" s="7" t="s">
        <v>730</v>
      </c>
      <c r="B1527" s="4">
        <v>115939</v>
      </c>
      <c r="C1527" s="4">
        <v>113140</v>
      </c>
      <c r="D1527" s="4">
        <v>116184</v>
      </c>
      <c r="E1527" s="4">
        <v>119057</v>
      </c>
      <c r="F1527" s="4">
        <v>111</v>
      </c>
      <c r="G1527" s="5">
        <v>-2.4</v>
      </c>
      <c r="H1527" s="5">
        <v>2.7</v>
      </c>
      <c r="I1527" s="5">
        <v>2.5</v>
      </c>
      <c r="J1527" s="8">
        <v>56</v>
      </c>
      <c r="K1527" s="5" t="str">
        <f t="shared" si="47"/>
        <v>Carter, Missouri</v>
      </c>
    </row>
    <row r="1528" spans="1:11" ht="13.25" customHeight="1" x14ac:dyDescent="0.15">
      <c r="A1528" s="7" t="s">
        <v>516</v>
      </c>
      <c r="B1528" s="4">
        <v>2315661</v>
      </c>
      <c r="C1528" s="4">
        <v>2419762</v>
      </c>
      <c r="D1528" s="4">
        <v>2491460</v>
      </c>
      <c r="E1528" s="4">
        <v>2538540</v>
      </c>
      <c r="F1528" s="4">
        <v>15</v>
      </c>
      <c r="G1528" s="5">
        <v>4.5</v>
      </c>
      <c r="H1528" s="5">
        <v>3</v>
      </c>
      <c r="I1528" s="5">
        <v>1.9</v>
      </c>
      <c r="J1528" s="8">
        <v>62</v>
      </c>
      <c r="K1528" s="5" t="str">
        <f t="shared" si="47"/>
        <v>Cass, Missouri</v>
      </c>
    </row>
    <row r="1529" spans="1:11" ht="13.25" customHeight="1" x14ac:dyDescent="0.15">
      <c r="A1529" s="7" t="s">
        <v>613</v>
      </c>
      <c r="B1529" s="4">
        <v>262398</v>
      </c>
      <c r="C1529" s="4">
        <v>259084</v>
      </c>
      <c r="D1529" s="4">
        <v>259376</v>
      </c>
      <c r="E1529" s="4">
        <v>264220</v>
      </c>
      <c r="F1529" s="4">
        <v>86</v>
      </c>
      <c r="G1529" s="5">
        <v>-1.3</v>
      </c>
      <c r="H1529" s="5">
        <v>0.1</v>
      </c>
      <c r="I1529" s="5">
        <v>1.9</v>
      </c>
      <c r="J1529" s="8">
        <v>63</v>
      </c>
      <c r="K1529" s="5" t="str">
        <f t="shared" si="47"/>
        <v>Cedar, Missouri</v>
      </c>
    </row>
    <row r="1530" spans="1:11" ht="13.25" customHeight="1" x14ac:dyDescent="0.15">
      <c r="A1530" s="7" t="s">
        <v>1019</v>
      </c>
      <c r="B1530" s="4">
        <v>218426</v>
      </c>
      <c r="C1530" s="4">
        <v>247179</v>
      </c>
      <c r="D1530" s="4">
        <v>256796</v>
      </c>
      <c r="E1530" s="4">
        <v>221358</v>
      </c>
      <c r="F1530" s="4">
        <v>94</v>
      </c>
      <c r="G1530" s="5">
        <v>13.2</v>
      </c>
      <c r="H1530" s="5">
        <v>3.9</v>
      </c>
      <c r="I1530" s="5">
        <v>-13.8</v>
      </c>
      <c r="J1530" s="8">
        <v>110</v>
      </c>
      <c r="K1530" s="5" t="str">
        <f t="shared" si="47"/>
        <v>Chariton, Missouri</v>
      </c>
    </row>
    <row r="1531" spans="1:11" ht="13.25" customHeight="1" x14ac:dyDescent="0.15">
      <c r="A1531" s="7" t="s">
        <v>518</v>
      </c>
      <c r="B1531" s="4">
        <v>1347154</v>
      </c>
      <c r="C1531" s="4">
        <v>1341398</v>
      </c>
      <c r="D1531" s="4">
        <v>1354564</v>
      </c>
      <c r="E1531" s="4">
        <v>1397263</v>
      </c>
      <c r="F1531" s="4">
        <v>25</v>
      </c>
      <c r="G1531" s="5">
        <v>-0.4</v>
      </c>
      <c r="H1531" s="5">
        <v>1</v>
      </c>
      <c r="I1531" s="5">
        <v>3.2</v>
      </c>
      <c r="J1531" s="8">
        <v>46</v>
      </c>
      <c r="K1531" s="5" t="str">
        <f t="shared" si="47"/>
        <v>Christian, Missouri</v>
      </c>
    </row>
    <row r="1532" spans="1:11" ht="13.25" customHeight="1" x14ac:dyDescent="0.15">
      <c r="A1532" s="7" t="s">
        <v>151</v>
      </c>
      <c r="B1532" s="4">
        <v>138804</v>
      </c>
      <c r="C1532" s="4">
        <v>132155</v>
      </c>
      <c r="D1532" s="4">
        <v>127473</v>
      </c>
      <c r="E1532" s="4">
        <v>144655</v>
      </c>
      <c r="F1532" s="4">
        <v>105</v>
      </c>
      <c r="G1532" s="5">
        <v>-4.8</v>
      </c>
      <c r="H1532" s="5">
        <v>-3.5</v>
      </c>
      <c r="I1532" s="5">
        <v>13.5</v>
      </c>
      <c r="J1532" s="8">
        <v>3</v>
      </c>
      <c r="K1532" s="5" t="str">
        <f t="shared" si="47"/>
        <v>Clark, Missouri</v>
      </c>
    </row>
    <row r="1533" spans="1:11" ht="13.25" customHeight="1" x14ac:dyDescent="0.15">
      <c r="A1533" s="7" t="s">
        <v>89</v>
      </c>
      <c r="B1533" s="4">
        <v>9730541</v>
      </c>
      <c r="C1533" s="4">
        <v>9720712</v>
      </c>
      <c r="D1533" s="4">
        <v>9903163</v>
      </c>
      <c r="E1533" s="4">
        <v>10039988</v>
      </c>
      <c r="F1533" s="4">
        <v>6</v>
      </c>
      <c r="G1533" s="5">
        <v>-0.1</v>
      </c>
      <c r="H1533" s="5">
        <v>1.9</v>
      </c>
      <c r="I1533" s="5">
        <v>1.4</v>
      </c>
      <c r="J1533" s="8">
        <v>67</v>
      </c>
      <c r="K1533" s="5" t="str">
        <f t="shared" si="47"/>
        <v>Clay, Missouri</v>
      </c>
    </row>
    <row r="1534" spans="1:11" ht="13.25" customHeight="1" x14ac:dyDescent="0.15">
      <c r="A1534" s="7" t="s">
        <v>519</v>
      </c>
      <c r="B1534" s="4">
        <v>357190</v>
      </c>
      <c r="C1534" s="4">
        <v>355037</v>
      </c>
      <c r="D1534" s="4">
        <v>376114</v>
      </c>
      <c r="E1534" s="4">
        <v>353171</v>
      </c>
      <c r="F1534" s="4">
        <v>75</v>
      </c>
      <c r="G1534" s="5">
        <v>-0.6</v>
      </c>
      <c r="H1534" s="5">
        <v>5.9</v>
      </c>
      <c r="I1534" s="5">
        <v>-6.1</v>
      </c>
      <c r="J1534" s="8">
        <v>101</v>
      </c>
      <c r="K1534" s="5" t="str">
        <f t="shared" si="47"/>
        <v>Clinton, Missouri</v>
      </c>
    </row>
    <row r="1535" spans="1:11" ht="13.25" customHeight="1" x14ac:dyDescent="0.15">
      <c r="A1535" s="7" t="s">
        <v>1020</v>
      </c>
      <c r="B1535" s="4">
        <v>4208498</v>
      </c>
      <c r="C1535" s="4">
        <v>4175362</v>
      </c>
      <c r="D1535" s="4">
        <v>4192196</v>
      </c>
      <c r="E1535" s="4">
        <v>4238180</v>
      </c>
      <c r="F1535" s="4">
        <v>12</v>
      </c>
      <c r="G1535" s="5">
        <v>-0.8</v>
      </c>
      <c r="H1535" s="5">
        <v>0.4</v>
      </c>
      <c r="I1535" s="5">
        <v>1.1000000000000001</v>
      </c>
      <c r="J1535" s="8">
        <v>75</v>
      </c>
      <c r="K1535" s="5" t="str">
        <f t="shared" si="47"/>
        <v>Cole, Missouri</v>
      </c>
    </row>
    <row r="1536" spans="1:11" ht="13.25" customHeight="1" x14ac:dyDescent="0.15">
      <c r="A1536" s="7" t="s">
        <v>1021</v>
      </c>
      <c r="B1536" s="4">
        <v>426891</v>
      </c>
      <c r="C1536" s="4">
        <v>450412</v>
      </c>
      <c r="D1536" s="4">
        <v>455168</v>
      </c>
      <c r="E1536" s="4">
        <v>461225</v>
      </c>
      <c r="F1536" s="4">
        <v>58</v>
      </c>
      <c r="G1536" s="5">
        <v>5.5</v>
      </c>
      <c r="H1536" s="5">
        <v>1.1000000000000001</v>
      </c>
      <c r="I1536" s="5">
        <v>1.3</v>
      </c>
      <c r="J1536" s="8">
        <v>70</v>
      </c>
      <c r="K1536" s="5" t="str">
        <f t="shared" si="47"/>
        <v>Cooper, Missouri</v>
      </c>
    </row>
    <row r="1537" spans="1:11" ht="13.25" customHeight="1" x14ac:dyDescent="0.15">
      <c r="A1537" s="7" t="s">
        <v>156</v>
      </c>
      <c r="B1537" s="4">
        <v>553011</v>
      </c>
      <c r="C1537" s="4">
        <v>547414</v>
      </c>
      <c r="D1537" s="4">
        <v>551255</v>
      </c>
      <c r="E1537" s="4">
        <v>575031</v>
      </c>
      <c r="F1537" s="4">
        <v>53</v>
      </c>
      <c r="G1537" s="5">
        <v>-1</v>
      </c>
      <c r="H1537" s="5">
        <v>0.7</v>
      </c>
      <c r="I1537" s="5">
        <v>4.3</v>
      </c>
      <c r="J1537" s="8">
        <v>31</v>
      </c>
      <c r="K1537" s="5" t="str">
        <f t="shared" si="47"/>
        <v>Crawford, Missouri</v>
      </c>
    </row>
    <row r="1538" spans="1:11" ht="13.25" customHeight="1" x14ac:dyDescent="0.15">
      <c r="A1538" s="7" t="s">
        <v>397</v>
      </c>
      <c r="B1538" s="4">
        <v>187738</v>
      </c>
      <c r="C1538" s="4">
        <v>191114</v>
      </c>
      <c r="D1538" s="4">
        <v>180354</v>
      </c>
      <c r="E1538" s="4">
        <v>174567</v>
      </c>
      <c r="F1538" s="4">
        <v>100</v>
      </c>
      <c r="G1538" s="5">
        <v>1.8</v>
      </c>
      <c r="H1538" s="5">
        <v>-5.6</v>
      </c>
      <c r="I1538" s="5">
        <v>-3.2</v>
      </c>
      <c r="J1538" s="8">
        <v>96</v>
      </c>
      <c r="K1538" s="5" t="str">
        <f t="shared" si="47"/>
        <v>Dade, Missouri</v>
      </c>
    </row>
    <row r="1539" spans="1:11" ht="13.25" customHeight="1" x14ac:dyDescent="0.15">
      <c r="A1539" s="7" t="s">
        <v>93</v>
      </c>
      <c r="B1539" s="4">
        <v>251376</v>
      </c>
      <c r="C1539" s="4">
        <v>256974</v>
      </c>
      <c r="D1539" s="4">
        <v>255866</v>
      </c>
      <c r="E1539" s="4">
        <v>263392</v>
      </c>
      <c r="F1539" s="4">
        <v>87</v>
      </c>
      <c r="G1539" s="5">
        <v>2.2000000000000002</v>
      </c>
      <c r="H1539" s="5">
        <v>-0.4</v>
      </c>
      <c r="I1539" s="5">
        <v>2.9</v>
      </c>
      <c r="J1539" s="8">
        <v>52</v>
      </c>
      <c r="K1539" s="5" t="str">
        <f t="shared" si="47"/>
        <v>Dallas, Missouri</v>
      </c>
    </row>
    <row r="1540" spans="1:11" ht="13.25" customHeight="1" x14ac:dyDescent="0.15">
      <c r="A1540" s="7" t="s">
        <v>569</v>
      </c>
      <c r="B1540" s="4">
        <v>168706</v>
      </c>
      <c r="C1540" s="4">
        <v>176496</v>
      </c>
      <c r="D1540" s="4">
        <v>189741</v>
      </c>
      <c r="E1540" s="4">
        <v>182591</v>
      </c>
      <c r="F1540" s="4">
        <v>99</v>
      </c>
      <c r="G1540" s="5">
        <v>4.5999999999999996</v>
      </c>
      <c r="H1540" s="5">
        <v>7.5</v>
      </c>
      <c r="I1540" s="5">
        <v>-3.8</v>
      </c>
      <c r="J1540" s="8">
        <v>97</v>
      </c>
      <c r="K1540" s="5" t="str">
        <f t="shared" si="47"/>
        <v>Daviess, Missouri</v>
      </c>
    </row>
    <row r="1541" spans="1:11" ht="13.25" customHeight="1" x14ac:dyDescent="0.15">
      <c r="A1541" s="7" t="s">
        <v>94</v>
      </c>
      <c r="B1541" s="4">
        <v>283045</v>
      </c>
      <c r="C1541" s="4">
        <v>295147</v>
      </c>
      <c r="D1541" s="4">
        <v>325931</v>
      </c>
      <c r="E1541" s="4">
        <v>313421</v>
      </c>
      <c r="F1541" s="4">
        <v>78</v>
      </c>
      <c r="G1541" s="5">
        <v>4.3</v>
      </c>
      <c r="H1541" s="5">
        <v>10.4</v>
      </c>
      <c r="I1541" s="5">
        <v>-3.8</v>
      </c>
      <c r="J1541" s="8">
        <v>98</v>
      </c>
      <c r="K1541" s="5" t="str">
        <f t="shared" si="47"/>
        <v>DeKalb, Missouri</v>
      </c>
    </row>
    <row r="1542" spans="1:11" ht="13.25" customHeight="1" x14ac:dyDescent="0.15">
      <c r="A1542" s="7" t="s">
        <v>1022</v>
      </c>
      <c r="B1542" s="4">
        <v>299146</v>
      </c>
      <c r="C1542" s="4">
        <v>292913</v>
      </c>
      <c r="D1542" s="4">
        <v>293845</v>
      </c>
      <c r="E1542" s="4">
        <v>303430</v>
      </c>
      <c r="F1542" s="4">
        <v>79</v>
      </c>
      <c r="G1542" s="5">
        <v>-2.1</v>
      </c>
      <c r="H1542" s="5">
        <v>0.3</v>
      </c>
      <c r="I1542" s="5">
        <v>3.3</v>
      </c>
      <c r="J1542" s="8">
        <v>43</v>
      </c>
      <c r="K1542" s="5" t="str">
        <f t="shared" si="47"/>
        <v>Dent, Missouri</v>
      </c>
    </row>
    <row r="1543" spans="1:11" ht="13.25" customHeight="1" x14ac:dyDescent="0.15">
      <c r="A1543" s="7" t="s">
        <v>272</v>
      </c>
      <c r="B1543" s="4">
        <v>544384</v>
      </c>
      <c r="C1543" s="4">
        <v>572490</v>
      </c>
      <c r="D1543" s="4">
        <v>569165</v>
      </c>
      <c r="E1543" s="4">
        <v>599286</v>
      </c>
      <c r="F1543" s="4">
        <v>51</v>
      </c>
      <c r="G1543" s="5">
        <v>5.2</v>
      </c>
      <c r="H1543" s="5">
        <v>-0.6</v>
      </c>
      <c r="I1543" s="5">
        <v>5.3</v>
      </c>
      <c r="J1543" s="8">
        <v>20</v>
      </c>
      <c r="K1543" s="5" t="str">
        <f t="shared" si="47"/>
        <v>Douglas, Missouri</v>
      </c>
    </row>
    <row r="1544" spans="1:11" ht="13.25" customHeight="1" x14ac:dyDescent="0.15">
      <c r="A1544" s="7" t="s">
        <v>1023</v>
      </c>
      <c r="B1544" s="4">
        <v>743443</v>
      </c>
      <c r="C1544" s="4">
        <v>729480</v>
      </c>
      <c r="D1544" s="4">
        <v>691183</v>
      </c>
      <c r="E1544" s="4">
        <v>735316</v>
      </c>
      <c r="F1544" s="4">
        <v>45</v>
      </c>
      <c r="G1544" s="5">
        <v>-1.9</v>
      </c>
      <c r="H1544" s="5">
        <v>-5.2</v>
      </c>
      <c r="I1544" s="5">
        <v>6.4</v>
      </c>
      <c r="J1544" s="8">
        <v>14</v>
      </c>
      <c r="K1544" s="5" t="str">
        <f t="shared" si="47"/>
        <v>Dunklin, Missouri</v>
      </c>
    </row>
    <row r="1545" spans="1:11" ht="13.25" customHeight="1" x14ac:dyDescent="0.15">
      <c r="A1545" s="7" t="s">
        <v>98</v>
      </c>
      <c r="B1545" s="4">
        <v>3899274</v>
      </c>
      <c r="C1545" s="4">
        <v>3918131</v>
      </c>
      <c r="D1545" s="4">
        <v>3941168</v>
      </c>
      <c r="E1545" s="4">
        <v>4003073</v>
      </c>
      <c r="F1545" s="4">
        <v>13</v>
      </c>
      <c r="G1545" s="5">
        <v>0.5</v>
      </c>
      <c r="H1545" s="5">
        <v>0.6</v>
      </c>
      <c r="I1545" s="5">
        <v>1.6</v>
      </c>
      <c r="J1545" s="8">
        <v>66</v>
      </c>
      <c r="K1545" s="5" t="str">
        <f t="shared" si="47"/>
        <v>Franklin, Missouri</v>
      </c>
    </row>
    <row r="1546" spans="1:11" ht="13.25" customHeight="1" x14ac:dyDescent="0.15">
      <c r="A1546" s="7" t="s">
        <v>1024</v>
      </c>
      <c r="B1546" s="4">
        <v>396016</v>
      </c>
      <c r="C1546" s="4">
        <v>388999</v>
      </c>
      <c r="D1546" s="4">
        <v>398145</v>
      </c>
      <c r="E1546" s="4">
        <v>401043</v>
      </c>
      <c r="F1546" s="4">
        <v>69</v>
      </c>
      <c r="G1546" s="5">
        <v>-1.8</v>
      </c>
      <c r="H1546" s="5">
        <v>2.4</v>
      </c>
      <c r="I1546" s="5">
        <v>0.7</v>
      </c>
      <c r="J1546" s="8">
        <v>77</v>
      </c>
      <c r="K1546" s="5" t="str">
        <f t="shared" si="47"/>
        <v>Gasconade, Missouri</v>
      </c>
    </row>
    <row r="1547" spans="1:11" ht="13.25" customHeight="1" x14ac:dyDescent="0.15">
      <c r="A1547" s="7" t="s">
        <v>1025</v>
      </c>
      <c r="B1547" s="4">
        <v>282611</v>
      </c>
      <c r="C1547" s="4">
        <v>260299</v>
      </c>
      <c r="D1547" s="4">
        <v>285614</v>
      </c>
      <c r="E1547" s="4">
        <v>231416</v>
      </c>
      <c r="F1547" s="4">
        <v>89</v>
      </c>
      <c r="G1547" s="5">
        <v>-7.9</v>
      </c>
      <c r="H1547" s="5">
        <v>9.6999999999999993</v>
      </c>
      <c r="I1547" s="5">
        <v>-19</v>
      </c>
      <c r="J1547" s="8">
        <v>114</v>
      </c>
      <c r="K1547" s="5" t="str">
        <f t="shared" si="47"/>
        <v>Gentry, Missouri</v>
      </c>
    </row>
    <row r="1548" spans="1:11" ht="13.25" customHeight="1" x14ac:dyDescent="0.15">
      <c r="A1548" s="7" t="s">
        <v>99</v>
      </c>
      <c r="B1548" s="4">
        <v>14261350</v>
      </c>
      <c r="C1548" s="4">
        <v>14470597</v>
      </c>
      <c r="D1548" s="4">
        <v>14742732</v>
      </c>
      <c r="E1548" s="4">
        <v>15023186</v>
      </c>
      <c r="F1548" s="4">
        <v>4</v>
      </c>
      <c r="G1548" s="5">
        <v>1.5</v>
      </c>
      <c r="H1548" s="5">
        <v>1.9</v>
      </c>
      <c r="I1548" s="5">
        <v>1.9</v>
      </c>
      <c r="J1548" s="8">
        <v>61</v>
      </c>
      <c r="K1548" s="5" t="str">
        <f t="shared" si="47"/>
        <v>Greene, Missouri</v>
      </c>
    </row>
    <row r="1549" spans="1:11" ht="13.25" customHeight="1" x14ac:dyDescent="0.15">
      <c r="A1549" s="7" t="s">
        <v>528</v>
      </c>
      <c r="B1549" s="4">
        <v>487494</v>
      </c>
      <c r="C1549" s="4">
        <v>471122</v>
      </c>
      <c r="D1549" s="4">
        <v>448490</v>
      </c>
      <c r="E1549" s="4">
        <v>454537</v>
      </c>
      <c r="F1549" s="4">
        <v>59</v>
      </c>
      <c r="G1549" s="5">
        <v>-3.4</v>
      </c>
      <c r="H1549" s="5">
        <v>-4.8</v>
      </c>
      <c r="I1549" s="5">
        <v>1.3</v>
      </c>
      <c r="J1549" s="8">
        <v>68</v>
      </c>
      <c r="K1549" s="5" t="str">
        <f t="shared" si="47"/>
        <v>Grundy, Missouri</v>
      </c>
    </row>
    <row r="1550" spans="1:11" ht="13.25" customHeight="1" x14ac:dyDescent="0.15">
      <c r="A1550" s="7" t="s">
        <v>575</v>
      </c>
      <c r="B1550" s="4">
        <v>221003</v>
      </c>
      <c r="C1550" s="4">
        <v>236989</v>
      </c>
      <c r="D1550" s="4">
        <v>276319</v>
      </c>
      <c r="E1550" s="4">
        <v>275583</v>
      </c>
      <c r="F1550" s="4">
        <v>83</v>
      </c>
      <c r="G1550" s="5">
        <v>7.2</v>
      </c>
      <c r="H1550" s="5">
        <v>16.600000000000001</v>
      </c>
      <c r="I1550" s="5">
        <v>-0.3</v>
      </c>
      <c r="J1550" s="8">
        <v>85</v>
      </c>
      <c r="K1550" s="5" t="str">
        <f t="shared" si="47"/>
        <v>Harrison, Missouri</v>
      </c>
    </row>
    <row r="1551" spans="1:11" ht="13.25" customHeight="1" x14ac:dyDescent="0.15">
      <c r="A1551" s="7" t="s">
        <v>101</v>
      </c>
      <c r="B1551" s="4">
        <v>721712</v>
      </c>
      <c r="C1551" s="4">
        <v>653315</v>
      </c>
      <c r="D1551" s="4">
        <v>651087</v>
      </c>
      <c r="E1551" s="4">
        <v>685543</v>
      </c>
      <c r="F1551" s="4">
        <v>48</v>
      </c>
      <c r="G1551" s="5">
        <v>-9.5</v>
      </c>
      <c r="H1551" s="5">
        <v>-0.3</v>
      </c>
      <c r="I1551" s="5">
        <v>5.3</v>
      </c>
      <c r="J1551" s="8">
        <v>19</v>
      </c>
      <c r="K1551" s="5" t="str">
        <f t="shared" si="47"/>
        <v>Henry, Missouri</v>
      </c>
    </row>
    <row r="1552" spans="1:11" ht="13.25" customHeight="1" x14ac:dyDescent="0.15">
      <c r="A1552" s="7" t="s">
        <v>1026</v>
      </c>
      <c r="B1552" s="4">
        <v>119023</v>
      </c>
      <c r="C1552" s="4">
        <v>120489</v>
      </c>
      <c r="D1552" s="4">
        <v>120906</v>
      </c>
      <c r="E1552" s="4">
        <v>127499</v>
      </c>
      <c r="F1552" s="4">
        <v>108</v>
      </c>
      <c r="G1552" s="5">
        <v>1.2</v>
      </c>
      <c r="H1552" s="5">
        <v>0.3</v>
      </c>
      <c r="I1552" s="5">
        <v>5.5</v>
      </c>
      <c r="J1552" s="8">
        <v>17</v>
      </c>
      <c r="K1552" s="5" t="str">
        <f t="shared" si="47"/>
        <v>Hickory, Missouri</v>
      </c>
    </row>
    <row r="1553" spans="1:11" ht="13.25" customHeight="1" x14ac:dyDescent="0.15">
      <c r="A1553" s="7" t="s">
        <v>1027</v>
      </c>
      <c r="B1553" s="4">
        <v>170740</v>
      </c>
      <c r="C1553" s="4">
        <v>224703</v>
      </c>
      <c r="D1553" s="4">
        <v>198576</v>
      </c>
      <c r="E1553" s="4">
        <v>172856</v>
      </c>
      <c r="F1553" s="4">
        <v>101</v>
      </c>
      <c r="G1553" s="5">
        <v>31.6</v>
      </c>
      <c r="H1553" s="5">
        <v>-11.6</v>
      </c>
      <c r="I1553" s="5">
        <v>-13</v>
      </c>
      <c r="J1553" s="8">
        <v>108</v>
      </c>
      <c r="K1553" s="5" t="str">
        <f t="shared" si="47"/>
        <v>Holt, Missouri</v>
      </c>
    </row>
    <row r="1554" spans="1:11" ht="13.25" customHeight="1" x14ac:dyDescent="0.15">
      <c r="A1554" s="7" t="s">
        <v>167</v>
      </c>
      <c r="B1554" s="4">
        <v>222177</v>
      </c>
      <c r="C1554" s="4">
        <v>213261</v>
      </c>
      <c r="D1554" s="4">
        <v>215071</v>
      </c>
      <c r="E1554" s="4">
        <v>226353</v>
      </c>
      <c r="F1554" s="4">
        <v>92</v>
      </c>
      <c r="G1554" s="5">
        <v>-4</v>
      </c>
      <c r="H1554" s="5">
        <v>0.8</v>
      </c>
      <c r="I1554" s="5">
        <v>5.2</v>
      </c>
      <c r="J1554" s="8">
        <v>22</v>
      </c>
      <c r="K1554" s="5" t="str">
        <f t="shared" si="47"/>
        <v>Howard, Missouri</v>
      </c>
    </row>
    <row r="1555" spans="1:11" ht="13.25" customHeight="1" x14ac:dyDescent="0.15">
      <c r="A1555" s="7" t="s">
        <v>1028</v>
      </c>
      <c r="B1555" s="4">
        <v>1135611</v>
      </c>
      <c r="C1555" s="4">
        <v>1063995</v>
      </c>
      <c r="D1555" s="4">
        <v>1076105</v>
      </c>
      <c r="E1555" s="4">
        <v>1121522</v>
      </c>
      <c r="F1555" s="4">
        <v>30</v>
      </c>
      <c r="G1555" s="5">
        <v>-6.3</v>
      </c>
      <c r="H1555" s="5">
        <v>1.1000000000000001</v>
      </c>
      <c r="I1555" s="5">
        <v>4.2</v>
      </c>
      <c r="J1555" s="8">
        <v>34</v>
      </c>
      <c r="K1555" s="5" t="str">
        <f t="shared" si="47"/>
        <v>Howell, Missouri</v>
      </c>
    </row>
    <row r="1556" spans="1:11" ht="13.25" customHeight="1" x14ac:dyDescent="0.15">
      <c r="A1556" s="7" t="s">
        <v>882</v>
      </c>
      <c r="B1556" s="4">
        <v>403518</v>
      </c>
      <c r="C1556" s="4">
        <v>384492</v>
      </c>
      <c r="D1556" s="4">
        <v>390388</v>
      </c>
      <c r="E1556" s="4">
        <v>424616</v>
      </c>
      <c r="F1556" s="4">
        <v>63</v>
      </c>
      <c r="G1556" s="5">
        <v>-4.7</v>
      </c>
      <c r="H1556" s="5">
        <v>1.5</v>
      </c>
      <c r="I1556" s="5">
        <v>8.8000000000000007</v>
      </c>
      <c r="J1556" s="8">
        <v>6</v>
      </c>
      <c r="K1556" s="5" t="str">
        <f t="shared" si="47"/>
        <v>Iron, Missouri</v>
      </c>
    </row>
    <row r="1557" spans="1:11" ht="13.25" customHeight="1" x14ac:dyDescent="0.15">
      <c r="A1557" s="7" t="s">
        <v>103</v>
      </c>
      <c r="B1557" s="4">
        <v>40491120</v>
      </c>
      <c r="C1557" s="4">
        <v>40473928</v>
      </c>
      <c r="D1557" s="4">
        <v>40916261</v>
      </c>
      <c r="E1557" s="4">
        <v>42122646</v>
      </c>
      <c r="F1557" s="4">
        <v>2</v>
      </c>
      <c r="G1557" s="5">
        <v>0</v>
      </c>
      <c r="H1557" s="5">
        <v>1.1000000000000001</v>
      </c>
      <c r="I1557" s="5">
        <v>2.9</v>
      </c>
      <c r="J1557" s="8">
        <v>51</v>
      </c>
      <c r="K1557" s="5" t="str">
        <f t="shared" si="47"/>
        <v>Jackson, Missouri</v>
      </c>
    </row>
    <row r="1558" spans="1:11" ht="13.25" customHeight="1" x14ac:dyDescent="0.15">
      <c r="A1558" s="7" t="s">
        <v>425</v>
      </c>
      <c r="B1558" s="4">
        <v>5192766</v>
      </c>
      <c r="C1558" s="4">
        <v>5240207</v>
      </c>
      <c r="D1558" s="4">
        <v>5327988</v>
      </c>
      <c r="E1558" s="4">
        <v>5292144</v>
      </c>
      <c r="F1558" s="4">
        <v>9</v>
      </c>
      <c r="G1558" s="5">
        <v>0.9</v>
      </c>
      <c r="H1558" s="5">
        <v>1.7</v>
      </c>
      <c r="I1558" s="5">
        <v>-0.7</v>
      </c>
      <c r="J1558" s="8">
        <v>91</v>
      </c>
      <c r="K1558" s="5" t="str">
        <f t="shared" si="47"/>
        <v>Jasper, Missouri</v>
      </c>
    </row>
    <row r="1559" spans="1:11" ht="13.25" customHeight="1" x14ac:dyDescent="0.15">
      <c r="A1559" s="7" t="s">
        <v>104</v>
      </c>
      <c r="B1559" s="4">
        <v>4624132</v>
      </c>
      <c r="C1559" s="4">
        <v>4544186</v>
      </c>
      <c r="D1559" s="4">
        <v>4659262</v>
      </c>
      <c r="E1559" s="4">
        <v>4756553</v>
      </c>
      <c r="F1559" s="4">
        <v>10</v>
      </c>
      <c r="G1559" s="5">
        <v>-1.7</v>
      </c>
      <c r="H1559" s="5">
        <v>2.5</v>
      </c>
      <c r="I1559" s="5">
        <v>2.1</v>
      </c>
      <c r="J1559" s="8">
        <v>58</v>
      </c>
      <c r="K1559" s="5" t="str">
        <f t="shared" si="47"/>
        <v>Jefferson, Missouri</v>
      </c>
    </row>
    <row r="1560" spans="1:11" ht="13.25" customHeight="1" x14ac:dyDescent="0.15">
      <c r="A1560" s="7" t="s">
        <v>170</v>
      </c>
      <c r="B1560" s="4">
        <v>1540954</v>
      </c>
      <c r="C1560" s="4">
        <v>1551219</v>
      </c>
      <c r="D1560" s="4">
        <v>1557633</v>
      </c>
      <c r="E1560" s="4">
        <v>1569223</v>
      </c>
      <c r="F1560" s="4">
        <v>21</v>
      </c>
      <c r="G1560" s="5">
        <v>0.7</v>
      </c>
      <c r="H1560" s="5">
        <v>0.4</v>
      </c>
      <c r="I1560" s="5">
        <v>0.7</v>
      </c>
      <c r="J1560" s="8">
        <v>76</v>
      </c>
      <c r="K1560" s="5" t="str">
        <f t="shared" si="47"/>
        <v>Johnson, Missouri</v>
      </c>
    </row>
    <row r="1561" spans="1:11" ht="13.25" customHeight="1" x14ac:dyDescent="0.15">
      <c r="A1561" s="7" t="s">
        <v>537</v>
      </c>
      <c r="B1561" s="4">
        <v>121376</v>
      </c>
      <c r="C1561" s="4">
        <v>140029</v>
      </c>
      <c r="D1561" s="4">
        <v>110786</v>
      </c>
      <c r="E1561" s="4">
        <v>118291</v>
      </c>
      <c r="F1561" s="4">
        <v>112</v>
      </c>
      <c r="G1561" s="5">
        <v>15.4</v>
      </c>
      <c r="H1561" s="5">
        <v>-20.9</v>
      </c>
      <c r="I1561" s="5">
        <v>6.8</v>
      </c>
      <c r="J1561" s="8">
        <v>9</v>
      </c>
      <c r="K1561" s="5" t="str">
        <f t="shared" si="47"/>
        <v>Knox, Missouri</v>
      </c>
    </row>
    <row r="1562" spans="1:11" ht="13.25" customHeight="1" x14ac:dyDescent="0.15">
      <c r="A1562" s="7" t="s">
        <v>1029</v>
      </c>
      <c r="B1562" s="4">
        <v>964543</v>
      </c>
      <c r="C1562" s="4">
        <v>945363</v>
      </c>
      <c r="D1562" s="4">
        <v>1003521</v>
      </c>
      <c r="E1562" s="4">
        <v>1038697</v>
      </c>
      <c r="F1562" s="4">
        <v>34</v>
      </c>
      <c r="G1562" s="5">
        <v>-2</v>
      </c>
      <c r="H1562" s="5">
        <v>6.2</v>
      </c>
      <c r="I1562" s="5">
        <v>3.5</v>
      </c>
      <c r="J1562" s="8">
        <v>42</v>
      </c>
      <c r="K1562" s="5" t="str">
        <f t="shared" si="47"/>
        <v>Laclede, Missouri</v>
      </c>
    </row>
    <row r="1563" spans="1:11" ht="13.25" customHeight="1" x14ac:dyDescent="0.15">
      <c r="A1563" s="7" t="s">
        <v>171</v>
      </c>
      <c r="B1563" s="4">
        <v>739446</v>
      </c>
      <c r="C1563" s="4">
        <v>750463</v>
      </c>
      <c r="D1563" s="4">
        <v>782447</v>
      </c>
      <c r="E1563" s="4">
        <v>746666</v>
      </c>
      <c r="F1563" s="4">
        <v>44</v>
      </c>
      <c r="G1563" s="5">
        <v>1.5</v>
      </c>
      <c r="H1563" s="5">
        <v>4.3</v>
      </c>
      <c r="I1563" s="5">
        <v>-4.5999999999999996</v>
      </c>
      <c r="J1563" s="8">
        <v>99</v>
      </c>
      <c r="K1563" s="5" t="str">
        <f t="shared" si="47"/>
        <v>Lafayette, Missouri</v>
      </c>
    </row>
    <row r="1564" spans="1:11" ht="13.25" customHeight="1" x14ac:dyDescent="0.15">
      <c r="A1564" s="7" t="s">
        <v>107</v>
      </c>
      <c r="B1564" s="4">
        <v>834108</v>
      </c>
      <c r="C1564" s="4">
        <v>760141</v>
      </c>
      <c r="D1564" s="4">
        <v>782540</v>
      </c>
      <c r="E1564" s="4">
        <v>821750</v>
      </c>
      <c r="F1564" s="4">
        <v>42</v>
      </c>
      <c r="G1564" s="5">
        <v>-8.9</v>
      </c>
      <c r="H1564" s="5">
        <v>2.9</v>
      </c>
      <c r="I1564" s="5">
        <v>5</v>
      </c>
      <c r="J1564" s="8">
        <v>25</v>
      </c>
      <c r="K1564" s="5" t="str">
        <f t="shared" si="47"/>
        <v>Lawrence, Missouri</v>
      </c>
    </row>
    <row r="1565" spans="1:11" ht="13.25" customHeight="1" x14ac:dyDescent="0.15">
      <c r="A1565" s="7" t="s">
        <v>501</v>
      </c>
      <c r="B1565" s="4">
        <v>235199</v>
      </c>
      <c r="C1565" s="4">
        <v>238487</v>
      </c>
      <c r="D1565" s="4">
        <v>216405</v>
      </c>
      <c r="E1565" s="4">
        <v>227307</v>
      </c>
      <c r="F1565" s="4">
        <v>91</v>
      </c>
      <c r="G1565" s="5">
        <v>1.4</v>
      </c>
      <c r="H1565" s="5">
        <v>-9.3000000000000007</v>
      </c>
      <c r="I1565" s="5">
        <v>5</v>
      </c>
      <c r="J1565" s="8">
        <v>24</v>
      </c>
      <c r="K1565" s="5" t="str">
        <f t="shared" si="47"/>
        <v>Lewis, Missouri</v>
      </c>
    </row>
    <row r="1566" spans="1:11" ht="13.25" customHeight="1" x14ac:dyDescent="0.15">
      <c r="A1566" s="7" t="s">
        <v>172</v>
      </c>
      <c r="B1566" s="4">
        <v>975250</v>
      </c>
      <c r="C1566" s="4">
        <v>1032803</v>
      </c>
      <c r="D1566" s="4">
        <v>1039732</v>
      </c>
      <c r="E1566" s="4">
        <v>1031761</v>
      </c>
      <c r="F1566" s="4">
        <v>35</v>
      </c>
      <c r="G1566" s="5">
        <v>5.9</v>
      </c>
      <c r="H1566" s="5">
        <v>0.7</v>
      </c>
      <c r="I1566" s="5">
        <v>-0.8</v>
      </c>
      <c r="J1566" s="8">
        <v>92</v>
      </c>
      <c r="K1566" s="5" t="str">
        <f t="shared" si="47"/>
        <v>Lincoln, Missouri</v>
      </c>
    </row>
    <row r="1567" spans="1:11" ht="13.25" customHeight="1" x14ac:dyDescent="0.15">
      <c r="A1567" s="7" t="s">
        <v>625</v>
      </c>
      <c r="B1567" s="4">
        <v>371314</v>
      </c>
      <c r="C1567" s="4">
        <v>366828</v>
      </c>
      <c r="D1567" s="4">
        <v>367932</v>
      </c>
      <c r="E1567" s="4">
        <v>402930</v>
      </c>
      <c r="F1567" s="4">
        <v>66</v>
      </c>
      <c r="G1567" s="5">
        <v>-1.2</v>
      </c>
      <c r="H1567" s="5">
        <v>0.3</v>
      </c>
      <c r="I1567" s="5">
        <v>9.5</v>
      </c>
      <c r="J1567" s="8">
        <v>4</v>
      </c>
      <c r="K1567" s="5" t="str">
        <f t="shared" si="47"/>
        <v>Linn, Missouri</v>
      </c>
    </row>
    <row r="1568" spans="1:11" ht="13.25" customHeight="1" x14ac:dyDescent="0.15">
      <c r="A1568" s="7" t="s">
        <v>539</v>
      </c>
      <c r="B1568" s="4">
        <v>512689</v>
      </c>
      <c r="C1568" s="4">
        <v>588447</v>
      </c>
      <c r="D1568" s="4">
        <v>569660</v>
      </c>
      <c r="E1568" s="4">
        <v>570965</v>
      </c>
      <c r="F1568" s="4">
        <v>54</v>
      </c>
      <c r="G1568" s="5">
        <v>14.8</v>
      </c>
      <c r="H1568" s="5">
        <v>-3.2</v>
      </c>
      <c r="I1568" s="5">
        <v>0.2</v>
      </c>
      <c r="J1568" s="8">
        <v>81</v>
      </c>
      <c r="K1568" s="5" t="str">
        <f t="shared" si="47"/>
        <v>Livingston, Missouri</v>
      </c>
    </row>
    <row r="1569" spans="1:11" ht="13.25" customHeight="1" x14ac:dyDescent="0.15">
      <c r="A1569" s="7" t="s">
        <v>1030</v>
      </c>
      <c r="B1569" s="4">
        <v>576944</v>
      </c>
      <c r="C1569" s="4">
        <v>517636</v>
      </c>
      <c r="D1569" s="4">
        <v>533146</v>
      </c>
      <c r="E1569" s="4">
        <v>556802</v>
      </c>
      <c r="F1569" s="4">
        <v>55</v>
      </c>
      <c r="G1569" s="5">
        <v>-10.3</v>
      </c>
      <c r="H1569" s="5">
        <v>3</v>
      </c>
      <c r="I1569" s="5">
        <v>4.4000000000000004</v>
      </c>
      <c r="J1569" s="8">
        <v>28</v>
      </c>
      <c r="K1569" s="5" t="str">
        <f t="shared" si="47"/>
        <v>McDonald, Missouri</v>
      </c>
    </row>
    <row r="1570" spans="1:11" ht="13.25" customHeight="1" x14ac:dyDescent="0.15">
      <c r="A1570" s="7" t="s">
        <v>111</v>
      </c>
      <c r="B1570" s="4">
        <v>513401</v>
      </c>
      <c r="C1570" s="4">
        <v>522606</v>
      </c>
      <c r="D1570" s="4">
        <v>507967</v>
      </c>
      <c r="E1570" s="4">
        <v>530496</v>
      </c>
      <c r="F1570" s="4">
        <v>56</v>
      </c>
      <c r="G1570" s="5">
        <v>1.8</v>
      </c>
      <c r="H1570" s="5">
        <v>-2.8</v>
      </c>
      <c r="I1570" s="5">
        <v>4.4000000000000004</v>
      </c>
      <c r="J1570" s="8">
        <v>29</v>
      </c>
      <c r="K1570" s="5" t="str">
        <f t="shared" si="47"/>
        <v>Macon, Missouri</v>
      </c>
    </row>
    <row r="1571" spans="1:11" ht="13.25" customHeight="1" x14ac:dyDescent="0.15">
      <c r="A1571" s="7" t="s">
        <v>112</v>
      </c>
      <c r="B1571" s="4">
        <v>275235</v>
      </c>
      <c r="C1571" s="4">
        <v>266196</v>
      </c>
      <c r="D1571" s="4">
        <v>266363</v>
      </c>
      <c r="E1571" s="4">
        <v>266746</v>
      </c>
      <c r="F1571" s="4">
        <v>85</v>
      </c>
      <c r="G1571" s="5">
        <v>-3.3</v>
      </c>
      <c r="H1571" s="5">
        <v>0.1</v>
      </c>
      <c r="I1571" s="5">
        <v>0.1</v>
      </c>
      <c r="J1571" s="8">
        <v>83</v>
      </c>
      <c r="K1571" s="5" t="str">
        <f t="shared" si="47"/>
        <v>Madison, Missouri</v>
      </c>
    </row>
    <row r="1572" spans="1:11" ht="13.25" customHeight="1" x14ac:dyDescent="0.15">
      <c r="A1572" s="7" t="s">
        <v>1031</v>
      </c>
      <c r="B1572" s="4">
        <v>144880</v>
      </c>
      <c r="C1572" s="4">
        <v>131333</v>
      </c>
      <c r="D1572" s="4">
        <v>134670</v>
      </c>
      <c r="E1572" s="4">
        <v>139712</v>
      </c>
      <c r="F1572" s="4">
        <v>106</v>
      </c>
      <c r="G1572" s="5">
        <v>-9.4</v>
      </c>
      <c r="H1572" s="5">
        <v>2.5</v>
      </c>
      <c r="I1572" s="5">
        <v>3.7</v>
      </c>
      <c r="J1572" s="8">
        <v>37</v>
      </c>
      <c r="K1572" s="5" t="str">
        <f t="shared" si="47"/>
        <v>Maries, Missouri</v>
      </c>
    </row>
    <row r="1573" spans="1:11" ht="13.25" customHeight="1" x14ac:dyDescent="0.15">
      <c r="A1573" s="7" t="s">
        <v>113</v>
      </c>
      <c r="B1573" s="4">
        <v>1027093</v>
      </c>
      <c r="C1573" s="4">
        <v>1047562</v>
      </c>
      <c r="D1573" s="4">
        <v>1018208</v>
      </c>
      <c r="E1573" s="4">
        <v>1053998</v>
      </c>
      <c r="F1573" s="4">
        <v>33</v>
      </c>
      <c r="G1573" s="5">
        <v>2</v>
      </c>
      <c r="H1573" s="5">
        <v>-2.8</v>
      </c>
      <c r="I1573" s="5">
        <v>3.5</v>
      </c>
      <c r="J1573" s="8">
        <v>41</v>
      </c>
      <c r="K1573" s="5" t="str">
        <f t="shared" si="47"/>
        <v>Marion, Missouri</v>
      </c>
    </row>
    <row r="1574" spans="1:11" ht="13.25" customHeight="1" x14ac:dyDescent="0.15">
      <c r="A1574" s="7" t="s">
        <v>547</v>
      </c>
      <c r="B1574" s="4">
        <v>163270</v>
      </c>
      <c r="C1574" s="4">
        <v>137560</v>
      </c>
      <c r="D1574" s="4">
        <v>159196</v>
      </c>
      <c r="E1574" s="4">
        <v>109836</v>
      </c>
      <c r="F1574" s="4">
        <v>113</v>
      </c>
      <c r="G1574" s="5">
        <v>-15.7</v>
      </c>
      <c r="H1574" s="5">
        <v>15.7</v>
      </c>
      <c r="I1574" s="5">
        <v>-31</v>
      </c>
      <c r="J1574" s="8">
        <v>115</v>
      </c>
      <c r="K1574" s="5" t="str">
        <f t="shared" si="47"/>
        <v>Mercer, Missouri</v>
      </c>
    </row>
    <row r="1575" spans="1:11" ht="13.25" customHeight="1" x14ac:dyDescent="0.15">
      <c r="A1575" s="7" t="s">
        <v>176</v>
      </c>
      <c r="B1575" s="4">
        <v>934045</v>
      </c>
      <c r="C1575" s="4">
        <v>916961</v>
      </c>
      <c r="D1575" s="4">
        <v>876577</v>
      </c>
      <c r="E1575" s="4">
        <v>888047</v>
      </c>
      <c r="F1575" s="4">
        <v>39</v>
      </c>
      <c r="G1575" s="5">
        <v>-1.8</v>
      </c>
      <c r="H1575" s="5">
        <v>-4.4000000000000004</v>
      </c>
      <c r="I1575" s="5">
        <v>1.3</v>
      </c>
      <c r="J1575" s="8">
        <v>72</v>
      </c>
      <c r="K1575" s="5" t="str">
        <f t="shared" ref="K1575:K1624" si="48">_xlfn.CONCAT(A1575, $K$1,$A$1509)</f>
        <v>Miller, Missouri</v>
      </c>
    </row>
    <row r="1576" spans="1:11" ht="13.25" customHeight="1" x14ac:dyDescent="0.15">
      <c r="A1576" s="7" t="s">
        <v>24</v>
      </c>
      <c r="B1576" s="4">
        <v>315642</v>
      </c>
      <c r="C1576" s="4">
        <v>378406</v>
      </c>
      <c r="D1576" s="4">
        <v>425127</v>
      </c>
      <c r="E1576" s="4">
        <v>367791</v>
      </c>
      <c r="F1576" s="4">
        <v>71</v>
      </c>
      <c r="G1576" s="5">
        <v>19.899999999999999</v>
      </c>
      <c r="H1576" s="5">
        <v>12.3</v>
      </c>
      <c r="I1576" s="5">
        <v>-13.5</v>
      </c>
      <c r="J1576" s="8">
        <v>109</v>
      </c>
      <c r="K1576" s="5" t="str">
        <f t="shared" si="48"/>
        <v>Mississippi, Missouri</v>
      </c>
    </row>
    <row r="1577" spans="1:11" ht="13.25" customHeight="1" x14ac:dyDescent="0.15">
      <c r="A1577" s="7" t="s">
        <v>1032</v>
      </c>
      <c r="B1577" s="4">
        <v>438433</v>
      </c>
      <c r="C1577" s="4">
        <v>370868</v>
      </c>
      <c r="D1577" s="4">
        <v>407806</v>
      </c>
      <c r="E1577" s="4">
        <v>425073</v>
      </c>
      <c r="F1577" s="4">
        <v>62</v>
      </c>
      <c r="G1577" s="5">
        <v>-15.4</v>
      </c>
      <c r="H1577" s="5">
        <v>10</v>
      </c>
      <c r="I1577" s="5">
        <v>4.2</v>
      </c>
      <c r="J1577" s="8">
        <v>33</v>
      </c>
      <c r="K1577" s="5" t="str">
        <f t="shared" si="48"/>
        <v>Moniteau, Missouri</v>
      </c>
    </row>
    <row r="1578" spans="1:11" ht="13.25" customHeight="1" x14ac:dyDescent="0.15">
      <c r="A1578" s="7" t="s">
        <v>115</v>
      </c>
      <c r="B1578" s="4">
        <v>221396</v>
      </c>
      <c r="C1578" s="4">
        <v>289466</v>
      </c>
      <c r="D1578" s="4">
        <v>228059</v>
      </c>
      <c r="E1578" s="4">
        <v>271330</v>
      </c>
      <c r="F1578" s="4">
        <v>84</v>
      </c>
      <c r="G1578" s="5">
        <v>30.7</v>
      </c>
      <c r="H1578" s="5">
        <v>-21.2</v>
      </c>
      <c r="I1578" s="5">
        <v>19</v>
      </c>
      <c r="J1578" s="8">
        <v>1</v>
      </c>
      <c r="K1578" s="5" t="str">
        <f t="shared" si="48"/>
        <v>Monroe, Missouri</v>
      </c>
    </row>
    <row r="1579" spans="1:11" ht="13.25" customHeight="1" x14ac:dyDescent="0.15">
      <c r="A1579" s="7" t="s">
        <v>116</v>
      </c>
      <c r="B1579" s="4">
        <v>360634</v>
      </c>
      <c r="C1579" s="4">
        <v>346984</v>
      </c>
      <c r="D1579" s="4">
        <v>367230</v>
      </c>
      <c r="E1579" s="4">
        <v>315741</v>
      </c>
      <c r="F1579" s="4">
        <v>77</v>
      </c>
      <c r="G1579" s="5">
        <v>-3.8</v>
      </c>
      <c r="H1579" s="5">
        <v>5.8</v>
      </c>
      <c r="I1579" s="5">
        <v>-14</v>
      </c>
      <c r="J1579" s="8">
        <v>111</v>
      </c>
      <c r="K1579" s="5" t="str">
        <f t="shared" si="48"/>
        <v>Montgomery, Missouri</v>
      </c>
    </row>
    <row r="1580" spans="1:11" ht="13.25" customHeight="1" x14ac:dyDescent="0.15">
      <c r="A1580" s="7" t="s">
        <v>117</v>
      </c>
      <c r="B1580" s="4">
        <v>506167</v>
      </c>
      <c r="C1580" s="4">
        <v>469703</v>
      </c>
      <c r="D1580" s="4">
        <v>455483</v>
      </c>
      <c r="E1580" s="4">
        <v>453177</v>
      </c>
      <c r="F1580" s="4">
        <v>60</v>
      </c>
      <c r="G1580" s="5">
        <v>-7.2</v>
      </c>
      <c r="H1580" s="5">
        <v>-3</v>
      </c>
      <c r="I1580" s="5">
        <v>-0.5</v>
      </c>
      <c r="J1580" s="8">
        <v>89</v>
      </c>
      <c r="K1580" s="5" t="str">
        <f t="shared" si="48"/>
        <v>Morgan, Missouri</v>
      </c>
    </row>
    <row r="1581" spans="1:11" ht="13.25" customHeight="1" x14ac:dyDescent="0.15">
      <c r="A1581" s="7" t="s">
        <v>1033</v>
      </c>
      <c r="B1581" s="4">
        <v>1164788</v>
      </c>
      <c r="C1581" s="4">
        <v>1121748</v>
      </c>
      <c r="D1581" s="4">
        <v>1073642</v>
      </c>
      <c r="E1581" s="4">
        <v>1116867</v>
      </c>
      <c r="F1581" s="4">
        <v>31</v>
      </c>
      <c r="G1581" s="5">
        <v>-3.7</v>
      </c>
      <c r="H1581" s="5">
        <v>-4.3</v>
      </c>
      <c r="I1581" s="5">
        <v>4</v>
      </c>
      <c r="J1581" s="8">
        <v>35</v>
      </c>
      <c r="K1581" s="5" t="str">
        <f t="shared" si="48"/>
        <v>New Madrid, Missouri</v>
      </c>
    </row>
    <row r="1582" spans="1:11" ht="13.25" customHeight="1" x14ac:dyDescent="0.15">
      <c r="A1582" s="7" t="s">
        <v>177</v>
      </c>
      <c r="B1582" s="4">
        <v>1851696</v>
      </c>
      <c r="C1582" s="4">
        <v>1733178</v>
      </c>
      <c r="D1582" s="4">
        <v>1699140</v>
      </c>
      <c r="E1582" s="4">
        <v>1720273</v>
      </c>
      <c r="F1582" s="4">
        <v>19</v>
      </c>
      <c r="G1582" s="5">
        <v>-6.4</v>
      </c>
      <c r="H1582" s="5">
        <v>-2</v>
      </c>
      <c r="I1582" s="5">
        <v>1.2</v>
      </c>
      <c r="J1582" s="8">
        <v>73</v>
      </c>
      <c r="K1582" s="5" t="str">
        <f t="shared" si="48"/>
        <v>Newton, Missouri</v>
      </c>
    </row>
    <row r="1583" spans="1:11" ht="13.25" customHeight="1" x14ac:dyDescent="0.15">
      <c r="A1583" s="7" t="s">
        <v>1034</v>
      </c>
      <c r="B1583" s="4">
        <v>729017</v>
      </c>
      <c r="C1583" s="4">
        <v>677649</v>
      </c>
      <c r="D1583" s="4">
        <v>694059</v>
      </c>
      <c r="E1583" s="4">
        <v>730282</v>
      </c>
      <c r="F1583" s="4">
        <v>46</v>
      </c>
      <c r="G1583" s="5">
        <v>-7</v>
      </c>
      <c r="H1583" s="5">
        <v>2.4</v>
      </c>
      <c r="I1583" s="5">
        <v>5.2</v>
      </c>
      <c r="J1583" s="8">
        <v>23</v>
      </c>
      <c r="K1583" s="5" t="str">
        <f t="shared" si="48"/>
        <v>Nodaway, Missouri</v>
      </c>
    </row>
    <row r="1584" spans="1:11" ht="13.25" customHeight="1" x14ac:dyDescent="0.15">
      <c r="A1584" s="7" t="s">
        <v>37</v>
      </c>
      <c r="B1584" s="4">
        <v>220433</v>
      </c>
      <c r="C1584" s="4">
        <v>207266</v>
      </c>
      <c r="D1584" s="4">
        <v>193723</v>
      </c>
      <c r="E1584" s="4">
        <v>207913</v>
      </c>
      <c r="F1584" s="4">
        <v>96</v>
      </c>
      <c r="G1584" s="5">
        <v>-6</v>
      </c>
      <c r="H1584" s="5">
        <v>-6.5</v>
      </c>
      <c r="I1584" s="5">
        <v>7.3</v>
      </c>
      <c r="J1584" s="8">
        <v>8</v>
      </c>
      <c r="K1584" s="5" t="str">
        <f t="shared" si="48"/>
        <v>Oregon, Missouri</v>
      </c>
    </row>
    <row r="1585" spans="1:11" ht="13.25" customHeight="1" x14ac:dyDescent="0.15">
      <c r="A1585" s="7" t="s">
        <v>688</v>
      </c>
      <c r="B1585" s="4">
        <v>438171</v>
      </c>
      <c r="C1585" s="4">
        <v>398270</v>
      </c>
      <c r="D1585" s="4">
        <v>385016</v>
      </c>
      <c r="E1585" s="4">
        <v>401744</v>
      </c>
      <c r="F1585" s="4">
        <v>67</v>
      </c>
      <c r="G1585" s="5">
        <v>-9.1</v>
      </c>
      <c r="H1585" s="5">
        <v>-3.3</v>
      </c>
      <c r="I1585" s="5">
        <v>4.3</v>
      </c>
      <c r="J1585" s="8">
        <v>30</v>
      </c>
      <c r="K1585" s="5" t="str">
        <f t="shared" si="48"/>
        <v>Osage, Missouri</v>
      </c>
    </row>
    <row r="1586" spans="1:11" ht="13.25" customHeight="1" x14ac:dyDescent="0.15">
      <c r="A1586" s="7" t="s">
        <v>1035</v>
      </c>
      <c r="B1586" s="4">
        <v>138815</v>
      </c>
      <c r="C1586" s="4">
        <v>139512</v>
      </c>
      <c r="D1586" s="4">
        <v>139479</v>
      </c>
      <c r="E1586" s="4">
        <v>148828</v>
      </c>
      <c r="F1586" s="4">
        <v>104</v>
      </c>
      <c r="G1586" s="5">
        <v>0.5</v>
      </c>
      <c r="H1586" s="5">
        <v>0</v>
      </c>
      <c r="I1586" s="5">
        <v>6.7</v>
      </c>
      <c r="J1586" s="8">
        <v>11</v>
      </c>
      <c r="K1586" s="5" t="str">
        <f t="shared" si="48"/>
        <v>Ozark, Missouri</v>
      </c>
    </row>
    <row r="1587" spans="1:11" ht="13.25" customHeight="1" x14ac:dyDescent="0.15">
      <c r="A1587" s="7" t="s">
        <v>1036</v>
      </c>
      <c r="B1587" s="4">
        <v>470760</v>
      </c>
      <c r="C1587" s="4">
        <v>439050</v>
      </c>
      <c r="D1587" s="4">
        <v>401067</v>
      </c>
      <c r="E1587" s="4">
        <v>423612</v>
      </c>
      <c r="F1587" s="4">
        <v>64</v>
      </c>
      <c r="G1587" s="5">
        <v>-6.7</v>
      </c>
      <c r="H1587" s="5">
        <v>-8.6999999999999993</v>
      </c>
      <c r="I1587" s="5">
        <v>5.6</v>
      </c>
      <c r="J1587" s="8">
        <v>16</v>
      </c>
      <c r="K1587" s="5" t="str">
        <f t="shared" si="48"/>
        <v>Pemiscot, Missouri</v>
      </c>
    </row>
    <row r="1588" spans="1:11" ht="13.25" customHeight="1" x14ac:dyDescent="0.15">
      <c r="A1588" s="7" t="s">
        <v>118</v>
      </c>
      <c r="B1588" s="4">
        <v>848190</v>
      </c>
      <c r="C1588" s="4">
        <v>897144</v>
      </c>
      <c r="D1588" s="4">
        <v>839132</v>
      </c>
      <c r="E1588" s="4">
        <v>864963</v>
      </c>
      <c r="F1588" s="4">
        <v>41</v>
      </c>
      <c r="G1588" s="5">
        <v>5.8</v>
      </c>
      <c r="H1588" s="5">
        <v>-6.5</v>
      </c>
      <c r="I1588" s="5">
        <v>3.1</v>
      </c>
      <c r="J1588" s="8">
        <v>48</v>
      </c>
      <c r="K1588" s="5" t="str">
        <f t="shared" si="48"/>
        <v>Perry, Missouri</v>
      </c>
    </row>
    <row r="1589" spans="1:11" ht="13.25" customHeight="1" x14ac:dyDescent="0.15">
      <c r="A1589" s="7" t="s">
        <v>1037</v>
      </c>
      <c r="B1589" s="4">
        <v>1512883</v>
      </c>
      <c r="C1589" s="4">
        <v>1519841</v>
      </c>
      <c r="D1589" s="4">
        <v>1514428</v>
      </c>
      <c r="E1589" s="4">
        <v>1539823</v>
      </c>
      <c r="F1589" s="4">
        <v>22</v>
      </c>
      <c r="G1589" s="5">
        <v>0.5</v>
      </c>
      <c r="H1589" s="5">
        <v>-0.4</v>
      </c>
      <c r="I1589" s="5">
        <v>1.7</v>
      </c>
      <c r="J1589" s="8">
        <v>65</v>
      </c>
      <c r="K1589" s="5" t="str">
        <f t="shared" si="48"/>
        <v>Pettis, Missouri</v>
      </c>
    </row>
    <row r="1590" spans="1:11" ht="13.25" customHeight="1" x14ac:dyDescent="0.15">
      <c r="A1590" s="7" t="s">
        <v>1038</v>
      </c>
      <c r="B1590" s="4">
        <v>1445476</v>
      </c>
      <c r="C1590" s="4">
        <v>1461038</v>
      </c>
      <c r="D1590" s="4">
        <v>1464826</v>
      </c>
      <c r="E1590" s="4">
        <v>1495213</v>
      </c>
      <c r="F1590" s="4">
        <v>23</v>
      </c>
      <c r="G1590" s="5">
        <v>1.1000000000000001</v>
      </c>
      <c r="H1590" s="5">
        <v>0.3</v>
      </c>
      <c r="I1590" s="5">
        <v>2.1</v>
      </c>
      <c r="J1590" s="8">
        <v>59</v>
      </c>
      <c r="K1590" s="5" t="str">
        <f t="shared" si="48"/>
        <v>Phelps, Missouri</v>
      </c>
    </row>
    <row r="1591" spans="1:11" ht="13.25" customHeight="1" x14ac:dyDescent="0.15">
      <c r="A1591" s="7" t="s">
        <v>120</v>
      </c>
      <c r="B1591" s="4">
        <v>483516</v>
      </c>
      <c r="C1591" s="4">
        <v>534978</v>
      </c>
      <c r="D1591" s="4">
        <v>513480</v>
      </c>
      <c r="E1591" s="4">
        <v>481033</v>
      </c>
      <c r="F1591" s="4">
        <v>57</v>
      </c>
      <c r="G1591" s="5">
        <v>10.6</v>
      </c>
      <c r="H1591" s="5">
        <v>-4</v>
      </c>
      <c r="I1591" s="5">
        <v>-6.3</v>
      </c>
      <c r="J1591" s="8">
        <v>102</v>
      </c>
      <c r="K1591" s="5" t="str">
        <f t="shared" si="48"/>
        <v>Pike, Missouri</v>
      </c>
    </row>
    <row r="1592" spans="1:11" ht="13.25" customHeight="1" x14ac:dyDescent="0.15">
      <c r="A1592" s="7" t="s">
        <v>1039</v>
      </c>
      <c r="B1592" s="4">
        <v>5494159</v>
      </c>
      <c r="C1592" s="4">
        <v>5725980</v>
      </c>
      <c r="D1592" s="4">
        <v>5888034</v>
      </c>
      <c r="E1592" s="4">
        <v>5965298</v>
      </c>
      <c r="F1592" s="4">
        <v>8</v>
      </c>
      <c r="G1592" s="5">
        <v>4.2</v>
      </c>
      <c r="H1592" s="5">
        <v>2.8</v>
      </c>
      <c r="I1592" s="5">
        <v>1.3</v>
      </c>
      <c r="J1592" s="8">
        <v>71</v>
      </c>
      <c r="K1592" s="5" t="str">
        <f t="shared" si="48"/>
        <v>Platte, Missouri</v>
      </c>
    </row>
    <row r="1593" spans="1:11" ht="13.25" customHeight="1" x14ac:dyDescent="0.15">
      <c r="A1593" s="7" t="s">
        <v>181</v>
      </c>
      <c r="B1593" s="4">
        <v>681166</v>
      </c>
      <c r="C1593" s="4">
        <v>653746</v>
      </c>
      <c r="D1593" s="4">
        <v>663190</v>
      </c>
      <c r="E1593" s="4">
        <v>691552</v>
      </c>
      <c r="F1593" s="4">
        <v>47</v>
      </c>
      <c r="G1593" s="5">
        <v>-4</v>
      </c>
      <c r="H1593" s="5">
        <v>1.4</v>
      </c>
      <c r="I1593" s="5">
        <v>4.3</v>
      </c>
      <c r="J1593" s="8">
        <v>32</v>
      </c>
      <c r="K1593" s="5" t="str">
        <f t="shared" si="48"/>
        <v>Polk, Missouri</v>
      </c>
    </row>
    <row r="1594" spans="1:11" ht="13.25" customHeight="1" x14ac:dyDescent="0.15">
      <c r="A1594" s="7" t="s">
        <v>184</v>
      </c>
      <c r="B1594" s="4">
        <v>2073252</v>
      </c>
      <c r="C1594" s="4">
        <v>2011626</v>
      </c>
      <c r="D1594" s="4">
        <v>2034497</v>
      </c>
      <c r="E1594" s="4">
        <v>2022292</v>
      </c>
      <c r="F1594" s="4">
        <v>18</v>
      </c>
      <c r="G1594" s="5">
        <v>-3</v>
      </c>
      <c r="H1594" s="5">
        <v>1.1000000000000001</v>
      </c>
      <c r="I1594" s="5">
        <v>-0.6</v>
      </c>
      <c r="J1594" s="8">
        <v>90</v>
      </c>
      <c r="K1594" s="5" t="str">
        <f t="shared" si="48"/>
        <v>Pulaski, Missouri</v>
      </c>
    </row>
    <row r="1595" spans="1:11" ht="13.25" customHeight="1" x14ac:dyDescent="0.15">
      <c r="A1595" s="7" t="s">
        <v>357</v>
      </c>
      <c r="B1595" s="4">
        <v>158259</v>
      </c>
      <c r="C1595" s="4">
        <v>138197</v>
      </c>
      <c r="D1595" s="4">
        <v>130913</v>
      </c>
      <c r="E1595" s="4">
        <v>126767</v>
      </c>
      <c r="F1595" s="4">
        <v>109</v>
      </c>
      <c r="G1595" s="5">
        <v>-12.7</v>
      </c>
      <c r="H1595" s="5">
        <v>-5.3</v>
      </c>
      <c r="I1595" s="5">
        <v>-3.2</v>
      </c>
      <c r="J1595" s="8">
        <v>95</v>
      </c>
      <c r="K1595" s="5" t="str">
        <f t="shared" si="48"/>
        <v>Putnam, Missouri</v>
      </c>
    </row>
    <row r="1596" spans="1:11" ht="13.25" customHeight="1" x14ac:dyDescent="0.15">
      <c r="A1596" s="7" t="s">
        <v>1040</v>
      </c>
      <c r="B1596" s="4">
        <v>347577</v>
      </c>
      <c r="C1596" s="4">
        <v>416899</v>
      </c>
      <c r="D1596" s="4">
        <v>394641</v>
      </c>
      <c r="E1596" s="4">
        <v>365560</v>
      </c>
      <c r="F1596" s="4">
        <v>72</v>
      </c>
      <c r="G1596" s="5">
        <v>19.899999999999999</v>
      </c>
      <c r="H1596" s="5">
        <v>-5.3</v>
      </c>
      <c r="I1596" s="5">
        <v>-7.4</v>
      </c>
      <c r="J1596" s="8">
        <v>105</v>
      </c>
      <c r="K1596" s="5" t="str">
        <f t="shared" si="48"/>
        <v>Ralls, Missouri</v>
      </c>
    </row>
    <row r="1597" spans="1:11" ht="13.25" customHeight="1" x14ac:dyDescent="0.15">
      <c r="A1597" s="7" t="s">
        <v>121</v>
      </c>
      <c r="B1597" s="4">
        <v>1116604</v>
      </c>
      <c r="C1597" s="4">
        <v>1163422</v>
      </c>
      <c r="D1597" s="4">
        <v>1148961</v>
      </c>
      <c r="E1597" s="4">
        <v>1155633</v>
      </c>
      <c r="F1597" s="4">
        <v>29</v>
      </c>
      <c r="G1597" s="5">
        <v>4.2</v>
      </c>
      <c r="H1597" s="5">
        <v>-1.2</v>
      </c>
      <c r="I1597" s="5">
        <v>0.6</v>
      </c>
      <c r="J1597" s="8">
        <v>80</v>
      </c>
      <c r="K1597" s="5" t="str">
        <f t="shared" si="48"/>
        <v>Randolph, Missouri</v>
      </c>
    </row>
    <row r="1598" spans="1:11" ht="13.25" customHeight="1" x14ac:dyDescent="0.15">
      <c r="A1598" s="7" t="s">
        <v>1041</v>
      </c>
      <c r="B1598" s="4">
        <v>426439</v>
      </c>
      <c r="C1598" s="4">
        <v>409003</v>
      </c>
      <c r="D1598" s="4">
        <v>414913</v>
      </c>
      <c r="E1598" s="4">
        <v>413204</v>
      </c>
      <c r="F1598" s="4">
        <v>65</v>
      </c>
      <c r="G1598" s="5">
        <v>-4.0999999999999996</v>
      </c>
      <c r="H1598" s="5">
        <v>1.4</v>
      </c>
      <c r="I1598" s="5">
        <v>-0.4</v>
      </c>
      <c r="J1598" s="8">
        <v>86</v>
      </c>
      <c r="K1598" s="5" t="str">
        <f t="shared" si="48"/>
        <v>Ray, Missouri</v>
      </c>
    </row>
    <row r="1599" spans="1:11" ht="13.25" customHeight="1" x14ac:dyDescent="0.15">
      <c r="A1599" s="7" t="s">
        <v>1042</v>
      </c>
      <c r="B1599" s="4">
        <v>203504</v>
      </c>
      <c r="C1599" s="4">
        <v>200763</v>
      </c>
      <c r="D1599" s="4">
        <v>208190</v>
      </c>
      <c r="E1599" s="4">
        <v>222126</v>
      </c>
      <c r="F1599" s="4">
        <v>93</v>
      </c>
      <c r="G1599" s="5">
        <v>-1.3</v>
      </c>
      <c r="H1599" s="5">
        <v>3.7</v>
      </c>
      <c r="I1599" s="5">
        <v>6.7</v>
      </c>
      <c r="J1599" s="8">
        <v>12</v>
      </c>
      <c r="K1599" s="5" t="str">
        <f t="shared" si="48"/>
        <v>Reynolds, Missouri</v>
      </c>
    </row>
    <row r="1600" spans="1:11" ht="13.25" customHeight="1" x14ac:dyDescent="0.15">
      <c r="A1600" s="7" t="s">
        <v>589</v>
      </c>
      <c r="B1600" s="4">
        <v>203513</v>
      </c>
      <c r="C1600" s="4">
        <v>196772</v>
      </c>
      <c r="D1600" s="4">
        <v>197247</v>
      </c>
      <c r="E1600" s="4">
        <v>204642</v>
      </c>
      <c r="F1600" s="4">
        <v>97</v>
      </c>
      <c r="G1600" s="5">
        <v>-3.3</v>
      </c>
      <c r="H1600" s="5">
        <v>0.2</v>
      </c>
      <c r="I1600" s="5">
        <v>3.7</v>
      </c>
      <c r="J1600" s="8">
        <v>36</v>
      </c>
      <c r="K1600" s="5" t="str">
        <f t="shared" si="48"/>
        <v>Ripley, Missouri</v>
      </c>
    </row>
    <row r="1601" spans="1:11" ht="13.25" customHeight="1" x14ac:dyDescent="0.15">
      <c r="A1601" s="7" t="s">
        <v>803</v>
      </c>
      <c r="B1601" s="4">
        <v>13458935</v>
      </c>
      <c r="C1601" s="4">
        <v>13898372</v>
      </c>
      <c r="D1601" s="4">
        <v>14155370</v>
      </c>
      <c r="E1601" s="4">
        <v>14793630</v>
      </c>
      <c r="F1601" s="4">
        <v>5</v>
      </c>
      <c r="G1601" s="5">
        <v>3.3</v>
      </c>
      <c r="H1601" s="5">
        <v>1.8</v>
      </c>
      <c r="I1601" s="5">
        <v>4.5</v>
      </c>
      <c r="J1601" s="8">
        <v>27</v>
      </c>
      <c r="K1601" s="5" t="str">
        <f t="shared" si="48"/>
        <v>St. Charles, Missouri</v>
      </c>
    </row>
    <row r="1602" spans="1:11" ht="13.25" customHeight="1" x14ac:dyDescent="0.15">
      <c r="A1602" s="7" t="s">
        <v>123</v>
      </c>
      <c r="B1602" s="4">
        <v>154211</v>
      </c>
      <c r="C1602" s="4">
        <v>153364</v>
      </c>
      <c r="D1602" s="4">
        <v>149896</v>
      </c>
      <c r="E1602" s="4">
        <v>150092</v>
      </c>
      <c r="F1602" s="4">
        <v>103</v>
      </c>
      <c r="G1602" s="5">
        <v>-0.5</v>
      </c>
      <c r="H1602" s="5">
        <v>-2.2999999999999998</v>
      </c>
      <c r="I1602" s="5">
        <v>0.1</v>
      </c>
      <c r="J1602" s="8">
        <v>84</v>
      </c>
      <c r="K1602" s="5" t="str">
        <f t="shared" si="48"/>
        <v>St. Clair, Missouri</v>
      </c>
    </row>
    <row r="1603" spans="1:11" ht="13.25" customHeight="1" x14ac:dyDescent="0.15">
      <c r="A1603" s="7" t="s">
        <v>1043</v>
      </c>
      <c r="B1603" s="4">
        <v>583144</v>
      </c>
      <c r="C1603" s="4">
        <v>567514</v>
      </c>
      <c r="D1603" s="4">
        <v>583129</v>
      </c>
      <c r="E1603" s="4">
        <v>619144</v>
      </c>
      <c r="F1603" s="4">
        <v>50</v>
      </c>
      <c r="G1603" s="5">
        <v>-2.7</v>
      </c>
      <c r="H1603" s="5">
        <v>2.8</v>
      </c>
      <c r="I1603" s="5">
        <v>6.2</v>
      </c>
      <c r="J1603" s="8">
        <v>15</v>
      </c>
      <c r="K1603" s="5" t="str">
        <f t="shared" si="48"/>
        <v>Ste. Genevieve, Missouri</v>
      </c>
    </row>
    <row r="1604" spans="1:11" ht="13.25" customHeight="1" x14ac:dyDescent="0.15">
      <c r="A1604" s="7" t="s">
        <v>1044</v>
      </c>
      <c r="B1604" s="4">
        <v>1971961</v>
      </c>
      <c r="C1604" s="4">
        <v>1995731</v>
      </c>
      <c r="D1604" s="4">
        <v>1908134</v>
      </c>
      <c r="E1604" s="4">
        <v>2037226</v>
      </c>
      <c r="F1604" s="4">
        <v>17</v>
      </c>
      <c r="G1604" s="5">
        <v>1.2</v>
      </c>
      <c r="H1604" s="5">
        <v>-4.4000000000000004</v>
      </c>
      <c r="I1604" s="5">
        <v>6.8</v>
      </c>
      <c r="J1604" s="8">
        <v>10</v>
      </c>
      <c r="K1604" s="5" t="str">
        <f t="shared" si="48"/>
        <v>St. Francois, Missouri</v>
      </c>
    </row>
    <row r="1605" spans="1:11" ht="13.25" customHeight="1" x14ac:dyDescent="0.15">
      <c r="A1605" s="7" t="s">
        <v>965</v>
      </c>
      <c r="B1605" s="4">
        <v>68843658</v>
      </c>
      <c r="C1605" s="4">
        <v>68373290</v>
      </c>
      <c r="D1605" s="4">
        <v>69780743</v>
      </c>
      <c r="E1605" s="4">
        <v>71640132</v>
      </c>
      <c r="F1605" s="4">
        <v>1</v>
      </c>
      <c r="G1605" s="5">
        <v>-0.7</v>
      </c>
      <c r="H1605" s="5">
        <v>2.1</v>
      </c>
      <c r="I1605" s="5">
        <v>2.7</v>
      </c>
      <c r="J1605" s="8">
        <v>54</v>
      </c>
      <c r="K1605" s="5" t="str">
        <f t="shared" si="48"/>
        <v>St. Louis, Missouri</v>
      </c>
    </row>
    <row r="1606" spans="1:11" ht="13.25" customHeight="1" x14ac:dyDescent="0.15">
      <c r="A1606" s="7" t="s">
        <v>186</v>
      </c>
      <c r="B1606" s="4">
        <v>991086</v>
      </c>
      <c r="C1606" s="4">
        <v>1020255</v>
      </c>
      <c r="D1606" s="4">
        <v>1003411</v>
      </c>
      <c r="E1606" s="4">
        <v>943201</v>
      </c>
      <c r="F1606" s="4">
        <v>37</v>
      </c>
      <c r="G1606" s="5">
        <v>2.9</v>
      </c>
      <c r="H1606" s="5">
        <v>-1.7</v>
      </c>
      <c r="I1606" s="5">
        <v>-6</v>
      </c>
      <c r="J1606" s="8">
        <v>100</v>
      </c>
      <c r="K1606" s="5" t="str">
        <f t="shared" si="48"/>
        <v>Saline, Missouri</v>
      </c>
    </row>
    <row r="1607" spans="1:11" ht="13.25" customHeight="1" x14ac:dyDescent="0.15">
      <c r="A1607" s="7" t="s">
        <v>555</v>
      </c>
      <c r="B1607" s="4">
        <v>75590</v>
      </c>
      <c r="C1607" s="4">
        <v>73514</v>
      </c>
      <c r="D1607" s="4">
        <v>71128</v>
      </c>
      <c r="E1607" s="4">
        <v>72701</v>
      </c>
      <c r="F1607" s="4">
        <v>114</v>
      </c>
      <c r="G1607" s="5">
        <v>-2.7</v>
      </c>
      <c r="H1607" s="5">
        <v>-3.2</v>
      </c>
      <c r="I1607" s="5">
        <v>2.2000000000000002</v>
      </c>
      <c r="J1607" s="8">
        <v>57</v>
      </c>
      <c r="K1607" s="5" t="str">
        <f t="shared" si="48"/>
        <v>Schuyler, Missouri</v>
      </c>
    </row>
    <row r="1608" spans="1:11" ht="13.25" customHeight="1" x14ac:dyDescent="0.15">
      <c r="A1608" s="7" t="s">
        <v>1045</v>
      </c>
      <c r="B1608" s="4">
        <v>147537</v>
      </c>
      <c r="C1608" s="4">
        <v>152321</v>
      </c>
      <c r="D1608" s="4">
        <v>139429</v>
      </c>
      <c r="E1608" s="4">
        <v>129648</v>
      </c>
      <c r="F1608" s="4">
        <v>107</v>
      </c>
      <c r="G1608" s="5">
        <v>3.2</v>
      </c>
      <c r="H1608" s="5">
        <v>-8.5</v>
      </c>
      <c r="I1608" s="5">
        <v>-7</v>
      </c>
      <c r="J1608" s="8">
        <v>104</v>
      </c>
      <c r="K1608" s="5" t="str">
        <f t="shared" si="48"/>
        <v>Scotland, Missouri</v>
      </c>
    </row>
    <row r="1609" spans="1:11" ht="13.25" customHeight="1" x14ac:dyDescent="0.15">
      <c r="A1609" s="7" t="s">
        <v>187</v>
      </c>
      <c r="B1609" s="4">
        <v>1339001</v>
      </c>
      <c r="C1609" s="4">
        <v>1312292</v>
      </c>
      <c r="D1609" s="4">
        <v>1359554</v>
      </c>
      <c r="E1609" s="4">
        <v>1401953</v>
      </c>
      <c r="F1609" s="4">
        <v>24</v>
      </c>
      <c r="G1609" s="5">
        <v>-2</v>
      </c>
      <c r="H1609" s="5">
        <v>3.6</v>
      </c>
      <c r="I1609" s="5">
        <v>3.1</v>
      </c>
      <c r="J1609" s="8">
        <v>47</v>
      </c>
      <c r="K1609" s="5" t="str">
        <f t="shared" si="48"/>
        <v>Scott, Missouri</v>
      </c>
    </row>
    <row r="1610" spans="1:11" ht="13.25" customHeight="1" x14ac:dyDescent="0.15">
      <c r="A1610" s="7" t="s">
        <v>1046</v>
      </c>
      <c r="B1610" s="4">
        <v>118366</v>
      </c>
      <c r="C1610" s="4">
        <v>118584</v>
      </c>
      <c r="D1610" s="4">
        <v>119359</v>
      </c>
      <c r="E1610" s="4">
        <v>120956</v>
      </c>
      <c r="F1610" s="4">
        <v>110</v>
      </c>
      <c r="G1610" s="5">
        <v>0.2</v>
      </c>
      <c r="H1610" s="5">
        <v>0.7</v>
      </c>
      <c r="I1610" s="5">
        <v>1.3</v>
      </c>
      <c r="J1610" s="8">
        <v>69</v>
      </c>
      <c r="K1610" s="5" t="str">
        <f t="shared" si="48"/>
        <v>Shannon, Missouri</v>
      </c>
    </row>
    <row r="1611" spans="1:11" ht="13.25" customHeight="1" x14ac:dyDescent="0.15">
      <c r="A1611" s="7" t="s">
        <v>124</v>
      </c>
      <c r="B1611" s="4">
        <v>189057</v>
      </c>
      <c r="C1611" s="4">
        <v>190515</v>
      </c>
      <c r="D1611" s="4">
        <v>163147</v>
      </c>
      <c r="E1611" s="4">
        <v>171298</v>
      </c>
      <c r="F1611" s="4">
        <v>102</v>
      </c>
      <c r="G1611" s="5">
        <v>0.8</v>
      </c>
      <c r="H1611" s="5">
        <v>-14.4</v>
      </c>
      <c r="I1611" s="5">
        <v>5</v>
      </c>
      <c r="J1611" s="8">
        <v>26</v>
      </c>
      <c r="K1611" s="5" t="str">
        <f t="shared" si="48"/>
        <v>Shelby, Missouri</v>
      </c>
    </row>
    <row r="1612" spans="1:11" ht="13.25" customHeight="1" x14ac:dyDescent="0.15">
      <c r="A1612" s="7" t="s">
        <v>1047</v>
      </c>
      <c r="B1612" s="4">
        <v>1103531</v>
      </c>
      <c r="C1612" s="4">
        <v>1099907</v>
      </c>
      <c r="D1612" s="4">
        <v>1045795</v>
      </c>
      <c r="E1612" s="4">
        <v>1115134</v>
      </c>
      <c r="F1612" s="4">
        <v>32</v>
      </c>
      <c r="G1612" s="5">
        <v>-0.3</v>
      </c>
      <c r="H1612" s="5">
        <v>-4.9000000000000004</v>
      </c>
      <c r="I1612" s="5">
        <v>6.6</v>
      </c>
      <c r="J1612" s="8">
        <v>13</v>
      </c>
      <c r="K1612" s="5" t="str">
        <f t="shared" si="48"/>
        <v>Stoddard, Missouri</v>
      </c>
    </row>
    <row r="1613" spans="1:11" ht="13.25" customHeight="1" x14ac:dyDescent="0.15">
      <c r="A1613" s="7" t="s">
        <v>192</v>
      </c>
      <c r="B1613" s="4">
        <v>579147</v>
      </c>
      <c r="C1613" s="4">
        <v>568143</v>
      </c>
      <c r="D1613" s="4">
        <v>573630</v>
      </c>
      <c r="E1613" s="4">
        <v>580730</v>
      </c>
      <c r="F1613" s="4">
        <v>52</v>
      </c>
      <c r="G1613" s="5">
        <v>-1.9</v>
      </c>
      <c r="H1613" s="5">
        <v>1</v>
      </c>
      <c r="I1613" s="5">
        <v>1.2</v>
      </c>
      <c r="J1613" s="8">
        <v>74</v>
      </c>
      <c r="K1613" s="5" t="str">
        <f t="shared" si="48"/>
        <v>Stone, Missouri</v>
      </c>
    </row>
    <row r="1614" spans="1:11" ht="13.25" customHeight="1" x14ac:dyDescent="0.15">
      <c r="A1614" s="7" t="s">
        <v>595</v>
      </c>
      <c r="B1614" s="4">
        <v>316462</v>
      </c>
      <c r="C1614" s="4">
        <v>281883</v>
      </c>
      <c r="D1614" s="4">
        <v>306666</v>
      </c>
      <c r="E1614" s="4">
        <v>257647</v>
      </c>
      <c r="F1614" s="4">
        <v>88</v>
      </c>
      <c r="G1614" s="5">
        <v>-10.9</v>
      </c>
      <c r="H1614" s="5">
        <v>8.8000000000000007</v>
      </c>
      <c r="I1614" s="5">
        <v>-16</v>
      </c>
      <c r="J1614" s="8">
        <v>113</v>
      </c>
      <c r="K1614" s="5" t="str">
        <f t="shared" si="48"/>
        <v>Sullivan, Missouri</v>
      </c>
    </row>
    <row r="1615" spans="1:11" ht="13.25" customHeight="1" x14ac:dyDescent="0.15">
      <c r="A1615" s="7" t="s">
        <v>1048</v>
      </c>
      <c r="B1615" s="4">
        <v>2085010</v>
      </c>
      <c r="C1615" s="4">
        <v>2037254</v>
      </c>
      <c r="D1615" s="4">
        <v>2071937</v>
      </c>
      <c r="E1615" s="4">
        <v>2133363</v>
      </c>
      <c r="F1615" s="4">
        <v>16</v>
      </c>
      <c r="G1615" s="5">
        <v>-2.2999999999999998</v>
      </c>
      <c r="H1615" s="5">
        <v>1.7</v>
      </c>
      <c r="I1615" s="5">
        <v>3</v>
      </c>
      <c r="J1615" s="8">
        <v>50</v>
      </c>
      <c r="K1615" s="5" t="str">
        <f t="shared" si="48"/>
        <v>Taney, Missouri</v>
      </c>
    </row>
    <row r="1616" spans="1:11" ht="13.25" customHeight="1" x14ac:dyDescent="0.15">
      <c r="A1616" s="7" t="s">
        <v>43</v>
      </c>
      <c r="B1616" s="4">
        <v>443474</v>
      </c>
      <c r="C1616" s="4">
        <v>423906</v>
      </c>
      <c r="D1616" s="4">
        <v>421193</v>
      </c>
      <c r="E1616" s="4">
        <v>429362</v>
      </c>
      <c r="F1616" s="4">
        <v>61</v>
      </c>
      <c r="G1616" s="5">
        <v>-4.4000000000000004</v>
      </c>
      <c r="H1616" s="5">
        <v>-0.6</v>
      </c>
      <c r="I1616" s="5">
        <v>1.9</v>
      </c>
      <c r="J1616" s="8">
        <v>60</v>
      </c>
      <c r="K1616" s="5" t="str">
        <f t="shared" si="48"/>
        <v>Texas, Missouri</v>
      </c>
    </row>
    <row r="1617" spans="1:11" ht="13.25" customHeight="1" x14ac:dyDescent="0.15">
      <c r="A1617" s="7" t="s">
        <v>814</v>
      </c>
      <c r="B1617" s="4">
        <v>931553</v>
      </c>
      <c r="C1617" s="4">
        <v>915484</v>
      </c>
      <c r="D1617" s="4">
        <v>943482</v>
      </c>
      <c r="E1617" s="4">
        <v>882387</v>
      </c>
      <c r="F1617" s="4">
        <v>40</v>
      </c>
      <c r="G1617" s="5">
        <v>-1.7</v>
      </c>
      <c r="H1617" s="5">
        <v>3.1</v>
      </c>
      <c r="I1617" s="5">
        <v>-6.5</v>
      </c>
      <c r="J1617" s="8">
        <v>103</v>
      </c>
      <c r="K1617" s="5" t="str">
        <f t="shared" si="48"/>
        <v>Vernon, Missouri</v>
      </c>
    </row>
    <row r="1618" spans="1:11" ht="13.25" customHeight="1" x14ac:dyDescent="0.15">
      <c r="A1618" s="7" t="s">
        <v>468</v>
      </c>
      <c r="B1618" s="4">
        <v>926929</v>
      </c>
      <c r="C1618" s="4">
        <v>963510</v>
      </c>
      <c r="D1618" s="4">
        <v>925412</v>
      </c>
      <c r="E1618" s="4">
        <v>958900</v>
      </c>
      <c r="F1618" s="4">
        <v>36</v>
      </c>
      <c r="G1618" s="5">
        <v>3.9</v>
      </c>
      <c r="H1618" s="5">
        <v>-4</v>
      </c>
      <c r="I1618" s="5">
        <v>3.6</v>
      </c>
      <c r="J1618" s="8">
        <v>39</v>
      </c>
      <c r="K1618" s="5" t="str">
        <f t="shared" si="48"/>
        <v>Warren, Missouri</v>
      </c>
    </row>
    <row r="1619" spans="1:11" ht="13.25" customHeight="1" x14ac:dyDescent="0.15">
      <c r="A1619" s="7" t="s">
        <v>47</v>
      </c>
      <c r="B1619" s="4">
        <v>356789</v>
      </c>
      <c r="C1619" s="4">
        <v>344941</v>
      </c>
      <c r="D1619" s="4">
        <v>343531</v>
      </c>
      <c r="E1619" s="4">
        <v>353922</v>
      </c>
      <c r="F1619" s="4">
        <v>74</v>
      </c>
      <c r="G1619" s="5">
        <v>-3.3</v>
      </c>
      <c r="H1619" s="5">
        <v>-0.4</v>
      </c>
      <c r="I1619" s="5">
        <v>3</v>
      </c>
      <c r="J1619" s="8">
        <v>49</v>
      </c>
      <c r="K1619" s="5" t="str">
        <f t="shared" si="48"/>
        <v>Washington, Missouri</v>
      </c>
    </row>
    <row r="1620" spans="1:11" ht="13.25" customHeight="1" x14ac:dyDescent="0.15">
      <c r="A1620" s="7" t="s">
        <v>469</v>
      </c>
      <c r="B1620" s="4">
        <v>215476</v>
      </c>
      <c r="C1620" s="4">
        <v>217971</v>
      </c>
      <c r="D1620" s="4">
        <v>217781</v>
      </c>
      <c r="E1620" s="4">
        <v>216719</v>
      </c>
      <c r="F1620" s="4">
        <v>95</v>
      </c>
      <c r="G1620" s="5">
        <v>1.2</v>
      </c>
      <c r="H1620" s="5">
        <v>-0.1</v>
      </c>
      <c r="I1620" s="5">
        <v>-0.5</v>
      </c>
      <c r="J1620" s="8">
        <v>88</v>
      </c>
      <c r="K1620" s="5" t="str">
        <f t="shared" si="48"/>
        <v>Wayne, Missouri</v>
      </c>
    </row>
    <row r="1621" spans="1:11" ht="13.25" customHeight="1" x14ac:dyDescent="0.15">
      <c r="A1621" s="7" t="s">
        <v>470</v>
      </c>
      <c r="B1621" s="4">
        <v>618822</v>
      </c>
      <c r="C1621" s="4">
        <v>604945</v>
      </c>
      <c r="D1621" s="4">
        <v>614511</v>
      </c>
      <c r="E1621" s="4">
        <v>665452</v>
      </c>
      <c r="F1621" s="4">
        <v>49</v>
      </c>
      <c r="G1621" s="5">
        <v>-2.2000000000000002</v>
      </c>
      <c r="H1621" s="5">
        <v>1.6</v>
      </c>
      <c r="I1621" s="5">
        <v>8.3000000000000007</v>
      </c>
      <c r="J1621" s="8">
        <v>7</v>
      </c>
      <c r="K1621" s="5" t="str">
        <f t="shared" si="48"/>
        <v>Webster, Missouri</v>
      </c>
    </row>
    <row r="1622" spans="1:11" ht="13.25" customHeight="1" x14ac:dyDescent="0.15">
      <c r="A1622" s="7" t="s">
        <v>475</v>
      </c>
      <c r="B1622" s="4">
        <v>80605</v>
      </c>
      <c r="C1622" s="4">
        <v>84036</v>
      </c>
      <c r="D1622" s="4">
        <v>80784</v>
      </c>
      <c r="E1622" s="4">
        <v>70455</v>
      </c>
      <c r="F1622" s="4">
        <v>115</v>
      </c>
      <c r="G1622" s="5">
        <v>4.3</v>
      </c>
      <c r="H1622" s="5">
        <v>-3.9</v>
      </c>
      <c r="I1622" s="5">
        <v>-12.8</v>
      </c>
      <c r="J1622" s="8">
        <v>107</v>
      </c>
      <c r="K1622" s="5" t="str">
        <f t="shared" si="48"/>
        <v>Worth, Missouri</v>
      </c>
    </row>
    <row r="1623" spans="1:11" ht="13.25" customHeight="1" x14ac:dyDescent="0.15">
      <c r="A1623" s="7" t="s">
        <v>648</v>
      </c>
      <c r="B1623" s="4">
        <v>364691</v>
      </c>
      <c r="C1623" s="4">
        <v>357398</v>
      </c>
      <c r="D1623" s="4">
        <v>359819</v>
      </c>
      <c r="E1623" s="4">
        <v>369051</v>
      </c>
      <c r="F1623" s="4">
        <v>70</v>
      </c>
      <c r="G1623" s="5">
        <v>-2</v>
      </c>
      <c r="H1623" s="5">
        <v>0.7</v>
      </c>
      <c r="I1623" s="5">
        <v>2.6</v>
      </c>
      <c r="J1623" s="8">
        <v>55</v>
      </c>
      <c r="K1623" s="5" t="str">
        <f t="shared" si="48"/>
        <v>Wright, Missouri</v>
      </c>
    </row>
    <row r="1624" spans="1:11" ht="13.25" customHeight="1" x14ac:dyDescent="0.15">
      <c r="A1624" s="7" t="s">
        <v>1049</v>
      </c>
      <c r="B1624" s="4">
        <v>28906326</v>
      </c>
      <c r="C1624" s="4">
        <v>27687564</v>
      </c>
      <c r="D1624" s="4">
        <v>27479264</v>
      </c>
      <c r="E1624" s="4">
        <v>28460911</v>
      </c>
      <c r="F1624" s="4">
        <v>3</v>
      </c>
      <c r="G1624" s="5">
        <v>-4.2</v>
      </c>
      <c r="H1624" s="5">
        <v>-0.8</v>
      </c>
      <c r="I1624" s="5">
        <v>3.6</v>
      </c>
      <c r="J1624" s="8">
        <v>40</v>
      </c>
      <c r="K1624" s="5" t="str">
        <f t="shared" si="48"/>
        <v>St. Louis City, Missouri</v>
      </c>
    </row>
    <row r="1625" spans="1:11" s="1" customFormat="1" ht="13.25" customHeight="1" x14ac:dyDescent="0.15">
      <c r="A1625" s="6" t="s">
        <v>26</v>
      </c>
      <c r="B1625" s="2">
        <v>44871442</v>
      </c>
      <c r="C1625" s="2">
        <v>44265422</v>
      </c>
      <c r="D1625" s="2">
        <v>45029245</v>
      </c>
      <c r="E1625" s="2">
        <v>46219700</v>
      </c>
      <c r="F1625" s="11" t="s">
        <v>1735</v>
      </c>
      <c r="G1625" s="3">
        <v>-1.4</v>
      </c>
      <c r="H1625" s="3">
        <v>1.7</v>
      </c>
      <c r="I1625" s="3">
        <v>2.6</v>
      </c>
      <c r="J1625" s="11" t="s">
        <v>1735</v>
      </c>
      <c r="K1625" s="5" t="str">
        <f>A1625</f>
        <v>Montana</v>
      </c>
    </row>
    <row r="1626" spans="1:11" ht="13.25" customHeight="1" x14ac:dyDescent="0.15">
      <c r="A1626" s="7" t="s">
        <v>1050</v>
      </c>
      <c r="B1626" s="4">
        <v>492039</v>
      </c>
      <c r="C1626" s="4">
        <v>492895</v>
      </c>
      <c r="D1626" s="4">
        <v>459211</v>
      </c>
      <c r="E1626" s="4">
        <v>394127</v>
      </c>
      <c r="F1626" s="4">
        <v>22</v>
      </c>
      <c r="G1626" s="5">
        <v>0.2</v>
      </c>
      <c r="H1626" s="5">
        <v>-6.8</v>
      </c>
      <c r="I1626" s="5">
        <v>-14.2</v>
      </c>
      <c r="J1626" s="8">
        <v>53</v>
      </c>
      <c r="K1626" s="5" t="str">
        <f>_xlfn.CONCAT(A1626, $K$1,$A$1625)</f>
        <v>Beaverhead, Montana</v>
      </c>
    </row>
    <row r="1627" spans="1:11" ht="13.25" customHeight="1" x14ac:dyDescent="0.15">
      <c r="A1627" s="7" t="s">
        <v>1051</v>
      </c>
      <c r="B1627" s="4">
        <v>892234</v>
      </c>
      <c r="C1627" s="4">
        <v>783886</v>
      </c>
      <c r="D1627" s="4">
        <v>903544</v>
      </c>
      <c r="E1627" s="4">
        <v>962622</v>
      </c>
      <c r="F1627" s="4">
        <v>10</v>
      </c>
      <c r="G1627" s="5">
        <v>-12.1</v>
      </c>
      <c r="H1627" s="5">
        <v>15.3</v>
      </c>
      <c r="I1627" s="5">
        <v>6.5</v>
      </c>
      <c r="J1627" s="8">
        <v>14</v>
      </c>
      <c r="K1627" s="5" t="str">
        <f t="shared" ref="K1627:K1681" si="49">_xlfn.CONCAT(A1627, $K$1,$A$1625)</f>
        <v>Big Horn, Montana</v>
      </c>
    </row>
    <row r="1628" spans="1:11" ht="13.25" customHeight="1" x14ac:dyDescent="0.15">
      <c r="A1628" s="7" t="s">
        <v>484</v>
      </c>
      <c r="B1628" s="4">
        <v>205467</v>
      </c>
      <c r="C1628" s="4">
        <v>181000</v>
      </c>
      <c r="D1628" s="4">
        <v>164944</v>
      </c>
      <c r="E1628" s="4">
        <v>197201</v>
      </c>
      <c r="F1628" s="4">
        <v>36</v>
      </c>
      <c r="G1628" s="5">
        <v>-11.9</v>
      </c>
      <c r="H1628" s="5">
        <v>-8.9</v>
      </c>
      <c r="I1628" s="5">
        <v>19.600000000000001</v>
      </c>
      <c r="J1628" s="8">
        <v>5</v>
      </c>
      <c r="K1628" s="5" t="str">
        <f t="shared" si="49"/>
        <v>Blaine, Montana</v>
      </c>
    </row>
    <row r="1629" spans="1:11" ht="13.25" customHeight="1" x14ac:dyDescent="0.15">
      <c r="A1629" s="7" t="s">
        <v>1052</v>
      </c>
      <c r="B1629" s="4">
        <v>117253</v>
      </c>
      <c r="C1629" s="4">
        <v>116221</v>
      </c>
      <c r="D1629" s="4">
        <v>121979</v>
      </c>
      <c r="E1629" s="4">
        <v>117975</v>
      </c>
      <c r="F1629" s="4">
        <v>42</v>
      </c>
      <c r="G1629" s="5">
        <v>-0.9</v>
      </c>
      <c r="H1629" s="5">
        <v>5</v>
      </c>
      <c r="I1629" s="5">
        <v>-3.3</v>
      </c>
      <c r="J1629" s="8">
        <v>45</v>
      </c>
      <c r="K1629" s="5" t="str">
        <f t="shared" si="49"/>
        <v>Broadwater, Montana</v>
      </c>
    </row>
    <row r="1630" spans="1:11" ht="13.25" customHeight="1" x14ac:dyDescent="0.15">
      <c r="A1630" s="7" t="s">
        <v>1053</v>
      </c>
      <c r="B1630" s="4">
        <v>234222</v>
      </c>
      <c r="C1630" s="4">
        <v>232444</v>
      </c>
      <c r="D1630" s="4">
        <v>257895</v>
      </c>
      <c r="E1630" s="4">
        <v>251273</v>
      </c>
      <c r="F1630" s="4">
        <v>31</v>
      </c>
      <c r="G1630" s="5">
        <v>-0.8</v>
      </c>
      <c r="H1630" s="5">
        <v>10.9</v>
      </c>
      <c r="I1630" s="5">
        <v>-2.6</v>
      </c>
      <c r="J1630" s="8">
        <v>43</v>
      </c>
      <c r="K1630" s="5" t="str">
        <f t="shared" si="49"/>
        <v>Carbon, Montana</v>
      </c>
    </row>
    <row r="1631" spans="1:11" ht="13.25" customHeight="1" x14ac:dyDescent="0.15">
      <c r="A1631" s="7" t="s">
        <v>730</v>
      </c>
      <c r="B1631" s="4">
        <v>128860</v>
      </c>
      <c r="C1631" s="4">
        <v>129726</v>
      </c>
      <c r="D1631" s="4">
        <v>101083</v>
      </c>
      <c r="E1631" s="4">
        <v>79564</v>
      </c>
      <c r="F1631" s="4">
        <v>51</v>
      </c>
      <c r="G1631" s="5">
        <v>0.7</v>
      </c>
      <c r="H1631" s="5">
        <v>-22.1</v>
      </c>
      <c r="I1631" s="5">
        <v>-21.3</v>
      </c>
      <c r="J1631" s="8">
        <v>55</v>
      </c>
      <c r="K1631" s="5" t="str">
        <f t="shared" si="49"/>
        <v>Carter, Montana</v>
      </c>
    </row>
    <row r="1632" spans="1:11" ht="13.25" customHeight="1" x14ac:dyDescent="0.15">
      <c r="A1632" s="7" t="s">
        <v>1054</v>
      </c>
      <c r="B1632" s="4">
        <v>3646286</v>
      </c>
      <c r="C1632" s="4">
        <v>3548307</v>
      </c>
      <c r="D1632" s="4">
        <v>3644181</v>
      </c>
      <c r="E1632" s="4">
        <v>3782722</v>
      </c>
      <c r="F1632" s="4">
        <v>4</v>
      </c>
      <c r="G1632" s="5">
        <v>-2.7</v>
      </c>
      <c r="H1632" s="5">
        <v>2.7</v>
      </c>
      <c r="I1632" s="5">
        <v>3.8</v>
      </c>
      <c r="J1632" s="8">
        <v>21</v>
      </c>
      <c r="K1632" s="5" t="str">
        <f t="shared" si="49"/>
        <v>Cascade, Montana</v>
      </c>
    </row>
    <row r="1633" spans="1:11" ht="13.25" customHeight="1" x14ac:dyDescent="0.15">
      <c r="A1633" s="7" t="s">
        <v>1055</v>
      </c>
      <c r="B1633" s="4">
        <v>141837</v>
      </c>
      <c r="C1633" s="4">
        <v>128170</v>
      </c>
      <c r="D1633" s="4">
        <v>130473</v>
      </c>
      <c r="E1633" s="4">
        <v>209992</v>
      </c>
      <c r="F1633" s="4">
        <v>35</v>
      </c>
      <c r="G1633" s="5">
        <v>-9.6</v>
      </c>
      <c r="H1633" s="5">
        <v>1.8</v>
      </c>
      <c r="I1633" s="5">
        <v>60.9</v>
      </c>
      <c r="J1633" s="8">
        <v>1</v>
      </c>
      <c r="K1633" s="5" t="str">
        <f t="shared" si="49"/>
        <v>Chouteau, Montana</v>
      </c>
    </row>
    <row r="1634" spans="1:11" ht="13.25" customHeight="1" x14ac:dyDescent="0.15">
      <c r="A1634" s="7" t="s">
        <v>268</v>
      </c>
      <c r="B1634" s="4">
        <v>521345</v>
      </c>
      <c r="C1634" s="4">
        <v>477042</v>
      </c>
      <c r="D1634" s="4">
        <v>472769</v>
      </c>
      <c r="E1634" s="4">
        <v>450836</v>
      </c>
      <c r="F1634" s="4">
        <v>17</v>
      </c>
      <c r="G1634" s="5">
        <v>-8.5</v>
      </c>
      <c r="H1634" s="5">
        <v>-0.9</v>
      </c>
      <c r="I1634" s="5">
        <v>-4.5999999999999996</v>
      </c>
      <c r="J1634" s="8">
        <v>46</v>
      </c>
      <c r="K1634" s="5" t="str">
        <f t="shared" si="49"/>
        <v>Custer, Montana</v>
      </c>
    </row>
    <row r="1635" spans="1:11" ht="13.25" customHeight="1" x14ac:dyDescent="0.15">
      <c r="A1635" s="7" t="s">
        <v>1056</v>
      </c>
      <c r="B1635" s="4">
        <v>92807</v>
      </c>
      <c r="C1635" s="4">
        <v>105290</v>
      </c>
      <c r="D1635" s="4">
        <v>115689</v>
      </c>
      <c r="E1635" s="4">
        <v>86163</v>
      </c>
      <c r="F1635" s="4">
        <v>48</v>
      </c>
      <c r="G1635" s="5">
        <v>13.5</v>
      </c>
      <c r="H1635" s="5">
        <v>9.9</v>
      </c>
      <c r="I1635" s="5">
        <v>-25.5</v>
      </c>
      <c r="J1635" s="8">
        <v>56</v>
      </c>
      <c r="K1635" s="5" t="str">
        <f t="shared" si="49"/>
        <v>Daniels, Montana</v>
      </c>
    </row>
    <row r="1636" spans="1:11" ht="13.25" customHeight="1" x14ac:dyDescent="0.15">
      <c r="A1636" s="7" t="s">
        <v>398</v>
      </c>
      <c r="B1636" s="4">
        <v>416305</v>
      </c>
      <c r="C1636" s="4">
        <v>383869</v>
      </c>
      <c r="D1636" s="4">
        <v>409521</v>
      </c>
      <c r="E1636" s="4">
        <v>416817</v>
      </c>
      <c r="F1636" s="4">
        <v>21</v>
      </c>
      <c r="G1636" s="5">
        <v>-7.8</v>
      </c>
      <c r="H1636" s="5">
        <v>6.7</v>
      </c>
      <c r="I1636" s="5">
        <v>1.8</v>
      </c>
      <c r="J1636" s="8">
        <v>32</v>
      </c>
      <c r="K1636" s="5" t="str">
        <f t="shared" si="49"/>
        <v>Dawson, Montana</v>
      </c>
    </row>
    <row r="1637" spans="1:11" ht="13.25" customHeight="1" x14ac:dyDescent="0.15">
      <c r="A1637" s="7" t="s">
        <v>1057</v>
      </c>
      <c r="B1637" s="4">
        <v>250015</v>
      </c>
      <c r="C1637" s="4">
        <v>250307</v>
      </c>
      <c r="D1637" s="4">
        <v>253121</v>
      </c>
      <c r="E1637" s="4">
        <v>257985</v>
      </c>
      <c r="F1637" s="4">
        <v>28</v>
      </c>
      <c r="G1637" s="5">
        <v>0.1</v>
      </c>
      <c r="H1637" s="5">
        <v>1.1000000000000001</v>
      </c>
      <c r="I1637" s="5">
        <v>1.9</v>
      </c>
      <c r="J1637" s="8">
        <v>31</v>
      </c>
      <c r="K1637" s="5" t="str">
        <f t="shared" si="49"/>
        <v>Deer Lodge, Montana</v>
      </c>
    </row>
    <row r="1638" spans="1:11" ht="13.25" customHeight="1" x14ac:dyDescent="0.15">
      <c r="A1638" s="7" t="s">
        <v>1058</v>
      </c>
      <c r="B1638" s="4">
        <v>273824</v>
      </c>
      <c r="C1638" s="4">
        <v>238463</v>
      </c>
      <c r="D1638" s="4">
        <v>236144</v>
      </c>
      <c r="E1638" s="4">
        <v>213696</v>
      </c>
      <c r="F1638" s="4">
        <v>34</v>
      </c>
      <c r="G1638" s="5">
        <v>-12.9</v>
      </c>
      <c r="H1638" s="5">
        <v>-1</v>
      </c>
      <c r="I1638" s="5">
        <v>-9.5</v>
      </c>
      <c r="J1638" s="8">
        <v>49</v>
      </c>
      <c r="K1638" s="5" t="str">
        <f t="shared" si="49"/>
        <v>Fallon, Montana</v>
      </c>
    </row>
    <row r="1639" spans="1:11" ht="13.25" customHeight="1" x14ac:dyDescent="0.15">
      <c r="A1639" s="7" t="s">
        <v>1059</v>
      </c>
      <c r="B1639" s="4">
        <v>462286</v>
      </c>
      <c r="C1639" s="4">
        <v>411035</v>
      </c>
      <c r="D1639" s="4">
        <v>414492</v>
      </c>
      <c r="E1639" s="4">
        <v>418322</v>
      </c>
      <c r="F1639" s="4">
        <v>20</v>
      </c>
      <c r="G1639" s="5">
        <v>-11.1</v>
      </c>
      <c r="H1639" s="5">
        <v>0.8</v>
      </c>
      <c r="I1639" s="5">
        <v>0.9</v>
      </c>
      <c r="J1639" s="8">
        <v>36</v>
      </c>
      <c r="K1639" s="5" t="str">
        <f t="shared" si="49"/>
        <v>Fergus, Montana</v>
      </c>
    </row>
    <row r="1640" spans="1:11" ht="13.25" customHeight="1" x14ac:dyDescent="0.15">
      <c r="A1640" s="7" t="s">
        <v>1060</v>
      </c>
      <c r="B1640" s="4">
        <v>3468012</v>
      </c>
      <c r="C1640" s="4">
        <v>3556754</v>
      </c>
      <c r="D1640" s="4">
        <v>3654009</v>
      </c>
      <c r="E1640" s="4">
        <v>3726973</v>
      </c>
      <c r="F1640" s="4">
        <v>5</v>
      </c>
      <c r="G1640" s="5">
        <v>2.6</v>
      </c>
      <c r="H1640" s="5">
        <v>2.7</v>
      </c>
      <c r="I1640" s="5">
        <v>2</v>
      </c>
      <c r="J1640" s="8">
        <v>29</v>
      </c>
      <c r="K1640" s="5" t="str">
        <f t="shared" si="49"/>
        <v>Flathead, Montana</v>
      </c>
    </row>
    <row r="1641" spans="1:11" ht="13.25" customHeight="1" x14ac:dyDescent="0.15">
      <c r="A1641" s="7" t="s">
        <v>527</v>
      </c>
      <c r="B1641" s="4">
        <v>4437299</v>
      </c>
      <c r="C1641" s="4">
        <v>4812991</v>
      </c>
      <c r="D1641" s="4">
        <v>4922067</v>
      </c>
      <c r="E1641" s="4">
        <v>5178452</v>
      </c>
      <c r="F1641" s="4">
        <v>2</v>
      </c>
      <c r="G1641" s="5">
        <v>8.5</v>
      </c>
      <c r="H1641" s="5">
        <v>2.2999999999999998</v>
      </c>
      <c r="I1641" s="5">
        <v>5.2</v>
      </c>
      <c r="J1641" s="8">
        <v>17</v>
      </c>
      <c r="K1641" s="5" t="str">
        <f t="shared" si="49"/>
        <v>Gallatin, Montana</v>
      </c>
    </row>
    <row r="1642" spans="1:11" ht="13.25" customHeight="1" x14ac:dyDescent="0.15">
      <c r="A1642" s="7" t="s">
        <v>277</v>
      </c>
      <c r="B1642" s="4">
        <v>103073</v>
      </c>
      <c r="C1642" s="4">
        <v>81656</v>
      </c>
      <c r="D1642" s="4">
        <v>62067</v>
      </c>
      <c r="E1642" s="4">
        <v>55437</v>
      </c>
      <c r="F1642" s="4">
        <v>53</v>
      </c>
      <c r="G1642" s="5">
        <v>-20.8</v>
      </c>
      <c r="H1642" s="5">
        <v>-24</v>
      </c>
      <c r="I1642" s="5">
        <v>-10.7</v>
      </c>
      <c r="J1642" s="8">
        <v>50</v>
      </c>
      <c r="K1642" s="5" t="str">
        <f t="shared" si="49"/>
        <v>Garfield, Montana</v>
      </c>
    </row>
    <row r="1643" spans="1:11" ht="13.25" customHeight="1" x14ac:dyDescent="0.15">
      <c r="A1643" s="7" t="s">
        <v>1061</v>
      </c>
      <c r="B1643" s="4">
        <v>416094</v>
      </c>
      <c r="C1643" s="4">
        <v>418265</v>
      </c>
      <c r="D1643" s="4">
        <v>367090</v>
      </c>
      <c r="E1643" s="4">
        <v>430957</v>
      </c>
      <c r="F1643" s="4">
        <v>18</v>
      </c>
      <c r="G1643" s="5">
        <v>0.5</v>
      </c>
      <c r="H1643" s="5">
        <v>-12.2</v>
      </c>
      <c r="I1643" s="5">
        <v>17.399999999999999</v>
      </c>
      <c r="J1643" s="8">
        <v>6</v>
      </c>
      <c r="K1643" s="5" t="str">
        <f t="shared" si="49"/>
        <v>Glacier, Montana</v>
      </c>
    </row>
    <row r="1644" spans="1:11" ht="13.25" customHeight="1" x14ac:dyDescent="0.15">
      <c r="A1644" s="7" t="s">
        <v>1062</v>
      </c>
      <c r="B1644" s="4">
        <v>32759</v>
      </c>
      <c r="C1644" s="4">
        <v>27526</v>
      </c>
      <c r="D1644" s="4">
        <v>29535</v>
      </c>
      <c r="E1644" s="4">
        <v>26293</v>
      </c>
      <c r="F1644" s="4">
        <v>55</v>
      </c>
      <c r="G1644" s="5">
        <v>-16</v>
      </c>
      <c r="H1644" s="5">
        <v>7.3</v>
      </c>
      <c r="I1644" s="5">
        <v>-11</v>
      </c>
      <c r="J1644" s="8">
        <v>51</v>
      </c>
      <c r="K1644" s="5" t="str">
        <f t="shared" si="49"/>
        <v>Golden Valley, Montana</v>
      </c>
    </row>
    <row r="1645" spans="1:11" ht="13.25" customHeight="1" x14ac:dyDescent="0.15">
      <c r="A1645" s="7" t="s">
        <v>1063</v>
      </c>
      <c r="B1645" s="4">
        <v>90837</v>
      </c>
      <c r="C1645" s="4">
        <v>85767</v>
      </c>
      <c r="D1645" s="4">
        <v>86702</v>
      </c>
      <c r="E1645" s="4">
        <v>87528</v>
      </c>
      <c r="F1645" s="4">
        <v>47</v>
      </c>
      <c r="G1645" s="5">
        <v>-5.6</v>
      </c>
      <c r="H1645" s="5">
        <v>1.1000000000000001</v>
      </c>
      <c r="I1645" s="5">
        <v>1</v>
      </c>
      <c r="J1645" s="8">
        <v>35</v>
      </c>
      <c r="K1645" s="5" t="str">
        <f t="shared" si="49"/>
        <v>Granite, Montana</v>
      </c>
    </row>
    <row r="1646" spans="1:11" ht="13.25" customHeight="1" x14ac:dyDescent="0.15">
      <c r="A1646" s="7" t="s">
        <v>1064</v>
      </c>
      <c r="B1646" s="4">
        <v>700541</v>
      </c>
      <c r="C1646" s="4">
        <v>725228</v>
      </c>
      <c r="D1646" s="4">
        <v>693056</v>
      </c>
      <c r="E1646" s="4">
        <v>740055</v>
      </c>
      <c r="F1646" s="4">
        <v>12</v>
      </c>
      <c r="G1646" s="5">
        <v>3.5</v>
      </c>
      <c r="H1646" s="5">
        <v>-4.4000000000000004</v>
      </c>
      <c r="I1646" s="5">
        <v>6.8</v>
      </c>
      <c r="J1646" s="8">
        <v>13</v>
      </c>
      <c r="K1646" s="5" t="str">
        <f t="shared" si="49"/>
        <v>Hill, Montana</v>
      </c>
    </row>
    <row r="1647" spans="1:11" ht="13.25" customHeight="1" x14ac:dyDescent="0.15">
      <c r="A1647" s="7" t="s">
        <v>104</v>
      </c>
      <c r="B1647" s="4">
        <v>281513</v>
      </c>
      <c r="C1647" s="4">
        <v>267514</v>
      </c>
      <c r="D1647" s="4">
        <v>254650</v>
      </c>
      <c r="E1647" s="4">
        <v>256987</v>
      </c>
      <c r="F1647" s="4">
        <v>29</v>
      </c>
      <c r="G1647" s="5">
        <v>-5</v>
      </c>
      <c r="H1647" s="5">
        <v>-4.8</v>
      </c>
      <c r="I1647" s="5">
        <v>0.9</v>
      </c>
      <c r="J1647" s="8">
        <v>37</v>
      </c>
      <c r="K1647" s="5" t="str">
        <f t="shared" si="49"/>
        <v>Jefferson, Montana</v>
      </c>
    </row>
    <row r="1648" spans="1:11" ht="13.25" customHeight="1" x14ac:dyDescent="0.15">
      <c r="A1648" s="7" t="s">
        <v>1065</v>
      </c>
      <c r="B1648" s="4">
        <v>186738</v>
      </c>
      <c r="C1648" s="4">
        <v>182284</v>
      </c>
      <c r="D1648" s="4">
        <v>161151</v>
      </c>
      <c r="E1648" s="4">
        <v>172725</v>
      </c>
      <c r="F1648" s="4">
        <v>39</v>
      </c>
      <c r="G1648" s="5">
        <v>-2.4</v>
      </c>
      <c r="H1648" s="5">
        <v>-11.6</v>
      </c>
      <c r="I1648" s="5">
        <v>7.2</v>
      </c>
      <c r="J1648" s="8">
        <v>10</v>
      </c>
      <c r="K1648" s="5" t="str">
        <f t="shared" si="49"/>
        <v>Judith Basin, Montana</v>
      </c>
    </row>
    <row r="1649" spans="1:11" ht="13.25" customHeight="1" x14ac:dyDescent="0.15">
      <c r="A1649" s="7" t="s">
        <v>214</v>
      </c>
      <c r="B1649" s="4">
        <v>688217</v>
      </c>
      <c r="C1649" s="4">
        <v>731659</v>
      </c>
      <c r="D1649" s="4">
        <v>695636</v>
      </c>
      <c r="E1649" s="4">
        <v>710824</v>
      </c>
      <c r="F1649" s="4">
        <v>13</v>
      </c>
      <c r="G1649" s="5">
        <v>6.3</v>
      </c>
      <c r="H1649" s="5">
        <v>-4.9000000000000004</v>
      </c>
      <c r="I1649" s="5">
        <v>2.2000000000000002</v>
      </c>
      <c r="J1649" s="8">
        <v>28</v>
      </c>
      <c r="K1649" s="5" t="str">
        <f t="shared" si="49"/>
        <v>Lake, Montana</v>
      </c>
    </row>
    <row r="1650" spans="1:11" ht="13.25" customHeight="1" x14ac:dyDescent="0.15">
      <c r="A1650" s="7" t="s">
        <v>1066</v>
      </c>
      <c r="B1650" s="4">
        <v>3015879</v>
      </c>
      <c r="C1650" s="4">
        <v>3011893</v>
      </c>
      <c r="D1650" s="4">
        <v>3044480</v>
      </c>
      <c r="E1650" s="4">
        <v>3083311</v>
      </c>
      <c r="F1650" s="4">
        <v>6</v>
      </c>
      <c r="G1650" s="5">
        <v>-0.1</v>
      </c>
      <c r="H1650" s="5">
        <v>1.1000000000000001</v>
      </c>
      <c r="I1650" s="5">
        <v>1.3</v>
      </c>
      <c r="J1650" s="8">
        <v>34</v>
      </c>
      <c r="K1650" s="5" t="str">
        <f t="shared" si="49"/>
        <v>Lewis and Clark, Montana</v>
      </c>
    </row>
    <row r="1651" spans="1:11" ht="13.25" customHeight="1" x14ac:dyDescent="0.15">
      <c r="A1651" s="7" t="s">
        <v>346</v>
      </c>
      <c r="B1651" s="4">
        <v>122016</v>
      </c>
      <c r="C1651" s="4">
        <v>112849</v>
      </c>
      <c r="D1651" s="4">
        <v>129530</v>
      </c>
      <c r="E1651" s="4">
        <v>174082</v>
      </c>
      <c r="F1651" s="4">
        <v>38</v>
      </c>
      <c r="G1651" s="5">
        <v>-7.5</v>
      </c>
      <c r="H1651" s="5">
        <v>14.8</v>
      </c>
      <c r="I1651" s="5">
        <v>34.4</v>
      </c>
      <c r="J1651" s="8">
        <v>2</v>
      </c>
      <c r="K1651" s="5" t="str">
        <f t="shared" si="49"/>
        <v>Liberty, Montana</v>
      </c>
    </row>
    <row r="1652" spans="1:11" ht="13.25" customHeight="1" x14ac:dyDescent="0.15">
      <c r="A1652" s="7" t="s">
        <v>172</v>
      </c>
      <c r="B1652" s="4">
        <v>460973</v>
      </c>
      <c r="C1652" s="4">
        <v>467850</v>
      </c>
      <c r="D1652" s="4">
        <v>484824</v>
      </c>
      <c r="E1652" s="4">
        <v>491930</v>
      </c>
      <c r="F1652" s="4">
        <v>16</v>
      </c>
      <c r="G1652" s="5">
        <v>1.5</v>
      </c>
      <c r="H1652" s="5">
        <v>3.6</v>
      </c>
      <c r="I1652" s="5">
        <v>1.5</v>
      </c>
      <c r="J1652" s="8">
        <v>33</v>
      </c>
      <c r="K1652" s="5" t="str">
        <f t="shared" si="49"/>
        <v>Lincoln, Montana</v>
      </c>
    </row>
    <row r="1653" spans="1:11" ht="13.25" customHeight="1" x14ac:dyDescent="0.15">
      <c r="A1653" s="7" t="s">
        <v>1067</v>
      </c>
      <c r="B1653" s="4">
        <v>105194</v>
      </c>
      <c r="C1653" s="4">
        <v>93878</v>
      </c>
      <c r="D1653" s="4">
        <v>96358</v>
      </c>
      <c r="E1653" s="4">
        <v>99139</v>
      </c>
      <c r="F1653" s="4">
        <v>45</v>
      </c>
      <c r="G1653" s="5">
        <v>-10.8</v>
      </c>
      <c r="H1653" s="5">
        <v>2.6</v>
      </c>
      <c r="I1653" s="5">
        <v>2.9</v>
      </c>
      <c r="J1653" s="8">
        <v>24</v>
      </c>
      <c r="K1653" s="5" t="str">
        <f t="shared" si="49"/>
        <v>McCone, Montana</v>
      </c>
    </row>
    <row r="1654" spans="1:11" ht="13.25" customHeight="1" x14ac:dyDescent="0.15">
      <c r="A1654" s="7" t="s">
        <v>112</v>
      </c>
      <c r="B1654" s="4">
        <v>365472</v>
      </c>
      <c r="C1654" s="4">
        <v>363629</v>
      </c>
      <c r="D1654" s="4">
        <v>341436</v>
      </c>
      <c r="E1654" s="4">
        <v>382680</v>
      </c>
      <c r="F1654" s="4">
        <v>23</v>
      </c>
      <c r="G1654" s="5">
        <v>-0.5</v>
      </c>
      <c r="H1654" s="5">
        <v>-6.1</v>
      </c>
      <c r="I1654" s="5">
        <v>12.1</v>
      </c>
      <c r="J1654" s="8">
        <v>7</v>
      </c>
      <c r="K1654" s="5" t="str">
        <f t="shared" si="49"/>
        <v>Madison, Montana</v>
      </c>
    </row>
    <row r="1655" spans="1:11" ht="13.25" customHeight="1" x14ac:dyDescent="0.15">
      <c r="A1655" s="7" t="s">
        <v>1068</v>
      </c>
      <c r="B1655" s="4">
        <v>102446</v>
      </c>
      <c r="C1655" s="4">
        <v>91251</v>
      </c>
      <c r="D1655" s="4">
        <v>75214</v>
      </c>
      <c r="E1655" s="4">
        <v>79932</v>
      </c>
      <c r="F1655" s="4">
        <v>50</v>
      </c>
      <c r="G1655" s="5">
        <v>-10.9</v>
      </c>
      <c r="H1655" s="5">
        <v>-17.600000000000001</v>
      </c>
      <c r="I1655" s="5">
        <v>6.3</v>
      </c>
      <c r="J1655" s="8">
        <v>15</v>
      </c>
      <c r="K1655" s="5" t="str">
        <f t="shared" si="49"/>
        <v>Meagher, Montana</v>
      </c>
    </row>
    <row r="1656" spans="1:11" ht="13.25" customHeight="1" x14ac:dyDescent="0.15">
      <c r="A1656" s="7" t="s">
        <v>289</v>
      </c>
      <c r="B1656" s="4">
        <v>84416</v>
      </c>
      <c r="C1656" s="4">
        <v>80140</v>
      </c>
      <c r="D1656" s="4">
        <v>83926</v>
      </c>
      <c r="E1656" s="4">
        <v>86029</v>
      </c>
      <c r="F1656" s="4">
        <v>49</v>
      </c>
      <c r="G1656" s="5">
        <v>-5.0999999999999996</v>
      </c>
      <c r="H1656" s="5">
        <v>4.7</v>
      </c>
      <c r="I1656" s="5">
        <v>2.5</v>
      </c>
      <c r="J1656" s="8">
        <v>27</v>
      </c>
      <c r="K1656" s="5" t="str">
        <f t="shared" si="49"/>
        <v>Mineral, Montana</v>
      </c>
    </row>
    <row r="1657" spans="1:11" ht="13.25" customHeight="1" x14ac:dyDescent="0.15">
      <c r="A1657" s="7" t="s">
        <v>1069</v>
      </c>
      <c r="B1657" s="4">
        <v>4529703</v>
      </c>
      <c r="C1657" s="4">
        <v>4616447</v>
      </c>
      <c r="D1657" s="4">
        <v>4844547</v>
      </c>
      <c r="E1657" s="4">
        <v>5004429</v>
      </c>
      <c r="F1657" s="4">
        <v>3</v>
      </c>
      <c r="G1657" s="5">
        <v>1.9</v>
      </c>
      <c r="H1657" s="5">
        <v>4.9000000000000004</v>
      </c>
      <c r="I1657" s="5">
        <v>3.3</v>
      </c>
      <c r="J1657" s="8">
        <v>22</v>
      </c>
      <c r="K1657" s="5" t="str">
        <f t="shared" si="49"/>
        <v>Missoula, Montana</v>
      </c>
    </row>
    <row r="1658" spans="1:11" ht="13.25" customHeight="1" x14ac:dyDescent="0.15">
      <c r="A1658" s="7" t="s">
        <v>1070</v>
      </c>
      <c r="B1658" s="4">
        <v>291074</v>
      </c>
      <c r="C1658" s="4">
        <v>266374</v>
      </c>
      <c r="D1658" s="4">
        <v>279761</v>
      </c>
      <c r="E1658" s="4">
        <v>296292</v>
      </c>
      <c r="F1658" s="4">
        <v>25</v>
      </c>
      <c r="G1658" s="5">
        <v>-8.5</v>
      </c>
      <c r="H1658" s="5">
        <v>5</v>
      </c>
      <c r="I1658" s="5">
        <v>5.9</v>
      </c>
      <c r="J1658" s="8">
        <v>16</v>
      </c>
      <c r="K1658" s="5" t="str">
        <f t="shared" si="49"/>
        <v>Musselshell, Montana</v>
      </c>
    </row>
    <row r="1659" spans="1:11" ht="13.25" customHeight="1" x14ac:dyDescent="0.15">
      <c r="A1659" s="7" t="s">
        <v>295</v>
      </c>
      <c r="B1659" s="4">
        <v>479314</v>
      </c>
      <c r="C1659" s="4">
        <v>471381</v>
      </c>
      <c r="D1659" s="4">
        <v>497042</v>
      </c>
      <c r="E1659" s="4">
        <v>512732</v>
      </c>
      <c r="F1659" s="4">
        <v>15</v>
      </c>
      <c r="G1659" s="5">
        <v>-1.7</v>
      </c>
      <c r="H1659" s="5">
        <v>5.4</v>
      </c>
      <c r="I1659" s="5">
        <v>3.2</v>
      </c>
      <c r="J1659" s="8">
        <v>23</v>
      </c>
      <c r="K1659" s="5" t="str">
        <f t="shared" si="49"/>
        <v>Park, Montana</v>
      </c>
    </row>
    <row r="1660" spans="1:11" ht="13.25" customHeight="1" x14ac:dyDescent="0.15">
      <c r="A1660" s="7" t="s">
        <v>1071</v>
      </c>
      <c r="B1660" s="4">
        <v>50504</v>
      </c>
      <c r="C1660" s="4">
        <v>32989</v>
      </c>
      <c r="D1660" s="4">
        <v>24231</v>
      </c>
      <c r="E1660" s="4">
        <v>22506</v>
      </c>
      <c r="F1660" s="4">
        <v>56</v>
      </c>
      <c r="G1660" s="5">
        <v>-34.700000000000003</v>
      </c>
      <c r="H1660" s="5">
        <v>-26.5</v>
      </c>
      <c r="I1660" s="5">
        <v>-7.1</v>
      </c>
      <c r="J1660" s="8">
        <v>47</v>
      </c>
      <c r="K1660" s="5" t="str">
        <f t="shared" si="49"/>
        <v>Petroleum, Montana</v>
      </c>
    </row>
    <row r="1661" spans="1:11" ht="13.25" customHeight="1" x14ac:dyDescent="0.15">
      <c r="A1661" s="7" t="s">
        <v>179</v>
      </c>
      <c r="B1661" s="4">
        <v>169772</v>
      </c>
      <c r="C1661" s="4">
        <v>132504</v>
      </c>
      <c r="D1661" s="4">
        <v>135907</v>
      </c>
      <c r="E1661" s="4">
        <v>132090</v>
      </c>
      <c r="F1661" s="4">
        <v>41</v>
      </c>
      <c r="G1661" s="5">
        <v>-22</v>
      </c>
      <c r="H1661" s="5">
        <v>2.6</v>
      </c>
      <c r="I1661" s="5">
        <v>-2.8</v>
      </c>
      <c r="J1661" s="8">
        <v>44</v>
      </c>
      <c r="K1661" s="5" t="str">
        <f t="shared" si="49"/>
        <v>Phillips, Montana</v>
      </c>
    </row>
    <row r="1662" spans="1:11" ht="13.25" customHeight="1" x14ac:dyDescent="0.15">
      <c r="A1662" s="7" t="s">
        <v>1072</v>
      </c>
      <c r="B1662" s="4">
        <v>164470</v>
      </c>
      <c r="C1662" s="4">
        <v>198689</v>
      </c>
      <c r="D1662" s="4">
        <v>196010</v>
      </c>
      <c r="E1662" s="4">
        <v>172592</v>
      </c>
      <c r="F1662" s="4">
        <v>40</v>
      </c>
      <c r="G1662" s="5">
        <v>20.8</v>
      </c>
      <c r="H1662" s="5">
        <v>-1.3</v>
      </c>
      <c r="I1662" s="5">
        <v>-11.9</v>
      </c>
      <c r="J1662" s="8">
        <v>52</v>
      </c>
      <c r="K1662" s="5" t="str">
        <f t="shared" si="49"/>
        <v>Pondera, Montana</v>
      </c>
    </row>
    <row r="1663" spans="1:11" ht="13.25" customHeight="1" x14ac:dyDescent="0.15">
      <c r="A1663" s="7" t="s">
        <v>1073</v>
      </c>
      <c r="B1663" s="4">
        <v>128475</v>
      </c>
      <c r="C1663" s="4">
        <v>119605</v>
      </c>
      <c r="D1663" s="4">
        <v>96761</v>
      </c>
      <c r="E1663" s="4">
        <v>99244</v>
      </c>
      <c r="F1663" s="4">
        <v>44</v>
      </c>
      <c r="G1663" s="5">
        <v>-6.9</v>
      </c>
      <c r="H1663" s="5">
        <v>-19.100000000000001</v>
      </c>
      <c r="I1663" s="5">
        <v>2.6</v>
      </c>
      <c r="J1663" s="8">
        <v>26</v>
      </c>
      <c r="K1663" s="5" t="str">
        <f t="shared" si="49"/>
        <v>Powder River, Montana</v>
      </c>
    </row>
    <row r="1664" spans="1:11" ht="13.25" customHeight="1" x14ac:dyDescent="0.15">
      <c r="A1664" s="7" t="s">
        <v>762</v>
      </c>
      <c r="B1664" s="4">
        <v>201916</v>
      </c>
      <c r="C1664" s="4">
        <v>181332</v>
      </c>
      <c r="D1664" s="4">
        <v>190476</v>
      </c>
      <c r="E1664" s="4">
        <v>190670</v>
      </c>
      <c r="F1664" s="4">
        <v>37</v>
      </c>
      <c r="G1664" s="5">
        <v>-10.199999999999999</v>
      </c>
      <c r="H1664" s="5">
        <v>5</v>
      </c>
      <c r="I1664" s="5">
        <v>0.1</v>
      </c>
      <c r="J1664" s="8">
        <v>39</v>
      </c>
      <c r="K1664" s="5" t="str">
        <f t="shared" si="49"/>
        <v>Powell, Montana</v>
      </c>
    </row>
    <row r="1665" spans="1:11" ht="13.25" customHeight="1" x14ac:dyDescent="0.15">
      <c r="A1665" s="7" t="s">
        <v>183</v>
      </c>
      <c r="B1665" s="4">
        <v>43379</v>
      </c>
      <c r="C1665" s="4">
        <v>34471</v>
      </c>
      <c r="D1665" s="4">
        <v>33134</v>
      </c>
      <c r="E1665" s="4">
        <v>36443</v>
      </c>
      <c r="F1665" s="4">
        <v>54</v>
      </c>
      <c r="G1665" s="5">
        <v>-20.5</v>
      </c>
      <c r="H1665" s="5">
        <v>-3.9</v>
      </c>
      <c r="I1665" s="5">
        <v>10</v>
      </c>
      <c r="J1665" s="8">
        <v>8</v>
      </c>
      <c r="K1665" s="5" t="str">
        <f t="shared" si="49"/>
        <v>Prairie, Montana</v>
      </c>
    </row>
    <row r="1666" spans="1:11" ht="13.25" customHeight="1" x14ac:dyDescent="0.15">
      <c r="A1666" s="7" t="s">
        <v>1074</v>
      </c>
      <c r="B1666" s="4">
        <v>891419</v>
      </c>
      <c r="C1666" s="4">
        <v>905592</v>
      </c>
      <c r="D1666" s="4">
        <v>945452</v>
      </c>
      <c r="E1666" s="4">
        <v>972076</v>
      </c>
      <c r="F1666" s="4">
        <v>9</v>
      </c>
      <c r="G1666" s="5">
        <v>1.6</v>
      </c>
      <c r="H1666" s="5">
        <v>4.4000000000000004</v>
      </c>
      <c r="I1666" s="5">
        <v>2.8</v>
      </c>
      <c r="J1666" s="8">
        <v>25</v>
      </c>
      <c r="K1666" s="5" t="str">
        <f t="shared" si="49"/>
        <v>Ravalli, Montana</v>
      </c>
    </row>
    <row r="1667" spans="1:11" ht="13.25" customHeight="1" x14ac:dyDescent="0.15">
      <c r="A1667" s="7" t="s">
        <v>552</v>
      </c>
      <c r="B1667" s="4">
        <v>1170610</v>
      </c>
      <c r="C1667" s="4">
        <v>1015160</v>
      </c>
      <c r="D1667" s="4">
        <v>946740</v>
      </c>
      <c r="E1667" s="4">
        <v>985176</v>
      </c>
      <c r="F1667" s="4">
        <v>8</v>
      </c>
      <c r="G1667" s="5">
        <v>-13.3</v>
      </c>
      <c r="H1667" s="5">
        <v>-6.7</v>
      </c>
      <c r="I1667" s="5">
        <v>4.0999999999999996</v>
      </c>
      <c r="J1667" s="8">
        <v>20</v>
      </c>
      <c r="K1667" s="5" t="str">
        <f t="shared" si="49"/>
        <v>Richland, Montana</v>
      </c>
    </row>
    <row r="1668" spans="1:11" ht="13.25" customHeight="1" x14ac:dyDescent="0.15">
      <c r="A1668" s="7" t="s">
        <v>1075</v>
      </c>
      <c r="B1668" s="4">
        <v>408871</v>
      </c>
      <c r="C1668" s="4">
        <v>437138</v>
      </c>
      <c r="D1668" s="4">
        <v>412112</v>
      </c>
      <c r="E1668" s="4">
        <v>429720</v>
      </c>
      <c r="F1668" s="4">
        <v>19</v>
      </c>
      <c r="G1668" s="5">
        <v>6.9</v>
      </c>
      <c r="H1668" s="5">
        <v>-5.7</v>
      </c>
      <c r="I1668" s="5">
        <v>4.3</v>
      </c>
      <c r="J1668" s="8">
        <v>19</v>
      </c>
      <c r="K1668" s="5" t="str">
        <f t="shared" si="49"/>
        <v>Roosevelt, Montana</v>
      </c>
    </row>
    <row r="1669" spans="1:11" ht="13.25" customHeight="1" x14ac:dyDescent="0.15">
      <c r="A1669" s="7" t="s">
        <v>1076</v>
      </c>
      <c r="B1669" s="4">
        <v>835851</v>
      </c>
      <c r="C1669" s="4">
        <v>832151</v>
      </c>
      <c r="D1669" s="4">
        <v>848997</v>
      </c>
      <c r="E1669" s="4">
        <v>781232</v>
      </c>
      <c r="F1669" s="4">
        <v>11</v>
      </c>
      <c r="G1669" s="5">
        <v>-0.4</v>
      </c>
      <c r="H1669" s="5">
        <v>2</v>
      </c>
      <c r="I1669" s="5">
        <v>-8</v>
      </c>
      <c r="J1669" s="8">
        <v>48</v>
      </c>
      <c r="K1669" s="5" t="str">
        <f t="shared" si="49"/>
        <v>Rosebud, Montana</v>
      </c>
    </row>
    <row r="1670" spans="1:11" ht="13.25" customHeight="1" x14ac:dyDescent="0.15">
      <c r="A1670" s="7" t="s">
        <v>1077</v>
      </c>
      <c r="B1670" s="4">
        <v>289670</v>
      </c>
      <c r="C1670" s="4">
        <v>289688</v>
      </c>
      <c r="D1670" s="4">
        <v>301982</v>
      </c>
      <c r="E1670" s="4">
        <v>296745</v>
      </c>
      <c r="F1670" s="4">
        <v>24</v>
      </c>
      <c r="G1670" s="5">
        <v>0</v>
      </c>
      <c r="H1670" s="5">
        <v>4.2</v>
      </c>
      <c r="I1670" s="5">
        <v>-1.7</v>
      </c>
      <c r="J1670" s="8">
        <v>41</v>
      </c>
      <c r="K1670" s="5" t="str">
        <f t="shared" si="49"/>
        <v>Sanders, Montana</v>
      </c>
    </row>
    <row r="1671" spans="1:11" ht="13.25" customHeight="1" x14ac:dyDescent="0.15">
      <c r="A1671" s="7" t="s">
        <v>702</v>
      </c>
      <c r="B1671" s="4">
        <v>276193</v>
      </c>
      <c r="C1671" s="4">
        <v>288104</v>
      </c>
      <c r="D1671" s="4">
        <v>285901</v>
      </c>
      <c r="E1671" s="4">
        <v>234348</v>
      </c>
      <c r="F1671" s="4">
        <v>33</v>
      </c>
      <c r="G1671" s="5">
        <v>4.3</v>
      </c>
      <c r="H1671" s="5">
        <v>-0.8</v>
      </c>
      <c r="I1671" s="5">
        <v>-18</v>
      </c>
      <c r="J1671" s="8">
        <v>54</v>
      </c>
      <c r="K1671" s="5" t="str">
        <f t="shared" si="49"/>
        <v>Sheridan, Montana</v>
      </c>
    </row>
    <row r="1672" spans="1:11" ht="13.25" customHeight="1" x14ac:dyDescent="0.15">
      <c r="A1672" s="7" t="s">
        <v>1078</v>
      </c>
      <c r="B1672" s="4">
        <v>1345729</v>
      </c>
      <c r="C1672" s="4">
        <v>1336930</v>
      </c>
      <c r="D1672" s="4">
        <v>1367335</v>
      </c>
      <c r="E1672" s="4">
        <v>1378646</v>
      </c>
      <c r="F1672" s="4">
        <v>7</v>
      </c>
      <c r="G1672" s="5">
        <v>-0.7</v>
      </c>
      <c r="H1672" s="5">
        <v>2.2999999999999998</v>
      </c>
      <c r="I1672" s="5">
        <v>0.8</v>
      </c>
      <c r="J1672" s="8">
        <v>38</v>
      </c>
      <c r="K1672" s="5" t="str">
        <f t="shared" si="49"/>
        <v>Silver Bow, Montana</v>
      </c>
    </row>
    <row r="1673" spans="1:11" ht="13.25" customHeight="1" x14ac:dyDescent="0.15">
      <c r="A1673" s="7" t="s">
        <v>1079</v>
      </c>
      <c r="B1673" s="4">
        <v>608565</v>
      </c>
      <c r="C1673" s="4">
        <v>539169</v>
      </c>
      <c r="D1673" s="4">
        <v>592867</v>
      </c>
      <c r="E1673" s="4">
        <v>621154</v>
      </c>
      <c r="F1673" s="4">
        <v>14</v>
      </c>
      <c r="G1673" s="5">
        <v>-11.4</v>
      </c>
      <c r="H1673" s="5">
        <v>10</v>
      </c>
      <c r="I1673" s="5">
        <v>4.8</v>
      </c>
      <c r="J1673" s="8">
        <v>18</v>
      </c>
      <c r="K1673" s="5" t="str">
        <f t="shared" si="49"/>
        <v>Stillwater, Montana</v>
      </c>
    </row>
    <row r="1674" spans="1:11" ht="13.25" customHeight="1" x14ac:dyDescent="0.15">
      <c r="A1674" s="7" t="s">
        <v>1080</v>
      </c>
      <c r="B1674" s="4">
        <v>229216</v>
      </c>
      <c r="C1674" s="4">
        <v>220727</v>
      </c>
      <c r="D1674" s="4">
        <v>248899</v>
      </c>
      <c r="E1674" s="4">
        <v>244249</v>
      </c>
      <c r="F1674" s="4">
        <v>32</v>
      </c>
      <c r="G1674" s="5">
        <v>-3.7</v>
      </c>
      <c r="H1674" s="5">
        <v>12.8</v>
      </c>
      <c r="I1674" s="5">
        <v>-1.9</v>
      </c>
      <c r="J1674" s="8">
        <v>42</v>
      </c>
      <c r="K1674" s="5" t="str">
        <f t="shared" si="49"/>
        <v>Sweet Grass, Montana</v>
      </c>
    </row>
    <row r="1675" spans="1:11" ht="13.25" customHeight="1" x14ac:dyDescent="0.15">
      <c r="A1675" s="7" t="s">
        <v>509</v>
      </c>
      <c r="B1675" s="4">
        <v>252806</v>
      </c>
      <c r="C1675" s="4">
        <v>265674</v>
      </c>
      <c r="D1675" s="4">
        <v>211217</v>
      </c>
      <c r="E1675" s="4">
        <v>252910</v>
      </c>
      <c r="F1675" s="4">
        <v>30</v>
      </c>
      <c r="G1675" s="5">
        <v>5.0999999999999996</v>
      </c>
      <c r="H1675" s="5">
        <v>-20.5</v>
      </c>
      <c r="I1675" s="5">
        <v>19.7</v>
      </c>
      <c r="J1675" s="8">
        <v>4</v>
      </c>
      <c r="K1675" s="5" t="str">
        <f t="shared" si="49"/>
        <v>Teton, Montana</v>
      </c>
    </row>
    <row r="1676" spans="1:11" ht="13.25" customHeight="1" x14ac:dyDescent="0.15">
      <c r="A1676" s="7" t="s">
        <v>1081</v>
      </c>
      <c r="B1676" s="4">
        <v>284825</v>
      </c>
      <c r="C1676" s="4">
        <v>294793</v>
      </c>
      <c r="D1676" s="4">
        <v>266288</v>
      </c>
      <c r="E1676" s="4">
        <v>285082</v>
      </c>
      <c r="F1676" s="4">
        <v>27</v>
      </c>
      <c r="G1676" s="5">
        <v>3.5</v>
      </c>
      <c r="H1676" s="5">
        <v>-9.6999999999999993</v>
      </c>
      <c r="I1676" s="5">
        <v>7.1</v>
      </c>
      <c r="J1676" s="8">
        <v>11</v>
      </c>
      <c r="K1676" s="5" t="str">
        <f t="shared" si="49"/>
        <v>Toole, Montana</v>
      </c>
    </row>
    <row r="1677" spans="1:11" ht="13.25" customHeight="1" x14ac:dyDescent="0.15">
      <c r="A1677" s="7" t="s">
        <v>1082</v>
      </c>
      <c r="B1677" s="4">
        <v>130328</v>
      </c>
      <c r="C1677" s="4">
        <v>112805</v>
      </c>
      <c r="D1677" s="4">
        <v>93634</v>
      </c>
      <c r="E1677" s="4">
        <v>101938</v>
      </c>
      <c r="F1677" s="4">
        <v>43</v>
      </c>
      <c r="G1677" s="5">
        <v>-13.4</v>
      </c>
      <c r="H1677" s="5">
        <v>-17</v>
      </c>
      <c r="I1677" s="5">
        <v>8.9</v>
      </c>
      <c r="J1677" s="8">
        <v>9</v>
      </c>
      <c r="K1677" s="5" t="str">
        <f t="shared" si="49"/>
        <v>Treasure, Montana</v>
      </c>
    </row>
    <row r="1678" spans="1:11" ht="13.25" customHeight="1" x14ac:dyDescent="0.15">
      <c r="A1678" s="7" t="s">
        <v>511</v>
      </c>
      <c r="B1678" s="4">
        <v>300720</v>
      </c>
      <c r="C1678" s="4">
        <v>297133</v>
      </c>
      <c r="D1678" s="4">
        <v>293109</v>
      </c>
      <c r="E1678" s="4">
        <v>290784</v>
      </c>
      <c r="F1678" s="4">
        <v>26</v>
      </c>
      <c r="G1678" s="5">
        <v>-1.2</v>
      </c>
      <c r="H1678" s="5">
        <v>-1.4</v>
      </c>
      <c r="I1678" s="5">
        <v>-0.8</v>
      </c>
      <c r="J1678" s="8">
        <v>40</v>
      </c>
      <c r="K1678" s="5" t="str">
        <f t="shared" si="49"/>
        <v>Valley, Montana</v>
      </c>
    </row>
    <row r="1679" spans="1:11" ht="13.25" customHeight="1" x14ac:dyDescent="0.15">
      <c r="A1679" s="7" t="s">
        <v>1083</v>
      </c>
      <c r="B1679" s="4">
        <v>104663</v>
      </c>
      <c r="C1679" s="4">
        <v>99894</v>
      </c>
      <c r="D1679" s="4">
        <v>77251</v>
      </c>
      <c r="E1679" s="4">
        <v>97636</v>
      </c>
      <c r="F1679" s="4">
        <v>46</v>
      </c>
      <c r="G1679" s="5">
        <v>-4.5999999999999996</v>
      </c>
      <c r="H1679" s="5">
        <v>-22.7</v>
      </c>
      <c r="I1679" s="5">
        <v>26.4</v>
      </c>
      <c r="J1679" s="8">
        <v>3</v>
      </c>
      <c r="K1679" s="5" t="str">
        <f t="shared" si="49"/>
        <v>Wheatland, Montana</v>
      </c>
    </row>
    <row r="1680" spans="1:11" ht="13.25" customHeight="1" x14ac:dyDescent="0.15">
      <c r="A1680" s="7" t="s">
        <v>1084</v>
      </c>
      <c r="B1680" s="4">
        <v>58401</v>
      </c>
      <c r="C1680" s="4">
        <v>48628</v>
      </c>
      <c r="D1680" s="4">
        <v>71090</v>
      </c>
      <c r="E1680" s="4">
        <v>76035</v>
      </c>
      <c r="F1680" s="4">
        <v>52</v>
      </c>
      <c r="G1680" s="5">
        <v>-16.7</v>
      </c>
      <c r="H1680" s="5">
        <v>46.2</v>
      </c>
      <c r="I1680" s="5">
        <v>7</v>
      </c>
      <c r="J1680" s="8">
        <v>12</v>
      </c>
      <c r="K1680" s="5" t="str">
        <f t="shared" si="49"/>
        <v>Wibaux, Montana</v>
      </c>
    </row>
    <row r="1681" spans="1:11" ht="13.25" customHeight="1" x14ac:dyDescent="0.15">
      <c r="A1681" s="7" t="s">
        <v>1085</v>
      </c>
      <c r="B1681" s="4">
        <v>9072491</v>
      </c>
      <c r="C1681" s="4">
        <v>8508210</v>
      </c>
      <c r="D1681" s="4">
        <v>8707161</v>
      </c>
      <c r="E1681" s="4">
        <v>8875311</v>
      </c>
      <c r="F1681" s="4">
        <v>1</v>
      </c>
      <c r="G1681" s="5">
        <v>-6.2</v>
      </c>
      <c r="H1681" s="5">
        <v>2.2999999999999998</v>
      </c>
      <c r="I1681" s="5">
        <v>1.9</v>
      </c>
      <c r="J1681" s="8">
        <v>30</v>
      </c>
      <c r="K1681" s="5" t="str">
        <f t="shared" si="49"/>
        <v>Yellowstone, Montana</v>
      </c>
    </row>
    <row r="1682" spans="1:11" s="1" customFormat="1" ht="13.25" customHeight="1" x14ac:dyDescent="0.15">
      <c r="A1682" s="6" t="s">
        <v>27</v>
      </c>
      <c r="B1682" s="2">
        <v>110325737</v>
      </c>
      <c r="C1682" s="2">
        <v>110812032</v>
      </c>
      <c r="D1682" s="2">
        <v>113110421</v>
      </c>
      <c r="E1682" s="2">
        <v>114169981</v>
      </c>
      <c r="F1682" s="11" t="s">
        <v>1735</v>
      </c>
      <c r="G1682" s="3">
        <v>0.4</v>
      </c>
      <c r="H1682" s="3">
        <v>2.1</v>
      </c>
      <c r="I1682" s="3">
        <v>0.9</v>
      </c>
      <c r="J1682" s="11" t="s">
        <v>1735</v>
      </c>
      <c r="K1682" s="5" t="str">
        <f>A1682</f>
        <v>Nebraska</v>
      </c>
    </row>
    <row r="1683" spans="1:11" ht="13.25" customHeight="1" x14ac:dyDescent="0.15">
      <c r="A1683" s="7" t="s">
        <v>254</v>
      </c>
      <c r="B1683" s="4">
        <v>1598569</v>
      </c>
      <c r="C1683" s="4">
        <v>1602055</v>
      </c>
      <c r="D1683" s="4">
        <v>1714119</v>
      </c>
      <c r="E1683" s="4">
        <v>1697971</v>
      </c>
      <c r="F1683" s="4">
        <v>10</v>
      </c>
      <c r="G1683" s="5">
        <v>0.2</v>
      </c>
      <c r="H1683" s="5">
        <v>7</v>
      </c>
      <c r="I1683" s="5">
        <v>-0.9</v>
      </c>
      <c r="J1683" s="8">
        <v>57</v>
      </c>
      <c r="K1683" s="5" t="str">
        <f>_xlfn.CONCAT(A1683, $K$1,$A$1682)</f>
        <v>Adams, Nebraska</v>
      </c>
    </row>
    <row r="1684" spans="1:11" ht="13.25" customHeight="1" x14ac:dyDescent="0.15">
      <c r="A1684" s="7" t="s">
        <v>1086</v>
      </c>
      <c r="B1684" s="4">
        <v>406389</v>
      </c>
      <c r="C1684" s="4">
        <v>477005</v>
      </c>
      <c r="D1684" s="4">
        <v>398641</v>
      </c>
      <c r="E1684" s="4">
        <v>397969</v>
      </c>
      <c r="F1684" s="4">
        <v>41</v>
      </c>
      <c r="G1684" s="5">
        <v>17.399999999999999</v>
      </c>
      <c r="H1684" s="5">
        <v>-16.399999999999999</v>
      </c>
      <c r="I1684" s="5">
        <v>-0.2</v>
      </c>
      <c r="J1684" s="8">
        <v>49</v>
      </c>
      <c r="K1684" s="5" t="str">
        <f t="shared" ref="K1684:K1747" si="50">_xlfn.CONCAT(A1684, $K$1,$A$1682)</f>
        <v>Antelope, Nebraska</v>
      </c>
    </row>
    <row r="1685" spans="1:11" ht="13.25" customHeight="1" x14ac:dyDescent="0.15">
      <c r="A1685" s="7" t="s">
        <v>1087</v>
      </c>
      <c r="B1685" s="4">
        <v>30152</v>
      </c>
      <c r="C1685" s="4">
        <v>20816</v>
      </c>
      <c r="D1685" s="4">
        <v>18114</v>
      </c>
      <c r="E1685" s="4">
        <v>29322</v>
      </c>
      <c r="F1685" s="4">
        <v>92</v>
      </c>
      <c r="G1685" s="5">
        <v>-31</v>
      </c>
      <c r="H1685" s="5">
        <v>-13</v>
      </c>
      <c r="I1685" s="5">
        <v>61.9</v>
      </c>
      <c r="J1685" s="8">
        <v>3</v>
      </c>
      <c r="K1685" s="5" t="str">
        <f t="shared" si="50"/>
        <v>Arthur, Nebraska</v>
      </c>
    </row>
    <row r="1686" spans="1:11" ht="13.25" customHeight="1" x14ac:dyDescent="0.15">
      <c r="A1686" s="7" t="s">
        <v>1088</v>
      </c>
      <c r="B1686" s="4">
        <v>73856</v>
      </c>
      <c r="C1686" s="4">
        <v>88082</v>
      </c>
      <c r="D1686" s="4">
        <v>41614</v>
      </c>
      <c r="E1686" s="4">
        <v>68444</v>
      </c>
      <c r="F1686" s="4">
        <v>82</v>
      </c>
      <c r="G1686" s="5">
        <v>19.3</v>
      </c>
      <c r="H1686" s="5">
        <v>-52.8</v>
      </c>
      <c r="I1686" s="5">
        <v>64.5</v>
      </c>
      <c r="J1686" s="8">
        <v>2</v>
      </c>
      <c r="K1686" s="5" t="str">
        <f t="shared" si="50"/>
        <v>Banner, Nebraska</v>
      </c>
    </row>
    <row r="1687" spans="1:11" ht="13.25" customHeight="1" x14ac:dyDescent="0.15">
      <c r="A1687" s="7" t="s">
        <v>484</v>
      </c>
      <c r="B1687" s="4">
        <v>60083</v>
      </c>
      <c r="C1687" s="4">
        <v>55222</v>
      </c>
      <c r="D1687" s="4">
        <v>41500</v>
      </c>
      <c r="E1687" s="4">
        <v>23606</v>
      </c>
      <c r="F1687" s="4">
        <v>93</v>
      </c>
      <c r="G1687" s="5">
        <v>-8.1</v>
      </c>
      <c r="H1687" s="5">
        <v>-24.9</v>
      </c>
      <c r="I1687" s="5">
        <v>-43.1</v>
      </c>
      <c r="J1687" s="8">
        <v>93</v>
      </c>
      <c r="K1687" s="5" t="str">
        <f t="shared" si="50"/>
        <v>Blaine, Nebraska</v>
      </c>
    </row>
    <row r="1688" spans="1:11" ht="13.25" customHeight="1" x14ac:dyDescent="0.15">
      <c r="A1688" s="7" t="s">
        <v>147</v>
      </c>
      <c r="B1688" s="4">
        <v>473938</v>
      </c>
      <c r="C1688" s="4">
        <v>483654</v>
      </c>
      <c r="D1688" s="4">
        <v>476813</v>
      </c>
      <c r="E1688" s="4">
        <v>451375</v>
      </c>
      <c r="F1688" s="4">
        <v>39</v>
      </c>
      <c r="G1688" s="5">
        <v>2.1</v>
      </c>
      <c r="H1688" s="5">
        <v>-1.4</v>
      </c>
      <c r="I1688" s="5">
        <v>-5.3</v>
      </c>
      <c r="J1688" s="8">
        <v>71</v>
      </c>
      <c r="K1688" s="5" t="str">
        <f t="shared" si="50"/>
        <v>Boone, Nebraska</v>
      </c>
    </row>
    <row r="1689" spans="1:11" ht="13.25" customHeight="1" x14ac:dyDescent="0.15">
      <c r="A1689" s="7" t="s">
        <v>1089</v>
      </c>
      <c r="B1689" s="4">
        <v>561815</v>
      </c>
      <c r="C1689" s="4">
        <v>562449</v>
      </c>
      <c r="D1689" s="4">
        <v>584892</v>
      </c>
      <c r="E1689" s="4">
        <v>576177</v>
      </c>
      <c r="F1689" s="4">
        <v>29</v>
      </c>
      <c r="G1689" s="5">
        <v>0.1</v>
      </c>
      <c r="H1689" s="5">
        <v>4</v>
      </c>
      <c r="I1689" s="5">
        <v>-1.5</v>
      </c>
      <c r="J1689" s="8">
        <v>61</v>
      </c>
      <c r="K1689" s="5" t="str">
        <f t="shared" si="50"/>
        <v>Box Butte, Nebraska</v>
      </c>
    </row>
    <row r="1690" spans="1:11" ht="13.25" customHeight="1" x14ac:dyDescent="0.15">
      <c r="A1690" s="7" t="s">
        <v>720</v>
      </c>
      <c r="B1690" s="4">
        <v>114316</v>
      </c>
      <c r="C1690" s="4">
        <v>111663</v>
      </c>
      <c r="D1690" s="4">
        <v>127372</v>
      </c>
      <c r="E1690" s="4">
        <v>166144</v>
      </c>
      <c r="F1690" s="4">
        <v>69</v>
      </c>
      <c r="G1690" s="5">
        <v>-2.2999999999999998</v>
      </c>
      <c r="H1690" s="5">
        <v>14.1</v>
      </c>
      <c r="I1690" s="5">
        <v>30.4</v>
      </c>
      <c r="J1690" s="8">
        <v>5</v>
      </c>
      <c r="K1690" s="5" t="str">
        <f t="shared" si="50"/>
        <v>Boyd, Nebraska</v>
      </c>
    </row>
    <row r="1691" spans="1:11" ht="13.25" customHeight="1" x14ac:dyDescent="0.15">
      <c r="A1691" s="7" t="s">
        <v>514</v>
      </c>
      <c r="B1691" s="4">
        <v>246107</v>
      </c>
      <c r="C1691" s="4">
        <v>275298</v>
      </c>
      <c r="D1691" s="4">
        <v>220839</v>
      </c>
      <c r="E1691" s="4">
        <v>232081</v>
      </c>
      <c r="F1691" s="4">
        <v>62</v>
      </c>
      <c r="G1691" s="5">
        <v>11.9</v>
      </c>
      <c r="H1691" s="5">
        <v>-19.8</v>
      </c>
      <c r="I1691" s="5">
        <v>5.0999999999999996</v>
      </c>
      <c r="J1691" s="8">
        <v>27</v>
      </c>
      <c r="K1691" s="5" t="str">
        <f t="shared" si="50"/>
        <v>Brown, Nebraska</v>
      </c>
    </row>
    <row r="1692" spans="1:11" ht="13.25" customHeight="1" x14ac:dyDescent="0.15">
      <c r="A1692" s="7" t="s">
        <v>1090</v>
      </c>
      <c r="B1692" s="4">
        <v>2382086</v>
      </c>
      <c r="C1692" s="4">
        <v>2417932</v>
      </c>
      <c r="D1692" s="4">
        <v>2560804</v>
      </c>
      <c r="E1692" s="4">
        <v>2588065</v>
      </c>
      <c r="F1692" s="4">
        <v>5</v>
      </c>
      <c r="G1692" s="5">
        <v>1.5</v>
      </c>
      <c r="H1692" s="5">
        <v>5.9</v>
      </c>
      <c r="I1692" s="5">
        <v>1.1000000000000001</v>
      </c>
      <c r="J1692" s="8">
        <v>44</v>
      </c>
      <c r="K1692" s="5" t="str">
        <f t="shared" si="50"/>
        <v>Buffalo, Nebraska</v>
      </c>
    </row>
    <row r="1693" spans="1:11" ht="13.25" customHeight="1" x14ac:dyDescent="0.15">
      <c r="A1693" s="7" t="s">
        <v>1091</v>
      </c>
      <c r="B1693" s="4">
        <v>368574</v>
      </c>
      <c r="C1693" s="4">
        <v>372113</v>
      </c>
      <c r="D1693" s="4">
        <v>415813</v>
      </c>
      <c r="E1693" s="4">
        <v>401761</v>
      </c>
      <c r="F1693" s="4">
        <v>40</v>
      </c>
      <c r="G1693" s="5">
        <v>1</v>
      </c>
      <c r="H1693" s="5">
        <v>11.7</v>
      </c>
      <c r="I1693" s="5">
        <v>-3.4</v>
      </c>
      <c r="J1693" s="8">
        <v>66</v>
      </c>
      <c r="K1693" s="5" t="str">
        <f t="shared" si="50"/>
        <v>Burt, Nebraska</v>
      </c>
    </row>
    <row r="1694" spans="1:11" ht="13.25" customHeight="1" x14ac:dyDescent="0.15">
      <c r="A1694" s="7" t="s">
        <v>83</v>
      </c>
      <c r="B1694" s="4">
        <v>355510</v>
      </c>
      <c r="C1694" s="4">
        <v>277823</v>
      </c>
      <c r="D1694" s="4">
        <v>268579</v>
      </c>
      <c r="E1694" s="4">
        <v>283009</v>
      </c>
      <c r="F1694" s="4">
        <v>53</v>
      </c>
      <c r="G1694" s="5">
        <v>-21.9</v>
      </c>
      <c r="H1694" s="5">
        <v>-3.3</v>
      </c>
      <c r="I1694" s="5">
        <v>5.4</v>
      </c>
      <c r="J1694" s="8">
        <v>25</v>
      </c>
      <c r="K1694" s="5" t="str">
        <f t="shared" si="50"/>
        <v>Butler, Nebraska</v>
      </c>
    </row>
    <row r="1695" spans="1:11" ht="13.25" customHeight="1" x14ac:dyDescent="0.15">
      <c r="A1695" s="7" t="s">
        <v>516</v>
      </c>
      <c r="B1695" s="4">
        <v>715961</v>
      </c>
      <c r="C1695" s="4">
        <v>745086</v>
      </c>
      <c r="D1695" s="4">
        <v>837287</v>
      </c>
      <c r="E1695" s="4">
        <v>888860</v>
      </c>
      <c r="F1695" s="4">
        <v>19</v>
      </c>
      <c r="G1695" s="5">
        <v>4.0999999999999996</v>
      </c>
      <c r="H1695" s="5">
        <v>12.4</v>
      </c>
      <c r="I1695" s="5">
        <v>6.2</v>
      </c>
      <c r="J1695" s="8">
        <v>23</v>
      </c>
      <c r="K1695" s="5" t="str">
        <f t="shared" si="50"/>
        <v>Cass, Nebraska</v>
      </c>
    </row>
    <row r="1696" spans="1:11" ht="13.25" customHeight="1" x14ac:dyDescent="0.15">
      <c r="A1696" s="7" t="s">
        <v>613</v>
      </c>
      <c r="B1696" s="4">
        <v>541796</v>
      </c>
      <c r="C1696" s="4">
        <v>567325</v>
      </c>
      <c r="D1696" s="4">
        <v>555665</v>
      </c>
      <c r="E1696" s="4">
        <v>551518</v>
      </c>
      <c r="F1696" s="4">
        <v>31</v>
      </c>
      <c r="G1696" s="5">
        <v>4.7</v>
      </c>
      <c r="H1696" s="5">
        <v>-2.1</v>
      </c>
      <c r="I1696" s="5">
        <v>-0.7</v>
      </c>
      <c r="J1696" s="8">
        <v>54</v>
      </c>
      <c r="K1696" s="5" t="str">
        <f t="shared" si="50"/>
        <v>Cedar, Nebraska</v>
      </c>
    </row>
    <row r="1697" spans="1:11" ht="13.25" customHeight="1" x14ac:dyDescent="0.15">
      <c r="A1697" s="7" t="s">
        <v>654</v>
      </c>
      <c r="B1697" s="4">
        <v>250621</v>
      </c>
      <c r="C1697" s="4">
        <v>264767</v>
      </c>
      <c r="D1697" s="4">
        <v>250409</v>
      </c>
      <c r="E1697" s="4">
        <v>238371</v>
      </c>
      <c r="F1697" s="4">
        <v>60</v>
      </c>
      <c r="G1697" s="5">
        <v>5.6</v>
      </c>
      <c r="H1697" s="5">
        <v>-5.4</v>
      </c>
      <c r="I1697" s="5">
        <v>-4.8</v>
      </c>
      <c r="J1697" s="8">
        <v>69</v>
      </c>
      <c r="K1697" s="5" t="str">
        <f t="shared" si="50"/>
        <v>Chase, Nebraska</v>
      </c>
    </row>
    <row r="1698" spans="1:11" ht="13.25" customHeight="1" x14ac:dyDescent="0.15">
      <c r="A1698" s="7" t="s">
        <v>1092</v>
      </c>
      <c r="B1698" s="4">
        <v>438933</v>
      </c>
      <c r="C1698" s="4">
        <v>439218</v>
      </c>
      <c r="D1698" s="4">
        <v>372995</v>
      </c>
      <c r="E1698" s="4">
        <v>318031</v>
      </c>
      <c r="F1698" s="4">
        <v>49</v>
      </c>
      <c r="G1698" s="5">
        <v>0.1</v>
      </c>
      <c r="H1698" s="5">
        <v>-15.1</v>
      </c>
      <c r="I1698" s="5">
        <v>-14.7</v>
      </c>
      <c r="J1698" s="8">
        <v>86</v>
      </c>
      <c r="K1698" s="5" t="str">
        <f t="shared" si="50"/>
        <v>Cherry, Nebraska</v>
      </c>
    </row>
    <row r="1699" spans="1:11" ht="13.25" customHeight="1" x14ac:dyDescent="0.15">
      <c r="A1699" s="7" t="s">
        <v>263</v>
      </c>
      <c r="B1699" s="4">
        <v>681303</v>
      </c>
      <c r="C1699" s="4">
        <v>696396</v>
      </c>
      <c r="D1699" s="4">
        <v>676239</v>
      </c>
      <c r="E1699" s="4">
        <v>572030</v>
      </c>
      <c r="F1699" s="4">
        <v>30</v>
      </c>
      <c r="G1699" s="5">
        <v>2.2000000000000002</v>
      </c>
      <c r="H1699" s="5">
        <v>-2.9</v>
      </c>
      <c r="I1699" s="5">
        <v>-15.4</v>
      </c>
      <c r="J1699" s="8">
        <v>87</v>
      </c>
      <c r="K1699" s="5" t="str">
        <f t="shared" si="50"/>
        <v>Cheyenne, Nebraska</v>
      </c>
    </row>
    <row r="1700" spans="1:11" ht="13.25" customHeight="1" x14ac:dyDescent="0.15">
      <c r="A1700" s="7" t="s">
        <v>89</v>
      </c>
      <c r="B1700" s="4">
        <v>259723</v>
      </c>
      <c r="C1700" s="4">
        <v>247177</v>
      </c>
      <c r="D1700" s="4">
        <v>291137</v>
      </c>
      <c r="E1700" s="4">
        <v>279423</v>
      </c>
      <c r="F1700" s="4">
        <v>55</v>
      </c>
      <c r="G1700" s="5">
        <v>-4.8</v>
      </c>
      <c r="H1700" s="5">
        <v>17.8</v>
      </c>
      <c r="I1700" s="5">
        <v>-4</v>
      </c>
      <c r="J1700" s="8">
        <v>68</v>
      </c>
      <c r="K1700" s="5" t="str">
        <f t="shared" si="50"/>
        <v>Clay, Nebraska</v>
      </c>
    </row>
    <row r="1701" spans="1:11" ht="13.25" customHeight="1" x14ac:dyDescent="0.15">
      <c r="A1701" s="7" t="s">
        <v>1093</v>
      </c>
      <c r="B1701" s="4">
        <v>586485</v>
      </c>
      <c r="C1701" s="4">
        <v>603023</v>
      </c>
      <c r="D1701" s="4">
        <v>568457</v>
      </c>
      <c r="E1701" s="4">
        <v>675670</v>
      </c>
      <c r="F1701" s="4">
        <v>27</v>
      </c>
      <c r="G1701" s="5">
        <v>2.8</v>
      </c>
      <c r="H1701" s="5">
        <v>-5.7</v>
      </c>
      <c r="I1701" s="5">
        <v>18.899999999999999</v>
      </c>
      <c r="J1701" s="8">
        <v>10</v>
      </c>
      <c r="K1701" s="5" t="str">
        <f t="shared" si="50"/>
        <v>Colfax, Nebraska</v>
      </c>
    </row>
    <row r="1702" spans="1:11" ht="13.25" customHeight="1" x14ac:dyDescent="0.15">
      <c r="A1702" s="7" t="s">
        <v>1094</v>
      </c>
      <c r="B1702" s="4">
        <v>1087326</v>
      </c>
      <c r="C1702" s="4">
        <v>1193021</v>
      </c>
      <c r="D1702" s="4">
        <v>972675</v>
      </c>
      <c r="E1702" s="4">
        <v>881546</v>
      </c>
      <c r="F1702" s="4">
        <v>20</v>
      </c>
      <c r="G1702" s="5">
        <v>9.6999999999999993</v>
      </c>
      <c r="H1702" s="5">
        <v>-18.5</v>
      </c>
      <c r="I1702" s="5">
        <v>-9.4</v>
      </c>
      <c r="J1702" s="8">
        <v>81</v>
      </c>
      <c r="K1702" s="5" t="str">
        <f t="shared" si="50"/>
        <v>Cuming, Nebraska</v>
      </c>
    </row>
    <row r="1703" spans="1:11" ht="13.25" customHeight="1" x14ac:dyDescent="0.15">
      <c r="A1703" s="7" t="s">
        <v>268</v>
      </c>
      <c r="B1703" s="4">
        <v>823716</v>
      </c>
      <c r="C1703" s="4">
        <v>907201</v>
      </c>
      <c r="D1703" s="4">
        <v>714730</v>
      </c>
      <c r="E1703" s="4">
        <v>632937</v>
      </c>
      <c r="F1703" s="4">
        <v>28</v>
      </c>
      <c r="G1703" s="5">
        <v>10.1</v>
      </c>
      <c r="H1703" s="5">
        <v>-21.2</v>
      </c>
      <c r="I1703" s="5">
        <v>-11.4</v>
      </c>
      <c r="J1703" s="8">
        <v>83</v>
      </c>
      <c r="K1703" s="5" t="str">
        <f t="shared" si="50"/>
        <v>Custer, Nebraska</v>
      </c>
    </row>
    <row r="1704" spans="1:11" ht="13.25" customHeight="1" x14ac:dyDescent="0.15">
      <c r="A1704" s="7" t="s">
        <v>929</v>
      </c>
      <c r="B1704" s="4">
        <v>1191919</v>
      </c>
      <c r="C1704" s="4">
        <v>1207866</v>
      </c>
      <c r="D1704" s="4">
        <v>1328078</v>
      </c>
      <c r="E1704" s="4">
        <v>1320460</v>
      </c>
      <c r="F1704" s="4">
        <v>14</v>
      </c>
      <c r="G1704" s="5">
        <v>1.3</v>
      </c>
      <c r="H1704" s="5">
        <v>10</v>
      </c>
      <c r="I1704" s="5">
        <v>-0.6</v>
      </c>
      <c r="J1704" s="8">
        <v>51</v>
      </c>
      <c r="K1704" s="5" t="str">
        <f t="shared" si="50"/>
        <v>Dakota, Nebraska</v>
      </c>
    </row>
    <row r="1705" spans="1:11" ht="13.25" customHeight="1" x14ac:dyDescent="0.15">
      <c r="A1705" s="7" t="s">
        <v>1095</v>
      </c>
      <c r="B1705" s="4">
        <v>321568</v>
      </c>
      <c r="C1705" s="4">
        <v>321374</v>
      </c>
      <c r="D1705" s="4">
        <v>298750</v>
      </c>
      <c r="E1705" s="4">
        <v>292301</v>
      </c>
      <c r="F1705" s="4">
        <v>51</v>
      </c>
      <c r="G1705" s="5">
        <v>-0.1</v>
      </c>
      <c r="H1705" s="5">
        <v>-7</v>
      </c>
      <c r="I1705" s="5">
        <v>-2.2000000000000002</v>
      </c>
      <c r="J1705" s="8">
        <v>64</v>
      </c>
      <c r="K1705" s="5" t="str">
        <f t="shared" si="50"/>
        <v>Dawes, Nebraska</v>
      </c>
    </row>
    <row r="1706" spans="1:11" ht="13.25" customHeight="1" x14ac:dyDescent="0.15">
      <c r="A1706" s="7" t="s">
        <v>398</v>
      </c>
      <c r="B1706" s="4">
        <v>1334782</v>
      </c>
      <c r="C1706" s="4">
        <v>1413226</v>
      </c>
      <c r="D1706" s="4">
        <v>1360110</v>
      </c>
      <c r="E1706" s="4">
        <v>1411429</v>
      </c>
      <c r="F1706" s="4">
        <v>12</v>
      </c>
      <c r="G1706" s="5">
        <v>5.9</v>
      </c>
      <c r="H1706" s="5">
        <v>-3.8</v>
      </c>
      <c r="I1706" s="5">
        <v>3.8</v>
      </c>
      <c r="J1706" s="8">
        <v>30</v>
      </c>
      <c r="K1706" s="5" t="str">
        <f t="shared" si="50"/>
        <v>Dawson, Nebraska</v>
      </c>
    </row>
    <row r="1707" spans="1:11" ht="13.25" customHeight="1" x14ac:dyDescent="0.15">
      <c r="A1707" s="7" t="s">
        <v>1096</v>
      </c>
      <c r="B1707" s="4">
        <v>67890</v>
      </c>
      <c r="C1707" s="4">
        <v>70171</v>
      </c>
      <c r="D1707" s="4">
        <v>89710</v>
      </c>
      <c r="E1707" s="4">
        <v>76752</v>
      </c>
      <c r="F1707" s="4">
        <v>78</v>
      </c>
      <c r="G1707" s="5">
        <v>3.4</v>
      </c>
      <c r="H1707" s="5">
        <v>27.8</v>
      </c>
      <c r="I1707" s="5">
        <v>-14.4</v>
      </c>
      <c r="J1707" s="8">
        <v>85</v>
      </c>
      <c r="K1707" s="5" t="str">
        <f t="shared" si="50"/>
        <v>Deuel, Nebraska</v>
      </c>
    </row>
    <row r="1708" spans="1:11" ht="13.25" customHeight="1" x14ac:dyDescent="0.15">
      <c r="A1708" s="7" t="s">
        <v>1097</v>
      </c>
      <c r="B1708" s="4">
        <v>278857</v>
      </c>
      <c r="C1708" s="4">
        <v>257784</v>
      </c>
      <c r="D1708" s="4">
        <v>281591</v>
      </c>
      <c r="E1708" s="4">
        <v>287658</v>
      </c>
      <c r="F1708" s="4">
        <v>52</v>
      </c>
      <c r="G1708" s="5">
        <v>-7.6</v>
      </c>
      <c r="H1708" s="5">
        <v>9.1999999999999993</v>
      </c>
      <c r="I1708" s="5">
        <v>2.2000000000000002</v>
      </c>
      <c r="J1708" s="8">
        <v>36</v>
      </c>
      <c r="K1708" s="5" t="str">
        <f t="shared" si="50"/>
        <v>Dixon, Nebraska</v>
      </c>
    </row>
    <row r="1709" spans="1:11" ht="13.25" customHeight="1" x14ac:dyDescent="0.15">
      <c r="A1709" s="7" t="s">
        <v>400</v>
      </c>
      <c r="B1709" s="4">
        <v>1782769</v>
      </c>
      <c r="C1709" s="4">
        <v>1793309</v>
      </c>
      <c r="D1709" s="4">
        <v>1895362</v>
      </c>
      <c r="E1709" s="4">
        <v>1886102</v>
      </c>
      <c r="F1709" s="4">
        <v>9</v>
      </c>
      <c r="G1709" s="5">
        <v>0.6</v>
      </c>
      <c r="H1709" s="5">
        <v>5.7</v>
      </c>
      <c r="I1709" s="5">
        <v>-0.5</v>
      </c>
      <c r="J1709" s="8">
        <v>50</v>
      </c>
      <c r="K1709" s="5" t="str">
        <f t="shared" si="50"/>
        <v>Dodge, Nebraska</v>
      </c>
    </row>
    <row r="1710" spans="1:11" ht="13.25" customHeight="1" x14ac:dyDescent="0.15">
      <c r="A1710" s="7" t="s">
        <v>272</v>
      </c>
      <c r="B1710" s="4">
        <v>39642957</v>
      </c>
      <c r="C1710" s="4">
        <v>39116440</v>
      </c>
      <c r="D1710" s="4">
        <v>40808279</v>
      </c>
      <c r="E1710" s="4">
        <v>41051019</v>
      </c>
      <c r="F1710" s="4">
        <v>1</v>
      </c>
      <c r="G1710" s="5">
        <v>-1.3</v>
      </c>
      <c r="H1710" s="5">
        <v>4.3</v>
      </c>
      <c r="I1710" s="5">
        <v>0.6</v>
      </c>
      <c r="J1710" s="8">
        <v>48</v>
      </c>
      <c r="K1710" s="5" t="str">
        <f t="shared" si="50"/>
        <v>Douglas, Nebraska</v>
      </c>
    </row>
    <row r="1711" spans="1:11" ht="13.25" customHeight="1" x14ac:dyDescent="0.15">
      <c r="A1711" s="7" t="s">
        <v>1098</v>
      </c>
      <c r="B1711" s="4">
        <v>134879</v>
      </c>
      <c r="C1711" s="4">
        <v>129705</v>
      </c>
      <c r="D1711" s="4">
        <v>127935</v>
      </c>
      <c r="E1711" s="4">
        <v>127078</v>
      </c>
      <c r="F1711" s="4">
        <v>74</v>
      </c>
      <c r="G1711" s="5">
        <v>-3.8</v>
      </c>
      <c r="H1711" s="5">
        <v>-1.4</v>
      </c>
      <c r="I1711" s="5">
        <v>-0.7</v>
      </c>
      <c r="J1711" s="8">
        <v>53</v>
      </c>
      <c r="K1711" s="5" t="str">
        <f t="shared" si="50"/>
        <v>Dundy, Nebraska</v>
      </c>
    </row>
    <row r="1712" spans="1:11" ht="13.25" customHeight="1" x14ac:dyDescent="0.15">
      <c r="A1712" s="7" t="s">
        <v>931</v>
      </c>
      <c r="B1712" s="4">
        <v>358645</v>
      </c>
      <c r="C1712" s="4">
        <v>319501</v>
      </c>
      <c r="D1712" s="4">
        <v>338053</v>
      </c>
      <c r="E1712" s="4">
        <v>334352</v>
      </c>
      <c r="F1712" s="4">
        <v>47</v>
      </c>
      <c r="G1712" s="5">
        <v>-10.9</v>
      </c>
      <c r="H1712" s="5">
        <v>5.8</v>
      </c>
      <c r="I1712" s="5">
        <v>-1.1000000000000001</v>
      </c>
      <c r="J1712" s="8">
        <v>59</v>
      </c>
      <c r="K1712" s="5" t="str">
        <f t="shared" si="50"/>
        <v>Fillmore, Nebraska</v>
      </c>
    </row>
    <row r="1713" spans="1:11" ht="13.25" customHeight="1" x14ac:dyDescent="0.15">
      <c r="A1713" s="7" t="s">
        <v>98</v>
      </c>
      <c r="B1713" s="4">
        <v>82239</v>
      </c>
      <c r="C1713" s="4">
        <v>75817</v>
      </c>
      <c r="D1713" s="4">
        <v>89589</v>
      </c>
      <c r="E1713" s="4">
        <v>74235</v>
      </c>
      <c r="F1713" s="4">
        <v>81</v>
      </c>
      <c r="G1713" s="5">
        <v>-7.8</v>
      </c>
      <c r="H1713" s="5">
        <v>18.2</v>
      </c>
      <c r="I1713" s="5">
        <v>-17.100000000000001</v>
      </c>
      <c r="J1713" s="8">
        <v>88</v>
      </c>
      <c r="K1713" s="5" t="str">
        <f t="shared" si="50"/>
        <v>Franklin, Nebraska</v>
      </c>
    </row>
    <row r="1714" spans="1:11" ht="13.25" customHeight="1" x14ac:dyDescent="0.15">
      <c r="A1714" s="7" t="s">
        <v>1099</v>
      </c>
      <c r="B1714" s="4">
        <v>148368</v>
      </c>
      <c r="C1714" s="4">
        <v>136472</v>
      </c>
      <c r="D1714" s="4">
        <v>137211</v>
      </c>
      <c r="E1714" s="4">
        <v>146318</v>
      </c>
      <c r="F1714" s="4">
        <v>70</v>
      </c>
      <c r="G1714" s="5">
        <v>-8</v>
      </c>
      <c r="H1714" s="5">
        <v>0.5</v>
      </c>
      <c r="I1714" s="5">
        <v>6.6</v>
      </c>
      <c r="J1714" s="8">
        <v>22</v>
      </c>
      <c r="K1714" s="5" t="str">
        <f t="shared" si="50"/>
        <v>Frontier, Nebraska</v>
      </c>
    </row>
    <row r="1715" spans="1:11" ht="13.25" customHeight="1" x14ac:dyDescent="0.15">
      <c r="A1715" s="7" t="s">
        <v>1100</v>
      </c>
      <c r="B1715" s="4">
        <v>275766</v>
      </c>
      <c r="C1715" s="4">
        <v>265767</v>
      </c>
      <c r="D1715" s="4">
        <v>237969</v>
      </c>
      <c r="E1715" s="4">
        <v>260230</v>
      </c>
      <c r="F1715" s="4">
        <v>57</v>
      </c>
      <c r="G1715" s="5">
        <v>-3.6</v>
      </c>
      <c r="H1715" s="5">
        <v>-10.5</v>
      </c>
      <c r="I1715" s="5">
        <v>9.4</v>
      </c>
      <c r="J1715" s="8">
        <v>18</v>
      </c>
      <c r="K1715" s="5" t="str">
        <f t="shared" si="50"/>
        <v>Furnas, Nebraska</v>
      </c>
    </row>
    <row r="1716" spans="1:11" ht="13.25" customHeight="1" x14ac:dyDescent="0.15">
      <c r="A1716" s="7" t="s">
        <v>1101</v>
      </c>
      <c r="B1716" s="4">
        <v>971938</v>
      </c>
      <c r="C1716" s="4">
        <v>955295</v>
      </c>
      <c r="D1716" s="4">
        <v>1038713</v>
      </c>
      <c r="E1716" s="4">
        <v>1059874</v>
      </c>
      <c r="F1716" s="4">
        <v>16</v>
      </c>
      <c r="G1716" s="5">
        <v>-1.7</v>
      </c>
      <c r="H1716" s="5">
        <v>8.6999999999999993</v>
      </c>
      <c r="I1716" s="5">
        <v>2</v>
      </c>
      <c r="J1716" s="8">
        <v>37</v>
      </c>
      <c r="K1716" s="5" t="str">
        <f t="shared" si="50"/>
        <v>Gage, Nebraska</v>
      </c>
    </row>
    <row r="1717" spans="1:11" ht="13.25" customHeight="1" x14ac:dyDescent="0.15">
      <c r="A1717" s="7" t="s">
        <v>1102</v>
      </c>
      <c r="B1717" s="4">
        <v>68321</v>
      </c>
      <c r="C1717" s="4">
        <v>69790</v>
      </c>
      <c r="D1717" s="4">
        <v>66687</v>
      </c>
      <c r="E1717" s="4">
        <v>62411</v>
      </c>
      <c r="F1717" s="4">
        <v>84</v>
      </c>
      <c r="G1717" s="5">
        <v>2.1</v>
      </c>
      <c r="H1717" s="5">
        <v>-4.4000000000000004</v>
      </c>
      <c r="I1717" s="5">
        <v>-6.4</v>
      </c>
      <c r="J1717" s="8">
        <v>75</v>
      </c>
      <c r="K1717" s="5" t="str">
        <f t="shared" si="50"/>
        <v>Garden, Nebraska</v>
      </c>
    </row>
    <row r="1718" spans="1:11" ht="13.25" customHeight="1" x14ac:dyDescent="0.15">
      <c r="A1718" s="7" t="s">
        <v>277</v>
      </c>
      <c r="B1718" s="4">
        <v>144924</v>
      </c>
      <c r="C1718" s="4">
        <v>147111</v>
      </c>
      <c r="D1718" s="4">
        <v>110094</v>
      </c>
      <c r="E1718" s="4">
        <v>111807</v>
      </c>
      <c r="F1718" s="4">
        <v>75</v>
      </c>
      <c r="G1718" s="5">
        <v>1.5</v>
      </c>
      <c r="H1718" s="5">
        <v>-25.2</v>
      </c>
      <c r="I1718" s="5">
        <v>1.6</v>
      </c>
      <c r="J1718" s="8">
        <v>40</v>
      </c>
      <c r="K1718" s="5" t="str">
        <f t="shared" si="50"/>
        <v>Garfield, Nebraska</v>
      </c>
    </row>
    <row r="1719" spans="1:11" ht="13.25" customHeight="1" x14ac:dyDescent="0.15">
      <c r="A1719" s="7" t="s">
        <v>1103</v>
      </c>
      <c r="B1719" s="4">
        <v>93601</v>
      </c>
      <c r="C1719" s="4">
        <v>94224</v>
      </c>
      <c r="D1719" s="4">
        <v>89295</v>
      </c>
      <c r="E1719" s="4">
        <v>106431</v>
      </c>
      <c r="F1719" s="4">
        <v>76</v>
      </c>
      <c r="G1719" s="5">
        <v>0.7</v>
      </c>
      <c r="H1719" s="5">
        <v>-5.2</v>
      </c>
      <c r="I1719" s="5">
        <v>19.2</v>
      </c>
      <c r="J1719" s="8">
        <v>9</v>
      </c>
      <c r="K1719" s="5" t="str">
        <f t="shared" si="50"/>
        <v>Gosper, Nebraska</v>
      </c>
    </row>
    <row r="1720" spans="1:11" ht="13.25" customHeight="1" x14ac:dyDescent="0.15">
      <c r="A1720" s="7" t="s">
        <v>164</v>
      </c>
      <c r="B1720" s="4">
        <v>57764</v>
      </c>
      <c r="C1720" s="4">
        <v>46837</v>
      </c>
      <c r="D1720" s="4">
        <v>31715</v>
      </c>
      <c r="E1720" s="4">
        <v>36280</v>
      </c>
      <c r="F1720" s="4">
        <v>89</v>
      </c>
      <c r="G1720" s="5">
        <v>-18.899999999999999</v>
      </c>
      <c r="H1720" s="5">
        <v>-32.299999999999997</v>
      </c>
      <c r="I1720" s="5">
        <v>14.4</v>
      </c>
      <c r="J1720" s="8">
        <v>13</v>
      </c>
      <c r="K1720" s="5" t="str">
        <f t="shared" si="50"/>
        <v>Grant, Nebraska</v>
      </c>
    </row>
    <row r="1721" spans="1:11" ht="13.25" customHeight="1" x14ac:dyDescent="0.15">
      <c r="A1721" s="7" t="s">
        <v>668</v>
      </c>
      <c r="B1721" s="4">
        <v>126143</v>
      </c>
      <c r="C1721" s="4">
        <v>102995</v>
      </c>
      <c r="D1721" s="4">
        <v>88594</v>
      </c>
      <c r="E1721" s="4">
        <v>90759</v>
      </c>
      <c r="F1721" s="4">
        <v>77</v>
      </c>
      <c r="G1721" s="5">
        <v>-18.399999999999999</v>
      </c>
      <c r="H1721" s="5">
        <v>-14</v>
      </c>
      <c r="I1721" s="5">
        <v>2.4</v>
      </c>
      <c r="J1721" s="8">
        <v>34</v>
      </c>
      <c r="K1721" s="5" t="str">
        <f t="shared" si="50"/>
        <v>Greeley, Nebraska</v>
      </c>
    </row>
    <row r="1722" spans="1:11" ht="13.25" customHeight="1" x14ac:dyDescent="0.15">
      <c r="A1722" s="7" t="s">
        <v>418</v>
      </c>
      <c r="B1722" s="4">
        <v>3139136</v>
      </c>
      <c r="C1722" s="4">
        <v>3088975</v>
      </c>
      <c r="D1722" s="4">
        <v>3196209</v>
      </c>
      <c r="E1722" s="4">
        <v>3274814</v>
      </c>
      <c r="F1722" s="4">
        <v>4</v>
      </c>
      <c r="G1722" s="5">
        <v>-1.6</v>
      </c>
      <c r="H1722" s="5">
        <v>3.5</v>
      </c>
      <c r="I1722" s="5">
        <v>2.5</v>
      </c>
      <c r="J1722" s="8">
        <v>33</v>
      </c>
      <c r="K1722" s="5" t="str">
        <f t="shared" si="50"/>
        <v>Hall, Nebraska</v>
      </c>
    </row>
    <row r="1723" spans="1:11" ht="13.25" customHeight="1" x14ac:dyDescent="0.15">
      <c r="A1723" s="7" t="s">
        <v>336</v>
      </c>
      <c r="B1723" s="4">
        <v>513844</v>
      </c>
      <c r="C1723" s="4">
        <v>519794</v>
      </c>
      <c r="D1723" s="4">
        <v>521786</v>
      </c>
      <c r="E1723" s="4">
        <v>516602</v>
      </c>
      <c r="F1723" s="4">
        <v>35</v>
      </c>
      <c r="G1723" s="5">
        <v>1.2</v>
      </c>
      <c r="H1723" s="5">
        <v>0.4</v>
      </c>
      <c r="I1723" s="5">
        <v>-1</v>
      </c>
      <c r="J1723" s="8">
        <v>58</v>
      </c>
      <c r="K1723" s="5" t="str">
        <f t="shared" si="50"/>
        <v>Hamilton, Nebraska</v>
      </c>
    </row>
    <row r="1724" spans="1:11" ht="13.25" customHeight="1" x14ac:dyDescent="0.15">
      <c r="A1724" s="7" t="s">
        <v>741</v>
      </c>
      <c r="B1724" s="4">
        <v>163915</v>
      </c>
      <c r="C1724" s="4">
        <v>156456</v>
      </c>
      <c r="D1724" s="4">
        <v>115404</v>
      </c>
      <c r="E1724" s="4">
        <v>197579</v>
      </c>
      <c r="F1724" s="4">
        <v>65</v>
      </c>
      <c r="G1724" s="5">
        <v>-4.5999999999999996</v>
      </c>
      <c r="H1724" s="5">
        <v>-26.2</v>
      </c>
      <c r="I1724" s="5">
        <v>71.2</v>
      </c>
      <c r="J1724" s="8">
        <v>1</v>
      </c>
      <c r="K1724" s="5" t="str">
        <f t="shared" si="50"/>
        <v>Harlan, Nebraska</v>
      </c>
    </row>
    <row r="1725" spans="1:11" ht="13.25" customHeight="1" x14ac:dyDescent="0.15">
      <c r="A1725" s="7" t="s">
        <v>1104</v>
      </c>
      <c r="B1725" s="4">
        <v>89391</v>
      </c>
      <c r="C1725" s="4">
        <v>73123</v>
      </c>
      <c r="D1725" s="4">
        <v>43700</v>
      </c>
      <c r="E1725" s="4">
        <v>41260</v>
      </c>
      <c r="F1725" s="4">
        <v>87</v>
      </c>
      <c r="G1725" s="5">
        <v>-18.2</v>
      </c>
      <c r="H1725" s="5">
        <v>-40.200000000000003</v>
      </c>
      <c r="I1725" s="5">
        <v>-5.6</v>
      </c>
      <c r="J1725" s="8">
        <v>72</v>
      </c>
      <c r="K1725" s="5" t="str">
        <f t="shared" si="50"/>
        <v>Hayes, Nebraska</v>
      </c>
    </row>
    <row r="1726" spans="1:11" ht="13.25" customHeight="1" x14ac:dyDescent="0.15">
      <c r="A1726" s="7" t="s">
        <v>1105</v>
      </c>
      <c r="B1726" s="4">
        <v>114014</v>
      </c>
      <c r="C1726" s="4">
        <v>108079</v>
      </c>
      <c r="D1726" s="4">
        <v>140343</v>
      </c>
      <c r="E1726" s="4">
        <v>141801</v>
      </c>
      <c r="F1726" s="4">
        <v>72</v>
      </c>
      <c r="G1726" s="5">
        <v>-5.2</v>
      </c>
      <c r="H1726" s="5">
        <v>29.9</v>
      </c>
      <c r="I1726" s="5">
        <v>1</v>
      </c>
      <c r="J1726" s="8">
        <v>45</v>
      </c>
      <c r="K1726" s="5" t="str">
        <f t="shared" si="50"/>
        <v>Hitchcock, Nebraska</v>
      </c>
    </row>
    <row r="1727" spans="1:11" ht="13.25" customHeight="1" x14ac:dyDescent="0.15">
      <c r="A1727" s="7" t="s">
        <v>1027</v>
      </c>
      <c r="B1727" s="4">
        <v>653985</v>
      </c>
      <c r="C1727" s="4">
        <v>597779</v>
      </c>
      <c r="D1727" s="4">
        <v>639897</v>
      </c>
      <c r="E1727" s="4">
        <v>684504</v>
      </c>
      <c r="F1727" s="4">
        <v>25</v>
      </c>
      <c r="G1727" s="5">
        <v>-8.6</v>
      </c>
      <c r="H1727" s="5">
        <v>7</v>
      </c>
      <c r="I1727" s="5">
        <v>7</v>
      </c>
      <c r="J1727" s="8">
        <v>21</v>
      </c>
      <c r="K1727" s="5" t="str">
        <f t="shared" si="50"/>
        <v>Holt, Nebraska</v>
      </c>
    </row>
    <row r="1728" spans="1:11" ht="13.25" customHeight="1" x14ac:dyDescent="0.15">
      <c r="A1728" s="7" t="s">
        <v>1106</v>
      </c>
      <c r="B1728" s="4">
        <v>75097</v>
      </c>
      <c r="C1728" s="4">
        <v>75226</v>
      </c>
      <c r="D1728" s="4">
        <v>58222</v>
      </c>
      <c r="E1728" s="4">
        <v>53424</v>
      </c>
      <c r="F1728" s="4">
        <v>86</v>
      </c>
      <c r="G1728" s="5">
        <v>0.2</v>
      </c>
      <c r="H1728" s="5">
        <v>-22.6</v>
      </c>
      <c r="I1728" s="5">
        <v>-8.1999999999999993</v>
      </c>
      <c r="J1728" s="8">
        <v>79</v>
      </c>
      <c r="K1728" s="5" t="str">
        <f t="shared" si="50"/>
        <v>Hooker, Nebraska</v>
      </c>
    </row>
    <row r="1729" spans="1:11" ht="13.25" customHeight="1" x14ac:dyDescent="0.15">
      <c r="A1729" s="7" t="s">
        <v>167</v>
      </c>
      <c r="B1729" s="4">
        <v>230863</v>
      </c>
      <c r="C1729" s="4">
        <v>219305</v>
      </c>
      <c r="D1729" s="4">
        <v>196176</v>
      </c>
      <c r="E1729" s="4">
        <v>179026</v>
      </c>
      <c r="F1729" s="4">
        <v>67</v>
      </c>
      <c r="G1729" s="5">
        <v>-5</v>
      </c>
      <c r="H1729" s="5">
        <v>-10.5</v>
      </c>
      <c r="I1729" s="5">
        <v>-8.6999999999999993</v>
      </c>
      <c r="J1729" s="8">
        <v>80</v>
      </c>
      <c r="K1729" s="5" t="str">
        <f t="shared" si="50"/>
        <v>Howard, Nebraska</v>
      </c>
    </row>
    <row r="1730" spans="1:11" ht="13.25" customHeight="1" x14ac:dyDescent="0.15">
      <c r="A1730" s="7" t="s">
        <v>104</v>
      </c>
      <c r="B1730" s="4">
        <v>865723</v>
      </c>
      <c r="C1730" s="4">
        <v>922772</v>
      </c>
      <c r="D1730" s="4">
        <v>884009</v>
      </c>
      <c r="E1730" s="4">
        <v>929207</v>
      </c>
      <c r="F1730" s="4">
        <v>17</v>
      </c>
      <c r="G1730" s="5">
        <v>6.6</v>
      </c>
      <c r="H1730" s="5">
        <v>-4.2</v>
      </c>
      <c r="I1730" s="5">
        <v>5.0999999999999996</v>
      </c>
      <c r="J1730" s="8">
        <v>26</v>
      </c>
      <c r="K1730" s="5" t="str">
        <f t="shared" si="50"/>
        <v>Jefferson, Nebraska</v>
      </c>
    </row>
    <row r="1731" spans="1:11" ht="13.25" customHeight="1" x14ac:dyDescent="0.15">
      <c r="A1731" s="7" t="s">
        <v>170</v>
      </c>
      <c r="B1731" s="4">
        <v>215403</v>
      </c>
      <c r="C1731" s="4">
        <v>214940</v>
      </c>
      <c r="D1731" s="4">
        <v>261751</v>
      </c>
      <c r="E1731" s="4">
        <v>242336</v>
      </c>
      <c r="F1731" s="4">
        <v>58</v>
      </c>
      <c r="G1731" s="5">
        <v>-0.2</v>
      </c>
      <c r="H1731" s="5">
        <v>21.8</v>
      </c>
      <c r="I1731" s="5">
        <v>-7.4</v>
      </c>
      <c r="J1731" s="8">
        <v>78</v>
      </c>
      <c r="K1731" s="5" t="str">
        <f t="shared" si="50"/>
        <v>Johnson, Nebraska</v>
      </c>
    </row>
    <row r="1732" spans="1:11" ht="13.25" customHeight="1" x14ac:dyDescent="0.15">
      <c r="A1732" s="7" t="s">
        <v>1107</v>
      </c>
      <c r="B1732" s="4">
        <v>490509</v>
      </c>
      <c r="C1732" s="4">
        <v>435338</v>
      </c>
      <c r="D1732" s="4">
        <v>396763</v>
      </c>
      <c r="E1732" s="4">
        <v>394360</v>
      </c>
      <c r="F1732" s="4">
        <v>42</v>
      </c>
      <c r="G1732" s="5">
        <v>-11.2</v>
      </c>
      <c r="H1732" s="5">
        <v>-8.9</v>
      </c>
      <c r="I1732" s="5">
        <v>-0.6</v>
      </c>
      <c r="J1732" s="8">
        <v>52</v>
      </c>
      <c r="K1732" s="5" t="str">
        <f t="shared" si="50"/>
        <v>Kearney, Nebraska</v>
      </c>
    </row>
    <row r="1733" spans="1:11" ht="13.25" customHeight="1" x14ac:dyDescent="0.15">
      <c r="A1733" s="7" t="s">
        <v>1108</v>
      </c>
      <c r="B1733" s="4">
        <v>361516</v>
      </c>
      <c r="C1733" s="4">
        <v>374487</v>
      </c>
      <c r="D1733" s="4">
        <v>335842</v>
      </c>
      <c r="E1733" s="4">
        <v>360919</v>
      </c>
      <c r="F1733" s="4">
        <v>44</v>
      </c>
      <c r="G1733" s="5">
        <v>3.6</v>
      </c>
      <c r="H1733" s="5">
        <v>-10.3</v>
      </c>
      <c r="I1733" s="5">
        <v>7.5</v>
      </c>
      <c r="J1733" s="8">
        <v>19</v>
      </c>
      <c r="K1733" s="5" t="str">
        <f t="shared" si="50"/>
        <v>Keith, Nebraska</v>
      </c>
    </row>
    <row r="1734" spans="1:11" ht="13.25" customHeight="1" x14ac:dyDescent="0.15">
      <c r="A1734" s="7" t="s">
        <v>1109</v>
      </c>
      <c r="B1734" s="4">
        <v>83913</v>
      </c>
      <c r="C1734" s="4">
        <v>89754</v>
      </c>
      <c r="D1734" s="4">
        <v>80797</v>
      </c>
      <c r="E1734" s="4">
        <v>75076</v>
      </c>
      <c r="F1734" s="4">
        <v>80</v>
      </c>
      <c r="G1734" s="5">
        <v>7</v>
      </c>
      <c r="H1734" s="5">
        <v>-10</v>
      </c>
      <c r="I1734" s="5">
        <v>-7.1</v>
      </c>
      <c r="J1734" s="8">
        <v>77</v>
      </c>
      <c r="K1734" s="5" t="str">
        <f t="shared" si="50"/>
        <v>Keya Paha, Nebraska</v>
      </c>
    </row>
    <row r="1735" spans="1:11" ht="13.25" customHeight="1" x14ac:dyDescent="0.15">
      <c r="A1735" s="7" t="s">
        <v>1110</v>
      </c>
      <c r="B1735" s="4">
        <v>156527</v>
      </c>
      <c r="C1735" s="4">
        <v>157171</v>
      </c>
      <c r="D1735" s="4">
        <v>168897</v>
      </c>
      <c r="E1735" s="4">
        <v>178149</v>
      </c>
      <c r="F1735" s="4">
        <v>68</v>
      </c>
      <c r="G1735" s="5">
        <v>0.4</v>
      </c>
      <c r="H1735" s="5">
        <v>7.5</v>
      </c>
      <c r="I1735" s="5">
        <v>5.5</v>
      </c>
      <c r="J1735" s="8">
        <v>24</v>
      </c>
      <c r="K1735" s="5" t="str">
        <f t="shared" si="50"/>
        <v>Kimball, Nebraska</v>
      </c>
    </row>
    <row r="1736" spans="1:11" ht="13.25" customHeight="1" x14ac:dyDescent="0.15">
      <c r="A1736" s="7" t="s">
        <v>537</v>
      </c>
      <c r="B1736" s="4">
        <v>436687</v>
      </c>
      <c r="C1736" s="4">
        <v>395837</v>
      </c>
      <c r="D1736" s="4">
        <v>383186</v>
      </c>
      <c r="E1736" s="4">
        <v>465611</v>
      </c>
      <c r="F1736" s="4">
        <v>37</v>
      </c>
      <c r="G1736" s="5">
        <v>-9.4</v>
      </c>
      <c r="H1736" s="5">
        <v>-3.2</v>
      </c>
      <c r="I1736" s="5">
        <v>21.5</v>
      </c>
      <c r="J1736" s="8">
        <v>7</v>
      </c>
      <c r="K1736" s="5" t="str">
        <f t="shared" si="50"/>
        <v>Knox, Nebraska</v>
      </c>
    </row>
    <row r="1737" spans="1:11" ht="13.25" customHeight="1" x14ac:dyDescent="0.15">
      <c r="A1737" s="7" t="s">
        <v>1111</v>
      </c>
      <c r="B1737" s="4">
        <v>15483640</v>
      </c>
      <c r="C1737" s="4">
        <v>15705577</v>
      </c>
      <c r="D1737" s="4">
        <v>16326207</v>
      </c>
      <c r="E1737" s="4">
        <v>16557682</v>
      </c>
      <c r="F1737" s="4">
        <v>2</v>
      </c>
      <c r="G1737" s="5">
        <v>1.4</v>
      </c>
      <c r="H1737" s="5">
        <v>4</v>
      </c>
      <c r="I1737" s="5">
        <v>1.4</v>
      </c>
      <c r="J1737" s="8">
        <v>41</v>
      </c>
      <c r="K1737" s="5" t="str">
        <f t="shared" si="50"/>
        <v>Lancaster, Nebraska</v>
      </c>
    </row>
    <row r="1738" spans="1:11" ht="13.25" customHeight="1" x14ac:dyDescent="0.15">
      <c r="A1738" s="7" t="s">
        <v>172</v>
      </c>
      <c r="B1738" s="4">
        <v>2230077</v>
      </c>
      <c r="C1738" s="4">
        <v>2391693</v>
      </c>
      <c r="D1738" s="4">
        <v>2146065</v>
      </c>
      <c r="E1738" s="4">
        <v>2184894</v>
      </c>
      <c r="F1738" s="4">
        <v>8</v>
      </c>
      <c r="G1738" s="5">
        <v>7.2</v>
      </c>
      <c r="H1738" s="5">
        <v>-10.3</v>
      </c>
      <c r="I1738" s="5">
        <v>1.8</v>
      </c>
      <c r="J1738" s="8">
        <v>39</v>
      </c>
      <c r="K1738" s="5" t="str">
        <f t="shared" si="50"/>
        <v>Lincoln, Nebraska</v>
      </c>
    </row>
    <row r="1739" spans="1:11" ht="13.25" customHeight="1" x14ac:dyDescent="0.15">
      <c r="A1739" s="7" t="s">
        <v>174</v>
      </c>
      <c r="B1739" s="4">
        <v>60383</v>
      </c>
      <c r="C1739" s="4">
        <v>54894</v>
      </c>
      <c r="D1739" s="4">
        <v>37798</v>
      </c>
      <c r="E1739" s="4">
        <v>35375</v>
      </c>
      <c r="F1739" s="4">
        <v>90</v>
      </c>
      <c r="G1739" s="5">
        <v>-9.1</v>
      </c>
      <c r="H1739" s="5">
        <v>-31.1</v>
      </c>
      <c r="I1739" s="5">
        <v>-6.4</v>
      </c>
      <c r="J1739" s="8">
        <v>74</v>
      </c>
      <c r="K1739" s="5" t="str">
        <f t="shared" si="50"/>
        <v>Logan, Nebraska</v>
      </c>
    </row>
    <row r="1740" spans="1:11" ht="13.25" customHeight="1" x14ac:dyDescent="0.15">
      <c r="A1740" s="7" t="s">
        <v>1112</v>
      </c>
      <c r="B1740" s="4">
        <v>65587</v>
      </c>
      <c r="C1740" s="4">
        <v>73254</v>
      </c>
      <c r="D1740" s="4">
        <v>54108</v>
      </c>
      <c r="E1740" s="4">
        <v>36407</v>
      </c>
      <c r="F1740" s="4">
        <v>88</v>
      </c>
      <c r="G1740" s="5">
        <v>11.7</v>
      </c>
      <c r="H1740" s="5">
        <v>-26.1</v>
      </c>
      <c r="I1740" s="5">
        <v>-32.700000000000003</v>
      </c>
      <c r="J1740" s="8">
        <v>91</v>
      </c>
      <c r="K1740" s="5" t="str">
        <f t="shared" si="50"/>
        <v>Loup, Nebraska</v>
      </c>
    </row>
    <row r="1741" spans="1:11" ht="13.25" customHeight="1" x14ac:dyDescent="0.15">
      <c r="A1741" s="7" t="s">
        <v>680</v>
      </c>
      <c r="B1741" s="4">
        <v>52178</v>
      </c>
      <c r="C1741" s="4">
        <v>49835</v>
      </c>
      <c r="D1741" s="4">
        <v>46444</v>
      </c>
      <c r="E1741" s="4">
        <v>34887</v>
      </c>
      <c r="F1741" s="4">
        <v>91</v>
      </c>
      <c r="G1741" s="5">
        <v>-4.5</v>
      </c>
      <c r="H1741" s="5">
        <v>-6.8</v>
      </c>
      <c r="I1741" s="5">
        <v>-24.9</v>
      </c>
      <c r="J1741" s="8">
        <v>90</v>
      </c>
      <c r="K1741" s="5" t="str">
        <f t="shared" si="50"/>
        <v>McPherson, Nebraska</v>
      </c>
    </row>
    <row r="1742" spans="1:11" ht="13.25" customHeight="1" x14ac:dyDescent="0.15">
      <c r="A1742" s="7" t="s">
        <v>112</v>
      </c>
      <c r="B1742" s="4">
        <v>2237030</v>
      </c>
      <c r="C1742" s="4">
        <v>2231519</v>
      </c>
      <c r="D1742" s="4">
        <v>2327461</v>
      </c>
      <c r="E1742" s="4">
        <v>2342025</v>
      </c>
      <c r="F1742" s="4">
        <v>7</v>
      </c>
      <c r="G1742" s="5">
        <v>-0.2</v>
      </c>
      <c r="H1742" s="5">
        <v>4.3</v>
      </c>
      <c r="I1742" s="5">
        <v>0.6</v>
      </c>
      <c r="J1742" s="8">
        <v>47</v>
      </c>
      <c r="K1742" s="5" t="str">
        <f t="shared" si="50"/>
        <v>Madison, Nebraska</v>
      </c>
    </row>
    <row r="1743" spans="1:11" ht="13.25" customHeight="1" x14ac:dyDescent="0.15">
      <c r="A1743" s="7" t="s">
        <v>1113</v>
      </c>
      <c r="B1743" s="4">
        <v>414485</v>
      </c>
      <c r="C1743" s="4">
        <v>397477</v>
      </c>
      <c r="D1743" s="4">
        <v>395731</v>
      </c>
      <c r="E1743" s="4">
        <v>370977</v>
      </c>
      <c r="F1743" s="4">
        <v>43</v>
      </c>
      <c r="G1743" s="5">
        <v>-4.0999999999999996</v>
      </c>
      <c r="H1743" s="5">
        <v>-0.4</v>
      </c>
      <c r="I1743" s="5">
        <v>-6.3</v>
      </c>
      <c r="J1743" s="8">
        <v>73</v>
      </c>
      <c r="K1743" s="5" t="str">
        <f t="shared" si="50"/>
        <v>Merrick, Nebraska</v>
      </c>
    </row>
    <row r="1744" spans="1:11" ht="13.25" customHeight="1" x14ac:dyDescent="0.15">
      <c r="A1744" s="7" t="s">
        <v>1114</v>
      </c>
      <c r="B1744" s="4">
        <v>648144</v>
      </c>
      <c r="C1744" s="4">
        <v>549997</v>
      </c>
      <c r="D1744" s="4">
        <v>541164</v>
      </c>
      <c r="E1744" s="4">
        <v>532896</v>
      </c>
      <c r="F1744" s="4">
        <v>33</v>
      </c>
      <c r="G1744" s="5">
        <v>-15.1</v>
      </c>
      <c r="H1744" s="5">
        <v>-1.6</v>
      </c>
      <c r="I1744" s="5">
        <v>-1.5</v>
      </c>
      <c r="J1744" s="8">
        <v>62</v>
      </c>
      <c r="K1744" s="5" t="str">
        <f t="shared" si="50"/>
        <v>Morrill, Nebraska</v>
      </c>
    </row>
    <row r="1745" spans="1:11" ht="13.25" customHeight="1" x14ac:dyDescent="0.15">
      <c r="A1745" s="7" t="s">
        <v>1115</v>
      </c>
      <c r="B1745" s="4">
        <v>155195</v>
      </c>
      <c r="C1745" s="4">
        <v>134004</v>
      </c>
      <c r="D1745" s="4">
        <v>144621</v>
      </c>
      <c r="E1745" s="4">
        <v>143491</v>
      </c>
      <c r="F1745" s="4">
        <v>71</v>
      </c>
      <c r="G1745" s="5">
        <v>-13.7</v>
      </c>
      <c r="H1745" s="5">
        <v>7.9</v>
      </c>
      <c r="I1745" s="5">
        <v>-0.8</v>
      </c>
      <c r="J1745" s="8">
        <v>55</v>
      </c>
      <c r="K1745" s="5" t="str">
        <f t="shared" si="50"/>
        <v>Nance, Nebraska</v>
      </c>
    </row>
    <row r="1746" spans="1:11" ht="13.25" customHeight="1" x14ac:dyDescent="0.15">
      <c r="A1746" s="7" t="s">
        <v>684</v>
      </c>
      <c r="B1746" s="4">
        <v>644616</v>
      </c>
      <c r="C1746" s="4">
        <v>779030</v>
      </c>
      <c r="D1746" s="4">
        <v>814223</v>
      </c>
      <c r="E1746" s="4">
        <v>702909</v>
      </c>
      <c r="F1746" s="4">
        <v>24</v>
      </c>
      <c r="G1746" s="5">
        <v>20.9</v>
      </c>
      <c r="H1746" s="5">
        <v>4.5</v>
      </c>
      <c r="I1746" s="5">
        <v>-13.7</v>
      </c>
      <c r="J1746" s="8">
        <v>84</v>
      </c>
      <c r="K1746" s="5" t="str">
        <f t="shared" si="50"/>
        <v>Nemaha, Nebraska</v>
      </c>
    </row>
    <row r="1747" spans="1:11" ht="13.25" customHeight="1" x14ac:dyDescent="0.15">
      <c r="A1747" s="7" t="s">
        <v>1116</v>
      </c>
      <c r="B1747" s="4">
        <v>278855</v>
      </c>
      <c r="C1747" s="4">
        <v>260188</v>
      </c>
      <c r="D1747" s="4">
        <v>247791</v>
      </c>
      <c r="E1747" s="4">
        <v>279862</v>
      </c>
      <c r="F1747" s="4">
        <v>54</v>
      </c>
      <c r="G1747" s="5">
        <v>-6.7</v>
      </c>
      <c r="H1747" s="5">
        <v>-4.8</v>
      </c>
      <c r="I1747" s="5">
        <v>12.9</v>
      </c>
      <c r="J1747" s="8">
        <v>15</v>
      </c>
      <c r="K1747" s="5" t="str">
        <f t="shared" si="50"/>
        <v>Nuckolls, Nebraska</v>
      </c>
    </row>
    <row r="1748" spans="1:11" ht="13.25" customHeight="1" x14ac:dyDescent="0.15">
      <c r="A1748" s="7" t="s">
        <v>1117</v>
      </c>
      <c r="B1748" s="4">
        <v>1135992</v>
      </c>
      <c r="C1748" s="4">
        <v>1383317</v>
      </c>
      <c r="D1748" s="4">
        <v>1391166</v>
      </c>
      <c r="E1748" s="4">
        <v>1406119</v>
      </c>
      <c r="F1748" s="4">
        <v>13</v>
      </c>
      <c r="G1748" s="5">
        <v>21.8</v>
      </c>
      <c r="H1748" s="5">
        <v>0.6</v>
      </c>
      <c r="I1748" s="5">
        <v>1.1000000000000001</v>
      </c>
      <c r="J1748" s="8">
        <v>43</v>
      </c>
      <c r="K1748" s="5" t="str">
        <f t="shared" ref="K1748:K1775" si="51">_xlfn.CONCAT(A1748, $K$1,$A$1682)</f>
        <v>Otoe, Nebraska</v>
      </c>
    </row>
    <row r="1749" spans="1:11" ht="13.25" customHeight="1" x14ac:dyDescent="0.15">
      <c r="A1749" s="7" t="s">
        <v>691</v>
      </c>
      <c r="B1749" s="4">
        <v>137748</v>
      </c>
      <c r="C1749" s="4">
        <v>140542</v>
      </c>
      <c r="D1749" s="4">
        <v>153031</v>
      </c>
      <c r="E1749" s="4">
        <v>180684</v>
      </c>
      <c r="F1749" s="4">
        <v>66</v>
      </c>
      <c r="G1749" s="5">
        <v>2</v>
      </c>
      <c r="H1749" s="5">
        <v>8.9</v>
      </c>
      <c r="I1749" s="5">
        <v>18.100000000000001</v>
      </c>
      <c r="J1749" s="8">
        <v>11</v>
      </c>
      <c r="K1749" s="5" t="str">
        <f t="shared" si="51"/>
        <v>Pawnee, Nebraska</v>
      </c>
    </row>
    <row r="1750" spans="1:11" ht="13.25" customHeight="1" x14ac:dyDescent="0.15">
      <c r="A1750" s="7" t="s">
        <v>1118</v>
      </c>
      <c r="B1750" s="4">
        <v>199872</v>
      </c>
      <c r="C1750" s="4">
        <v>210047</v>
      </c>
      <c r="D1750" s="4">
        <v>208765</v>
      </c>
      <c r="E1750" s="4">
        <v>234680</v>
      </c>
      <c r="F1750" s="4">
        <v>61</v>
      </c>
      <c r="G1750" s="5">
        <v>5.0999999999999996</v>
      </c>
      <c r="H1750" s="5">
        <v>-0.6</v>
      </c>
      <c r="I1750" s="5">
        <v>12.4</v>
      </c>
      <c r="J1750" s="8">
        <v>16</v>
      </c>
      <c r="K1750" s="5" t="str">
        <f t="shared" si="51"/>
        <v>Perkins, Nebraska</v>
      </c>
    </row>
    <row r="1751" spans="1:11" ht="13.25" customHeight="1" x14ac:dyDescent="0.15">
      <c r="A1751" s="7" t="s">
        <v>1038</v>
      </c>
      <c r="B1751" s="4">
        <v>945786</v>
      </c>
      <c r="C1751" s="4">
        <v>1048731</v>
      </c>
      <c r="D1751" s="4">
        <v>945737</v>
      </c>
      <c r="E1751" s="4">
        <v>895982</v>
      </c>
      <c r="F1751" s="4">
        <v>18</v>
      </c>
      <c r="G1751" s="5">
        <v>10.9</v>
      </c>
      <c r="H1751" s="5">
        <v>-9.8000000000000007</v>
      </c>
      <c r="I1751" s="5">
        <v>-5.3</v>
      </c>
      <c r="J1751" s="8">
        <v>70</v>
      </c>
      <c r="K1751" s="5" t="str">
        <f t="shared" si="51"/>
        <v>Phelps, Nebraska</v>
      </c>
    </row>
    <row r="1752" spans="1:11" ht="13.25" customHeight="1" x14ac:dyDescent="0.15">
      <c r="A1752" s="7" t="s">
        <v>443</v>
      </c>
      <c r="B1752" s="4">
        <v>340410</v>
      </c>
      <c r="C1752" s="4">
        <v>306407</v>
      </c>
      <c r="D1752" s="4">
        <v>289167</v>
      </c>
      <c r="E1752" s="4">
        <v>350960</v>
      </c>
      <c r="F1752" s="4">
        <v>46</v>
      </c>
      <c r="G1752" s="5">
        <v>-10</v>
      </c>
      <c r="H1752" s="5">
        <v>-5.6</v>
      </c>
      <c r="I1752" s="5">
        <v>21.4</v>
      </c>
      <c r="J1752" s="8">
        <v>8</v>
      </c>
      <c r="K1752" s="5" t="str">
        <f t="shared" si="51"/>
        <v>Pierce, Nebraska</v>
      </c>
    </row>
    <row r="1753" spans="1:11" ht="13.25" customHeight="1" x14ac:dyDescent="0.15">
      <c r="A1753" s="7" t="s">
        <v>1039</v>
      </c>
      <c r="B1753" s="4">
        <v>2328316</v>
      </c>
      <c r="C1753" s="4">
        <v>2364499</v>
      </c>
      <c r="D1753" s="4">
        <v>2455969</v>
      </c>
      <c r="E1753" s="4">
        <v>2560802</v>
      </c>
      <c r="F1753" s="4">
        <v>6</v>
      </c>
      <c r="G1753" s="5">
        <v>1.6</v>
      </c>
      <c r="H1753" s="5">
        <v>3.9</v>
      </c>
      <c r="I1753" s="5">
        <v>4.3</v>
      </c>
      <c r="J1753" s="8">
        <v>29</v>
      </c>
      <c r="K1753" s="5" t="str">
        <f t="shared" si="51"/>
        <v>Platte, Nebraska</v>
      </c>
    </row>
    <row r="1754" spans="1:11" ht="13.25" customHeight="1" x14ac:dyDescent="0.15">
      <c r="A1754" s="7" t="s">
        <v>181</v>
      </c>
      <c r="B1754" s="4">
        <v>289229</v>
      </c>
      <c r="C1754" s="4">
        <v>259101</v>
      </c>
      <c r="D1754" s="4">
        <v>289352</v>
      </c>
      <c r="E1754" s="4">
        <v>297542</v>
      </c>
      <c r="F1754" s="4">
        <v>50</v>
      </c>
      <c r="G1754" s="5">
        <v>-10.4</v>
      </c>
      <c r="H1754" s="5">
        <v>11.7</v>
      </c>
      <c r="I1754" s="5">
        <v>2.8</v>
      </c>
      <c r="J1754" s="8">
        <v>32</v>
      </c>
      <c r="K1754" s="5" t="str">
        <f t="shared" si="51"/>
        <v>Polk, Nebraska</v>
      </c>
    </row>
    <row r="1755" spans="1:11" ht="13.25" customHeight="1" x14ac:dyDescent="0.15">
      <c r="A1755" s="7" t="s">
        <v>1119</v>
      </c>
      <c r="B1755" s="4">
        <v>518555</v>
      </c>
      <c r="C1755" s="4">
        <v>504664</v>
      </c>
      <c r="D1755" s="4">
        <v>496919</v>
      </c>
      <c r="E1755" s="4">
        <v>521965</v>
      </c>
      <c r="F1755" s="4">
        <v>34</v>
      </c>
      <c r="G1755" s="5">
        <v>-2.7</v>
      </c>
      <c r="H1755" s="5">
        <v>-1.5</v>
      </c>
      <c r="I1755" s="5">
        <v>5</v>
      </c>
      <c r="J1755" s="8">
        <v>28</v>
      </c>
      <c r="K1755" s="5" t="str">
        <f t="shared" si="51"/>
        <v>Red Willow, Nebraska</v>
      </c>
    </row>
    <row r="1756" spans="1:11" ht="13.25" customHeight="1" x14ac:dyDescent="0.15">
      <c r="A1756" s="7" t="s">
        <v>1120</v>
      </c>
      <c r="B1756" s="4">
        <v>307177</v>
      </c>
      <c r="C1756" s="4">
        <v>315087</v>
      </c>
      <c r="D1756" s="4">
        <v>334147</v>
      </c>
      <c r="E1756" s="4">
        <v>321024</v>
      </c>
      <c r="F1756" s="4">
        <v>48</v>
      </c>
      <c r="G1756" s="5">
        <v>2.6</v>
      </c>
      <c r="H1756" s="5">
        <v>6</v>
      </c>
      <c r="I1756" s="5">
        <v>-3.9</v>
      </c>
      <c r="J1756" s="8">
        <v>67</v>
      </c>
      <c r="K1756" s="5" t="str">
        <f t="shared" si="51"/>
        <v>Richardson, Nebraska</v>
      </c>
    </row>
    <row r="1757" spans="1:11" ht="13.25" customHeight="1" x14ac:dyDescent="0.15">
      <c r="A1757" s="7" t="s">
        <v>963</v>
      </c>
      <c r="B1757" s="4">
        <v>127719</v>
      </c>
      <c r="C1757" s="4">
        <v>128921</v>
      </c>
      <c r="D1757" s="4">
        <v>130155</v>
      </c>
      <c r="E1757" s="4">
        <v>75430</v>
      </c>
      <c r="F1757" s="4">
        <v>79</v>
      </c>
      <c r="G1757" s="5">
        <v>0.9</v>
      </c>
      <c r="H1757" s="5">
        <v>1</v>
      </c>
      <c r="I1757" s="5">
        <v>-42</v>
      </c>
      <c r="J1757" s="8">
        <v>92</v>
      </c>
      <c r="K1757" s="5" t="str">
        <f t="shared" si="51"/>
        <v>Rock, Nebraska</v>
      </c>
    </row>
    <row r="1758" spans="1:11" ht="13.25" customHeight="1" x14ac:dyDescent="0.15">
      <c r="A1758" s="7" t="s">
        <v>186</v>
      </c>
      <c r="B1758" s="4">
        <v>784766</v>
      </c>
      <c r="C1758" s="4">
        <v>804835</v>
      </c>
      <c r="D1758" s="4">
        <v>816062</v>
      </c>
      <c r="E1758" s="4">
        <v>874940</v>
      </c>
      <c r="F1758" s="4">
        <v>21</v>
      </c>
      <c r="G1758" s="5">
        <v>2.6</v>
      </c>
      <c r="H1758" s="5">
        <v>1.4</v>
      </c>
      <c r="I1758" s="5">
        <v>7.2</v>
      </c>
      <c r="J1758" s="8">
        <v>20</v>
      </c>
      <c r="K1758" s="5" t="str">
        <f t="shared" si="51"/>
        <v>Saline, Nebraska</v>
      </c>
    </row>
    <row r="1759" spans="1:11" ht="13.25" customHeight="1" x14ac:dyDescent="0.15">
      <c r="A1759" s="7" t="s">
        <v>1121</v>
      </c>
      <c r="B1759" s="4">
        <v>6568133</v>
      </c>
      <c r="C1759" s="4">
        <v>6673011</v>
      </c>
      <c r="D1759" s="4">
        <v>6809589</v>
      </c>
      <c r="E1759" s="4">
        <v>6860214</v>
      </c>
      <c r="F1759" s="4">
        <v>3</v>
      </c>
      <c r="G1759" s="5">
        <v>1.6</v>
      </c>
      <c r="H1759" s="5">
        <v>2</v>
      </c>
      <c r="I1759" s="5">
        <v>0.7</v>
      </c>
      <c r="J1759" s="8">
        <v>46</v>
      </c>
      <c r="K1759" s="5" t="str">
        <f t="shared" si="51"/>
        <v>Sarpy, Nebraska</v>
      </c>
    </row>
    <row r="1760" spans="1:11" ht="13.25" customHeight="1" x14ac:dyDescent="0.15">
      <c r="A1760" s="7" t="s">
        <v>1122</v>
      </c>
      <c r="B1760" s="4">
        <v>664257</v>
      </c>
      <c r="C1760" s="4">
        <v>679983</v>
      </c>
      <c r="D1760" s="4">
        <v>700616</v>
      </c>
      <c r="E1760" s="4">
        <v>709898</v>
      </c>
      <c r="F1760" s="4">
        <v>23</v>
      </c>
      <c r="G1760" s="5">
        <v>2.4</v>
      </c>
      <c r="H1760" s="5">
        <v>3</v>
      </c>
      <c r="I1760" s="5">
        <v>1.3</v>
      </c>
      <c r="J1760" s="8">
        <v>42</v>
      </c>
      <c r="K1760" s="5" t="str">
        <f t="shared" si="51"/>
        <v>Saunders, Nebraska</v>
      </c>
    </row>
    <row r="1761" spans="1:11" ht="13.25" customHeight="1" x14ac:dyDescent="0.15">
      <c r="A1761" s="7" t="s">
        <v>1123</v>
      </c>
      <c r="B1761" s="4">
        <v>1511358</v>
      </c>
      <c r="C1761" s="4">
        <v>1538525</v>
      </c>
      <c r="D1761" s="4">
        <v>1467883</v>
      </c>
      <c r="E1761" s="4">
        <v>1499979</v>
      </c>
      <c r="F1761" s="4">
        <v>11</v>
      </c>
      <c r="G1761" s="5">
        <v>1.8</v>
      </c>
      <c r="H1761" s="5">
        <v>-4.5999999999999996</v>
      </c>
      <c r="I1761" s="5">
        <v>2.2000000000000002</v>
      </c>
      <c r="J1761" s="8">
        <v>35</v>
      </c>
      <c r="K1761" s="5" t="str">
        <f t="shared" si="51"/>
        <v>Scotts Bluff, Nebraska</v>
      </c>
    </row>
    <row r="1762" spans="1:11" ht="13.25" customHeight="1" x14ac:dyDescent="0.15">
      <c r="A1762" s="7" t="s">
        <v>700</v>
      </c>
      <c r="B1762" s="4">
        <v>676818</v>
      </c>
      <c r="C1762" s="4">
        <v>651577</v>
      </c>
      <c r="D1762" s="4">
        <v>701790</v>
      </c>
      <c r="E1762" s="4">
        <v>683617</v>
      </c>
      <c r="F1762" s="4">
        <v>26</v>
      </c>
      <c r="G1762" s="5">
        <v>-3.7</v>
      </c>
      <c r="H1762" s="5">
        <v>7.7</v>
      </c>
      <c r="I1762" s="5">
        <v>-2.6</v>
      </c>
      <c r="J1762" s="8">
        <v>65</v>
      </c>
      <c r="K1762" s="5" t="str">
        <f t="shared" si="51"/>
        <v>Seward, Nebraska</v>
      </c>
    </row>
    <row r="1763" spans="1:11" ht="13.25" customHeight="1" x14ac:dyDescent="0.15">
      <c r="A1763" s="7" t="s">
        <v>702</v>
      </c>
      <c r="B1763" s="4">
        <v>231565</v>
      </c>
      <c r="C1763" s="4">
        <v>230599</v>
      </c>
      <c r="D1763" s="4">
        <v>216377</v>
      </c>
      <c r="E1763" s="4">
        <v>238816</v>
      </c>
      <c r="F1763" s="4">
        <v>59</v>
      </c>
      <c r="G1763" s="5">
        <v>-0.4</v>
      </c>
      <c r="H1763" s="5">
        <v>-6.2</v>
      </c>
      <c r="I1763" s="5">
        <v>10.4</v>
      </c>
      <c r="J1763" s="8">
        <v>17</v>
      </c>
      <c r="K1763" s="5" t="str">
        <f t="shared" si="51"/>
        <v>Sheridan, Nebraska</v>
      </c>
    </row>
    <row r="1764" spans="1:11" ht="13.25" customHeight="1" x14ac:dyDescent="0.15">
      <c r="A1764" s="7" t="s">
        <v>703</v>
      </c>
      <c r="B1764" s="4">
        <v>110398</v>
      </c>
      <c r="C1764" s="4">
        <v>96229</v>
      </c>
      <c r="D1764" s="4">
        <v>86874</v>
      </c>
      <c r="E1764" s="4">
        <v>128385</v>
      </c>
      <c r="F1764" s="4">
        <v>73</v>
      </c>
      <c r="G1764" s="5">
        <v>-12.8</v>
      </c>
      <c r="H1764" s="5">
        <v>-9.6999999999999993</v>
      </c>
      <c r="I1764" s="5">
        <v>47.8</v>
      </c>
      <c r="J1764" s="8">
        <v>4</v>
      </c>
      <c r="K1764" s="5" t="str">
        <f t="shared" si="51"/>
        <v>Sherman, Nebraska</v>
      </c>
    </row>
    <row r="1765" spans="1:11" ht="13.25" customHeight="1" x14ac:dyDescent="0.15">
      <c r="A1765" s="7" t="s">
        <v>642</v>
      </c>
      <c r="B1765" s="4">
        <v>122818</v>
      </c>
      <c r="C1765" s="4">
        <v>141509</v>
      </c>
      <c r="D1765" s="4">
        <v>88808</v>
      </c>
      <c r="E1765" s="4">
        <v>67340</v>
      </c>
      <c r="F1765" s="4">
        <v>83</v>
      </c>
      <c r="G1765" s="5">
        <v>15.2</v>
      </c>
      <c r="H1765" s="5">
        <v>-37.200000000000003</v>
      </c>
      <c r="I1765" s="5">
        <v>-24.2</v>
      </c>
      <c r="J1765" s="8">
        <v>89</v>
      </c>
      <c r="K1765" s="5" t="str">
        <f t="shared" si="51"/>
        <v>Sioux, Nebraska</v>
      </c>
    </row>
    <row r="1766" spans="1:11" ht="13.25" customHeight="1" x14ac:dyDescent="0.15">
      <c r="A1766" s="7" t="s">
        <v>706</v>
      </c>
      <c r="B1766" s="4">
        <v>327404</v>
      </c>
      <c r="C1766" s="4">
        <v>336697</v>
      </c>
      <c r="D1766" s="4">
        <v>352852</v>
      </c>
      <c r="E1766" s="4">
        <v>359343</v>
      </c>
      <c r="F1766" s="4">
        <v>45</v>
      </c>
      <c r="G1766" s="5">
        <v>2.8</v>
      </c>
      <c r="H1766" s="5">
        <v>4.8</v>
      </c>
      <c r="I1766" s="5">
        <v>1.8</v>
      </c>
      <c r="J1766" s="8">
        <v>38</v>
      </c>
      <c r="K1766" s="5" t="str">
        <f t="shared" si="51"/>
        <v>Stanton, Nebraska</v>
      </c>
    </row>
    <row r="1767" spans="1:11" ht="13.25" customHeight="1" x14ac:dyDescent="0.15">
      <c r="A1767" s="7" t="s">
        <v>1124</v>
      </c>
      <c r="B1767" s="4">
        <v>389113</v>
      </c>
      <c r="C1767" s="4">
        <v>356002</v>
      </c>
      <c r="D1767" s="4">
        <v>361089</v>
      </c>
      <c r="E1767" s="4">
        <v>458204</v>
      </c>
      <c r="F1767" s="4">
        <v>38</v>
      </c>
      <c r="G1767" s="5">
        <v>-8.5</v>
      </c>
      <c r="H1767" s="5">
        <v>1.4</v>
      </c>
      <c r="I1767" s="5">
        <v>26.9</v>
      </c>
      <c r="J1767" s="8">
        <v>6</v>
      </c>
      <c r="K1767" s="5" t="str">
        <f t="shared" si="51"/>
        <v>Thayer, Nebraska</v>
      </c>
    </row>
    <row r="1768" spans="1:11" ht="13.25" customHeight="1" x14ac:dyDescent="0.15">
      <c r="A1768" s="7" t="s">
        <v>458</v>
      </c>
      <c r="B1768" s="4">
        <v>77865</v>
      </c>
      <c r="C1768" s="4">
        <v>71486</v>
      </c>
      <c r="D1768" s="4">
        <v>60583</v>
      </c>
      <c r="E1768" s="4">
        <v>54706</v>
      </c>
      <c r="F1768" s="4">
        <v>85</v>
      </c>
      <c r="G1768" s="5">
        <v>-8.1999999999999993</v>
      </c>
      <c r="H1768" s="5">
        <v>-15.3</v>
      </c>
      <c r="I1768" s="5">
        <v>-9.6999999999999993</v>
      </c>
      <c r="J1768" s="8">
        <v>82</v>
      </c>
      <c r="K1768" s="5" t="str">
        <f t="shared" si="51"/>
        <v>Thomas, Nebraska</v>
      </c>
    </row>
    <row r="1769" spans="1:11" ht="13.25" customHeight="1" x14ac:dyDescent="0.15">
      <c r="A1769" s="7" t="s">
        <v>1125</v>
      </c>
      <c r="B1769" s="4">
        <v>484273</v>
      </c>
      <c r="C1769" s="4">
        <v>490493</v>
      </c>
      <c r="D1769" s="4">
        <v>573107</v>
      </c>
      <c r="E1769" s="4">
        <v>533816</v>
      </c>
      <c r="F1769" s="4">
        <v>32</v>
      </c>
      <c r="G1769" s="5">
        <v>1.3</v>
      </c>
      <c r="H1769" s="5">
        <v>16.8</v>
      </c>
      <c r="I1769" s="5">
        <v>-6.9</v>
      </c>
      <c r="J1769" s="8">
        <v>76</v>
      </c>
      <c r="K1769" s="5" t="str">
        <f t="shared" si="51"/>
        <v>Thurston, Nebraska</v>
      </c>
    </row>
    <row r="1770" spans="1:11" ht="13.25" customHeight="1" x14ac:dyDescent="0.15">
      <c r="A1770" s="7" t="s">
        <v>511</v>
      </c>
      <c r="B1770" s="4">
        <v>232203</v>
      </c>
      <c r="C1770" s="4">
        <v>254709</v>
      </c>
      <c r="D1770" s="4">
        <v>213004</v>
      </c>
      <c r="E1770" s="4">
        <v>220328</v>
      </c>
      <c r="F1770" s="4">
        <v>63</v>
      </c>
      <c r="G1770" s="5">
        <v>9.6999999999999993</v>
      </c>
      <c r="H1770" s="5">
        <v>-16.399999999999999</v>
      </c>
      <c r="I1770" s="5">
        <v>3.4</v>
      </c>
      <c r="J1770" s="8">
        <v>31</v>
      </c>
      <c r="K1770" s="5" t="str">
        <f t="shared" si="51"/>
        <v>Valley, Nebraska</v>
      </c>
    </row>
    <row r="1771" spans="1:11" ht="13.25" customHeight="1" x14ac:dyDescent="0.15">
      <c r="A1771" s="7" t="s">
        <v>47</v>
      </c>
      <c r="B1771" s="4">
        <v>1260512</v>
      </c>
      <c r="C1771" s="4">
        <v>1311075</v>
      </c>
      <c r="D1771" s="4">
        <v>1105701</v>
      </c>
      <c r="E1771" s="4">
        <v>1084508</v>
      </c>
      <c r="F1771" s="4">
        <v>15</v>
      </c>
      <c r="G1771" s="5">
        <v>4</v>
      </c>
      <c r="H1771" s="5">
        <v>-15.7</v>
      </c>
      <c r="I1771" s="5">
        <v>-1.9</v>
      </c>
      <c r="J1771" s="8">
        <v>63</v>
      </c>
      <c r="K1771" s="5" t="str">
        <f t="shared" si="51"/>
        <v>Washington, Nebraska</v>
      </c>
    </row>
    <row r="1772" spans="1:11" ht="13.25" customHeight="1" x14ac:dyDescent="0.15">
      <c r="A1772" s="7" t="s">
        <v>469</v>
      </c>
      <c r="B1772" s="4">
        <v>436448</v>
      </c>
      <c r="C1772" s="4">
        <v>436045</v>
      </c>
      <c r="D1772" s="4">
        <v>475429</v>
      </c>
      <c r="E1772" s="4">
        <v>469606</v>
      </c>
      <c r="F1772" s="4">
        <v>36</v>
      </c>
      <c r="G1772" s="5">
        <v>-0.1</v>
      </c>
      <c r="H1772" s="5">
        <v>9</v>
      </c>
      <c r="I1772" s="5">
        <v>-1.2</v>
      </c>
      <c r="J1772" s="8">
        <v>60</v>
      </c>
      <c r="K1772" s="5" t="str">
        <f t="shared" si="51"/>
        <v>Wayne, Nebraska</v>
      </c>
    </row>
    <row r="1773" spans="1:11" ht="13.25" customHeight="1" x14ac:dyDescent="0.15">
      <c r="A1773" s="7" t="s">
        <v>470</v>
      </c>
      <c r="B1773" s="4">
        <v>239911</v>
      </c>
      <c r="C1773" s="4">
        <v>234240</v>
      </c>
      <c r="D1773" s="4">
        <v>228947</v>
      </c>
      <c r="E1773" s="4">
        <v>266992</v>
      </c>
      <c r="F1773" s="4">
        <v>56</v>
      </c>
      <c r="G1773" s="5">
        <v>-2.4</v>
      </c>
      <c r="H1773" s="5">
        <v>-2.2999999999999998</v>
      </c>
      <c r="I1773" s="5">
        <v>16.600000000000001</v>
      </c>
      <c r="J1773" s="8">
        <v>12</v>
      </c>
      <c r="K1773" s="5" t="str">
        <f t="shared" si="51"/>
        <v>Webster, Nebraska</v>
      </c>
    </row>
    <row r="1774" spans="1:11" ht="13.25" customHeight="1" x14ac:dyDescent="0.15">
      <c r="A1774" s="7" t="s">
        <v>471</v>
      </c>
      <c r="B1774" s="4">
        <v>193189</v>
      </c>
      <c r="C1774" s="4">
        <v>233610</v>
      </c>
      <c r="D1774" s="4">
        <v>177811</v>
      </c>
      <c r="E1774" s="4">
        <v>200951</v>
      </c>
      <c r="F1774" s="4">
        <v>64</v>
      </c>
      <c r="G1774" s="5">
        <v>20.9</v>
      </c>
      <c r="H1774" s="5">
        <v>-23.9</v>
      </c>
      <c r="I1774" s="5">
        <v>13</v>
      </c>
      <c r="J1774" s="8">
        <v>14</v>
      </c>
      <c r="K1774" s="5" t="str">
        <f t="shared" si="51"/>
        <v>Wheeler, Nebraska</v>
      </c>
    </row>
    <row r="1775" spans="1:11" ht="13.25" customHeight="1" x14ac:dyDescent="0.15">
      <c r="A1775" s="7" t="s">
        <v>828</v>
      </c>
      <c r="B1775" s="4">
        <v>765658</v>
      </c>
      <c r="C1775" s="4">
        <v>737222</v>
      </c>
      <c r="D1775" s="4">
        <v>785440</v>
      </c>
      <c r="E1775" s="4">
        <v>778417</v>
      </c>
      <c r="F1775" s="4">
        <v>22</v>
      </c>
      <c r="G1775" s="5">
        <v>-3.7</v>
      </c>
      <c r="H1775" s="5">
        <v>6.5</v>
      </c>
      <c r="I1775" s="5">
        <v>-0.9</v>
      </c>
      <c r="J1775" s="8">
        <v>56</v>
      </c>
      <c r="K1775" s="5" t="str">
        <f t="shared" si="51"/>
        <v>York, Nebraska</v>
      </c>
    </row>
    <row r="1776" spans="1:11" s="1" customFormat="1" ht="13.25" customHeight="1" x14ac:dyDescent="0.15">
      <c r="A1776" s="6" t="s">
        <v>28</v>
      </c>
      <c r="B1776" s="2">
        <v>135429189</v>
      </c>
      <c r="C1776" s="2">
        <v>139295513</v>
      </c>
      <c r="D1776" s="2">
        <v>143733369</v>
      </c>
      <c r="E1776" s="2">
        <v>149779867</v>
      </c>
      <c r="F1776" s="11" t="s">
        <v>1735</v>
      </c>
      <c r="G1776" s="3">
        <v>2.9</v>
      </c>
      <c r="H1776" s="3">
        <v>3.2</v>
      </c>
      <c r="I1776" s="3">
        <v>4.2</v>
      </c>
      <c r="J1776" s="11" t="s">
        <v>1735</v>
      </c>
      <c r="K1776" s="5" t="str">
        <f>A1776</f>
        <v>Nevada</v>
      </c>
    </row>
    <row r="1777" spans="1:11" ht="13.25" customHeight="1" x14ac:dyDescent="0.15">
      <c r="A1777" s="7" t="s">
        <v>1126</v>
      </c>
      <c r="B1777" s="4">
        <v>922253</v>
      </c>
      <c r="C1777" s="4">
        <v>951966</v>
      </c>
      <c r="D1777" s="4">
        <v>961710</v>
      </c>
      <c r="E1777" s="4">
        <v>1038391</v>
      </c>
      <c r="F1777" s="4">
        <v>11</v>
      </c>
      <c r="G1777" s="5">
        <v>3.2</v>
      </c>
      <c r="H1777" s="5">
        <v>1</v>
      </c>
      <c r="I1777" s="5">
        <v>8</v>
      </c>
      <c r="J1777" s="8">
        <v>2</v>
      </c>
      <c r="K1777" s="5" t="str">
        <f>_xlfn.CONCAT(A1777, $K$1,$A$1776)</f>
        <v>Churchill, Nevada</v>
      </c>
    </row>
    <row r="1778" spans="1:11" ht="13.25" customHeight="1" x14ac:dyDescent="0.15">
      <c r="A1778" s="7" t="s">
        <v>151</v>
      </c>
      <c r="B1778" s="4">
        <v>96610558</v>
      </c>
      <c r="C1778" s="4">
        <v>99198167</v>
      </c>
      <c r="D1778" s="4">
        <v>101392420</v>
      </c>
      <c r="E1778" s="4">
        <v>107622947</v>
      </c>
      <c r="F1778" s="4">
        <v>1</v>
      </c>
      <c r="G1778" s="5">
        <v>2.7</v>
      </c>
      <c r="H1778" s="5">
        <v>2.2000000000000002</v>
      </c>
      <c r="I1778" s="5">
        <v>6.1</v>
      </c>
      <c r="J1778" s="8">
        <v>4</v>
      </c>
      <c r="K1778" s="5" t="str">
        <f t="shared" ref="K1778:K1793" si="52">_xlfn.CONCAT(A1778, $K$1,$A$1776)</f>
        <v>Clark, Nevada</v>
      </c>
    </row>
    <row r="1779" spans="1:11" ht="13.25" customHeight="1" x14ac:dyDescent="0.15">
      <c r="A1779" s="7" t="s">
        <v>272</v>
      </c>
      <c r="B1779" s="4">
        <v>2179846</v>
      </c>
      <c r="C1779" s="4">
        <v>2170340</v>
      </c>
      <c r="D1779" s="4">
        <v>2213182</v>
      </c>
      <c r="E1779" s="4">
        <v>2354292</v>
      </c>
      <c r="F1779" s="4">
        <v>5</v>
      </c>
      <c r="G1779" s="5">
        <v>-0.4</v>
      </c>
      <c r="H1779" s="5">
        <v>2</v>
      </c>
      <c r="I1779" s="5">
        <v>6.4</v>
      </c>
      <c r="J1779" s="8">
        <v>3</v>
      </c>
      <c r="K1779" s="5" t="str">
        <f t="shared" si="52"/>
        <v>Douglas, Nevada</v>
      </c>
    </row>
    <row r="1780" spans="1:11" ht="13.25" customHeight="1" x14ac:dyDescent="0.15">
      <c r="A1780" s="7" t="s">
        <v>1127</v>
      </c>
      <c r="B1780" s="4">
        <v>2414125</v>
      </c>
      <c r="C1780" s="4">
        <v>2485334</v>
      </c>
      <c r="D1780" s="4">
        <v>2621223</v>
      </c>
      <c r="E1780" s="4">
        <v>2647073</v>
      </c>
      <c r="F1780" s="4">
        <v>4</v>
      </c>
      <c r="G1780" s="5">
        <v>2.9</v>
      </c>
      <c r="H1780" s="5">
        <v>5.5</v>
      </c>
      <c r="I1780" s="5">
        <v>1</v>
      </c>
      <c r="J1780" s="8">
        <v>10</v>
      </c>
      <c r="K1780" s="5" t="str">
        <f t="shared" si="52"/>
        <v>Elko, Nevada</v>
      </c>
    </row>
    <row r="1781" spans="1:11" ht="13.25" customHeight="1" x14ac:dyDescent="0.15">
      <c r="A1781" s="7" t="s">
        <v>1128</v>
      </c>
      <c r="B1781" s="4">
        <v>84367</v>
      </c>
      <c r="C1781" s="4">
        <v>95092</v>
      </c>
      <c r="D1781" s="4">
        <v>94987</v>
      </c>
      <c r="E1781" s="4">
        <v>88757</v>
      </c>
      <c r="F1781" s="4">
        <v>17</v>
      </c>
      <c r="G1781" s="5">
        <v>12.7</v>
      </c>
      <c r="H1781" s="5">
        <v>-0.1</v>
      </c>
      <c r="I1781" s="5">
        <v>-6.6</v>
      </c>
      <c r="J1781" s="8">
        <v>15</v>
      </c>
      <c r="K1781" s="5" t="str">
        <f t="shared" si="52"/>
        <v>Esmeralda, Nevada</v>
      </c>
    </row>
    <row r="1782" spans="1:11" ht="13.25" customHeight="1" x14ac:dyDescent="0.15">
      <c r="A1782" s="7" t="s">
        <v>1129</v>
      </c>
      <c r="B1782" s="4">
        <v>1236657</v>
      </c>
      <c r="C1782" s="4">
        <v>1489421</v>
      </c>
      <c r="D1782" s="4">
        <v>1764131</v>
      </c>
      <c r="E1782" s="4">
        <v>1602010</v>
      </c>
      <c r="F1782" s="4">
        <v>7</v>
      </c>
      <c r="G1782" s="5">
        <v>20.399999999999999</v>
      </c>
      <c r="H1782" s="5">
        <v>18.399999999999999</v>
      </c>
      <c r="I1782" s="5">
        <v>-9.1999999999999993</v>
      </c>
      <c r="J1782" s="8">
        <v>17</v>
      </c>
      <c r="K1782" s="5" t="str">
        <f t="shared" si="52"/>
        <v>Eureka, Nevada</v>
      </c>
    </row>
    <row r="1783" spans="1:11" ht="13.25" customHeight="1" x14ac:dyDescent="0.15">
      <c r="A1783" s="7" t="s">
        <v>209</v>
      </c>
      <c r="B1783" s="4">
        <v>1162938</v>
      </c>
      <c r="C1783" s="4">
        <v>1183387</v>
      </c>
      <c r="D1783" s="4">
        <v>1245291</v>
      </c>
      <c r="E1783" s="4">
        <v>1203099</v>
      </c>
      <c r="F1783" s="4">
        <v>10</v>
      </c>
      <c r="G1783" s="5">
        <v>1.8</v>
      </c>
      <c r="H1783" s="5">
        <v>5.2</v>
      </c>
      <c r="I1783" s="5">
        <v>-3.4</v>
      </c>
      <c r="J1783" s="8">
        <v>13</v>
      </c>
      <c r="K1783" s="5" t="str">
        <f t="shared" si="52"/>
        <v>Humboldt, Nevada</v>
      </c>
    </row>
    <row r="1784" spans="1:11" ht="13.25" customHeight="1" x14ac:dyDescent="0.15">
      <c r="A1784" s="7" t="s">
        <v>1130</v>
      </c>
      <c r="B1784" s="4">
        <v>723949</v>
      </c>
      <c r="C1784" s="4">
        <v>837997</v>
      </c>
      <c r="D1784" s="4">
        <v>971485</v>
      </c>
      <c r="E1784" s="4">
        <v>905873</v>
      </c>
      <c r="F1784" s="4">
        <v>12</v>
      </c>
      <c r="G1784" s="5">
        <v>15.8</v>
      </c>
      <c r="H1784" s="5">
        <v>15.9</v>
      </c>
      <c r="I1784" s="5">
        <v>-6.8</v>
      </c>
      <c r="J1784" s="8">
        <v>16</v>
      </c>
      <c r="K1784" s="5" t="str">
        <f t="shared" si="52"/>
        <v>Lander, Nevada</v>
      </c>
    </row>
    <row r="1785" spans="1:11" ht="13.25" customHeight="1" x14ac:dyDescent="0.15">
      <c r="A1785" s="7" t="s">
        <v>172</v>
      </c>
      <c r="B1785" s="4">
        <v>160677</v>
      </c>
      <c r="C1785" s="4">
        <v>168014</v>
      </c>
      <c r="D1785" s="4">
        <v>172513</v>
      </c>
      <c r="E1785" s="4">
        <v>182133</v>
      </c>
      <c r="F1785" s="4">
        <v>16</v>
      </c>
      <c r="G1785" s="5">
        <v>4.5999999999999996</v>
      </c>
      <c r="H1785" s="5">
        <v>2.7</v>
      </c>
      <c r="I1785" s="5">
        <v>5.6</v>
      </c>
      <c r="J1785" s="8">
        <v>5</v>
      </c>
      <c r="K1785" s="5" t="str">
        <f t="shared" si="52"/>
        <v>Lincoln, Nevada</v>
      </c>
    </row>
    <row r="1786" spans="1:11" ht="13.25" customHeight="1" x14ac:dyDescent="0.15">
      <c r="A1786" s="7" t="s">
        <v>628</v>
      </c>
      <c r="B1786" s="4">
        <v>1245655</v>
      </c>
      <c r="C1786" s="4">
        <v>1318058</v>
      </c>
      <c r="D1786" s="4">
        <v>1361220</v>
      </c>
      <c r="E1786" s="4">
        <v>1428585</v>
      </c>
      <c r="F1786" s="4">
        <v>9</v>
      </c>
      <c r="G1786" s="5">
        <v>5.8</v>
      </c>
      <c r="H1786" s="5">
        <v>3.3</v>
      </c>
      <c r="I1786" s="5">
        <v>4.9000000000000004</v>
      </c>
      <c r="J1786" s="8">
        <v>7</v>
      </c>
      <c r="K1786" s="5" t="str">
        <f t="shared" si="52"/>
        <v>Lyon, Nevada</v>
      </c>
    </row>
    <row r="1787" spans="1:11" ht="13.25" customHeight="1" x14ac:dyDescent="0.15">
      <c r="A1787" s="7" t="s">
        <v>289</v>
      </c>
      <c r="B1787" s="4">
        <v>189307</v>
      </c>
      <c r="C1787" s="4">
        <v>209668</v>
      </c>
      <c r="D1787" s="4">
        <v>217498</v>
      </c>
      <c r="E1787" s="4">
        <v>228422</v>
      </c>
      <c r="F1787" s="4">
        <v>15</v>
      </c>
      <c r="G1787" s="5">
        <v>10.8</v>
      </c>
      <c r="H1787" s="5">
        <v>3.7</v>
      </c>
      <c r="I1787" s="5">
        <v>5</v>
      </c>
      <c r="J1787" s="8">
        <v>6</v>
      </c>
      <c r="K1787" s="5" t="str">
        <f t="shared" si="52"/>
        <v>Mineral, Nevada</v>
      </c>
    </row>
    <row r="1788" spans="1:11" ht="13.25" customHeight="1" x14ac:dyDescent="0.15">
      <c r="A1788" s="7" t="s">
        <v>1131</v>
      </c>
      <c r="B1788" s="4">
        <v>1433332</v>
      </c>
      <c r="C1788" s="4">
        <v>1484407</v>
      </c>
      <c r="D1788" s="4">
        <v>1569375</v>
      </c>
      <c r="E1788" s="4">
        <v>1609430</v>
      </c>
      <c r="F1788" s="4">
        <v>6</v>
      </c>
      <c r="G1788" s="5">
        <v>3.6</v>
      </c>
      <c r="H1788" s="5">
        <v>5.7</v>
      </c>
      <c r="I1788" s="5">
        <v>2.6</v>
      </c>
      <c r="J1788" s="8">
        <v>9</v>
      </c>
      <c r="K1788" s="5" t="str">
        <f t="shared" si="52"/>
        <v>Nye, Nevada</v>
      </c>
    </row>
    <row r="1789" spans="1:11" ht="13.25" customHeight="1" x14ac:dyDescent="0.15">
      <c r="A1789" s="7" t="s">
        <v>1132</v>
      </c>
      <c r="B1789" s="4">
        <v>329466</v>
      </c>
      <c r="C1789" s="4">
        <v>334099</v>
      </c>
      <c r="D1789" s="4">
        <v>387638</v>
      </c>
      <c r="E1789" s="4">
        <v>363785</v>
      </c>
      <c r="F1789" s="4">
        <v>14</v>
      </c>
      <c r="G1789" s="5">
        <v>1.4</v>
      </c>
      <c r="H1789" s="5">
        <v>16</v>
      </c>
      <c r="I1789" s="5">
        <v>-6.2</v>
      </c>
      <c r="J1789" s="8">
        <v>14</v>
      </c>
      <c r="K1789" s="5" t="str">
        <f t="shared" si="52"/>
        <v>Pershing, Nevada</v>
      </c>
    </row>
    <row r="1790" spans="1:11" ht="13.25" customHeight="1" x14ac:dyDescent="0.15">
      <c r="A1790" s="7" t="s">
        <v>1133</v>
      </c>
      <c r="B1790" s="4">
        <v>793291</v>
      </c>
      <c r="C1790" s="4">
        <v>728269</v>
      </c>
      <c r="D1790" s="4">
        <v>1156934</v>
      </c>
      <c r="E1790" s="4">
        <v>1485373</v>
      </c>
      <c r="F1790" s="4">
        <v>8</v>
      </c>
      <c r="G1790" s="5">
        <v>-8.1999999999999993</v>
      </c>
      <c r="H1790" s="5">
        <v>58.9</v>
      </c>
      <c r="I1790" s="5">
        <v>28.4</v>
      </c>
      <c r="J1790" s="8">
        <v>1</v>
      </c>
      <c r="K1790" s="5" t="str">
        <f t="shared" si="52"/>
        <v>Storey, Nevada</v>
      </c>
    </row>
    <row r="1791" spans="1:11" ht="13.25" customHeight="1" x14ac:dyDescent="0.15">
      <c r="A1791" s="7" t="s">
        <v>1134</v>
      </c>
      <c r="B1791" s="4">
        <v>22157039</v>
      </c>
      <c r="C1791" s="4">
        <v>22884873</v>
      </c>
      <c r="D1791" s="4">
        <v>23687744</v>
      </c>
      <c r="E1791" s="4">
        <v>22976437</v>
      </c>
      <c r="F1791" s="4">
        <v>2</v>
      </c>
      <c r="G1791" s="5">
        <v>3.3</v>
      </c>
      <c r="H1791" s="5">
        <v>3.5</v>
      </c>
      <c r="I1791" s="5">
        <v>-3</v>
      </c>
      <c r="J1791" s="8">
        <v>12</v>
      </c>
      <c r="K1791" s="5" t="str">
        <f t="shared" si="52"/>
        <v>Washoe, Nevada</v>
      </c>
    </row>
    <row r="1792" spans="1:11" ht="13.25" customHeight="1" x14ac:dyDescent="0.15">
      <c r="A1792" s="7" t="s">
        <v>1135</v>
      </c>
      <c r="B1792" s="4">
        <v>591141</v>
      </c>
      <c r="C1792" s="4">
        <v>629704</v>
      </c>
      <c r="D1792" s="4">
        <v>724637</v>
      </c>
      <c r="E1792" s="4">
        <v>705080</v>
      </c>
      <c r="F1792" s="4">
        <v>13</v>
      </c>
      <c r="G1792" s="5">
        <v>6.5</v>
      </c>
      <c r="H1792" s="5">
        <v>15.1</v>
      </c>
      <c r="I1792" s="5">
        <v>-2.7</v>
      </c>
      <c r="J1792" s="8">
        <v>11</v>
      </c>
      <c r="K1792" s="5" t="str">
        <f t="shared" si="52"/>
        <v>White Pine, Nevada</v>
      </c>
    </row>
    <row r="1793" spans="1:11" ht="13.25" customHeight="1" x14ac:dyDescent="0.15">
      <c r="A1793" s="7" t="s">
        <v>1136</v>
      </c>
      <c r="B1793" s="4">
        <v>2995127</v>
      </c>
      <c r="C1793" s="4">
        <v>2993317</v>
      </c>
      <c r="D1793" s="4">
        <v>3156084</v>
      </c>
      <c r="E1793" s="4">
        <v>3240155</v>
      </c>
      <c r="F1793" s="4">
        <v>3</v>
      </c>
      <c r="G1793" s="5">
        <v>-0.1</v>
      </c>
      <c r="H1793" s="5">
        <v>5.4</v>
      </c>
      <c r="I1793" s="5">
        <v>2.7</v>
      </c>
      <c r="J1793" s="8">
        <v>8</v>
      </c>
      <c r="K1793" s="5" t="str">
        <f t="shared" si="52"/>
        <v>Carson City, Nevada</v>
      </c>
    </row>
    <row r="1794" spans="1:11" s="1" customFormat="1" ht="13.25" customHeight="1" x14ac:dyDescent="0.15">
      <c r="A1794" s="6" t="s">
        <v>29</v>
      </c>
      <c r="B1794" s="2">
        <v>71511135</v>
      </c>
      <c r="C1794" s="2">
        <v>72815608</v>
      </c>
      <c r="D1794" s="2">
        <v>74118843</v>
      </c>
      <c r="E1794" s="2">
        <v>75833174</v>
      </c>
      <c r="F1794" s="11" t="s">
        <v>1735</v>
      </c>
      <c r="G1794" s="3">
        <v>1.8</v>
      </c>
      <c r="H1794" s="3">
        <v>1.8</v>
      </c>
      <c r="I1794" s="3">
        <v>2.2999999999999998</v>
      </c>
      <c r="J1794" s="11" t="s">
        <v>1735</v>
      </c>
      <c r="K1794" s="5" t="str">
        <f>A1794</f>
        <v>New Hampshire</v>
      </c>
    </row>
    <row r="1795" spans="1:11" ht="13.25" customHeight="1" x14ac:dyDescent="0.15">
      <c r="A1795" s="7" t="s">
        <v>1137</v>
      </c>
      <c r="B1795" s="4">
        <v>2529942</v>
      </c>
      <c r="C1795" s="4">
        <v>2559534</v>
      </c>
      <c r="D1795" s="4">
        <v>2595286</v>
      </c>
      <c r="E1795" s="4">
        <v>2673442</v>
      </c>
      <c r="F1795" s="4">
        <v>7</v>
      </c>
      <c r="G1795" s="5">
        <v>1.2</v>
      </c>
      <c r="H1795" s="5">
        <v>1.4</v>
      </c>
      <c r="I1795" s="5">
        <v>3</v>
      </c>
      <c r="J1795" s="8">
        <v>2</v>
      </c>
      <c r="K1795" s="5" t="str">
        <f>_xlfn.CONCAT(A1795, $K$1,$A$1794)</f>
        <v>Belknap, New Hampshire</v>
      </c>
    </row>
    <row r="1796" spans="1:11" ht="13.25" customHeight="1" x14ac:dyDescent="0.15">
      <c r="A1796" s="7" t="s">
        <v>149</v>
      </c>
      <c r="B1796" s="4">
        <v>1962369</v>
      </c>
      <c r="C1796" s="4">
        <v>1962213</v>
      </c>
      <c r="D1796" s="4">
        <v>1988941</v>
      </c>
      <c r="E1796" s="4">
        <v>2029530</v>
      </c>
      <c r="F1796" s="4">
        <v>8</v>
      </c>
      <c r="G1796" s="5">
        <v>0</v>
      </c>
      <c r="H1796" s="5">
        <v>1.4</v>
      </c>
      <c r="I1796" s="5">
        <v>2</v>
      </c>
      <c r="J1796" s="8">
        <v>5</v>
      </c>
      <c r="K1796" s="5" t="str">
        <f t="shared" ref="K1796:K1804" si="53">_xlfn.CONCAT(A1796, $K$1,$A$1794)</f>
        <v>Carroll, New Hampshire</v>
      </c>
    </row>
    <row r="1797" spans="1:11" ht="13.25" customHeight="1" x14ac:dyDescent="0.15">
      <c r="A1797" s="7" t="s">
        <v>1138</v>
      </c>
      <c r="B1797" s="4">
        <v>3335054</v>
      </c>
      <c r="C1797" s="4">
        <v>3334470</v>
      </c>
      <c r="D1797" s="4">
        <v>3355740</v>
      </c>
      <c r="E1797" s="4">
        <v>3376138</v>
      </c>
      <c r="F1797" s="4">
        <v>6</v>
      </c>
      <c r="G1797" s="5">
        <v>0</v>
      </c>
      <c r="H1797" s="5">
        <v>0.6</v>
      </c>
      <c r="I1797" s="5">
        <v>0.6</v>
      </c>
      <c r="J1797" s="8">
        <v>9</v>
      </c>
      <c r="K1797" s="5" t="str">
        <f t="shared" si="53"/>
        <v>Cheshire, New Hampshire</v>
      </c>
    </row>
    <row r="1798" spans="1:11" ht="13.25" customHeight="1" x14ac:dyDescent="0.15">
      <c r="A1798" s="7" t="s">
        <v>1139</v>
      </c>
      <c r="B1798" s="4">
        <v>1142239</v>
      </c>
      <c r="C1798" s="4">
        <v>1156841</v>
      </c>
      <c r="D1798" s="4">
        <v>1138637</v>
      </c>
      <c r="E1798" s="4">
        <v>1146857</v>
      </c>
      <c r="F1798" s="4">
        <v>10</v>
      </c>
      <c r="G1798" s="5">
        <v>1.3</v>
      </c>
      <c r="H1798" s="5">
        <v>-1.6</v>
      </c>
      <c r="I1798" s="5">
        <v>0.7</v>
      </c>
      <c r="J1798" s="8">
        <v>8</v>
      </c>
      <c r="K1798" s="5" t="str">
        <f t="shared" si="53"/>
        <v>Coos, New Hampshire</v>
      </c>
    </row>
    <row r="1799" spans="1:11" ht="13.25" customHeight="1" x14ac:dyDescent="0.15">
      <c r="A1799" s="7" t="s">
        <v>1140</v>
      </c>
      <c r="B1799" s="4">
        <v>5727106</v>
      </c>
      <c r="C1799" s="4">
        <v>5748182</v>
      </c>
      <c r="D1799" s="4">
        <v>5835561</v>
      </c>
      <c r="E1799" s="4">
        <v>5996422</v>
      </c>
      <c r="F1799" s="4">
        <v>4</v>
      </c>
      <c r="G1799" s="5">
        <v>0.4</v>
      </c>
      <c r="H1799" s="5">
        <v>1.5</v>
      </c>
      <c r="I1799" s="5">
        <v>2.8</v>
      </c>
      <c r="J1799" s="8">
        <v>4</v>
      </c>
      <c r="K1799" s="5" t="str">
        <f t="shared" si="53"/>
        <v>Grafton, New Hampshire</v>
      </c>
    </row>
    <row r="1800" spans="1:11" ht="13.25" customHeight="1" x14ac:dyDescent="0.15">
      <c r="A1800" s="7" t="s">
        <v>341</v>
      </c>
      <c r="B1800" s="4">
        <v>23854124</v>
      </c>
      <c r="C1800" s="4">
        <v>24416112</v>
      </c>
      <c r="D1800" s="4">
        <v>24782415</v>
      </c>
      <c r="E1800" s="4">
        <v>25514840</v>
      </c>
      <c r="F1800" s="4">
        <v>1</v>
      </c>
      <c r="G1800" s="5">
        <v>2.4</v>
      </c>
      <c r="H1800" s="5">
        <v>1.5</v>
      </c>
      <c r="I1800" s="5">
        <v>3</v>
      </c>
      <c r="J1800" s="8">
        <v>3</v>
      </c>
      <c r="K1800" s="5" t="str">
        <f t="shared" si="53"/>
        <v>Hillsborough, New Hampshire</v>
      </c>
    </row>
    <row r="1801" spans="1:11" ht="13.25" customHeight="1" x14ac:dyDescent="0.15">
      <c r="A1801" s="7" t="s">
        <v>1141</v>
      </c>
      <c r="B1801" s="4">
        <v>8493092</v>
      </c>
      <c r="C1801" s="4">
        <v>8521382</v>
      </c>
      <c r="D1801" s="4">
        <v>8617333</v>
      </c>
      <c r="E1801" s="4">
        <v>8883678</v>
      </c>
      <c r="F1801" s="4">
        <v>3</v>
      </c>
      <c r="G1801" s="5">
        <v>0.3</v>
      </c>
      <c r="H1801" s="5">
        <v>1.1000000000000001</v>
      </c>
      <c r="I1801" s="5">
        <v>3.1</v>
      </c>
      <c r="J1801" s="8">
        <v>1</v>
      </c>
      <c r="K1801" s="5" t="str">
        <f t="shared" si="53"/>
        <v>Merrimack, New Hampshire</v>
      </c>
    </row>
    <row r="1802" spans="1:11" ht="13.25" customHeight="1" x14ac:dyDescent="0.15">
      <c r="A1802" s="7" t="s">
        <v>1142</v>
      </c>
      <c r="B1802" s="4">
        <v>17607009</v>
      </c>
      <c r="C1802" s="4">
        <v>18196013</v>
      </c>
      <c r="D1802" s="4">
        <v>18630704</v>
      </c>
      <c r="E1802" s="4">
        <v>18938880</v>
      </c>
      <c r="F1802" s="4">
        <v>2</v>
      </c>
      <c r="G1802" s="5">
        <v>3.3</v>
      </c>
      <c r="H1802" s="5">
        <v>2.4</v>
      </c>
      <c r="I1802" s="5">
        <v>1.7</v>
      </c>
      <c r="J1802" s="8">
        <v>7</v>
      </c>
      <c r="K1802" s="5" t="str">
        <f t="shared" si="53"/>
        <v>Rockingham, New Hampshire</v>
      </c>
    </row>
    <row r="1803" spans="1:11" ht="13.25" customHeight="1" x14ac:dyDescent="0.15">
      <c r="A1803" s="7" t="s">
        <v>1143</v>
      </c>
      <c r="B1803" s="4">
        <v>5378308</v>
      </c>
      <c r="C1803" s="4">
        <v>5429720</v>
      </c>
      <c r="D1803" s="4">
        <v>5669014</v>
      </c>
      <c r="E1803" s="4">
        <v>5764984</v>
      </c>
      <c r="F1803" s="4">
        <v>5</v>
      </c>
      <c r="G1803" s="5">
        <v>1</v>
      </c>
      <c r="H1803" s="5">
        <v>4.4000000000000004</v>
      </c>
      <c r="I1803" s="5">
        <v>1.7</v>
      </c>
      <c r="J1803" s="8">
        <v>6</v>
      </c>
      <c r="K1803" s="5" t="str">
        <f t="shared" si="53"/>
        <v>Strafford, New Hampshire</v>
      </c>
    </row>
    <row r="1804" spans="1:11" ht="13.25" customHeight="1" x14ac:dyDescent="0.15">
      <c r="A1804" s="7" t="s">
        <v>595</v>
      </c>
      <c r="B1804" s="4">
        <v>1485561</v>
      </c>
      <c r="C1804" s="4">
        <v>1497579</v>
      </c>
      <c r="D1804" s="4">
        <v>1513465</v>
      </c>
      <c r="E1804" s="4">
        <v>1518317</v>
      </c>
      <c r="F1804" s="4">
        <v>9</v>
      </c>
      <c r="G1804" s="5">
        <v>0.8</v>
      </c>
      <c r="H1804" s="5">
        <v>1.1000000000000001</v>
      </c>
      <c r="I1804" s="5">
        <v>0.3</v>
      </c>
      <c r="J1804" s="8">
        <v>10</v>
      </c>
      <c r="K1804" s="5" t="str">
        <f t="shared" si="53"/>
        <v>Sullivan, New Hampshire</v>
      </c>
    </row>
    <row r="1805" spans="1:11" s="1" customFormat="1" ht="13.25" customHeight="1" x14ac:dyDescent="0.15">
      <c r="A1805" s="6" t="s">
        <v>30</v>
      </c>
      <c r="B1805" s="2">
        <v>535299201</v>
      </c>
      <c r="C1805" s="2">
        <v>539942759</v>
      </c>
      <c r="D1805" s="2">
        <v>543530089</v>
      </c>
      <c r="E1805" s="2">
        <v>555755102</v>
      </c>
      <c r="F1805" s="11" t="s">
        <v>1735</v>
      </c>
      <c r="G1805" s="3">
        <v>0.9</v>
      </c>
      <c r="H1805" s="3">
        <v>0.7</v>
      </c>
      <c r="I1805" s="3">
        <v>2.2000000000000002</v>
      </c>
      <c r="J1805" s="11" t="s">
        <v>1735</v>
      </c>
      <c r="K1805" s="5" t="str">
        <f>A1805</f>
        <v>New Jersey</v>
      </c>
    </row>
    <row r="1806" spans="1:11" ht="13.25" customHeight="1" x14ac:dyDescent="0.15">
      <c r="A1806" s="7" t="s">
        <v>1144</v>
      </c>
      <c r="B1806" s="4">
        <v>12705660</v>
      </c>
      <c r="C1806" s="4">
        <v>12471409</v>
      </c>
      <c r="D1806" s="4">
        <v>12424734</v>
      </c>
      <c r="E1806" s="4">
        <v>12863458</v>
      </c>
      <c r="F1806" s="4">
        <v>15</v>
      </c>
      <c r="G1806" s="5">
        <v>-1.8</v>
      </c>
      <c r="H1806" s="5">
        <v>-0.4</v>
      </c>
      <c r="I1806" s="5">
        <v>3.5</v>
      </c>
      <c r="J1806" s="8">
        <v>2</v>
      </c>
      <c r="K1806" s="5" t="str">
        <f>_xlfn.CONCAT(A1806, $K$1,$A$1805)</f>
        <v>Atlantic, New Jersey</v>
      </c>
    </row>
    <row r="1807" spans="1:11" ht="13.25" customHeight="1" x14ac:dyDescent="0.15">
      <c r="A1807" s="7" t="s">
        <v>1145</v>
      </c>
      <c r="B1807" s="4">
        <v>64989040</v>
      </c>
      <c r="C1807" s="4">
        <v>64865064</v>
      </c>
      <c r="D1807" s="4">
        <v>64494856</v>
      </c>
      <c r="E1807" s="4">
        <v>66148892</v>
      </c>
      <c r="F1807" s="4">
        <v>1</v>
      </c>
      <c r="G1807" s="5">
        <v>-0.2</v>
      </c>
      <c r="H1807" s="5">
        <v>-0.6</v>
      </c>
      <c r="I1807" s="5">
        <v>2.6</v>
      </c>
      <c r="J1807" s="8">
        <v>5</v>
      </c>
      <c r="K1807" s="5" t="str">
        <f t="shared" ref="K1807:K1826" si="54">_xlfn.CONCAT(A1807, $K$1,$A$1805)</f>
        <v>Bergen, New Jersey</v>
      </c>
    </row>
    <row r="1808" spans="1:11" ht="13.25" customHeight="1" x14ac:dyDescent="0.15">
      <c r="A1808" s="7" t="s">
        <v>1146</v>
      </c>
      <c r="B1808" s="4">
        <v>24340302</v>
      </c>
      <c r="C1808" s="4">
        <v>24365768</v>
      </c>
      <c r="D1808" s="4">
        <v>24747071</v>
      </c>
      <c r="E1808" s="4">
        <v>25242828</v>
      </c>
      <c r="F1808" s="4">
        <v>10</v>
      </c>
      <c r="G1808" s="5">
        <v>0.1</v>
      </c>
      <c r="H1808" s="5">
        <v>1.6</v>
      </c>
      <c r="I1808" s="5">
        <v>2</v>
      </c>
      <c r="J1808" s="8">
        <v>11</v>
      </c>
      <c r="K1808" s="5" t="str">
        <f t="shared" si="54"/>
        <v>Burlington, New Jersey</v>
      </c>
    </row>
    <row r="1809" spans="1:11" ht="13.25" customHeight="1" x14ac:dyDescent="0.15">
      <c r="A1809" s="7" t="s">
        <v>383</v>
      </c>
      <c r="B1809" s="4">
        <v>22558680</v>
      </c>
      <c r="C1809" s="4">
        <v>22921961</v>
      </c>
      <c r="D1809" s="4">
        <v>23199521</v>
      </c>
      <c r="E1809" s="4">
        <v>23773431</v>
      </c>
      <c r="F1809" s="4">
        <v>11</v>
      </c>
      <c r="G1809" s="5">
        <v>1.6</v>
      </c>
      <c r="H1809" s="5">
        <v>1.2</v>
      </c>
      <c r="I1809" s="5">
        <v>2.5</v>
      </c>
      <c r="J1809" s="8">
        <v>7</v>
      </c>
      <c r="K1809" s="5" t="str">
        <f t="shared" si="54"/>
        <v>Camden, New Jersey</v>
      </c>
    </row>
    <row r="1810" spans="1:11" ht="13.25" customHeight="1" x14ac:dyDescent="0.15">
      <c r="A1810" s="7" t="s">
        <v>1147</v>
      </c>
      <c r="B1810" s="4">
        <v>4803794</v>
      </c>
      <c r="C1810" s="4">
        <v>4800458</v>
      </c>
      <c r="D1810" s="4">
        <v>4757727</v>
      </c>
      <c r="E1810" s="4">
        <v>4852632</v>
      </c>
      <c r="F1810" s="4">
        <v>19</v>
      </c>
      <c r="G1810" s="5">
        <v>-0.1</v>
      </c>
      <c r="H1810" s="5">
        <v>-0.9</v>
      </c>
      <c r="I1810" s="5">
        <v>2</v>
      </c>
      <c r="J1810" s="8">
        <v>12</v>
      </c>
      <c r="K1810" s="5" t="str">
        <f t="shared" si="54"/>
        <v>Cape May, New Jersey</v>
      </c>
    </row>
    <row r="1811" spans="1:11" ht="13.25" customHeight="1" x14ac:dyDescent="0.15">
      <c r="A1811" s="7" t="s">
        <v>521</v>
      </c>
      <c r="B1811" s="4">
        <v>6012536</v>
      </c>
      <c r="C1811" s="4">
        <v>6126043</v>
      </c>
      <c r="D1811" s="4">
        <v>5954454</v>
      </c>
      <c r="E1811" s="4">
        <v>6051881</v>
      </c>
      <c r="F1811" s="4">
        <v>17</v>
      </c>
      <c r="G1811" s="5">
        <v>1.9</v>
      </c>
      <c r="H1811" s="5">
        <v>-2.8</v>
      </c>
      <c r="I1811" s="5">
        <v>1.6</v>
      </c>
      <c r="J1811" s="8">
        <v>16</v>
      </c>
      <c r="K1811" s="5" t="str">
        <f t="shared" si="54"/>
        <v>Cumberland, New Jersey</v>
      </c>
    </row>
    <row r="1812" spans="1:11" ht="13.25" customHeight="1" x14ac:dyDescent="0.15">
      <c r="A1812" s="7" t="s">
        <v>850</v>
      </c>
      <c r="B1812" s="4">
        <v>50829629</v>
      </c>
      <c r="C1812" s="4">
        <v>51344851</v>
      </c>
      <c r="D1812" s="4">
        <v>51601199</v>
      </c>
      <c r="E1812" s="4">
        <v>52311173</v>
      </c>
      <c r="F1812" s="4">
        <v>4</v>
      </c>
      <c r="G1812" s="5">
        <v>1</v>
      </c>
      <c r="H1812" s="5">
        <v>0.5</v>
      </c>
      <c r="I1812" s="5">
        <v>1.4</v>
      </c>
      <c r="J1812" s="8">
        <v>18</v>
      </c>
      <c r="K1812" s="5" t="str">
        <f t="shared" si="54"/>
        <v>Essex, New Jersey</v>
      </c>
    </row>
    <row r="1813" spans="1:11" ht="13.25" customHeight="1" x14ac:dyDescent="0.15">
      <c r="A1813" s="7" t="s">
        <v>1148</v>
      </c>
      <c r="B1813" s="4">
        <v>14304875</v>
      </c>
      <c r="C1813" s="4">
        <v>13985808</v>
      </c>
      <c r="D1813" s="4">
        <v>14162898</v>
      </c>
      <c r="E1813" s="4">
        <v>14353051</v>
      </c>
      <c r="F1813" s="4">
        <v>14</v>
      </c>
      <c r="G1813" s="5">
        <v>-2.2000000000000002</v>
      </c>
      <c r="H1813" s="5">
        <v>1.3</v>
      </c>
      <c r="I1813" s="5">
        <v>1.3</v>
      </c>
      <c r="J1813" s="8">
        <v>19</v>
      </c>
      <c r="K1813" s="5" t="str">
        <f t="shared" si="54"/>
        <v>Gloucester, New Jersey</v>
      </c>
    </row>
    <row r="1814" spans="1:11" ht="13.25" customHeight="1" x14ac:dyDescent="0.15">
      <c r="A1814" s="7" t="s">
        <v>1149</v>
      </c>
      <c r="B1814" s="4">
        <v>41946981</v>
      </c>
      <c r="C1814" s="4">
        <v>42034951</v>
      </c>
      <c r="D1814" s="4">
        <v>43796480</v>
      </c>
      <c r="E1814" s="4">
        <v>44690400</v>
      </c>
      <c r="F1814" s="4">
        <v>5</v>
      </c>
      <c r="G1814" s="5">
        <v>0.2</v>
      </c>
      <c r="H1814" s="5">
        <v>4.2</v>
      </c>
      <c r="I1814" s="5">
        <v>2</v>
      </c>
      <c r="J1814" s="8">
        <v>10</v>
      </c>
      <c r="K1814" s="5" t="str">
        <f t="shared" si="54"/>
        <v>Hudson, New Jersey</v>
      </c>
    </row>
    <row r="1815" spans="1:11" ht="13.25" customHeight="1" x14ac:dyDescent="0.15">
      <c r="A1815" s="7" t="s">
        <v>1150</v>
      </c>
      <c r="B1815" s="4">
        <v>6603611</v>
      </c>
      <c r="C1815" s="4">
        <v>6541100</v>
      </c>
      <c r="D1815" s="4">
        <v>6838373</v>
      </c>
      <c r="E1815" s="4">
        <v>6811313</v>
      </c>
      <c r="F1815" s="4">
        <v>16</v>
      </c>
      <c r="G1815" s="5">
        <v>-0.9</v>
      </c>
      <c r="H1815" s="5">
        <v>4.5</v>
      </c>
      <c r="I1815" s="5">
        <v>-0.4</v>
      </c>
      <c r="J1815" s="8">
        <v>21</v>
      </c>
      <c r="K1815" s="5" t="str">
        <f t="shared" si="54"/>
        <v>Hunterdon, New Jersey</v>
      </c>
    </row>
    <row r="1816" spans="1:11" ht="13.25" customHeight="1" x14ac:dyDescent="0.15">
      <c r="A1816" s="7" t="s">
        <v>547</v>
      </c>
      <c r="B1816" s="4">
        <v>27806922</v>
      </c>
      <c r="C1816" s="4">
        <v>28160390</v>
      </c>
      <c r="D1816" s="4">
        <v>27815178</v>
      </c>
      <c r="E1816" s="4">
        <v>28459499</v>
      </c>
      <c r="F1816" s="4">
        <v>9</v>
      </c>
      <c r="G1816" s="5">
        <v>1.3</v>
      </c>
      <c r="H1816" s="5">
        <v>-1.2</v>
      </c>
      <c r="I1816" s="5">
        <v>2.2999999999999998</v>
      </c>
      <c r="J1816" s="8">
        <v>9</v>
      </c>
      <c r="K1816" s="5" t="str">
        <f t="shared" si="54"/>
        <v>Mercer, New Jersey</v>
      </c>
    </row>
    <row r="1817" spans="1:11" ht="13.25" customHeight="1" x14ac:dyDescent="0.15">
      <c r="A1817" s="7" t="s">
        <v>312</v>
      </c>
      <c r="B1817" s="4">
        <v>55223378</v>
      </c>
      <c r="C1817" s="4">
        <v>56463802</v>
      </c>
      <c r="D1817" s="4">
        <v>56688188</v>
      </c>
      <c r="E1817" s="4">
        <v>58319626</v>
      </c>
      <c r="F1817" s="4">
        <v>2</v>
      </c>
      <c r="G1817" s="5">
        <v>2.2000000000000002</v>
      </c>
      <c r="H1817" s="5">
        <v>0.4</v>
      </c>
      <c r="I1817" s="5">
        <v>2.9</v>
      </c>
      <c r="J1817" s="8">
        <v>4</v>
      </c>
      <c r="K1817" s="5" t="str">
        <f t="shared" si="54"/>
        <v>Middlesex, New Jersey</v>
      </c>
    </row>
    <row r="1818" spans="1:11" ht="13.25" customHeight="1" x14ac:dyDescent="0.15">
      <c r="A1818" s="7" t="s">
        <v>1151</v>
      </c>
      <c r="B1818" s="4">
        <v>30500735</v>
      </c>
      <c r="C1818" s="4">
        <v>30842363</v>
      </c>
      <c r="D1818" s="4">
        <v>31018115</v>
      </c>
      <c r="E1818" s="4">
        <v>31954708</v>
      </c>
      <c r="F1818" s="4">
        <v>8</v>
      </c>
      <c r="G1818" s="5">
        <v>1.1000000000000001</v>
      </c>
      <c r="H1818" s="5">
        <v>0.6</v>
      </c>
      <c r="I1818" s="5">
        <v>3</v>
      </c>
      <c r="J1818" s="8">
        <v>3</v>
      </c>
      <c r="K1818" s="5" t="str">
        <f t="shared" si="54"/>
        <v>Monmouth, New Jersey</v>
      </c>
    </row>
    <row r="1819" spans="1:11" ht="13.25" customHeight="1" x14ac:dyDescent="0.15">
      <c r="A1819" s="7" t="s">
        <v>682</v>
      </c>
      <c r="B1819" s="4">
        <v>50235247</v>
      </c>
      <c r="C1819" s="4">
        <v>51655588</v>
      </c>
      <c r="D1819" s="4">
        <v>51699014</v>
      </c>
      <c r="E1819" s="4">
        <v>52564871</v>
      </c>
      <c r="F1819" s="4">
        <v>3</v>
      </c>
      <c r="G1819" s="5">
        <v>2.8</v>
      </c>
      <c r="H1819" s="5">
        <v>0.1</v>
      </c>
      <c r="I1819" s="5">
        <v>1.7</v>
      </c>
      <c r="J1819" s="8">
        <v>15</v>
      </c>
      <c r="K1819" s="5" t="str">
        <f t="shared" si="54"/>
        <v>Morris, New Jersey</v>
      </c>
    </row>
    <row r="1820" spans="1:11" ht="13.25" customHeight="1" x14ac:dyDescent="0.15">
      <c r="A1820" s="7" t="s">
        <v>1152</v>
      </c>
      <c r="B1820" s="4">
        <v>18428288</v>
      </c>
      <c r="C1820" s="4">
        <v>18517079</v>
      </c>
      <c r="D1820" s="4">
        <v>18535721</v>
      </c>
      <c r="E1820" s="4">
        <v>18862944</v>
      </c>
      <c r="F1820" s="4">
        <v>13</v>
      </c>
      <c r="G1820" s="5">
        <v>0.5</v>
      </c>
      <c r="H1820" s="5">
        <v>0.1</v>
      </c>
      <c r="I1820" s="5">
        <v>1.8</v>
      </c>
      <c r="J1820" s="8">
        <v>14</v>
      </c>
      <c r="K1820" s="5" t="str">
        <f t="shared" si="54"/>
        <v>Ocean, New Jersey</v>
      </c>
    </row>
    <row r="1821" spans="1:11" ht="13.25" customHeight="1" x14ac:dyDescent="0.15">
      <c r="A1821" s="7" t="s">
        <v>1153</v>
      </c>
      <c r="B1821" s="4">
        <v>21494475</v>
      </c>
      <c r="C1821" s="4">
        <v>21318572</v>
      </c>
      <c r="D1821" s="4">
        <v>20861160</v>
      </c>
      <c r="E1821" s="4">
        <v>21166615</v>
      </c>
      <c r="F1821" s="4">
        <v>12</v>
      </c>
      <c r="G1821" s="5">
        <v>-0.8</v>
      </c>
      <c r="H1821" s="5">
        <v>-2.1</v>
      </c>
      <c r="I1821" s="5">
        <v>1.5</v>
      </c>
      <c r="J1821" s="8">
        <v>17</v>
      </c>
      <c r="K1821" s="5" t="str">
        <f t="shared" si="54"/>
        <v>Passaic, New Jersey</v>
      </c>
    </row>
    <row r="1822" spans="1:11" ht="13.25" customHeight="1" x14ac:dyDescent="0.15">
      <c r="A1822" s="7" t="s">
        <v>1154</v>
      </c>
      <c r="B1822" s="4">
        <v>5093409</v>
      </c>
      <c r="C1822" s="4">
        <v>4675502</v>
      </c>
      <c r="D1822" s="4">
        <v>4905133</v>
      </c>
      <c r="E1822" s="4">
        <v>5000437</v>
      </c>
      <c r="F1822" s="4">
        <v>18</v>
      </c>
      <c r="G1822" s="5">
        <v>-8.1999999999999993</v>
      </c>
      <c r="H1822" s="5">
        <v>4.9000000000000004</v>
      </c>
      <c r="I1822" s="5">
        <v>1.9</v>
      </c>
      <c r="J1822" s="8">
        <v>13</v>
      </c>
      <c r="K1822" s="5" t="str">
        <f t="shared" si="54"/>
        <v>Salem, New Jersey</v>
      </c>
    </row>
    <row r="1823" spans="1:11" ht="13.25" customHeight="1" x14ac:dyDescent="0.15">
      <c r="A1823" s="7" t="s">
        <v>826</v>
      </c>
      <c r="B1823" s="4">
        <v>33079642</v>
      </c>
      <c r="C1823" s="4">
        <v>34599973</v>
      </c>
      <c r="D1823" s="4">
        <v>36051564</v>
      </c>
      <c r="E1823" s="4">
        <v>37343694</v>
      </c>
      <c r="F1823" s="4">
        <v>6</v>
      </c>
      <c r="G1823" s="5">
        <v>4.5999999999999996</v>
      </c>
      <c r="H1823" s="5">
        <v>4.2</v>
      </c>
      <c r="I1823" s="5">
        <v>3.6</v>
      </c>
      <c r="J1823" s="8">
        <v>1</v>
      </c>
      <c r="K1823" s="5" t="str">
        <f t="shared" si="54"/>
        <v>Somerset, New Jersey</v>
      </c>
    </row>
    <row r="1824" spans="1:11" ht="13.25" customHeight="1" x14ac:dyDescent="0.15">
      <c r="A1824" s="7" t="s">
        <v>318</v>
      </c>
      <c r="B1824" s="4">
        <v>4373376</v>
      </c>
      <c r="C1824" s="4">
        <v>4404366</v>
      </c>
      <c r="D1824" s="4">
        <v>4371424</v>
      </c>
      <c r="E1824" s="4">
        <v>4478411</v>
      </c>
      <c r="F1824" s="4">
        <v>20</v>
      </c>
      <c r="G1824" s="5">
        <v>0.7</v>
      </c>
      <c r="H1824" s="5">
        <v>-0.7</v>
      </c>
      <c r="I1824" s="5">
        <v>2.4</v>
      </c>
      <c r="J1824" s="8">
        <v>8</v>
      </c>
      <c r="K1824" s="5" t="str">
        <f t="shared" si="54"/>
        <v>Sussex, New Jersey</v>
      </c>
    </row>
    <row r="1825" spans="1:11" ht="13.25" customHeight="1" x14ac:dyDescent="0.15">
      <c r="A1825" s="7" t="s">
        <v>193</v>
      </c>
      <c r="B1825" s="4">
        <v>35781217</v>
      </c>
      <c r="C1825" s="4">
        <v>35677223</v>
      </c>
      <c r="D1825" s="4">
        <v>35531624</v>
      </c>
      <c r="E1825" s="4">
        <v>36426964</v>
      </c>
      <c r="F1825" s="4">
        <v>7</v>
      </c>
      <c r="G1825" s="5">
        <v>-0.3</v>
      </c>
      <c r="H1825" s="5">
        <v>-0.4</v>
      </c>
      <c r="I1825" s="5">
        <v>2.5</v>
      </c>
      <c r="J1825" s="8">
        <v>6</v>
      </c>
      <c r="K1825" s="5" t="str">
        <f t="shared" si="54"/>
        <v>Union, New Jersey</v>
      </c>
    </row>
    <row r="1826" spans="1:11" ht="13.25" customHeight="1" x14ac:dyDescent="0.15">
      <c r="A1826" s="7" t="s">
        <v>468</v>
      </c>
      <c r="B1826" s="4">
        <v>4275997</v>
      </c>
      <c r="C1826" s="4">
        <v>4268309</v>
      </c>
      <c r="D1826" s="4">
        <v>4165110</v>
      </c>
      <c r="E1826" s="4">
        <v>4183193</v>
      </c>
      <c r="F1826" s="4">
        <v>21</v>
      </c>
      <c r="G1826" s="5">
        <v>-0.2</v>
      </c>
      <c r="H1826" s="5">
        <v>-2.4</v>
      </c>
      <c r="I1826" s="5">
        <v>0.4</v>
      </c>
      <c r="J1826" s="8">
        <v>20</v>
      </c>
      <c r="K1826" s="5" t="str">
        <f t="shared" si="54"/>
        <v>Warren, New Jersey</v>
      </c>
    </row>
    <row r="1827" spans="1:11" s="1" customFormat="1" ht="13.25" customHeight="1" x14ac:dyDescent="0.15">
      <c r="A1827" s="6" t="s">
        <v>31</v>
      </c>
      <c r="B1827" s="2">
        <v>91200832</v>
      </c>
      <c r="C1827" s="2">
        <v>91268262</v>
      </c>
      <c r="D1827" s="2">
        <v>91343606</v>
      </c>
      <c r="E1827" s="2">
        <v>93604628</v>
      </c>
      <c r="F1827" s="11" t="s">
        <v>1735</v>
      </c>
      <c r="G1827" s="3">
        <v>0.1</v>
      </c>
      <c r="H1827" s="3">
        <v>0.1</v>
      </c>
      <c r="I1827" s="3">
        <v>2.5</v>
      </c>
      <c r="J1827" s="11" t="s">
        <v>1735</v>
      </c>
      <c r="K1827" s="5" t="str">
        <f>A1827</f>
        <v>New Mexico</v>
      </c>
    </row>
    <row r="1828" spans="1:11" ht="13.25" customHeight="1" x14ac:dyDescent="0.15">
      <c r="A1828" s="7" t="s">
        <v>1155</v>
      </c>
      <c r="B1828" s="4">
        <v>32750420</v>
      </c>
      <c r="C1828" s="4">
        <v>33592951</v>
      </c>
      <c r="D1828" s="4">
        <v>33219394</v>
      </c>
      <c r="E1828" s="4">
        <v>33852532</v>
      </c>
      <c r="F1828" s="4">
        <v>1</v>
      </c>
      <c r="G1828" s="5">
        <v>2.6</v>
      </c>
      <c r="H1828" s="5">
        <v>-1.1000000000000001</v>
      </c>
      <c r="I1828" s="5">
        <v>1.9</v>
      </c>
      <c r="J1828" s="8">
        <v>10</v>
      </c>
      <c r="K1828" s="5" t="str">
        <f>_xlfn.CONCAT(A1828, $K$1,$A$1827)</f>
        <v>Bernalillo, New Mexico</v>
      </c>
    </row>
    <row r="1829" spans="1:11" ht="13.25" customHeight="1" x14ac:dyDescent="0.15">
      <c r="A1829" s="7" t="s">
        <v>1156</v>
      </c>
      <c r="B1829" s="4">
        <v>76972</v>
      </c>
      <c r="C1829" s="4">
        <v>74135</v>
      </c>
      <c r="D1829" s="4">
        <v>74651</v>
      </c>
      <c r="E1829" s="4">
        <v>75309</v>
      </c>
      <c r="F1829" s="4">
        <v>32</v>
      </c>
      <c r="G1829" s="5">
        <v>-3.7</v>
      </c>
      <c r="H1829" s="5">
        <v>0.7</v>
      </c>
      <c r="I1829" s="5">
        <v>0.9</v>
      </c>
      <c r="J1829" s="8">
        <v>16</v>
      </c>
      <c r="K1829" s="5" t="str">
        <f t="shared" ref="K1829:K1860" si="55">_xlfn.CONCAT(A1829, $K$1,$A$1827)</f>
        <v>Catron, New Mexico</v>
      </c>
    </row>
    <row r="1830" spans="1:11" ht="13.25" customHeight="1" x14ac:dyDescent="0.15">
      <c r="A1830" s="7" t="s">
        <v>1157</v>
      </c>
      <c r="B1830" s="4">
        <v>2048359</v>
      </c>
      <c r="C1830" s="4">
        <v>2072346</v>
      </c>
      <c r="D1830" s="4">
        <v>2041275</v>
      </c>
      <c r="E1830" s="4">
        <v>2003504</v>
      </c>
      <c r="F1830" s="4">
        <v>12</v>
      </c>
      <c r="G1830" s="5">
        <v>1.2</v>
      </c>
      <c r="H1830" s="5">
        <v>-1.5</v>
      </c>
      <c r="I1830" s="5">
        <v>-1.9</v>
      </c>
      <c r="J1830" s="8">
        <v>25</v>
      </c>
      <c r="K1830" s="5" t="str">
        <f t="shared" si="55"/>
        <v>Chaves, New Mexico</v>
      </c>
    </row>
    <row r="1831" spans="1:11" ht="13.25" customHeight="1" x14ac:dyDescent="0.15">
      <c r="A1831" s="7" t="s">
        <v>1158</v>
      </c>
      <c r="B1831" s="4">
        <v>647182</v>
      </c>
      <c r="C1831" s="4">
        <v>642636</v>
      </c>
      <c r="D1831" s="4">
        <v>623455</v>
      </c>
      <c r="E1831" s="4">
        <v>614425</v>
      </c>
      <c r="F1831" s="4">
        <v>19</v>
      </c>
      <c r="G1831" s="5">
        <v>-0.7</v>
      </c>
      <c r="H1831" s="5">
        <v>-3</v>
      </c>
      <c r="I1831" s="5">
        <v>-1.4</v>
      </c>
      <c r="J1831" s="8">
        <v>24</v>
      </c>
      <c r="K1831" s="5" t="str">
        <f t="shared" si="55"/>
        <v>Cibola, New Mexico</v>
      </c>
    </row>
    <row r="1832" spans="1:11" ht="13.25" customHeight="1" x14ac:dyDescent="0.15">
      <c r="A1832" s="7" t="s">
        <v>1093</v>
      </c>
      <c r="B1832" s="4">
        <v>455729</v>
      </c>
      <c r="C1832" s="4">
        <v>450583</v>
      </c>
      <c r="D1832" s="4">
        <v>431526</v>
      </c>
      <c r="E1832" s="4">
        <v>411440</v>
      </c>
      <c r="F1832" s="4">
        <v>23</v>
      </c>
      <c r="G1832" s="5">
        <v>-1.1000000000000001</v>
      </c>
      <c r="H1832" s="5">
        <v>-4.2</v>
      </c>
      <c r="I1832" s="5">
        <v>-4.7</v>
      </c>
      <c r="J1832" s="8">
        <v>29</v>
      </c>
      <c r="K1832" s="5" t="str">
        <f t="shared" si="55"/>
        <v>Colfax, New Mexico</v>
      </c>
    </row>
    <row r="1833" spans="1:11" ht="13.25" customHeight="1" x14ac:dyDescent="0.15">
      <c r="A1833" s="7" t="s">
        <v>1159</v>
      </c>
      <c r="B1833" s="4">
        <v>2938820</v>
      </c>
      <c r="C1833" s="4">
        <v>2987664</v>
      </c>
      <c r="D1833" s="4">
        <v>3041013</v>
      </c>
      <c r="E1833" s="4">
        <v>3024286</v>
      </c>
      <c r="F1833" s="4">
        <v>7</v>
      </c>
      <c r="G1833" s="5">
        <v>1.7</v>
      </c>
      <c r="H1833" s="5">
        <v>1.8</v>
      </c>
      <c r="I1833" s="5">
        <v>-0.6</v>
      </c>
      <c r="J1833" s="8">
        <v>23</v>
      </c>
      <c r="K1833" s="5" t="str">
        <f t="shared" si="55"/>
        <v>Curry, New Mexico</v>
      </c>
    </row>
    <row r="1834" spans="1:11" ht="13.25" customHeight="1" x14ac:dyDescent="0.15">
      <c r="A1834" s="7" t="s">
        <v>1160</v>
      </c>
      <c r="B1834" s="4">
        <v>50732</v>
      </c>
      <c r="C1834" s="4">
        <v>53641</v>
      </c>
      <c r="D1834" s="4">
        <v>50587</v>
      </c>
      <c r="E1834" s="4">
        <v>50467</v>
      </c>
      <c r="F1834" s="4">
        <v>33</v>
      </c>
      <c r="G1834" s="5">
        <v>5.7</v>
      </c>
      <c r="H1834" s="5">
        <v>-5.7</v>
      </c>
      <c r="I1834" s="5">
        <v>-0.2</v>
      </c>
      <c r="J1834" s="8">
        <v>22</v>
      </c>
      <c r="K1834" s="5" t="str">
        <f t="shared" si="55"/>
        <v>De Baca, New Mexico</v>
      </c>
    </row>
    <row r="1835" spans="1:11" ht="13.25" customHeight="1" x14ac:dyDescent="0.15">
      <c r="A1835" s="7" t="s">
        <v>1161</v>
      </c>
      <c r="B1835" s="4">
        <v>6597222</v>
      </c>
      <c r="C1835" s="4">
        <v>6788949</v>
      </c>
      <c r="D1835" s="4">
        <v>6712348</v>
      </c>
      <c r="E1835" s="4">
        <v>6757266</v>
      </c>
      <c r="F1835" s="4">
        <v>4</v>
      </c>
      <c r="G1835" s="5">
        <v>2.9</v>
      </c>
      <c r="H1835" s="5">
        <v>-1.1000000000000001</v>
      </c>
      <c r="I1835" s="5">
        <v>0.7</v>
      </c>
      <c r="J1835" s="8">
        <v>19</v>
      </c>
      <c r="K1835" s="5" t="str">
        <f t="shared" si="55"/>
        <v>Doña Ana, New Mexico</v>
      </c>
    </row>
    <row r="1836" spans="1:11" ht="13.25" customHeight="1" x14ac:dyDescent="0.15">
      <c r="A1836" s="7" t="s">
        <v>1162</v>
      </c>
      <c r="B1836" s="4">
        <v>7224246</v>
      </c>
      <c r="C1836" s="4">
        <v>7048553</v>
      </c>
      <c r="D1836" s="4">
        <v>7333885</v>
      </c>
      <c r="E1836" s="4">
        <v>8235321</v>
      </c>
      <c r="F1836" s="4">
        <v>2</v>
      </c>
      <c r="G1836" s="5">
        <v>-2.4</v>
      </c>
      <c r="H1836" s="5">
        <v>4</v>
      </c>
      <c r="I1836" s="5">
        <v>12.3</v>
      </c>
      <c r="J1836" s="8">
        <v>2</v>
      </c>
      <c r="K1836" s="5" t="str">
        <f t="shared" si="55"/>
        <v>Eddy, New Mexico</v>
      </c>
    </row>
    <row r="1837" spans="1:11" ht="13.25" customHeight="1" x14ac:dyDescent="0.15">
      <c r="A1837" s="7" t="s">
        <v>164</v>
      </c>
      <c r="B1837" s="4">
        <v>1224645</v>
      </c>
      <c r="C1837" s="4">
        <v>1176183</v>
      </c>
      <c r="D1837" s="4">
        <v>1208780</v>
      </c>
      <c r="E1837" s="4">
        <v>1170854</v>
      </c>
      <c r="F1837" s="4">
        <v>15</v>
      </c>
      <c r="G1837" s="5">
        <v>-4</v>
      </c>
      <c r="H1837" s="5">
        <v>2.8</v>
      </c>
      <c r="I1837" s="5">
        <v>-3.1</v>
      </c>
      <c r="J1837" s="8">
        <v>26</v>
      </c>
      <c r="K1837" s="5" t="str">
        <f t="shared" si="55"/>
        <v>Grant, New Mexico</v>
      </c>
    </row>
    <row r="1838" spans="1:11" ht="13.25" customHeight="1" x14ac:dyDescent="0.15">
      <c r="A1838" s="7" t="s">
        <v>1163</v>
      </c>
      <c r="B1838" s="4">
        <v>131684</v>
      </c>
      <c r="C1838" s="4">
        <v>136767</v>
      </c>
      <c r="D1838" s="4">
        <v>123628</v>
      </c>
      <c r="E1838" s="4">
        <v>124670</v>
      </c>
      <c r="F1838" s="4">
        <v>29</v>
      </c>
      <c r="G1838" s="5">
        <v>3.9</v>
      </c>
      <c r="H1838" s="5">
        <v>-9.6</v>
      </c>
      <c r="I1838" s="5">
        <v>0.8</v>
      </c>
      <c r="J1838" s="8">
        <v>17</v>
      </c>
      <c r="K1838" s="5" t="str">
        <f t="shared" si="55"/>
        <v>Guadalupe, New Mexico</v>
      </c>
    </row>
    <row r="1839" spans="1:11" ht="13.25" customHeight="1" x14ac:dyDescent="0.15">
      <c r="A1839" s="7" t="s">
        <v>1164</v>
      </c>
      <c r="B1839" s="4">
        <v>150860</v>
      </c>
      <c r="C1839" s="4">
        <v>146672</v>
      </c>
      <c r="D1839" s="4">
        <v>133781</v>
      </c>
      <c r="E1839" s="4">
        <v>110695</v>
      </c>
      <c r="F1839" s="4">
        <v>30</v>
      </c>
      <c r="G1839" s="5">
        <v>-2.8</v>
      </c>
      <c r="H1839" s="5">
        <v>-8.8000000000000007</v>
      </c>
      <c r="I1839" s="5">
        <v>-17.3</v>
      </c>
      <c r="J1839" s="8">
        <v>33</v>
      </c>
      <c r="K1839" s="5" t="str">
        <f t="shared" si="55"/>
        <v>Harding, New Mexico</v>
      </c>
    </row>
    <row r="1840" spans="1:11" ht="13.25" customHeight="1" x14ac:dyDescent="0.15">
      <c r="A1840" s="7" t="s">
        <v>1165</v>
      </c>
      <c r="B1840" s="4">
        <v>194725</v>
      </c>
      <c r="C1840" s="4">
        <v>188857</v>
      </c>
      <c r="D1840" s="4">
        <v>185673</v>
      </c>
      <c r="E1840" s="4">
        <v>193173</v>
      </c>
      <c r="F1840" s="4">
        <v>28</v>
      </c>
      <c r="G1840" s="5">
        <v>-3</v>
      </c>
      <c r="H1840" s="5">
        <v>-1.7</v>
      </c>
      <c r="I1840" s="5">
        <v>4</v>
      </c>
      <c r="J1840" s="8">
        <v>5</v>
      </c>
      <c r="K1840" s="5" t="str">
        <f t="shared" si="55"/>
        <v>Hidalgo, New Mexico</v>
      </c>
    </row>
    <row r="1841" spans="1:11" ht="13.25" customHeight="1" x14ac:dyDescent="0.15">
      <c r="A1841" s="7" t="s">
        <v>1166</v>
      </c>
      <c r="B1841" s="4">
        <v>6677616</v>
      </c>
      <c r="C1841" s="4">
        <v>6023175</v>
      </c>
      <c r="D1841" s="4">
        <v>6626799</v>
      </c>
      <c r="E1841" s="4">
        <v>7791593</v>
      </c>
      <c r="F1841" s="4">
        <v>3</v>
      </c>
      <c r="G1841" s="5">
        <v>-9.8000000000000007</v>
      </c>
      <c r="H1841" s="5">
        <v>10</v>
      </c>
      <c r="I1841" s="5">
        <v>17.600000000000001</v>
      </c>
      <c r="J1841" s="8">
        <v>1</v>
      </c>
      <c r="K1841" s="5" t="str">
        <f t="shared" si="55"/>
        <v>Lea, New Mexico</v>
      </c>
    </row>
    <row r="1842" spans="1:11" ht="13.25" customHeight="1" x14ac:dyDescent="0.15">
      <c r="A1842" s="7" t="s">
        <v>172</v>
      </c>
      <c r="B1842" s="4">
        <v>581182</v>
      </c>
      <c r="C1842" s="4">
        <v>579079</v>
      </c>
      <c r="D1842" s="4">
        <v>571364</v>
      </c>
      <c r="E1842" s="4">
        <v>590517</v>
      </c>
      <c r="F1842" s="4">
        <v>20</v>
      </c>
      <c r="G1842" s="5">
        <v>-0.4</v>
      </c>
      <c r="H1842" s="5">
        <v>-1.3</v>
      </c>
      <c r="I1842" s="5">
        <v>3.4</v>
      </c>
      <c r="J1842" s="8">
        <v>7</v>
      </c>
      <c r="K1842" s="5" t="str">
        <f t="shared" si="55"/>
        <v>Lincoln, New Mexico</v>
      </c>
    </row>
    <row r="1843" spans="1:11" ht="13.25" customHeight="1" x14ac:dyDescent="0.15">
      <c r="A1843" s="7" t="s">
        <v>1167</v>
      </c>
      <c r="B1843" s="4">
        <v>1994809</v>
      </c>
      <c r="C1843" s="4">
        <v>2082560</v>
      </c>
      <c r="D1843" s="4">
        <v>2113033</v>
      </c>
      <c r="E1843" s="4">
        <v>2128143</v>
      </c>
      <c r="F1843" s="4">
        <v>11</v>
      </c>
      <c r="G1843" s="5">
        <v>4.4000000000000004</v>
      </c>
      <c r="H1843" s="5">
        <v>1.5</v>
      </c>
      <c r="I1843" s="5">
        <v>0.7</v>
      </c>
      <c r="J1843" s="8">
        <v>18</v>
      </c>
      <c r="K1843" s="5" t="str">
        <f t="shared" si="55"/>
        <v>Los Alamos, New Mexico</v>
      </c>
    </row>
    <row r="1844" spans="1:11" ht="13.25" customHeight="1" x14ac:dyDescent="0.15">
      <c r="A1844" s="7" t="s">
        <v>1168</v>
      </c>
      <c r="B1844" s="4">
        <v>762490</v>
      </c>
      <c r="C1844" s="4">
        <v>769141</v>
      </c>
      <c r="D1844" s="4">
        <v>742469</v>
      </c>
      <c r="E1844" s="4">
        <v>754364</v>
      </c>
      <c r="F1844" s="4">
        <v>17</v>
      </c>
      <c r="G1844" s="5">
        <v>0.9</v>
      </c>
      <c r="H1844" s="5">
        <v>-3.5</v>
      </c>
      <c r="I1844" s="5">
        <v>1.6</v>
      </c>
      <c r="J1844" s="8">
        <v>13</v>
      </c>
      <c r="K1844" s="5" t="str">
        <f t="shared" si="55"/>
        <v>Luna, New Mexico</v>
      </c>
    </row>
    <row r="1845" spans="1:11" ht="13.25" customHeight="1" x14ac:dyDescent="0.15">
      <c r="A1845" s="7" t="s">
        <v>1169</v>
      </c>
      <c r="B1845" s="4">
        <v>2523990</v>
      </c>
      <c r="C1845" s="4">
        <v>2381551</v>
      </c>
      <c r="D1845" s="4">
        <v>2377395</v>
      </c>
      <c r="E1845" s="4">
        <v>2422005</v>
      </c>
      <c r="F1845" s="4">
        <v>10</v>
      </c>
      <c r="G1845" s="5">
        <v>-5.6</v>
      </c>
      <c r="H1845" s="5">
        <v>-0.2</v>
      </c>
      <c r="I1845" s="5">
        <v>1.9</v>
      </c>
      <c r="J1845" s="8">
        <v>11</v>
      </c>
      <c r="K1845" s="5" t="str">
        <f t="shared" si="55"/>
        <v>McKinley, New Mexico</v>
      </c>
    </row>
    <row r="1846" spans="1:11" ht="13.25" customHeight="1" x14ac:dyDescent="0.15">
      <c r="A1846" s="7" t="s">
        <v>1170</v>
      </c>
      <c r="B1846" s="4">
        <v>131137</v>
      </c>
      <c r="C1846" s="4">
        <v>105835</v>
      </c>
      <c r="D1846" s="4">
        <v>74015</v>
      </c>
      <c r="E1846" s="4">
        <v>76640</v>
      </c>
      <c r="F1846" s="4">
        <v>31</v>
      </c>
      <c r="G1846" s="5">
        <v>-19.3</v>
      </c>
      <c r="H1846" s="5">
        <v>-30.1</v>
      </c>
      <c r="I1846" s="5">
        <v>3.5</v>
      </c>
      <c r="J1846" s="8">
        <v>6</v>
      </c>
      <c r="K1846" s="5" t="str">
        <f t="shared" si="55"/>
        <v>Mora, New Mexico</v>
      </c>
    </row>
    <row r="1847" spans="1:11" ht="13.25" customHeight="1" x14ac:dyDescent="0.15">
      <c r="A1847" s="7" t="s">
        <v>293</v>
      </c>
      <c r="B1847" s="4">
        <v>2424955</v>
      </c>
      <c r="C1847" s="4">
        <v>2459480</v>
      </c>
      <c r="D1847" s="4">
        <v>2471232</v>
      </c>
      <c r="E1847" s="4">
        <v>2526350</v>
      </c>
      <c r="F1847" s="4">
        <v>9</v>
      </c>
      <c r="G1847" s="5">
        <v>1.4</v>
      </c>
      <c r="H1847" s="5">
        <v>0.5</v>
      </c>
      <c r="I1847" s="5">
        <v>2.2000000000000002</v>
      </c>
      <c r="J1847" s="8">
        <v>9</v>
      </c>
      <c r="K1847" s="5" t="str">
        <f t="shared" si="55"/>
        <v>Otero, New Mexico</v>
      </c>
    </row>
    <row r="1848" spans="1:11" ht="13.25" customHeight="1" x14ac:dyDescent="0.15">
      <c r="A1848" s="7" t="s">
        <v>1171</v>
      </c>
      <c r="B1848" s="4">
        <v>271051</v>
      </c>
      <c r="C1848" s="4">
        <v>260487</v>
      </c>
      <c r="D1848" s="4">
        <v>261362</v>
      </c>
      <c r="E1848" s="4">
        <v>264816</v>
      </c>
      <c r="F1848" s="4">
        <v>26</v>
      </c>
      <c r="G1848" s="5">
        <v>-3.9</v>
      </c>
      <c r="H1848" s="5">
        <v>0.3</v>
      </c>
      <c r="I1848" s="5">
        <v>1.3</v>
      </c>
      <c r="J1848" s="8">
        <v>15</v>
      </c>
      <c r="K1848" s="5" t="str">
        <f t="shared" si="55"/>
        <v>Quay, New Mexico</v>
      </c>
    </row>
    <row r="1849" spans="1:11" ht="13.25" customHeight="1" x14ac:dyDescent="0.15">
      <c r="A1849" s="7" t="s">
        <v>1172</v>
      </c>
      <c r="B1849" s="4">
        <v>1428674</v>
      </c>
      <c r="C1849" s="4">
        <v>1415510</v>
      </c>
      <c r="D1849" s="4">
        <v>1406660</v>
      </c>
      <c r="E1849" s="4">
        <v>1343500</v>
      </c>
      <c r="F1849" s="4">
        <v>13</v>
      </c>
      <c r="G1849" s="5">
        <v>-0.9</v>
      </c>
      <c r="H1849" s="5">
        <v>-0.6</v>
      </c>
      <c r="I1849" s="5">
        <v>-4.5</v>
      </c>
      <c r="J1849" s="8">
        <v>28</v>
      </c>
      <c r="K1849" s="5" t="str">
        <f t="shared" si="55"/>
        <v>Rio Arriba, New Mexico</v>
      </c>
    </row>
    <row r="1850" spans="1:11" ht="13.25" customHeight="1" x14ac:dyDescent="0.15">
      <c r="A1850" s="7" t="s">
        <v>1075</v>
      </c>
      <c r="B1850" s="4">
        <v>565725</v>
      </c>
      <c r="C1850" s="4">
        <v>638336</v>
      </c>
      <c r="D1850" s="4">
        <v>667034</v>
      </c>
      <c r="E1850" s="4">
        <v>643474</v>
      </c>
      <c r="F1850" s="4">
        <v>18</v>
      </c>
      <c r="G1850" s="5">
        <v>12.8</v>
      </c>
      <c r="H1850" s="5">
        <v>4.5</v>
      </c>
      <c r="I1850" s="5">
        <v>-3.5</v>
      </c>
      <c r="J1850" s="8">
        <v>27</v>
      </c>
      <c r="K1850" s="5" t="str">
        <f t="shared" si="55"/>
        <v>Roosevelt, New Mexico</v>
      </c>
    </row>
    <row r="1851" spans="1:11" ht="13.25" customHeight="1" x14ac:dyDescent="0.15">
      <c r="A1851" s="7" t="s">
        <v>1173</v>
      </c>
      <c r="B1851" s="4">
        <v>2989408</v>
      </c>
      <c r="C1851" s="4">
        <v>2984347</v>
      </c>
      <c r="D1851" s="4">
        <v>2937060</v>
      </c>
      <c r="E1851" s="4">
        <v>2991564</v>
      </c>
      <c r="F1851" s="4">
        <v>8</v>
      </c>
      <c r="G1851" s="5">
        <v>-0.2</v>
      </c>
      <c r="H1851" s="5">
        <v>-1.6</v>
      </c>
      <c r="I1851" s="5">
        <v>1.9</v>
      </c>
      <c r="J1851" s="8">
        <v>12</v>
      </c>
      <c r="K1851" s="5" t="str">
        <f t="shared" si="55"/>
        <v>Sandoval, New Mexico</v>
      </c>
    </row>
    <row r="1852" spans="1:11" ht="13.25" customHeight="1" x14ac:dyDescent="0.15">
      <c r="A1852" s="7" t="s">
        <v>303</v>
      </c>
      <c r="B1852" s="4">
        <v>6655678</v>
      </c>
      <c r="C1852" s="4">
        <v>6228398</v>
      </c>
      <c r="D1852" s="4">
        <v>6189598</v>
      </c>
      <c r="E1852" s="4">
        <v>5812050</v>
      </c>
      <c r="F1852" s="4">
        <v>6</v>
      </c>
      <c r="G1852" s="5">
        <v>-6.4</v>
      </c>
      <c r="H1852" s="5">
        <v>-0.6</v>
      </c>
      <c r="I1852" s="5">
        <v>-6.1</v>
      </c>
      <c r="J1852" s="8">
        <v>30</v>
      </c>
      <c r="K1852" s="5" t="str">
        <f t="shared" si="55"/>
        <v>San Juan, New Mexico</v>
      </c>
    </row>
    <row r="1853" spans="1:11" ht="13.25" customHeight="1" x14ac:dyDescent="0.15">
      <c r="A1853" s="7" t="s">
        <v>304</v>
      </c>
      <c r="B1853" s="4">
        <v>607695</v>
      </c>
      <c r="C1853" s="4">
        <v>603167</v>
      </c>
      <c r="D1853" s="4">
        <v>588496</v>
      </c>
      <c r="E1853" s="4">
        <v>588905</v>
      </c>
      <c r="F1853" s="4">
        <v>21</v>
      </c>
      <c r="G1853" s="5">
        <v>-0.7</v>
      </c>
      <c r="H1853" s="5">
        <v>-2.4</v>
      </c>
      <c r="I1853" s="5">
        <v>0.1</v>
      </c>
      <c r="J1853" s="8">
        <v>21</v>
      </c>
      <c r="K1853" s="5" t="str">
        <f t="shared" si="55"/>
        <v>San Miguel, New Mexico</v>
      </c>
    </row>
    <row r="1854" spans="1:11" ht="13.25" customHeight="1" x14ac:dyDescent="0.15">
      <c r="A1854" s="7" t="s">
        <v>1174</v>
      </c>
      <c r="B1854" s="4">
        <v>5835174</v>
      </c>
      <c r="C1854" s="4">
        <v>5810487</v>
      </c>
      <c r="D1854" s="4">
        <v>5748226</v>
      </c>
      <c r="E1854" s="4">
        <v>5825345</v>
      </c>
      <c r="F1854" s="4">
        <v>5</v>
      </c>
      <c r="G1854" s="5">
        <v>-0.4</v>
      </c>
      <c r="H1854" s="5">
        <v>-1.1000000000000001</v>
      </c>
      <c r="I1854" s="5">
        <v>1.3</v>
      </c>
      <c r="J1854" s="8">
        <v>14</v>
      </c>
      <c r="K1854" s="5" t="str">
        <f t="shared" si="55"/>
        <v>Santa Fe, New Mexico</v>
      </c>
    </row>
    <row r="1855" spans="1:11" ht="13.25" customHeight="1" x14ac:dyDescent="0.15">
      <c r="A1855" s="7" t="s">
        <v>241</v>
      </c>
      <c r="B1855" s="4">
        <v>296633</v>
      </c>
      <c r="C1855" s="4">
        <v>305584</v>
      </c>
      <c r="D1855" s="4">
        <v>306440</v>
      </c>
      <c r="E1855" s="4">
        <v>283461</v>
      </c>
      <c r="F1855" s="4">
        <v>25</v>
      </c>
      <c r="G1855" s="5">
        <v>3</v>
      </c>
      <c r="H1855" s="5">
        <v>0.3</v>
      </c>
      <c r="I1855" s="5">
        <v>-7.5</v>
      </c>
      <c r="J1855" s="8">
        <v>31</v>
      </c>
      <c r="K1855" s="5" t="str">
        <f t="shared" si="55"/>
        <v>Sierra, New Mexico</v>
      </c>
    </row>
    <row r="1856" spans="1:11" ht="13.25" customHeight="1" x14ac:dyDescent="0.15">
      <c r="A1856" s="7" t="s">
        <v>1175</v>
      </c>
      <c r="B1856" s="4">
        <v>488248</v>
      </c>
      <c r="C1856" s="4">
        <v>480380</v>
      </c>
      <c r="D1856" s="4">
        <v>463697</v>
      </c>
      <c r="E1856" s="4">
        <v>476932</v>
      </c>
      <c r="F1856" s="4">
        <v>22</v>
      </c>
      <c r="G1856" s="5">
        <v>-1.6</v>
      </c>
      <c r="H1856" s="5">
        <v>-3.5</v>
      </c>
      <c r="I1856" s="5">
        <v>2.9</v>
      </c>
      <c r="J1856" s="8">
        <v>8</v>
      </c>
      <c r="K1856" s="5" t="str">
        <f t="shared" si="55"/>
        <v>Socorro, New Mexico</v>
      </c>
    </row>
    <row r="1857" spans="1:11" ht="13.25" customHeight="1" x14ac:dyDescent="0.15">
      <c r="A1857" s="7" t="s">
        <v>1176</v>
      </c>
      <c r="B1857" s="4">
        <v>867450</v>
      </c>
      <c r="C1857" s="4">
        <v>872461</v>
      </c>
      <c r="D1857" s="4">
        <v>871736</v>
      </c>
      <c r="E1857" s="4">
        <v>875296</v>
      </c>
      <c r="F1857" s="4">
        <v>16</v>
      </c>
      <c r="G1857" s="5">
        <v>0.6</v>
      </c>
      <c r="H1857" s="5">
        <v>-0.1</v>
      </c>
      <c r="I1857" s="5">
        <v>0.4</v>
      </c>
      <c r="J1857" s="8">
        <v>20</v>
      </c>
      <c r="K1857" s="5" t="str">
        <f t="shared" si="55"/>
        <v>Taos, New Mexico</v>
      </c>
    </row>
    <row r="1858" spans="1:11" ht="13.25" customHeight="1" x14ac:dyDescent="0.15">
      <c r="A1858" s="7" t="s">
        <v>1177</v>
      </c>
      <c r="B1858" s="4">
        <v>332732</v>
      </c>
      <c r="C1858" s="4">
        <v>306881</v>
      </c>
      <c r="D1858" s="4">
        <v>309239</v>
      </c>
      <c r="E1858" s="4">
        <v>332211</v>
      </c>
      <c r="F1858" s="4">
        <v>24</v>
      </c>
      <c r="G1858" s="5">
        <v>-7.8</v>
      </c>
      <c r="H1858" s="5">
        <v>0.8</v>
      </c>
      <c r="I1858" s="5">
        <v>7.4</v>
      </c>
      <c r="J1858" s="8">
        <v>3</v>
      </c>
      <c r="K1858" s="5" t="str">
        <f t="shared" si="55"/>
        <v>Torrance, New Mexico</v>
      </c>
    </row>
    <row r="1859" spans="1:11" ht="13.25" customHeight="1" x14ac:dyDescent="0.15">
      <c r="A1859" s="7" t="s">
        <v>193</v>
      </c>
      <c r="B1859" s="4">
        <v>231584</v>
      </c>
      <c r="C1859" s="4">
        <v>237922</v>
      </c>
      <c r="D1859" s="4">
        <v>234055</v>
      </c>
      <c r="E1859" s="4">
        <v>214166</v>
      </c>
      <c r="F1859" s="4">
        <v>27</v>
      </c>
      <c r="G1859" s="5">
        <v>2.7</v>
      </c>
      <c r="H1859" s="5">
        <v>-1.6</v>
      </c>
      <c r="I1859" s="5">
        <v>-8.5</v>
      </c>
      <c r="J1859" s="8">
        <v>32</v>
      </c>
      <c r="K1859" s="5" t="str">
        <f t="shared" si="55"/>
        <v>Union, New Mexico</v>
      </c>
    </row>
    <row r="1860" spans="1:11" ht="13.25" customHeight="1" x14ac:dyDescent="0.15">
      <c r="A1860" s="7" t="s">
        <v>1178</v>
      </c>
      <c r="B1860" s="4">
        <v>1115840</v>
      </c>
      <c r="C1860" s="4">
        <v>1132206</v>
      </c>
      <c r="D1860" s="4">
        <v>1198220</v>
      </c>
      <c r="E1860" s="4">
        <v>1261642</v>
      </c>
      <c r="F1860" s="4">
        <v>14</v>
      </c>
      <c r="G1860" s="5">
        <v>1.5</v>
      </c>
      <c r="H1860" s="5">
        <v>5.8</v>
      </c>
      <c r="I1860" s="5">
        <v>5.3</v>
      </c>
      <c r="J1860" s="8">
        <v>4</v>
      </c>
      <c r="K1860" s="5" t="str">
        <f t="shared" si="55"/>
        <v>Valencia, New Mexico</v>
      </c>
    </row>
    <row r="1861" spans="1:11" s="1" customFormat="1" ht="13.25" customHeight="1" x14ac:dyDescent="0.15">
      <c r="A1861" s="6" t="s">
        <v>32</v>
      </c>
      <c r="B1861" s="2">
        <v>1372162790</v>
      </c>
      <c r="C1861" s="2">
        <v>1389680638</v>
      </c>
      <c r="D1861" s="2">
        <v>1418942002</v>
      </c>
      <c r="E1861" s="2">
        <v>1435636154</v>
      </c>
      <c r="F1861" s="11" t="s">
        <v>1735</v>
      </c>
      <c r="G1861" s="3">
        <v>1.3</v>
      </c>
      <c r="H1861" s="3">
        <v>2.1</v>
      </c>
      <c r="I1861" s="3">
        <v>1.2</v>
      </c>
      <c r="J1861" s="11" t="s">
        <v>1735</v>
      </c>
      <c r="K1861" s="5" t="str">
        <f>A1861</f>
        <v>New York</v>
      </c>
    </row>
    <row r="1862" spans="1:11" ht="13.25" customHeight="1" x14ac:dyDescent="0.15">
      <c r="A1862" s="7" t="s">
        <v>1179</v>
      </c>
      <c r="B1862" s="4">
        <v>27048252</v>
      </c>
      <c r="C1862" s="4">
        <v>27577236</v>
      </c>
      <c r="D1862" s="4">
        <v>27798104</v>
      </c>
      <c r="E1862" s="4">
        <v>27767672</v>
      </c>
      <c r="F1862" s="4">
        <v>11</v>
      </c>
      <c r="G1862" s="5">
        <v>2</v>
      </c>
      <c r="H1862" s="5">
        <v>0.8</v>
      </c>
      <c r="I1862" s="5">
        <v>-0.1</v>
      </c>
      <c r="J1862" s="8">
        <v>38</v>
      </c>
      <c r="K1862" s="5" t="str">
        <f>_xlfn.CONCAT(A1862, $K$1,$A$1861)</f>
        <v>Albany, New York</v>
      </c>
    </row>
    <row r="1863" spans="1:11" ht="13.25" customHeight="1" x14ac:dyDescent="0.15">
      <c r="A1863" s="7" t="s">
        <v>829</v>
      </c>
      <c r="B1863" s="4">
        <v>1344667</v>
      </c>
      <c r="C1863" s="4">
        <v>1307134</v>
      </c>
      <c r="D1863" s="4">
        <v>1306720</v>
      </c>
      <c r="E1863" s="4">
        <v>1314918</v>
      </c>
      <c r="F1863" s="4">
        <v>55</v>
      </c>
      <c r="G1863" s="5">
        <v>-2.8</v>
      </c>
      <c r="H1863" s="5">
        <v>0</v>
      </c>
      <c r="I1863" s="5">
        <v>0.6</v>
      </c>
      <c r="J1863" s="8">
        <v>26</v>
      </c>
      <c r="K1863" s="5" t="str">
        <f t="shared" ref="K1863:K1923" si="56">_xlfn.CONCAT(A1863, $K$1,$A$1861)</f>
        <v>Allegany, New York</v>
      </c>
    </row>
    <row r="1864" spans="1:11" ht="13.25" customHeight="1" x14ac:dyDescent="0.15">
      <c r="A1864" s="7" t="s">
        <v>1180</v>
      </c>
      <c r="B1864" s="4">
        <v>38864519</v>
      </c>
      <c r="C1864" s="4">
        <v>38921080</v>
      </c>
      <c r="D1864" s="4">
        <v>39819920</v>
      </c>
      <c r="E1864" s="4">
        <v>42695638</v>
      </c>
      <c r="F1864" s="4">
        <v>9</v>
      </c>
      <c r="G1864" s="5">
        <v>0.1</v>
      </c>
      <c r="H1864" s="5">
        <v>2.2999999999999998</v>
      </c>
      <c r="I1864" s="5">
        <v>7.2</v>
      </c>
      <c r="J1864" s="8">
        <v>2</v>
      </c>
      <c r="K1864" s="5" t="str">
        <f t="shared" si="56"/>
        <v>Bronx, New York</v>
      </c>
    </row>
    <row r="1865" spans="1:11" ht="13.25" customHeight="1" x14ac:dyDescent="0.15">
      <c r="A1865" s="7" t="s">
        <v>1181</v>
      </c>
      <c r="B1865" s="4">
        <v>8727400</v>
      </c>
      <c r="C1865" s="4">
        <v>8703292</v>
      </c>
      <c r="D1865" s="4">
        <v>8865371</v>
      </c>
      <c r="E1865" s="4">
        <v>8981867</v>
      </c>
      <c r="F1865" s="4">
        <v>18</v>
      </c>
      <c r="G1865" s="5">
        <v>-0.3</v>
      </c>
      <c r="H1865" s="5">
        <v>1.9</v>
      </c>
      <c r="I1865" s="5">
        <v>1.3</v>
      </c>
      <c r="J1865" s="8">
        <v>14</v>
      </c>
      <c r="K1865" s="5" t="str">
        <f t="shared" si="56"/>
        <v>Broome, New York</v>
      </c>
    </row>
    <row r="1866" spans="1:11" ht="13.25" customHeight="1" x14ac:dyDescent="0.15">
      <c r="A1866" s="7" t="s">
        <v>1182</v>
      </c>
      <c r="B1866" s="4">
        <v>2738023</v>
      </c>
      <c r="C1866" s="4">
        <v>2649524</v>
      </c>
      <c r="D1866" s="4">
        <v>2679529</v>
      </c>
      <c r="E1866" s="4">
        <v>2659316</v>
      </c>
      <c r="F1866" s="4">
        <v>35</v>
      </c>
      <c r="G1866" s="5">
        <v>-3.2</v>
      </c>
      <c r="H1866" s="5">
        <v>1.1000000000000001</v>
      </c>
      <c r="I1866" s="5">
        <v>-0.8</v>
      </c>
      <c r="J1866" s="8">
        <v>51</v>
      </c>
      <c r="K1866" s="5" t="str">
        <f t="shared" si="56"/>
        <v>Cattaraugus, New York</v>
      </c>
    </row>
    <row r="1867" spans="1:11" ht="13.25" customHeight="1" x14ac:dyDescent="0.15">
      <c r="A1867" s="7" t="s">
        <v>1183</v>
      </c>
      <c r="B1867" s="4">
        <v>2532267</v>
      </c>
      <c r="C1867" s="4">
        <v>2466121</v>
      </c>
      <c r="D1867" s="4">
        <v>2472707</v>
      </c>
      <c r="E1867" s="4">
        <v>2455069</v>
      </c>
      <c r="F1867" s="4">
        <v>37</v>
      </c>
      <c r="G1867" s="5">
        <v>-2.6</v>
      </c>
      <c r="H1867" s="5">
        <v>0.3</v>
      </c>
      <c r="I1867" s="5">
        <v>-0.7</v>
      </c>
      <c r="J1867" s="8">
        <v>49</v>
      </c>
      <c r="K1867" s="5" t="str">
        <f t="shared" si="56"/>
        <v>Cayuga, New York</v>
      </c>
    </row>
    <row r="1868" spans="1:11" ht="13.25" customHeight="1" x14ac:dyDescent="0.15">
      <c r="A1868" s="7" t="s">
        <v>655</v>
      </c>
      <c r="B1868" s="4">
        <v>4812366</v>
      </c>
      <c r="C1868" s="4">
        <v>4720719</v>
      </c>
      <c r="D1868" s="4">
        <v>4846451</v>
      </c>
      <c r="E1868" s="4">
        <v>4795711</v>
      </c>
      <c r="F1868" s="4">
        <v>28</v>
      </c>
      <c r="G1868" s="5">
        <v>-1.9</v>
      </c>
      <c r="H1868" s="5">
        <v>2.7</v>
      </c>
      <c r="I1868" s="5">
        <v>-1</v>
      </c>
      <c r="J1868" s="8">
        <v>53</v>
      </c>
      <c r="K1868" s="5" t="str">
        <f t="shared" si="56"/>
        <v>Chautauqua, New York</v>
      </c>
    </row>
    <row r="1869" spans="1:11" ht="13.25" customHeight="1" x14ac:dyDescent="0.15">
      <c r="A1869" s="7" t="s">
        <v>1184</v>
      </c>
      <c r="B1869" s="4">
        <v>3672232</v>
      </c>
      <c r="C1869" s="4">
        <v>3598261</v>
      </c>
      <c r="D1869" s="4">
        <v>3573676</v>
      </c>
      <c r="E1869" s="4">
        <v>3625650</v>
      </c>
      <c r="F1869" s="4">
        <v>31</v>
      </c>
      <c r="G1869" s="5">
        <v>-2</v>
      </c>
      <c r="H1869" s="5">
        <v>-0.7</v>
      </c>
      <c r="I1869" s="5">
        <v>1.5</v>
      </c>
      <c r="J1869" s="8">
        <v>12</v>
      </c>
      <c r="K1869" s="5" t="str">
        <f t="shared" si="56"/>
        <v>Chemung, New York</v>
      </c>
    </row>
    <row r="1870" spans="1:11" ht="13.25" customHeight="1" x14ac:dyDescent="0.15">
      <c r="A1870" s="7" t="s">
        <v>1185</v>
      </c>
      <c r="B1870" s="4">
        <v>1971041</v>
      </c>
      <c r="C1870" s="4">
        <v>1972456</v>
      </c>
      <c r="D1870" s="4">
        <v>1986133</v>
      </c>
      <c r="E1870" s="4">
        <v>1973842</v>
      </c>
      <c r="F1870" s="4">
        <v>44</v>
      </c>
      <c r="G1870" s="5">
        <v>0.1</v>
      </c>
      <c r="H1870" s="5">
        <v>0.7</v>
      </c>
      <c r="I1870" s="5">
        <v>-0.6</v>
      </c>
      <c r="J1870" s="8">
        <v>47</v>
      </c>
      <c r="K1870" s="5" t="str">
        <f t="shared" si="56"/>
        <v>Chenango, New York</v>
      </c>
    </row>
    <row r="1871" spans="1:11" ht="13.25" customHeight="1" x14ac:dyDescent="0.15">
      <c r="A1871" s="7" t="s">
        <v>519</v>
      </c>
      <c r="B1871" s="4">
        <v>3519059</v>
      </c>
      <c r="C1871" s="4">
        <v>3498274</v>
      </c>
      <c r="D1871" s="4">
        <v>3565723</v>
      </c>
      <c r="E1871" s="4">
        <v>3554003</v>
      </c>
      <c r="F1871" s="4">
        <v>32</v>
      </c>
      <c r="G1871" s="5">
        <v>-0.6</v>
      </c>
      <c r="H1871" s="5">
        <v>1.9</v>
      </c>
      <c r="I1871" s="5">
        <v>-0.3</v>
      </c>
      <c r="J1871" s="8">
        <v>43</v>
      </c>
      <c r="K1871" s="5" t="str">
        <f t="shared" si="56"/>
        <v>Clinton, New York</v>
      </c>
    </row>
    <row r="1872" spans="1:11" ht="13.25" customHeight="1" x14ac:dyDescent="0.15">
      <c r="A1872" s="7" t="s">
        <v>153</v>
      </c>
      <c r="B1872" s="4">
        <v>2313702</v>
      </c>
      <c r="C1872" s="4">
        <v>2293614</v>
      </c>
      <c r="D1872" s="4">
        <v>2234832</v>
      </c>
      <c r="E1872" s="4">
        <v>2234756</v>
      </c>
      <c r="F1872" s="4">
        <v>39</v>
      </c>
      <c r="G1872" s="5">
        <v>-0.9</v>
      </c>
      <c r="H1872" s="5">
        <v>-2.6</v>
      </c>
      <c r="I1872" s="5">
        <v>0</v>
      </c>
      <c r="J1872" s="8">
        <v>36</v>
      </c>
      <c r="K1872" s="5" t="str">
        <f t="shared" si="56"/>
        <v>Columbia, New York</v>
      </c>
    </row>
    <row r="1873" spans="1:11" ht="13.25" customHeight="1" x14ac:dyDescent="0.15">
      <c r="A1873" s="7" t="s">
        <v>1186</v>
      </c>
      <c r="B1873" s="4">
        <v>1823915</v>
      </c>
      <c r="C1873" s="4">
        <v>1754693</v>
      </c>
      <c r="D1873" s="4">
        <v>1781987</v>
      </c>
      <c r="E1873" s="4">
        <v>1780484</v>
      </c>
      <c r="F1873" s="4">
        <v>47</v>
      </c>
      <c r="G1873" s="5">
        <v>-3.8</v>
      </c>
      <c r="H1873" s="5">
        <v>1.6</v>
      </c>
      <c r="I1873" s="5">
        <v>-0.1</v>
      </c>
      <c r="J1873" s="8">
        <v>37</v>
      </c>
      <c r="K1873" s="5" t="str">
        <f t="shared" si="56"/>
        <v>Cortland, New York</v>
      </c>
    </row>
    <row r="1874" spans="1:11" ht="13.25" customHeight="1" x14ac:dyDescent="0.15">
      <c r="A1874" s="7" t="s">
        <v>7</v>
      </c>
      <c r="B1874" s="4">
        <v>1721280</v>
      </c>
      <c r="C1874" s="4">
        <v>1688280</v>
      </c>
      <c r="D1874" s="4">
        <v>1759604</v>
      </c>
      <c r="E1874" s="4">
        <v>1738567</v>
      </c>
      <c r="F1874" s="4">
        <v>49</v>
      </c>
      <c r="G1874" s="5">
        <v>-1.9</v>
      </c>
      <c r="H1874" s="5">
        <v>4.2</v>
      </c>
      <c r="I1874" s="5">
        <v>-1.2</v>
      </c>
      <c r="J1874" s="8">
        <v>55</v>
      </c>
      <c r="K1874" s="5" t="str">
        <f t="shared" si="56"/>
        <v>Delaware, New York</v>
      </c>
    </row>
    <row r="1875" spans="1:11" ht="13.25" customHeight="1" x14ac:dyDescent="0.15">
      <c r="A1875" s="7" t="s">
        <v>1187</v>
      </c>
      <c r="B1875" s="4">
        <v>12096100</v>
      </c>
      <c r="C1875" s="4">
        <v>12206856</v>
      </c>
      <c r="D1875" s="4">
        <v>12417718</v>
      </c>
      <c r="E1875" s="4">
        <v>12564796</v>
      </c>
      <c r="F1875" s="4">
        <v>15</v>
      </c>
      <c r="G1875" s="5">
        <v>0.9</v>
      </c>
      <c r="H1875" s="5">
        <v>1.7</v>
      </c>
      <c r="I1875" s="5">
        <v>1.2</v>
      </c>
      <c r="J1875" s="8">
        <v>17</v>
      </c>
      <c r="K1875" s="5" t="str">
        <f t="shared" si="56"/>
        <v>Dutchess, New York</v>
      </c>
    </row>
    <row r="1876" spans="1:11" ht="13.25" customHeight="1" x14ac:dyDescent="0.15">
      <c r="A1876" s="7" t="s">
        <v>1188</v>
      </c>
      <c r="B1876" s="4">
        <v>50320424</v>
      </c>
      <c r="C1876" s="4">
        <v>50556003</v>
      </c>
      <c r="D1876" s="4">
        <v>51067834</v>
      </c>
      <c r="E1876" s="4">
        <v>51595428</v>
      </c>
      <c r="F1876" s="4">
        <v>7</v>
      </c>
      <c r="G1876" s="5">
        <v>0.5</v>
      </c>
      <c r="H1876" s="5">
        <v>1</v>
      </c>
      <c r="I1876" s="5">
        <v>1</v>
      </c>
      <c r="J1876" s="8">
        <v>19</v>
      </c>
      <c r="K1876" s="5" t="str">
        <f t="shared" si="56"/>
        <v>Erie, New York</v>
      </c>
    </row>
    <row r="1877" spans="1:11" ht="13.25" customHeight="1" x14ac:dyDescent="0.15">
      <c r="A1877" s="7" t="s">
        <v>850</v>
      </c>
      <c r="B1877" s="4">
        <v>1398071</v>
      </c>
      <c r="C1877" s="4">
        <v>1400243</v>
      </c>
      <c r="D1877" s="4">
        <v>1411164</v>
      </c>
      <c r="E1877" s="4">
        <v>1428868</v>
      </c>
      <c r="F1877" s="4">
        <v>54</v>
      </c>
      <c r="G1877" s="5">
        <v>0.2</v>
      </c>
      <c r="H1877" s="5">
        <v>0.8</v>
      </c>
      <c r="I1877" s="5">
        <v>1.3</v>
      </c>
      <c r="J1877" s="8">
        <v>16</v>
      </c>
      <c r="K1877" s="5" t="str">
        <f t="shared" si="56"/>
        <v>Essex, New York</v>
      </c>
    </row>
    <row r="1878" spans="1:11" ht="13.25" customHeight="1" x14ac:dyDescent="0.15">
      <c r="A1878" s="7" t="s">
        <v>98</v>
      </c>
      <c r="B1878" s="4">
        <v>1642841</v>
      </c>
      <c r="C1878" s="4">
        <v>1665124</v>
      </c>
      <c r="D1878" s="4">
        <v>1724479</v>
      </c>
      <c r="E1878" s="4">
        <v>1696153</v>
      </c>
      <c r="F1878" s="4">
        <v>50</v>
      </c>
      <c r="G1878" s="5">
        <v>1.4</v>
      </c>
      <c r="H1878" s="5">
        <v>3.6</v>
      </c>
      <c r="I1878" s="5">
        <v>-1.6</v>
      </c>
      <c r="J1878" s="8">
        <v>58</v>
      </c>
      <c r="K1878" s="5" t="str">
        <f t="shared" si="56"/>
        <v>Franklin, New York</v>
      </c>
    </row>
    <row r="1879" spans="1:11" ht="13.25" customHeight="1" x14ac:dyDescent="0.15">
      <c r="A1879" s="7" t="s">
        <v>162</v>
      </c>
      <c r="B1879" s="4">
        <v>1628782</v>
      </c>
      <c r="C1879" s="4">
        <v>1685308</v>
      </c>
      <c r="D1879" s="4">
        <v>1729982</v>
      </c>
      <c r="E1879" s="4">
        <v>1687432</v>
      </c>
      <c r="F1879" s="4">
        <v>51</v>
      </c>
      <c r="G1879" s="5">
        <v>3.5</v>
      </c>
      <c r="H1879" s="5">
        <v>2.7</v>
      </c>
      <c r="I1879" s="5">
        <v>-2.5</v>
      </c>
      <c r="J1879" s="8">
        <v>60</v>
      </c>
      <c r="K1879" s="5" t="str">
        <f t="shared" si="56"/>
        <v>Fulton, New York</v>
      </c>
    </row>
    <row r="1880" spans="1:11" ht="13.25" customHeight="1" x14ac:dyDescent="0.15">
      <c r="A1880" s="7" t="s">
        <v>871</v>
      </c>
      <c r="B1880" s="4">
        <v>2223566</v>
      </c>
      <c r="C1880" s="4">
        <v>2117205</v>
      </c>
      <c r="D1880" s="4">
        <v>2189801</v>
      </c>
      <c r="E1880" s="4">
        <v>2176156</v>
      </c>
      <c r="F1880" s="4">
        <v>40</v>
      </c>
      <c r="G1880" s="5">
        <v>-4.8</v>
      </c>
      <c r="H1880" s="5">
        <v>3.4</v>
      </c>
      <c r="I1880" s="5">
        <v>-0.6</v>
      </c>
      <c r="J1880" s="8">
        <v>48</v>
      </c>
      <c r="K1880" s="5" t="str">
        <f t="shared" si="56"/>
        <v>Genesee, New York</v>
      </c>
    </row>
    <row r="1881" spans="1:11" ht="13.25" customHeight="1" x14ac:dyDescent="0.15">
      <c r="A1881" s="7" t="s">
        <v>99</v>
      </c>
      <c r="B1881" s="4">
        <v>1991231</v>
      </c>
      <c r="C1881" s="4">
        <v>2067792</v>
      </c>
      <c r="D1881" s="4">
        <v>2093170</v>
      </c>
      <c r="E1881" s="4">
        <v>2057304</v>
      </c>
      <c r="F1881" s="4">
        <v>42</v>
      </c>
      <c r="G1881" s="5">
        <v>3.8</v>
      </c>
      <c r="H1881" s="5">
        <v>1.2</v>
      </c>
      <c r="I1881" s="5">
        <v>-1.7</v>
      </c>
      <c r="J1881" s="8">
        <v>59</v>
      </c>
      <c r="K1881" s="5" t="str">
        <f t="shared" si="56"/>
        <v>Greene, New York</v>
      </c>
    </row>
    <row r="1882" spans="1:11" ht="13.25" customHeight="1" x14ac:dyDescent="0.15">
      <c r="A1882" s="7" t="s">
        <v>336</v>
      </c>
      <c r="B1882" s="4">
        <v>246761</v>
      </c>
      <c r="C1882" s="4">
        <v>241928</v>
      </c>
      <c r="D1882" s="4">
        <v>246607</v>
      </c>
      <c r="E1882" s="4">
        <v>250516</v>
      </c>
      <c r="F1882" s="4">
        <v>62</v>
      </c>
      <c r="G1882" s="5">
        <v>-2</v>
      </c>
      <c r="H1882" s="5">
        <v>1.9</v>
      </c>
      <c r="I1882" s="5">
        <v>1.6</v>
      </c>
      <c r="J1882" s="8">
        <v>11</v>
      </c>
      <c r="K1882" s="5" t="str">
        <f t="shared" si="56"/>
        <v>Hamilton, New York</v>
      </c>
    </row>
    <row r="1883" spans="1:11" ht="13.25" customHeight="1" x14ac:dyDescent="0.15">
      <c r="A1883" s="7" t="s">
        <v>1189</v>
      </c>
      <c r="B1883" s="4">
        <v>1717691</v>
      </c>
      <c r="C1883" s="4">
        <v>1696935</v>
      </c>
      <c r="D1883" s="4">
        <v>1746998</v>
      </c>
      <c r="E1883" s="4">
        <v>1760557</v>
      </c>
      <c r="F1883" s="4">
        <v>48</v>
      </c>
      <c r="G1883" s="5">
        <v>-1.2</v>
      </c>
      <c r="H1883" s="5">
        <v>3</v>
      </c>
      <c r="I1883" s="5">
        <v>0.8</v>
      </c>
      <c r="J1883" s="8">
        <v>23</v>
      </c>
      <c r="K1883" s="5" t="str">
        <f t="shared" si="56"/>
        <v>Herkimer, New York</v>
      </c>
    </row>
    <row r="1884" spans="1:11" ht="13.25" customHeight="1" x14ac:dyDescent="0.15">
      <c r="A1884" s="7" t="s">
        <v>104</v>
      </c>
      <c r="B1884" s="4">
        <v>6064487</v>
      </c>
      <c r="C1884" s="4">
        <v>5870512</v>
      </c>
      <c r="D1884" s="4">
        <v>5929646</v>
      </c>
      <c r="E1884" s="4">
        <v>5910020</v>
      </c>
      <c r="F1884" s="4">
        <v>24</v>
      </c>
      <c r="G1884" s="5">
        <v>-3.2</v>
      </c>
      <c r="H1884" s="5">
        <v>1</v>
      </c>
      <c r="I1884" s="5">
        <v>-0.3</v>
      </c>
      <c r="J1884" s="8">
        <v>44</v>
      </c>
      <c r="K1884" s="5" t="str">
        <f t="shared" si="56"/>
        <v>Jefferson, New York</v>
      </c>
    </row>
    <row r="1885" spans="1:11" ht="13.25" customHeight="1" x14ac:dyDescent="0.15">
      <c r="A1885" s="7" t="s">
        <v>213</v>
      </c>
      <c r="B1885" s="4">
        <v>81205561</v>
      </c>
      <c r="C1885" s="4">
        <v>82653065</v>
      </c>
      <c r="D1885" s="4">
        <v>85445141</v>
      </c>
      <c r="E1885" s="4">
        <v>91559456</v>
      </c>
      <c r="F1885" s="4">
        <v>3</v>
      </c>
      <c r="G1885" s="5">
        <v>1.8</v>
      </c>
      <c r="H1885" s="5">
        <v>3.4</v>
      </c>
      <c r="I1885" s="5">
        <v>7.2</v>
      </c>
      <c r="J1885" s="8">
        <v>3</v>
      </c>
      <c r="K1885" s="5" t="str">
        <f t="shared" si="56"/>
        <v>Kings, New York</v>
      </c>
    </row>
    <row r="1886" spans="1:11" ht="13.25" customHeight="1" x14ac:dyDescent="0.15">
      <c r="A1886" s="7" t="s">
        <v>501</v>
      </c>
      <c r="B1886" s="4">
        <v>906174</v>
      </c>
      <c r="C1886" s="4">
        <v>926827</v>
      </c>
      <c r="D1886" s="4">
        <v>937068</v>
      </c>
      <c r="E1886" s="4">
        <v>926216</v>
      </c>
      <c r="F1886" s="4">
        <v>58</v>
      </c>
      <c r="G1886" s="5">
        <v>2.2999999999999998</v>
      </c>
      <c r="H1886" s="5">
        <v>1.1000000000000001</v>
      </c>
      <c r="I1886" s="5">
        <v>-1.2</v>
      </c>
      <c r="J1886" s="8">
        <v>54</v>
      </c>
      <c r="K1886" s="5" t="str">
        <f t="shared" si="56"/>
        <v>Lewis, New York</v>
      </c>
    </row>
    <row r="1887" spans="1:11" ht="13.25" customHeight="1" x14ac:dyDescent="0.15">
      <c r="A1887" s="7" t="s">
        <v>539</v>
      </c>
      <c r="B1887" s="4">
        <v>1891610</v>
      </c>
      <c r="C1887" s="4">
        <v>1851189</v>
      </c>
      <c r="D1887" s="4">
        <v>1984716</v>
      </c>
      <c r="E1887" s="4">
        <v>2021448</v>
      </c>
      <c r="F1887" s="4">
        <v>43</v>
      </c>
      <c r="G1887" s="5">
        <v>-2.1</v>
      </c>
      <c r="H1887" s="5">
        <v>7.2</v>
      </c>
      <c r="I1887" s="5">
        <v>1.9</v>
      </c>
      <c r="J1887" s="8">
        <v>10</v>
      </c>
      <c r="K1887" s="5" t="str">
        <f t="shared" si="56"/>
        <v>Livingston, New York</v>
      </c>
    </row>
    <row r="1888" spans="1:11" ht="13.25" customHeight="1" x14ac:dyDescent="0.15">
      <c r="A1888" s="7" t="s">
        <v>112</v>
      </c>
      <c r="B1888" s="4">
        <v>2076126</v>
      </c>
      <c r="C1888" s="4">
        <v>2031060</v>
      </c>
      <c r="D1888" s="4">
        <v>2099267</v>
      </c>
      <c r="E1888" s="4">
        <v>2093954</v>
      </c>
      <c r="F1888" s="4">
        <v>41</v>
      </c>
      <c r="G1888" s="5">
        <v>-2.2000000000000002</v>
      </c>
      <c r="H1888" s="5">
        <v>3.4</v>
      </c>
      <c r="I1888" s="5">
        <v>-0.3</v>
      </c>
      <c r="J1888" s="8">
        <v>41</v>
      </c>
      <c r="K1888" s="5" t="str">
        <f t="shared" si="56"/>
        <v>Madison, New York</v>
      </c>
    </row>
    <row r="1889" spans="1:11" ht="13.25" customHeight="1" x14ac:dyDescent="0.15">
      <c r="A1889" s="7" t="s">
        <v>115</v>
      </c>
      <c r="B1889" s="4">
        <v>43140086</v>
      </c>
      <c r="C1889" s="4">
        <v>43381854</v>
      </c>
      <c r="D1889" s="4">
        <v>43624348</v>
      </c>
      <c r="E1889" s="4">
        <v>43857509</v>
      </c>
      <c r="F1889" s="4">
        <v>8</v>
      </c>
      <c r="G1889" s="5">
        <v>0.6</v>
      </c>
      <c r="H1889" s="5">
        <v>0.6</v>
      </c>
      <c r="I1889" s="5">
        <v>0.5</v>
      </c>
      <c r="J1889" s="8">
        <v>29</v>
      </c>
      <c r="K1889" s="5" t="str">
        <f t="shared" si="56"/>
        <v>Monroe, New York</v>
      </c>
    </row>
    <row r="1890" spans="1:11" ht="13.25" customHeight="1" x14ac:dyDescent="0.15">
      <c r="A1890" s="7" t="s">
        <v>116</v>
      </c>
      <c r="B1890" s="4">
        <v>1731161</v>
      </c>
      <c r="C1890" s="4">
        <v>1742213</v>
      </c>
      <c r="D1890" s="4">
        <v>1809292</v>
      </c>
      <c r="E1890" s="4">
        <v>1796337</v>
      </c>
      <c r="F1890" s="4">
        <v>46</v>
      </c>
      <c r="G1890" s="5">
        <v>0.6</v>
      </c>
      <c r="H1890" s="5">
        <v>3.9</v>
      </c>
      <c r="I1890" s="5">
        <v>-0.7</v>
      </c>
      <c r="J1890" s="8">
        <v>50</v>
      </c>
      <c r="K1890" s="5" t="str">
        <f t="shared" si="56"/>
        <v>Montgomery, New York</v>
      </c>
    </row>
    <row r="1891" spans="1:11" ht="13.25" customHeight="1" x14ac:dyDescent="0.15">
      <c r="A1891" s="7" t="s">
        <v>350</v>
      </c>
      <c r="B1891" s="4">
        <v>80269906</v>
      </c>
      <c r="C1891" s="4">
        <v>80681308</v>
      </c>
      <c r="D1891" s="4">
        <v>81313669</v>
      </c>
      <c r="E1891" s="4">
        <v>81196003</v>
      </c>
      <c r="F1891" s="4">
        <v>5</v>
      </c>
      <c r="G1891" s="5">
        <v>0.5</v>
      </c>
      <c r="H1891" s="5">
        <v>0.8</v>
      </c>
      <c r="I1891" s="5">
        <v>-0.1</v>
      </c>
      <c r="J1891" s="8">
        <v>39</v>
      </c>
      <c r="K1891" s="5" t="str">
        <f t="shared" si="56"/>
        <v>Nassau, New York</v>
      </c>
    </row>
    <row r="1892" spans="1:11" ht="13.25" customHeight="1" x14ac:dyDescent="0.15">
      <c r="A1892" s="7" t="s">
        <v>32</v>
      </c>
      <c r="B1892" s="4">
        <v>573528969</v>
      </c>
      <c r="C1892" s="4">
        <v>585656623</v>
      </c>
      <c r="D1892" s="4">
        <v>601464989</v>
      </c>
      <c r="E1892" s="4">
        <v>600244287</v>
      </c>
      <c r="F1892" s="4">
        <v>1</v>
      </c>
      <c r="G1892" s="5">
        <v>2.1</v>
      </c>
      <c r="H1892" s="5">
        <v>2.7</v>
      </c>
      <c r="I1892" s="5">
        <v>-0.2</v>
      </c>
      <c r="J1892" s="8">
        <v>40</v>
      </c>
      <c r="K1892" s="5" t="str">
        <f t="shared" si="56"/>
        <v>New York, New York</v>
      </c>
    </row>
    <row r="1893" spans="1:11" ht="13.25" customHeight="1" x14ac:dyDescent="0.15">
      <c r="A1893" s="7" t="s">
        <v>1190</v>
      </c>
      <c r="B1893" s="4">
        <v>8388828</v>
      </c>
      <c r="C1893" s="4">
        <v>8646433</v>
      </c>
      <c r="D1893" s="4">
        <v>8682100</v>
      </c>
      <c r="E1893" s="4">
        <v>8730408</v>
      </c>
      <c r="F1893" s="4">
        <v>19</v>
      </c>
      <c r="G1893" s="5">
        <v>3.1</v>
      </c>
      <c r="H1893" s="5">
        <v>0.4</v>
      </c>
      <c r="I1893" s="5">
        <v>0.6</v>
      </c>
      <c r="J1893" s="8">
        <v>28</v>
      </c>
      <c r="K1893" s="5" t="str">
        <f t="shared" si="56"/>
        <v>Niagara, New York</v>
      </c>
    </row>
    <row r="1894" spans="1:11" ht="13.25" customHeight="1" x14ac:dyDescent="0.15">
      <c r="A1894" s="7" t="s">
        <v>504</v>
      </c>
      <c r="B1894" s="4">
        <v>9762134</v>
      </c>
      <c r="C1894" s="4">
        <v>9907398</v>
      </c>
      <c r="D1894" s="4">
        <v>10042066</v>
      </c>
      <c r="E1894" s="4">
        <v>10131589</v>
      </c>
      <c r="F1894" s="4">
        <v>17</v>
      </c>
      <c r="G1894" s="5">
        <v>1.5</v>
      </c>
      <c r="H1894" s="5">
        <v>1.4</v>
      </c>
      <c r="I1894" s="5">
        <v>0.9</v>
      </c>
      <c r="J1894" s="8">
        <v>20</v>
      </c>
      <c r="K1894" s="5" t="str">
        <f t="shared" si="56"/>
        <v>Oneida, New York</v>
      </c>
    </row>
    <row r="1895" spans="1:11" ht="13.25" customHeight="1" x14ac:dyDescent="0.15">
      <c r="A1895" s="7" t="s">
        <v>1191</v>
      </c>
      <c r="B1895" s="4">
        <v>27780869</v>
      </c>
      <c r="C1895" s="4">
        <v>27898437</v>
      </c>
      <c r="D1895" s="4">
        <v>28255882</v>
      </c>
      <c r="E1895" s="4">
        <v>28644000</v>
      </c>
      <c r="F1895" s="4">
        <v>10</v>
      </c>
      <c r="G1895" s="5">
        <v>0.4</v>
      </c>
      <c r="H1895" s="5">
        <v>1.3</v>
      </c>
      <c r="I1895" s="5">
        <v>1.4</v>
      </c>
      <c r="J1895" s="8">
        <v>13</v>
      </c>
      <c r="K1895" s="5" t="str">
        <f t="shared" si="56"/>
        <v>Onondaga, New York</v>
      </c>
    </row>
    <row r="1896" spans="1:11" ht="13.25" customHeight="1" x14ac:dyDescent="0.15">
      <c r="A1896" s="7" t="s">
        <v>1192</v>
      </c>
      <c r="B1896" s="4">
        <v>5507781</v>
      </c>
      <c r="C1896" s="4">
        <v>5332887</v>
      </c>
      <c r="D1896" s="4">
        <v>5448300</v>
      </c>
      <c r="E1896" s="4">
        <v>5486118</v>
      </c>
      <c r="F1896" s="4">
        <v>25</v>
      </c>
      <c r="G1896" s="5">
        <v>-3.2</v>
      </c>
      <c r="H1896" s="5">
        <v>2.2000000000000002</v>
      </c>
      <c r="I1896" s="5">
        <v>0.7</v>
      </c>
      <c r="J1896" s="8">
        <v>25</v>
      </c>
      <c r="K1896" s="5" t="str">
        <f t="shared" si="56"/>
        <v>Ontario, New York</v>
      </c>
    </row>
    <row r="1897" spans="1:11" ht="13.25" customHeight="1" x14ac:dyDescent="0.15">
      <c r="A1897" s="7" t="s">
        <v>226</v>
      </c>
      <c r="B1897" s="4">
        <v>14672185</v>
      </c>
      <c r="C1897" s="4">
        <v>14820032</v>
      </c>
      <c r="D1897" s="4">
        <v>15073314</v>
      </c>
      <c r="E1897" s="4">
        <v>15425245</v>
      </c>
      <c r="F1897" s="4">
        <v>13</v>
      </c>
      <c r="G1897" s="5">
        <v>1</v>
      </c>
      <c r="H1897" s="5">
        <v>1.7</v>
      </c>
      <c r="I1897" s="5">
        <v>2.2999999999999998</v>
      </c>
      <c r="J1897" s="8">
        <v>9</v>
      </c>
      <c r="K1897" s="5" t="str">
        <f t="shared" si="56"/>
        <v>Orange, New York</v>
      </c>
    </row>
    <row r="1898" spans="1:11" ht="13.25" customHeight="1" x14ac:dyDescent="0.15">
      <c r="A1898" s="7" t="s">
        <v>796</v>
      </c>
      <c r="B1898" s="4">
        <v>1271741</v>
      </c>
      <c r="C1898" s="4">
        <v>1216953</v>
      </c>
      <c r="D1898" s="4">
        <v>1228264</v>
      </c>
      <c r="E1898" s="4">
        <v>1244000</v>
      </c>
      <c r="F1898" s="4">
        <v>57</v>
      </c>
      <c r="G1898" s="5">
        <v>-4.3</v>
      </c>
      <c r="H1898" s="5">
        <v>0.9</v>
      </c>
      <c r="I1898" s="5">
        <v>1.3</v>
      </c>
      <c r="J1898" s="8">
        <v>15</v>
      </c>
      <c r="K1898" s="5" t="str">
        <f t="shared" si="56"/>
        <v>Orleans, New York</v>
      </c>
    </row>
    <row r="1899" spans="1:11" ht="13.25" customHeight="1" x14ac:dyDescent="0.15">
      <c r="A1899" s="7" t="s">
        <v>1193</v>
      </c>
      <c r="B1899" s="4">
        <v>6086390</v>
      </c>
      <c r="C1899" s="4">
        <v>5912547</v>
      </c>
      <c r="D1899" s="4">
        <v>6066338</v>
      </c>
      <c r="E1899" s="4">
        <v>5992557</v>
      </c>
      <c r="F1899" s="4">
        <v>23</v>
      </c>
      <c r="G1899" s="5">
        <v>-2.9</v>
      </c>
      <c r="H1899" s="5">
        <v>2.6</v>
      </c>
      <c r="I1899" s="5">
        <v>-1.2</v>
      </c>
      <c r="J1899" s="8">
        <v>56</v>
      </c>
      <c r="K1899" s="5" t="str">
        <f t="shared" si="56"/>
        <v>Oswego, New York</v>
      </c>
    </row>
    <row r="1900" spans="1:11" ht="13.25" customHeight="1" x14ac:dyDescent="0.15">
      <c r="A1900" s="7" t="s">
        <v>908</v>
      </c>
      <c r="B1900" s="4">
        <v>2207943</v>
      </c>
      <c r="C1900" s="4">
        <v>2212215</v>
      </c>
      <c r="D1900" s="4">
        <v>2261655</v>
      </c>
      <c r="E1900" s="4">
        <v>2269245</v>
      </c>
      <c r="F1900" s="4">
        <v>38</v>
      </c>
      <c r="G1900" s="5">
        <v>0.2</v>
      </c>
      <c r="H1900" s="5">
        <v>2.2000000000000002</v>
      </c>
      <c r="I1900" s="5">
        <v>0.3</v>
      </c>
      <c r="J1900" s="8">
        <v>33</v>
      </c>
      <c r="K1900" s="5" t="str">
        <f t="shared" si="56"/>
        <v>Otsego, New York</v>
      </c>
    </row>
    <row r="1901" spans="1:11" ht="13.25" customHeight="1" x14ac:dyDescent="0.15">
      <c r="A1901" s="7" t="s">
        <v>357</v>
      </c>
      <c r="B1901" s="4">
        <v>2985701</v>
      </c>
      <c r="C1901" s="4">
        <v>3024277</v>
      </c>
      <c r="D1901" s="4">
        <v>3038085</v>
      </c>
      <c r="E1901" s="4">
        <v>3056190</v>
      </c>
      <c r="F1901" s="4">
        <v>34</v>
      </c>
      <c r="G1901" s="5">
        <v>1.3</v>
      </c>
      <c r="H1901" s="5">
        <v>0.5</v>
      </c>
      <c r="I1901" s="5">
        <v>0.6</v>
      </c>
      <c r="J1901" s="8">
        <v>27</v>
      </c>
      <c r="K1901" s="5" t="str">
        <f t="shared" si="56"/>
        <v>Putnam, New York</v>
      </c>
    </row>
    <row r="1902" spans="1:11" ht="13.25" customHeight="1" x14ac:dyDescent="0.15">
      <c r="A1902" s="7" t="s">
        <v>1194</v>
      </c>
      <c r="B1902" s="4">
        <v>85740807</v>
      </c>
      <c r="C1902" s="4">
        <v>86540887</v>
      </c>
      <c r="D1902" s="4">
        <v>88148259</v>
      </c>
      <c r="E1902" s="4">
        <v>93310007</v>
      </c>
      <c r="F1902" s="4">
        <v>2</v>
      </c>
      <c r="G1902" s="5">
        <v>0.9</v>
      </c>
      <c r="H1902" s="5">
        <v>1.9</v>
      </c>
      <c r="I1902" s="5">
        <v>5.9</v>
      </c>
      <c r="J1902" s="8">
        <v>4</v>
      </c>
      <c r="K1902" s="5" t="str">
        <f t="shared" si="56"/>
        <v>Queens, New York</v>
      </c>
    </row>
    <row r="1903" spans="1:11" ht="13.25" customHeight="1" x14ac:dyDescent="0.15">
      <c r="A1903" s="7" t="s">
        <v>1195</v>
      </c>
      <c r="B1903" s="4">
        <v>5970685</v>
      </c>
      <c r="C1903" s="4">
        <v>6042529</v>
      </c>
      <c r="D1903" s="4">
        <v>6081432</v>
      </c>
      <c r="E1903" s="4">
        <v>6111679</v>
      </c>
      <c r="F1903" s="4">
        <v>22</v>
      </c>
      <c r="G1903" s="5">
        <v>1.2</v>
      </c>
      <c r="H1903" s="5">
        <v>0.6</v>
      </c>
      <c r="I1903" s="5">
        <v>0.5</v>
      </c>
      <c r="J1903" s="8">
        <v>30</v>
      </c>
      <c r="K1903" s="5" t="str">
        <f t="shared" si="56"/>
        <v>Rensselaer, New York</v>
      </c>
    </row>
    <row r="1904" spans="1:11" ht="13.25" customHeight="1" x14ac:dyDescent="0.15">
      <c r="A1904" s="7" t="s">
        <v>446</v>
      </c>
      <c r="B1904" s="4">
        <v>13135417</v>
      </c>
      <c r="C1904" s="4">
        <v>13191421</v>
      </c>
      <c r="D1904" s="4">
        <v>13466926</v>
      </c>
      <c r="E1904" s="4">
        <v>14514449</v>
      </c>
      <c r="F1904" s="4">
        <v>14</v>
      </c>
      <c r="G1904" s="5">
        <v>0.4</v>
      </c>
      <c r="H1904" s="5">
        <v>2.1</v>
      </c>
      <c r="I1904" s="5">
        <v>7.8</v>
      </c>
      <c r="J1904" s="8">
        <v>1</v>
      </c>
      <c r="K1904" s="5" t="str">
        <f t="shared" si="56"/>
        <v>Richmond, New York</v>
      </c>
    </row>
    <row r="1905" spans="1:11" ht="13.25" customHeight="1" x14ac:dyDescent="0.15">
      <c r="A1905" s="7" t="s">
        <v>1196</v>
      </c>
      <c r="B1905" s="4">
        <v>19043649</v>
      </c>
      <c r="C1905" s="4">
        <v>18597075</v>
      </c>
      <c r="D1905" s="4">
        <v>18363045</v>
      </c>
      <c r="E1905" s="4">
        <v>18491409</v>
      </c>
      <c r="F1905" s="4">
        <v>12</v>
      </c>
      <c r="G1905" s="5">
        <v>-2.2999999999999998</v>
      </c>
      <c r="H1905" s="5">
        <v>-1.3</v>
      </c>
      <c r="I1905" s="5">
        <v>0.7</v>
      </c>
      <c r="J1905" s="8">
        <v>24</v>
      </c>
      <c r="K1905" s="5" t="str">
        <f t="shared" si="56"/>
        <v>Rockland, New York</v>
      </c>
    </row>
    <row r="1906" spans="1:11" ht="13.25" customHeight="1" x14ac:dyDescent="0.15">
      <c r="A1906" s="7" t="s">
        <v>1197</v>
      </c>
      <c r="B1906" s="4">
        <v>4116825</v>
      </c>
      <c r="C1906" s="4">
        <v>4200119</v>
      </c>
      <c r="D1906" s="4">
        <v>4383886</v>
      </c>
      <c r="E1906" s="4">
        <v>4325055</v>
      </c>
      <c r="F1906" s="4">
        <v>29</v>
      </c>
      <c r="G1906" s="5">
        <v>2</v>
      </c>
      <c r="H1906" s="5">
        <v>4.4000000000000004</v>
      </c>
      <c r="I1906" s="5">
        <v>-1.3</v>
      </c>
      <c r="J1906" s="8">
        <v>57</v>
      </c>
      <c r="K1906" s="5" t="str">
        <f t="shared" si="56"/>
        <v>St. Lawrence, New York</v>
      </c>
    </row>
    <row r="1907" spans="1:11" ht="13.25" customHeight="1" x14ac:dyDescent="0.15">
      <c r="A1907" s="7" t="s">
        <v>1198</v>
      </c>
      <c r="B1907" s="4">
        <v>9425616</v>
      </c>
      <c r="C1907" s="4">
        <v>9519300</v>
      </c>
      <c r="D1907" s="4">
        <v>9917618</v>
      </c>
      <c r="E1907" s="4">
        <v>10178558</v>
      </c>
      <c r="F1907" s="4">
        <v>16</v>
      </c>
      <c r="G1907" s="5">
        <v>1</v>
      </c>
      <c r="H1907" s="5">
        <v>4.2</v>
      </c>
      <c r="I1907" s="5">
        <v>2.6</v>
      </c>
      <c r="J1907" s="8">
        <v>6</v>
      </c>
      <c r="K1907" s="5" t="str">
        <f t="shared" si="56"/>
        <v>Saratoga, New York</v>
      </c>
    </row>
    <row r="1908" spans="1:11" ht="13.25" customHeight="1" x14ac:dyDescent="0.15">
      <c r="A1908" s="7" t="s">
        <v>1199</v>
      </c>
      <c r="B1908" s="4">
        <v>7372128</v>
      </c>
      <c r="C1908" s="4">
        <v>7455772</v>
      </c>
      <c r="D1908" s="4">
        <v>7426193</v>
      </c>
      <c r="E1908" s="4">
        <v>7384149</v>
      </c>
      <c r="F1908" s="4">
        <v>20</v>
      </c>
      <c r="G1908" s="5">
        <v>1.1000000000000001</v>
      </c>
      <c r="H1908" s="5">
        <v>-0.4</v>
      </c>
      <c r="I1908" s="5">
        <v>-0.6</v>
      </c>
      <c r="J1908" s="8">
        <v>46</v>
      </c>
      <c r="K1908" s="5" t="str">
        <f t="shared" si="56"/>
        <v>Schenectady, New York</v>
      </c>
    </row>
    <row r="1909" spans="1:11" ht="13.25" customHeight="1" x14ac:dyDescent="0.15">
      <c r="A1909" s="7" t="s">
        <v>1200</v>
      </c>
      <c r="B1909" s="4">
        <v>835761</v>
      </c>
      <c r="C1909" s="4">
        <v>866539</v>
      </c>
      <c r="D1909" s="4">
        <v>903524</v>
      </c>
      <c r="E1909" s="4">
        <v>925013</v>
      </c>
      <c r="F1909" s="4">
        <v>59</v>
      </c>
      <c r="G1909" s="5">
        <v>3.7</v>
      </c>
      <c r="H1909" s="5">
        <v>4.3</v>
      </c>
      <c r="I1909" s="5">
        <v>2.4</v>
      </c>
      <c r="J1909" s="8">
        <v>7</v>
      </c>
      <c r="K1909" s="5" t="str">
        <f t="shared" si="56"/>
        <v>Schoharie, New York</v>
      </c>
    </row>
    <row r="1910" spans="1:11" ht="13.25" customHeight="1" x14ac:dyDescent="0.15">
      <c r="A1910" s="7" t="s">
        <v>555</v>
      </c>
      <c r="B1910" s="4">
        <v>554743</v>
      </c>
      <c r="C1910" s="4">
        <v>545913</v>
      </c>
      <c r="D1910" s="4">
        <v>538548</v>
      </c>
      <c r="E1910" s="4">
        <v>541201</v>
      </c>
      <c r="F1910" s="4">
        <v>61</v>
      </c>
      <c r="G1910" s="5">
        <v>-1.6</v>
      </c>
      <c r="H1910" s="5">
        <v>-1.3</v>
      </c>
      <c r="I1910" s="5">
        <v>0.5</v>
      </c>
      <c r="J1910" s="8">
        <v>31</v>
      </c>
      <c r="K1910" s="5" t="str">
        <f t="shared" si="56"/>
        <v>Schuyler, New York</v>
      </c>
    </row>
    <row r="1911" spans="1:11" ht="13.25" customHeight="1" x14ac:dyDescent="0.15">
      <c r="A1911" s="7" t="s">
        <v>1201</v>
      </c>
      <c r="B1911" s="4">
        <v>1268235</v>
      </c>
      <c r="C1911" s="4">
        <v>1223935</v>
      </c>
      <c r="D1911" s="4">
        <v>1250509</v>
      </c>
      <c r="E1911" s="4">
        <v>1247337</v>
      </c>
      <c r="F1911" s="4">
        <v>56</v>
      </c>
      <c r="G1911" s="5">
        <v>-3.5</v>
      </c>
      <c r="H1911" s="5">
        <v>2.2000000000000002</v>
      </c>
      <c r="I1911" s="5">
        <v>-0.3</v>
      </c>
      <c r="J1911" s="8">
        <v>42</v>
      </c>
      <c r="K1911" s="5" t="str">
        <f t="shared" si="56"/>
        <v>Seneca, New York</v>
      </c>
    </row>
    <row r="1912" spans="1:11" ht="13.25" customHeight="1" x14ac:dyDescent="0.15">
      <c r="A1912" s="7" t="s">
        <v>594</v>
      </c>
      <c r="B1912" s="4">
        <v>4890557</v>
      </c>
      <c r="C1912" s="4">
        <v>4910437</v>
      </c>
      <c r="D1912" s="4">
        <v>5008340</v>
      </c>
      <c r="E1912" s="4">
        <v>5127024</v>
      </c>
      <c r="F1912" s="4">
        <v>27</v>
      </c>
      <c r="G1912" s="5">
        <v>0.4</v>
      </c>
      <c r="H1912" s="5">
        <v>2</v>
      </c>
      <c r="I1912" s="5">
        <v>2.4</v>
      </c>
      <c r="J1912" s="8">
        <v>8</v>
      </c>
      <c r="K1912" s="5" t="str">
        <f t="shared" si="56"/>
        <v>Steuben, New York</v>
      </c>
    </row>
    <row r="1913" spans="1:11" ht="13.25" customHeight="1" x14ac:dyDescent="0.15">
      <c r="A1913" s="7" t="s">
        <v>855</v>
      </c>
      <c r="B1913" s="4">
        <v>79155650</v>
      </c>
      <c r="C1913" s="4">
        <v>80043110</v>
      </c>
      <c r="D1913" s="4">
        <v>81130606</v>
      </c>
      <c r="E1913" s="4">
        <v>81211899</v>
      </c>
      <c r="F1913" s="4">
        <v>4</v>
      </c>
      <c r="G1913" s="5">
        <v>1.1000000000000001</v>
      </c>
      <c r="H1913" s="5">
        <v>1.4</v>
      </c>
      <c r="I1913" s="5">
        <v>0.1</v>
      </c>
      <c r="J1913" s="8">
        <v>34</v>
      </c>
      <c r="K1913" s="5" t="str">
        <f t="shared" si="56"/>
        <v>Suffolk, New York</v>
      </c>
    </row>
    <row r="1914" spans="1:11" ht="13.25" customHeight="1" x14ac:dyDescent="0.15">
      <c r="A1914" s="7" t="s">
        <v>595</v>
      </c>
      <c r="B1914" s="4">
        <v>2456438</v>
      </c>
      <c r="C1914" s="4">
        <v>2477704</v>
      </c>
      <c r="D1914" s="4">
        <v>2525990</v>
      </c>
      <c r="E1914" s="4">
        <v>2619796</v>
      </c>
      <c r="F1914" s="4">
        <v>36</v>
      </c>
      <c r="G1914" s="5">
        <v>0.9</v>
      </c>
      <c r="H1914" s="5">
        <v>1.9</v>
      </c>
      <c r="I1914" s="5">
        <v>3.7</v>
      </c>
      <c r="J1914" s="8">
        <v>5</v>
      </c>
      <c r="K1914" s="5" t="str">
        <f t="shared" si="56"/>
        <v>Sullivan, New York</v>
      </c>
    </row>
    <row r="1915" spans="1:11" ht="13.25" customHeight="1" x14ac:dyDescent="0.15">
      <c r="A1915" s="7" t="s">
        <v>1202</v>
      </c>
      <c r="B1915" s="4">
        <v>1771057</v>
      </c>
      <c r="C1915" s="4">
        <v>1799913</v>
      </c>
      <c r="D1915" s="4">
        <v>1867065</v>
      </c>
      <c r="E1915" s="4">
        <v>1860690</v>
      </c>
      <c r="F1915" s="4">
        <v>45</v>
      </c>
      <c r="G1915" s="5">
        <v>1.6</v>
      </c>
      <c r="H1915" s="5">
        <v>3.7</v>
      </c>
      <c r="I1915" s="5">
        <v>-0.3</v>
      </c>
      <c r="J1915" s="8">
        <v>45</v>
      </c>
      <c r="K1915" s="5" t="str">
        <f t="shared" si="56"/>
        <v>Tioga, New York</v>
      </c>
    </row>
    <row r="1916" spans="1:11" ht="13.25" customHeight="1" x14ac:dyDescent="0.15">
      <c r="A1916" s="7" t="s">
        <v>1203</v>
      </c>
      <c r="B1916" s="4">
        <v>5326929</v>
      </c>
      <c r="C1916" s="4">
        <v>5325458</v>
      </c>
      <c r="D1916" s="4">
        <v>5355968</v>
      </c>
      <c r="E1916" s="4">
        <v>5412942</v>
      </c>
      <c r="F1916" s="4">
        <v>26</v>
      </c>
      <c r="G1916" s="5">
        <v>0</v>
      </c>
      <c r="H1916" s="5">
        <v>0.6</v>
      </c>
      <c r="I1916" s="5">
        <v>1.1000000000000001</v>
      </c>
      <c r="J1916" s="8">
        <v>18</v>
      </c>
      <c r="K1916" s="5" t="str">
        <f t="shared" si="56"/>
        <v>Tompkins, New York</v>
      </c>
    </row>
    <row r="1917" spans="1:11" ht="13.25" customHeight="1" x14ac:dyDescent="0.15">
      <c r="A1917" s="7" t="s">
        <v>1204</v>
      </c>
      <c r="B1917" s="4">
        <v>6033576</v>
      </c>
      <c r="C1917" s="4">
        <v>6065862</v>
      </c>
      <c r="D1917" s="4">
        <v>6184371</v>
      </c>
      <c r="E1917" s="4">
        <v>6237082</v>
      </c>
      <c r="F1917" s="4">
        <v>21</v>
      </c>
      <c r="G1917" s="5">
        <v>0.5</v>
      </c>
      <c r="H1917" s="5">
        <v>2</v>
      </c>
      <c r="I1917" s="5">
        <v>0.9</v>
      </c>
      <c r="J1917" s="8">
        <v>21</v>
      </c>
      <c r="K1917" s="5" t="str">
        <f t="shared" si="56"/>
        <v>Ulster, New York</v>
      </c>
    </row>
    <row r="1918" spans="1:11" ht="13.25" customHeight="1" x14ac:dyDescent="0.15">
      <c r="A1918" s="7" t="s">
        <v>468</v>
      </c>
      <c r="B1918" s="4">
        <v>3516729</v>
      </c>
      <c r="C1918" s="4">
        <v>3590915</v>
      </c>
      <c r="D1918" s="4">
        <v>3674566</v>
      </c>
      <c r="E1918" s="4">
        <v>3674608</v>
      </c>
      <c r="F1918" s="4">
        <v>30</v>
      </c>
      <c r="G1918" s="5">
        <v>2.1</v>
      </c>
      <c r="H1918" s="5">
        <v>2.2999999999999998</v>
      </c>
      <c r="I1918" s="5">
        <v>0</v>
      </c>
      <c r="J1918" s="8">
        <v>35</v>
      </c>
      <c r="K1918" s="5" t="str">
        <f t="shared" si="56"/>
        <v>Warren, New York</v>
      </c>
    </row>
    <row r="1919" spans="1:11" ht="13.25" customHeight="1" x14ac:dyDescent="0.15">
      <c r="A1919" s="7" t="s">
        <v>47</v>
      </c>
      <c r="B1919" s="4">
        <v>1685650</v>
      </c>
      <c r="C1919" s="4">
        <v>1679988</v>
      </c>
      <c r="D1919" s="4">
        <v>1691986</v>
      </c>
      <c r="E1919" s="4">
        <v>1678558</v>
      </c>
      <c r="F1919" s="4">
        <v>52</v>
      </c>
      <c r="G1919" s="5">
        <v>-0.3</v>
      </c>
      <c r="H1919" s="5">
        <v>0.7</v>
      </c>
      <c r="I1919" s="5">
        <v>-0.8</v>
      </c>
      <c r="J1919" s="8">
        <v>52</v>
      </c>
      <c r="K1919" s="5" t="str">
        <f t="shared" si="56"/>
        <v>Washington, New York</v>
      </c>
    </row>
    <row r="1920" spans="1:11" ht="13.25" customHeight="1" x14ac:dyDescent="0.15">
      <c r="A1920" s="7" t="s">
        <v>469</v>
      </c>
      <c r="B1920" s="4">
        <v>3371422</v>
      </c>
      <c r="C1920" s="4">
        <v>3486874</v>
      </c>
      <c r="D1920" s="4">
        <v>3473297</v>
      </c>
      <c r="E1920" s="4">
        <v>3369099</v>
      </c>
      <c r="F1920" s="4">
        <v>33</v>
      </c>
      <c r="G1920" s="5">
        <v>3.4</v>
      </c>
      <c r="H1920" s="5">
        <v>-0.4</v>
      </c>
      <c r="I1920" s="5">
        <v>-3</v>
      </c>
      <c r="J1920" s="8">
        <v>62</v>
      </c>
      <c r="K1920" s="5" t="str">
        <f t="shared" si="56"/>
        <v>Wayne, New York</v>
      </c>
    </row>
    <row r="1921" spans="1:11" ht="13.25" customHeight="1" x14ac:dyDescent="0.15">
      <c r="A1921" s="7" t="s">
        <v>1205</v>
      </c>
      <c r="B1921" s="4">
        <v>70147901</v>
      </c>
      <c r="C1921" s="4">
        <v>70992954</v>
      </c>
      <c r="D1921" s="4">
        <v>72788556</v>
      </c>
      <c r="E1921" s="4">
        <v>73404644</v>
      </c>
      <c r="F1921" s="4">
        <v>6</v>
      </c>
      <c r="G1921" s="5">
        <v>1.2</v>
      </c>
      <c r="H1921" s="5">
        <v>2.5</v>
      </c>
      <c r="I1921" s="5">
        <v>0.8</v>
      </c>
      <c r="J1921" s="8">
        <v>22</v>
      </c>
      <c r="K1921" s="5" t="str">
        <f t="shared" si="56"/>
        <v>Westchester, New York</v>
      </c>
    </row>
    <row r="1922" spans="1:11" ht="13.25" customHeight="1" x14ac:dyDescent="0.15">
      <c r="A1922" s="7" t="s">
        <v>50</v>
      </c>
      <c r="B1922" s="4">
        <v>1575129</v>
      </c>
      <c r="C1922" s="4">
        <v>1480151</v>
      </c>
      <c r="D1922" s="4">
        <v>1546389</v>
      </c>
      <c r="E1922" s="4">
        <v>1505437</v>
      </c>
      <c r="F1922" s="4">
        <v>53</v>
      </c>
      <c r="G1922" s="5">
        <v>-6</v>
      </c>
      <c r="H1922" s="5">
        <v>4.5</v>
      </c>
      <c r="I1922" s="5">
        <v>-2.6</v>
      </c>
      <c r="J1922" s="8">
        <v>61</v>
      </c>
      <c r="K1922" s="5" t="str">
        <f t="shared" si="56"/>
        <v>Wyoming, New York</v>
      </c>
    </row>
    <row r="1923" spans="1:11" ht="13.25" customHeight="1" x14ac:dyDescent="0.15">
      <c r="A1923" s="7" t="s">
        <v>1206</v>
      </c>
      <c r="B1923" s="4">
        <v>795064</v>
      </c>
      <c r="C1923" s="4">
        <v>834030</v>
      </c>
      <c r="D1923" s="4">
        <v>831196</v>
      </c>
      <c r="E1923" s="4">
        <v>834674</v>
      </c>
      <c r="F1923" s="4">
        <v>60</v>
      </c>
      <c r="G1923" s="5">
        <v>4.9000000000000004</v>
      </c>
      <c r="H1923" s="5">
        <v>-0.3</v>
      </c>
      <c r="I1923" s="5">
        <v>0.4</v>
      </c>
      <c r="J1923" s="8">
        <v>32</v>
      </c>
      <c r="K1923" s="5" t="str">
        <f t="shared" si="56"/>
        <v>Yates, New York</v>
      </c>
    </row>
    <row r="1924" spans="1:11" s="1" customFormat="1" ht="13.25" customHeight="1" x14ac:dyDescent="0.15">
      <c r="A1924" s="6" t="s">
        <v>33</v>
      </c>
      <c r="B1924" s="2">
        <v>469478788</v>
      </c>
      <c r="C1924" s="2">
        <v>475338993</v>
      </c>
      <c r="D1924" s="2">
        <v>485498603</v>
      </c>
      <c r="E1924" s="2">
        <v>497331293</v>
      </c>
      <c r="F1924" s="11" t="s">
        <v>1735</v>
      </c>
      <c r="G1924" s="3">
        <v>1.2</v>
      </c>
      <c r="H1924" s="3">
        <v>2.1</v>
      </c>
      <c r="I1924" s="3">
        <v>2.4</v>
      </c>
      <c r="J1924" s="11" t="s">
        <v>1735</v>
      </c>
      <c r="K1924" s="5" t="str">
        <f>A1924</f>
        <v>North Carolina</v>
      </c>
    </row>
    <row r="1925" spans="1:11" ht="13.25" customHeight="1" x14ac:dyDescent="0.15">
      <c r="A1925" s="7" t="s">
        <v>1207</v>
      </c>
      <c r="B1925" s="4">
        <v>5027956</v>
      </c>
      <c r="C1925" s="4">
        <v>5142796</v>
      </c>
      <c r="D1925" s="4">
        <v>5200654</v>
      </c>
      <c r="E1925" s="4">
        <v>5364474</v>
      </c>
      <c r="F1925" s="4">
        <v>18</v>
      </c>
      <c r="G1925" s="5">
        <v>2.2999999999999998</v>
      </c>
      <c r="H1925" s="5">
        <v>1.1000000000000001</v>
      </c>
      <c r="I1925" s="5">
        <v>3.1</v>
      </c>
      <c r="J1925" s="8">
        <v>26</v>
      </c>
      <c r="K1925" s="5" t="str">
        <f>_xlfn.CONCAT(A1925, $K$1,$A$1924)</f>
        <v>Alamance, North Carolina</v>
      </c>
    </row>
    <row r="1926" spans="1:11" ht="13.25" customHeight="1" x14ac:dyDescent="0.15">
      <c r="A1926" s="7" t="s">
        <v>512</v>
      </c>
      <c r="B1926" s="4">
        <v>823327</v>
      </c>
      <c r="C1926" s="4">
        <v>812487</v>
      </c>
      <c r="D1926" s="4">
        <v>832551</v>
      </c>
      <c r="E1926" s="4">
        <v>842421</v>
      </c>
      <c r="F1926" s="4">
        <v>71</v>
      </c>
      <c r="G1926" s="5">
        <v>-1.3</v>
      </c>
      <c r="H1926" s="5">
        <v>2.5</v>
      </c>
      <c r="I1926" s="5">
        <v>1.2</v>
      </c>
      <c r="J1926" s="8">
        <v>57</v>
      </c>
      <c r="K1926" s="5" t="str">
        <f t="shared" ref="K1926:K1989" si="57">_xlfn.CONCAT(A1926, $K$1,$A$1924)</f>
        <v>Alexander, North Carolina</v>
      </c>
    </row>
    <row r="1927" spans="1:11" ht="13.25" customHeight="1" x14ac:dyDescent="0.15">
      <c r="A1927" s="7" t="s">
        <v>1208</v>
      </c>
      <c r="B1927" s="4">
        <v>449382</v>
      </c>
      <c r="C1927" s="4">
        <v>452424</v>
      </c>
      <c r="D1927" s="4">
        <v>449034</v>
      </c>
      <c r="E1927" s="4">
        <v>435819</v>
      </c>
      <c r="F1927" s="4">
        <v>86</v>
      </c>
      <c r="G1927" s="5">
        <v>0.7</v>
      </c>
      <c r="H1927" s="5">
        <v>-0.7</v>
      </c>
      <c r="I1927" s="5">
        <v>-2.9</v>
      </c>
      <c r="J1927" s="8">
        <v>94</v>
      </c>
      <c r="K1927" s="5" t="str">
        <f t="shared" si="57"/>
        <v>Alleghany, North Carolina</v>
      </c>
    </row>
    <row r="1928" spans="1:11" ht="13.25" customHeight="1" x14ac:dyDescent="0.15">
      <c r="A1928" s="7" t="s">
        <v>1209</v>
      </c>
      <c r="B1928" s="4">
        <v>727526</v>
      </c>
      <c r="C1928" s="4">
        <v>704947</v>
      </c>
      <c r="D1928" s="4">
        <v>717191</v>
      </c>
      <c r="E1928" s="4">
        <v>742405</v>
      </c>
      <c r="F1928" s="4">
        <v>73</v>
      </c>
      <c r="G1928" s="5">
        <v>-3.1</v>
      </c>
      <c r="H1928" s="5">
        <v>1.7</v>
      </c>
      <c r="I1928" s="5">
        <v>3.5</v>
      </c>
      <c r="J1928" s="8">
        <v>19</v>
      </c>
      <c r="K1928" s="5" t="str">
        <f t="shared" si="57"/>
        <v>Anson, North Carolina</v>
      </c>
    </row>
    <row r="1929" spans="1:11" ht="13.25" customHeight="1" x14ac:dyDescent="0.15">
      <c r="A1929" s="7" t="s">
        <v>1210</v>
      </c>
      <c r="B1929" s="4">
        <v>696618</v>
      </c>
      <c r="C1929" s="4">
        <v>708157</v>
      </c>
      <c r="D1929" s="4">
        <v>713269</v>
      </c>
      <c r="E1929" s="4">
        <v>723421</v>
      </c>
      <c r="F1929" s="4">
        <v>74</v>
      </c>
      <c r="G1929" s="5">
        <v>1.7</v>
      </c>
      <c r="H1929" s="5">
        <v>0.7</v>
      </c>
      <c r="I1929" s="5">
        <v>1.4</v>
      </c>
      <c r="J1929" s="8">
        <v>52</v>
      </c>
      <c r="K1929" s="5" t="str">
        <f t="shared" si="57"/>
        <v>Ashe, North Carolina</v>
      </c>
    </row>
    <row r="1930" spans="1:11" ht="13.25" customHeight="1" x14ac:dyDescent="0.15">
      <c r="A1930" s="7" t="s">
        <v>1211</v>
      </c>
      <c r="B1930" s="4">
        <v>539756</v>
      </c>
      <c r="C1930" s="4">
        <v>547967</v>
      </c>
      <c r="D1930" s="4">
        <v>551629</v>
      </c>
      <c r="E1930" s="4">
        <v>561233</v>
      </c>
      <c r="F1930" s="4">
        <v>79</v>
      </c>
      <c r="G1930" s="5">
        <v>1.5</v>
      </c>
      <c r="H1930" s="5">
        <v>0.7</v>
      </c>
      <c r="I1930" s="5">
        <v>1.7</v>
      </c>
      <c r="J1930" s="8">
        <v>46</v>
      </c>
      <c r="K1930" s="5" t="str">
        <f t="shared" si="57"/>
        <v>Avery, North Carolina</v>
      </c>
    </row>
    <row r="1931" spans="1:11" ht="13.25" customHeight="1" x14ac:dyDescent="0.15">
      <c r="A1931" s="7" t="s">
        <v>1212</v>
      </c>
      <c r="B1931" s="4">
        <v>1486506</v>
      </c>
      <c r="C1931" s="4">
        <v>1464391</v>
      </c>
      <c r="D1931" s="4">
        <v>1461204</v>
      </c>
      <c r="E1931" s="4">
        <v>1458160</v>
      </c>
      <c r="F1931" s="4">
        <v>52</v>
      </c>
      <c r="G1931" s="5">
        <v>-1.5</v>
      </c>
      <c r="H1931" s="5">
        <v>-0.2</v>
      </c>
      <c r="I1931" s="5">
        <v>-0.2</v>
      </c>
      <c r="J1931" s="8">
        <v>80</v>
      </c>
      <c r="K1931" s="5" t="str">
        <f t="shared" si="57"/>
        <v>Beaufort, North Carolina</v>
      </c>
    </row>
    <row r="1932" spans="1:11" ht="13.25" customHeight="1" x14ac:dyDescent="0.15">
      <c r="A1932" s="7" t="s">
        <v>1213</v>
      </c>
      <c r="B1932" s="4">
        <v>620038</v>
      </c>
      <c r="C1932" s="4">
        <v>581268</v>
      </c>
      <c r="D1932" s="4">
        <v>590907</v>
      </c>
      <c r="E1932" s="4">
        <v>575857</v>
      </c>
      <c r="F1932" s="4">
        <v>78</v>
      </c>
      <c r="G1932" s="5">
        <v>-6.3</v>
      </c>
      <c r="H1932" s="5">
        <v>1.7</v>
      </c>
      <c r="I1932" s="5">
        <v>-2.5</v>
      </c>
      <c r="J1932" s="8">
        <v>93</v>
      </c>
      <c r="K1932" s="5" t="str">
        <f t="shared" si="57"/>
        <v>Bertie, North Carolina</v>
      </c>
    </row>
    <row r="1933" spans="1:11" ht="13.25" customHeight="1" x14ac:dyDescent="0.15">
      <c r="A1933" s="7" t="s">
        <v>1214</v>
      </c>
      <c r="B1933" s="4">
        <v>1534716</v>
      </c>
      <c r="C1933" s="4">
        <v>1499085</v>
      </c>
      <c r="D1933" s="4">
        <v>1529270</v>
      </c>
      <c r="E1933" s="4">
        <v>1495126</v>
      </c>
      <c r="F1933" s="4">
        <v>50</v>
      </c>
      <c r="G1933" s="5">
        <v>-2.2999999999999998</v>
      </c>
      <c r="H1933" s="5">
        <v>2</v>
      </c>
      <c r="I1933" s="5">
        <v>-2.2000000000000002</v>
      </c>
      <c r="J1933" s="8">
        <v>91</v>
      </c>
      <c r="K1933" s="5" t="str">
        <f t="shared" si="57"/>
        <v>Bladen, North Carolina</v>
      </c>
    </row>
    <row r="1934" spans="1:11" ht="13.25" customHeight="1" x14ac:dyDescent="0.15">
      <c r="A1934" s="7" t="s">
        <v>1215</v>
      </c>
      <c r="B1934" s="4">
        <v>3411835</v>
      </c>
      <c r="C1934" s="4">
        <v>3533327</v>
      </c>
      <c r="D1934" s="4">
        <v>3622101</v>
      </c>
      <c r="E1934" s="4">
        <v>3648227</v>
      </c>
      <c r="F1934" s="4">
        <v>27</v>
      </c>
      <c r="G1934" s="5">
        <v>3.6</v>
      </c>
      <c r="H1934" s="5">
        <v>2.5</v>
      </c>
      <c r="I1934" s="5">
        <v>0.7</v>
      </c>
      <c r="J1934" s="8">
        <v>65</v>
      </c>
      <c r="K1934" s="5" t="str">
        <f t="shared" si="57"/>
        <v>Brunswick, North Carolina</v>
      </c>
    </row>
    <row r="1935" spans="1:11" ht="13.25" customHeight="1" x14ac:dyDescent="0.15">
      <c r="A1935" s="7" t="s">
        <v>1216</v>
      </c>
      <c r="B1935" s="4">
        <v>10809496</v>
      </c>
      <c r="C1935" s="4">
        <v>11063449</v>
      </c>
      <c r="D1935" s="4">
        <v>11364249</v>
      </c>
      <c r="E1935" s="4">
        <v>11793788</v>
      </c>
      <c r="F1935" s="4">
        <v>8</v>
      </c>
      <c r="G1935" s="5">
        <v>2.2999999999999998</v>
      </c>
      <c r="H1935" s="5">
        <v>2.7</v>
      </c>
      <c r="I1935" s="5">
        <v>3.8</v>
      </c>
      <c r="J1935" s="8">
        <v>13</v>
      </c>
      <c r="K1935" s="5" t="str">
        <f t="shared" si="57"/>
        <v>Buncombe, North Carolina</v>
      </c>
    </row>
    <row r="1936" spans="1:11" ht="13.25" customHeight="1" x14ac:dyDescent="0.15">
      <c r="A1936" s="7" t="s">
        <v>381</v>
      </c>
      <c r="B1936" s="4">
        <v>2546945</v>
      </c>
      <c r="C1936" s="4">
        <v>2526624</v>
      </c>
      <c r="D1936" s="4">
        <v>2541924</v>
      </c>
      <c r="E1936" s="4">
        <v>2583060</v>
      </c>
      <c r="F1936" s="4">
        <v>33</v>
      </c>
      <c r="G1936" s="5">
        <v>-0.8</v>
      </c>
      <c r="H1936" s="5">
        <v>0.6</v>
      </c>
      <c r="I1936" s="5">
        <v>1.6</v>
      </c>
      <c r="J1936" s="8">
        <v>50</v>
      </c>
      <c r="K1936" s="5" t="str">
        <f t="shared" si="57"/>
        <v>Burke, North Carolina</v>
      </c>
    </row>
    <row r="1937" spans="1:11" ht="13.25" customHeight="1" x14ac:dyDescent="0.15">
      <c r="A1937" s="7" t="s">
        <v>1217</v>
      </c>
      <c r="B1937" s="4">
        <v>5842702</v>
      </c>
      <c r="C1937" s="4">
        <v>6157715</v>
      </c>
      <c r="D1937" s="4">
        <v>6466497</v>
      </c>
      <c r="E1937" s="4">
        <v>6399369</v>
      </c>
      <c r="F1937" s="4">
        <v>16</v>
      </c>
      <c r="G1937" s="5">
        <v>5.4</v>
      </c>
      <c r="H1937" s="5">
        <v>5</v>
      </c>
      <c r="I1937" s="5">
        <v>-1</v>
      </c>
      <c r="J1937" s="8">
        <v>86</v>
      </c>
      <c r="K1937" s="5" t="str">
        <f t="shared" si="57"/>
        <v>Cabarrus, North Carolina</v>
      </c>
    </row>
    <row r="1938" spans="1:11" ht="13.25" customHeight="1" x14ac:dyDescent="0.15">
      <c r="A1938" s="7" t="s">
        <v>726</v>
      </c>
      <c r="B1938" s="4">
        <v>2087420</v>
      </c>
      <c r="C1938" s="4">
        <v>2149216</v>
      </c>
      <c r="D1938" s="4">
        <v>2215203</v>
      </c>
      <c r="E1938" s="4">
        <v>2347493</v>
      </c>
      <c r="F1938" s="4">
        <v>36</v>
      </c>
      <c r="G1938" s="5">
        <v>3</v>
      </c>
      <c r="H1938" s="5">
        <v>3.1</v>
      </c>
      <c r="I1938" s="5">
        <v>6</v>
      </c>
      <c r="J1938" s="8">
        <v>4</v>
      </c>
      <c r="K1938" s="5" t="str">
        <f t="shared" si="57"/>
        <v>Caldwell, North Carolina</v>
      </c>
    </row>
    <row r="1939" spans="1:11" ht="13.25" customHeight="1" x14ac:dyDescent="0.15">
      <c r="A1939" s="7" t="s">
        <v>383</v>
      </c>
      <c r="B1939" s="4">
        <v>160501</v>
      </c>
      <c r="C1939" s="4">
        <v>153013</v>
      </c>
      <c r="D1939" s="4">
        <v>149751</v>
      </c>
      <c r="E1939" s="4">
        <v>150096</v>
      </c>
      <c r="F1939" s="4">
        <v>98</v>
      </c>
      <c r="G1939" s="5">
        <v>-4.7</v>
      </c>
      <c r="H1939" s="5">
        <v>-2.1</v>
      </c>
      <c r="I1939" s="5">
        <v>0.2</v>
      </c>
      <c r="J1939" s="8">
        <v>75</v>
      </c>
      <c r="K1939" s="5" t="str">
        <f t="shared" si="57"/>
        <v>Camden, North Carolina</v>
      </c>
    </row>
    <row r="1940" spans="1:11" ht="13.25" customHeight="1" x14ac:dyDescent="0.15">
      <c r="A1940" s="7" t="s">
        <v>1218</v>
      </c>
      <c r="B1940" s="4">
        <v>1939290</v>
      </c>
      <c r="C1940" s="4">
        <v>1970264</v>
      </c>
      <c r="D1940" s="4">
        <v>2031632</v>
      </c>
      <c r="E1940" s="4">
        <v>2088792</v>
      </c>
      <c r="F1940" s="4">
        <v>42</v>
      </c>
      <c r="G1940" s="5">
        <v>1.6</v>
      </c>
      <c r="H1940" s="5">
        <v>3.1</v>
      </c>
      <c r="I1940" s="5">
        <v>2.8</v>
      </c>
      <c r="J1940" s="8">
        <v>31</v>
      </c>
      <c r="K1940" s="5" t="str">
        <f t="shared" si="57"/>
        <v>Carteret, North Carolina</v>
      </c>
    </row>
    <row r="1941" spans="1:11" ht="13.25" customHeight="1" x14ac:dyDescent="0.15">
      <c r="A1941" s="7" t="s">
        <v>1219</v>
      </c>
      <c r="B1941" s="4">
        <v>410859</v>
      </c>
      <c r="C1941" s="4">
        <v>416791</v>
      </c>
      <c r="D1941" s="4">
        <v>422189</v>
      </c>
      <c r="E1941" s="4">
        <v>424740</v>
      </c>
      <c r="F1941" s="4">
        <v>87</v>
      </c>
      <c r="G1941" s="5">
        <v>1.4</v>
      </c>
      <c r="H1941" s="5">
        <v>1.3</v>
      </c>
      <c r="I1941" s="5">
        <v>0.6</v>
      </c>
      <c r="J1941" s="8">
        <v>68</v>
      </c>
      <c r="K1941" s="5" t="str">
        <f t="shared" si="57"/>
        <v>Caswell, North Carolina</v>
      </c>
    </row>
    <row r="1942" spans="1:11" ht="13.25" customHeight="1" x14ac:dyDescent="0.15">
      <c r="A1942" s="7" t="s">
        <v>1220</v>
      </c>
      <c r="B1942" s="4">
        <v>7725457</v>
      </c>
      <c r="C1942" s="4">
        <v>7867830</v>
      </c>
      <c r="D1942" s="4">
        <v>8129434</v>
      </c>
      <c r="E1942" s="4">
        <v>8261212</v>
      </c>
      <c r="F1942" s="4">
        <v>9</v>
      </c>
      <c r="G1942" s="5">
        <v>1.8</v>
      </c>
      <c r="H1942" s="5">
        <v>3.3</v>
      </c>
      <c r="I1942" s="5">
        <v>1.6</v>
      </c>
      <c r="J1942" s="8">
        <v>49</v>
      </c>
      <c r="K1942" s="5" t="str">
        <f t="shared" si="57"/>
        <v>Catawba, North Carolina</v>
      </c>
    </row>
    <row r="1943" spans="1:11" ht="13.25" customHeight="1" x14ac:dyDescent="0.15">
      <c r="A1943" s="7" t="s">
        <v>387</v>
      </c>
      <c r="B1943" s="4">
        <v>1329533</v>
      </c>
      <c r="C1943" s="4">
        <v>1327417</v>
      </c>
      <c r="D1943" s="4">
        <v>1374782</v>
      </c>
      <c r="E1943" s="4">
        <v>1384426</v>
      </c>
      <c r="F1943" s="4">
        <v>55</v>
      </c>
      <c r="G1943" s="5">
        <v>-0.2</v>
      </c>
      <c r="H1943" s="5">
        <v>3.6</v>
      </c>
      <c r="I1943" s="5">
        <v>0.7</v>
      </c>
      <c r="J1943" s="8">
        <v>67</v>
      </c>
      <c r="K1943" s="5" t="str">
        <f t="shared" si="57"/>
        <v>Chatham, North Carolina</v>
      </c>
    </row>
    <row r="1944" spans="1:11" ht="13.25" customHeight="1" x14ac:dyDescent="0.15">
      <c r="A1944" s="7" t="s">
        <v>86</v>
      </c>
      <c r="B1944" s="4">
        <v>677129</v>
      </c>
      <c r="C1944" s="4">
        <v>668725</v>
      </c>
      <c r="D1944" s="4">
        <v>674489</v>
      </c>
      <c r="E1944" s="4">
        <v>698213</v>
      </c>
      <c r="F1944" s="4">
        <v>75</v>
      </c>
      <c r="G1944" s="5">
        <v>-1.2</v>
      </c>
      <c r="H1944" s="5">
        <v>0.9</v>
      </c>
      <c r="I1944" s="5">
        <v>3.5</v>
      </c>
      <c r="J1944" s="8">
        <v>18</v>
      </c>
      <c r="K1944" s="5" t="str">
        <f t="shared" si="57"/>
        <v>Cherokee, North Carolina</v>
      </c>
    </row>
    <row r="1945" spans="1:11" ht="13.25" customHeight="1" x14ac:dyDescent="0.15">
      <c r="A1945" s="7" t="s">
        <v>1221</v>
      </c>
      <c r="B1945" s="4">
        <v>448630</v>
      </c>
      <c r="C1945" s="4">
        <v>450951</v>
      </c>
      <c r="D1945" s="4">
        <v>471006</v>
      </c>
      <c r="E1945" s="4">
        <v>480691</v>
      </c>
      <c r="F1945" s="4">
        <v>83</v>
      </c>
      <c r="G1945" s="5">
        <v>0.5</v>
      </c>
      <c r="H1945" s="5">
        <v>4.4000000000000004</v>
      </c>
      <c r="I1945" s="5">
        <v>2.1</v>
      </c>
      <c r="J1945" s="8">
        <v>38</v>
      </c>
      <c r="K1945" s="5" t="str">
        <f t="shared" si="57"/>
        <v>Chowan, North Carolina</v>
      </c>
    </row>
    <row r="1946" spans="1:11" ht="13.25" customHeight="1" x14ac:dyDescent="0.15">
      <c r="A1946" s="7" t="s">
        <v>89</v>
      </c>
      <c r="B1946" s="4">
        <v>185959</v>
      </c>
      <c r="C1946" s="4">
        <v>183641</v>
      </c>
      <c r="D1946" s="4">
        <v>185571</v>
      </c>
      <c r="E1946" s="4">
        <v>192692</v>
      </c>
      <c r="F1946" s="4">
        <v>96</v>
      </c>
      <c r="G1946" s="5">
        <v>-1.2</v>
      </c>
      <c r="H1946" s="5">
        <v>1.1000000000000001</v>
      </c>
      <c r="I1946" s="5">
        <v>3.8</v>
      </c>
      <c r="J1946" s="8">
        <v>12</v>
      </c>
      <c r="K1946" s="5" t="str">
        <f t="shared" si="57"/>
        <v>Clay, North Carolina</v>
      </c>
    </row>
    <row r="1947" spans="1:11" ht="13.25" customHeight="1" x14ac:dyDescent="0.15">
      <c r="A1947" s="7" t="s">
        <v>152</v>
      </c>
      <c r="B1947" s="4">
        <v>3191379</v>
      </c>
      <c r="C1947" s="4">
        <v>3302964</v>
      </c>
      <c r="D1947" s="4">
        <v>3468554</v>
      </c>
      <c r="E1947" s="4">
        <v>3593630</v>
      </c>
      <c r="F1947" s="4">
        <v>28</v>
      </c>
      <c r="G1947" s="5">
        <v>3.5</v>
      </c>
      <c r="H1947" s="5">
        <v>5</v>
      </c>
      <c r="I1947" s="5">
        <v>3.6</v>
      </c>
      <c r="J1947" s="8">
        <v>17</v>
      </c>
      <c r="K1947" s="5" t="str">
        <f t="shared" si="57"/>
        <v>Cleveland, North Carolina</v>
      </c>
    </row>
    <row r="1948" spans="1:11" ht="13.25" customHeight="1" x14ac:dyDescent="0.15">
      <c r="A1948" s="7" t="s">
        <v>1222</v>
      </c>
      <c r="B1948" s="4">
        <v>1338727</v>
      </c>
      <c r="C1948" s="4">
        <v>1330520</v>
      </c>
      <c r="D1948" s="4">
        <v>1325820</v>
      </c>
      <c r="E1948" s="4">
        <v>1321227</v>
      </c>
      <c r="F1948" s="4">
        <v>56</v>
      </c>
      <c r="G1948" s="5">
        <v>-0.6</v>
      </c>
      <c r="H1948" s="5">
        <v>-0.4</v>
      </c>
      <c r="I1948" s="5">
        <v>-0.3</v>
      </c>
      <c r="J1948" s="8">
        <v>81</v>
      </c>
      <c r="K1948" s="5" t="str">
        <f t="shared" si="57"/>
        <v>Columbus, North Carolina</v>
      </c>
    </row>
    <row r="1949" spans="1:11" ht="13.25" customHeight="1" x14ac:dyDescent="0.15">
      <c r="A1949" s="7" t="s">
        <v>1223</v>
      </c>
      <c r="B1949" s="4">
        <v>4406139</v>
      </c>
      <c r="C1949" s="4">
        <v>4348858</v>
      </c>
      <c r="D1949" s="4">
        <v>4278374</v>
      </c>
      <c r="E1949" s="4">
        <v>4360609</v>
      </c>
      <c r="F1949" s="4">
        <v>23</v>
      </c>
      <c r="G1949" s="5">
        <v>-1.3</v>
      </c>
      <c r="H1949" s="5">
        <v>-1.6</v>
      </c>
      <c r="I1949" s="5">
        <v>1.9</v>
      </c>
      <c r="J1949" s="8">
        <v>43</v>
      </c>
      <c r="K1949" s="5" t="str">
        <f t="shared" si="57"/>
        <v>Craven, North Carolina</v>
      </c>
    </row>
    <row r="1950" spans="1:11" ht="13.25" customHeight="1" x14ac:dyDescent="0.15">
      <c r="A1950" s="7" t="s">
        <v>521</v>
      </c>
      <c r="B1950" s="4">
        <v>15932102</v>
      </c>
      <c r="C1950" s="4">
        <v>15814473</v>
      </c>
      <c r="D1950" s="4">
        <v>15999225</v>
      </c>
      <c r="E1950" s="4">
        <v>16269352</v>
      </c>
      <c r="F1950" s="4">
        <v>6</v>
      </c>
      <c r="G1950" s="5">
        <v>-0.7</v>
      </c>
      <c r="H1950" s="5">
        <v>1.2</v>
      </c>
      <c r="I1950" s="5">
        <v>1.7</v>
      </c>
      <c r="J1950" s="8">
        <v>47</v>
      </c>
      <c r="K1950" s="5" t="str">
        <f t="shared" si="57"/>
        <v>Cumberland, North Carolina</v>
      </c>
    </row>
    <row r="1951" spans="1:11" ht="13.25" customHeight="1" x14ac:dyDescent="0.15">
      <c r="A1951" s="7" t="s">
        <v>1224</v>
      </c>
      <c r="B1951" s="4">
        <v>595990</v>
      </c>
      <c r="C1951" s="4">
        <v>573065</v>
      </c>
      <c r="D1951" s="4">
        <v>599949</v>
      </c>
      <c r="E1951" s="4">
        <v>632304</v>
      </c>
      <c r="F1951" s="4">
        <v>76</v>
      </c>
      <c r="G1951" s="5">
        <v>-3.8</v>
      </c>
      <c r="H1951" s="5">
        <v>4.7</v>
      </c>
      <c r="I1951" s="5">
        <v>5.4</v>
      </c>
      <c r="J1951" s="8">
        <v>7</v>
      </c>
      <c r="K1951" s="5" t="str">
        <f t="shared" si="57"/>
        <v>Currituck, North Carolina</v>
      </c>
    </row>
    <row r="1952" spans="1:11" ht="13.25" customHeight="1" x14ac:dyDescent="0.15">
      <c r="A1952" s="7" t="s">
        <v>1225</v>
      </c>
      <c r="B1952" s="4">
        <v>1760360</v>
      </c>
      <c r="C1952" s="4">
        <v>1741756</v>
      </c>
      <c r="D1952" s="4">
        <v>1770927</v>
      </c>
      <c r="E1952" s="4">
        <v>1787834</v>
      </c>
      <c r="F1952" s="4">
        <v>46</v>
      </c>
      <c r="G1952" s="5">
        <v>-1.1000000000000001</v>
      </c>
      <c r="H1952" s="5">
        <v>1.7</v>
      </c>
      <c r="I1952" s="5">
        <v>1</v>
      </c>
      <c r="J1952" s="8">
        <v>63</v>
      </c>
      <c r="K1952" s="5" t="str">
        <f t="shared" si="57"/>
        <v>Dare, North Carolina</v>
      </c>
    </row>
    <row r="1953" spans="1:11" ht="13.25" customHeight="1" x14ac:dyDescent="0.15">
      <c r="A1953" s="7" t="s">
        <v>1226</v>
      </c>
      <c r="B1953" s="4">
        <v>4312622</v>
      </c>
      <c r="C1953" s="4">
        <v>4531913</v>
      </c>
      <c r="D1953" s="4">
        <v>4708272</v>
      </c>
      <c r="E1953" s="4">
        <v>4683171</v>
      </c>
      <c r="F1953" s="4">
        <v>21</v>
      </c>
      <c r="G1953" s="5">
        <v>5.0999999999999996</v>
      </c>
      <c r="H1953" s="5">
        <v>3.9</v>
      </c>
      <c r="I1953" s="5">
        <v>-0.5</v>
      </c>
      <c r="J1953" s="8">
        <v>83</v>
      </c>
      <c r="K1953" s="5" t="str">
        <f t="shared" si="57"/>
        <v>Davidson, North Carolina</v>
      </c>
    </row>
    <row r="1954" spans="1:11" ht="13.25" customHeight="1" x14ac:dyDescent="0.15">
      <c r="A1954" s="7" t="s">
        <v>1227</v>
      </c>
      <c r="B1954" s="4">
        <v>1050328</v>
      </c>
      <c r="C1954" s="4">
        <v>1092842</v>
      </c>
      <c r="D1954" s="4">
        <v>1165652</v>
      </c>
      <c r="E1954" s="4">
        <v>1167374</v>
      </c>
      <c r="F1954" s="4">
        <v>62</v>
      </c>
      <c r="G1954" s="5">
        <v>4</v>
      </c>
      <c r="H1954" s="5">
        <v>6.7</v>
      </c>
      <c r="I1954" s="5">
        <v>0.1</v>
      </c>
      <c r="J1954" s="8">
        <v>77</v>
      </c>
      <c r="K1954" s="5" t="str">
        <f t="shared" si="57"/>
        <v>Davie, North Carolina</v>
      </c>
    </row>
    <row r="1955" spans="1:11" ht="13.25" customHeight="1" x14ac:dyDescent="0.15">
      <c r="A1955" s="7" t="s">
        <v>1228</v>
      </c>
      <c r="B1955" s="4">
        <v>2232948</v>
      </c>
      <c r="C1955" s="4">
        <v>2191274</v>
      </c>
      <c r="D1955" s="4">
        <v>2235975</v>
      </c>
      <c r="E1955" s="4">
        <v>2122949</v>
      </c>
      <c r="F1955" s="4">
        <v>38</v>
      </c>
      <c r="G1955" s="5">
        <v>-1.9</v>
      </c>
      <c r="H1955" s="5">
        <v>2</v>
      </c>
      <c r="I1955" s="5">
        <v>-5.0999999999999996</v>
      </c>
      <c r="J1955" s="8">
        <v>97</v>
      </c>
      <c r="K1955" s="5" t="str">
        <f t="shared" si="57"/>
        <v>Duplin, North Carolina</v>
      </c>
    </row>
    <row r="1956" spans="1:11" ht="13.25" customHeight="1" x14ac:dyDescent="0.15">
      <c r="A1956" s="7" t="s">
        <v>1229</v>
      </c>
      <c r="B1956" s="4">
        <v>34363523</v>
      </c>
      <c r="C1956" s="4">
        <v>33897699</v>
      </c>
      <c r="D1956" s="4">
        <v>34665300</v>
      </c>
      <c r="E1956" s="4">
        <v>35921840</v>
      </c>
      <c r="F1956" s="4">
        <v>3</v>
      </c>
      <c r="G1956" s="5">
        <v>-1.4</v>
      </c>
      <c r="H1956" s="5">
        <v>2.2999999999999998</v>
      </c>
      <c r="I1956" s="5">
        <v>3.6</v>
      </c>
      <c r="J1956" s="8">
        <v>16</v>
      </c>
      <c r="K1956" s="5" t="str">
        <f t="shared" si="57"/>
        <v>Durham, North Carolina</v>
      </c>
    </row>
    <row r="1957" spans="1:11" ht="13.25" customHeight="1" x14ac:dyDescent="0.15">
      <c r="A1957" s="7" t="s">
        <v>1230</v>
      </c>
      <c r="B1957" s="4">
        <v>1464921</v>
      </c>
      <c r="C1957" s="4">
        <v>1467042</v>
      </c>
      <c r="D1957" s="4">
        <v>1478580</v>
      </c>
      <c r="E1957" s="4">
        <v>1494281</v>
      </c>
      <c r="F1957" s="4">
        <v>51</v>
      </c>
      <c r="G1957" s="5">
        <v>0.1</v>
      </c>
      <c r="H1957" s="5">
        <v>0.8</v>
      </c>
      <c r="I1957" s="5">
        <v>1.1000000000000001</v>
      </c>
      <c r="J1957" s="8">
        <v>62</v>
      </c>
      <c r="K1957" s="5" t="str">
        <f t="shared" si="57"/>
        <v>Edgecombe, North Carolina</v>
      </c>
    </row>
    <row r="1958" spans="1:11" ht="13.25" customHeight="1" x14ac:dyDescent="0.15">
      <c r="A1958" s="7" t="s">
        <v>410</v>
      </c>
      <c r="B1958" s="4">
        <v>21321563</v>
      </c>
      <c r="C1958" s="4">
        <v>21293669</v>
      </c>
      <c r="D1958" s="4">
        <v>21513599</v>
      </c>
      <c r="E1958" s="4">
        <v>21641338</v>
      </c>
      <c r="F1958" s="4">
        <v>5</v>
      </c>
      <c r="G1958" s="5">
        <v>-0.1</v>
      </c>
      <c r="H1958" s="5">
        <v>1</v>
      </c>
      <c r="I1958" s="5">
        <v>0.6</v>
      </c>
      <c r="J1958" s="8">
        <v>71</v>
      </c>
      <c r="K1958" s="5" t="str">
        <f t="shared" si="57"/>
        <v>Forsyth, North Carolina</v>
      </c>
    </row>
    <row r="1959" spans="1:11" ht="13.25" customHeight="1" x14ac:dyDescent="0.15">
      <c r="A1959" s="7" t="s">
        <v>98</v>
      </c>
      <c r="B1959" s="4">
        <v>1189536</v>
      </c>
      <c r="C1959" s="4">
        <v>1195368</v>
      </c>
      <c r="D1959" s="4">
        <v>1236938</v>
      </c>
      <c r="E1959" s="4">
        <v>1279293</v>
      </c>
      <c r="F1959" s="4">
        <v>60</v>
      </c>
      <c r="G1959" s="5">
        <v>0.5</v>
      </c>
      <c r="H1959" s="5">
        <v>3.5</v>
      </c>
      <c r="I1959" s="5">
        <v>3.4</v>
      </c>
      <c r="J1959" s="8">
        <v>22</v>
      </c>
      <c r="K1959" s="5" t="str">
        <f t="shared" si="57"/>
        <v>Franklin, North Carolina</v>
      </c>
    </row>
    <row r="1960" spans="1:11" ht="13.25" customHeight="1" x14ac:dyDescent="0.15">
      <c r="A1960" s="7" t="s">
        <v>1231</v>
      </c>
      <c r="B1960" s="4">
        <v>6270238</v>
      </c>
      <c r="C1960" s="4">
        <v>6331095</v>
      </c>
      <c r="D1960" s="4">
        <v>6530380</v>
      </c>
      <c r="E1960" s="4">
        <v>6804692</v>
      </c>
      <c r="F1960" s="4">
        <v>15</v>
      </c>
      <c r="G1960" s="5">
        <v>1</v>
      </c>
      <c r="H1960" s="5">
        <v>3.1</v>
      </c>
      <c r="I1960" s="5">
        <v>4.2</v>
      </c>
      <c r="J1960" s="8">
        <v>9</v>
      </c>
      <c r="K1960" s="5" t="str">
        <f>_xlfn.CONCAT(A1960, $K$1,$A$1924)</f>
        <v>Gaston, North Carolina</v>
      </c>
    </row>
    <row r="1961" spans="1:11" ht="13.25" customHeight="1" x14ac:dyDescent="0.15">
      <c r="A1961" s="7" t="s">
        <v>1232</v>
      </c>
      <c r="B1961" s="4">
        <v>146894</v>
      </c>
      <c r="C1961" s="4">
        <v>144911</v>
      </c>
      <c r="D1961" s="4">
        <v>146569</v>
      </c>
      <c r="E1961" s="4">
        <v>148159</v>
      </c>
      <c r="F1961" s="4">
        <v>99</v>
      </c>
      <c r="G1961" s="5">
        <v>-1.3</v>
      </c>
      <c r="H1961" s="5">
        <v>1.1000000000000001</v>
      </c>
      <c r="I1961" s="5">
        <v>1.1000000000000001</v>
      </c>
      <c r="J1961" s="8">
        <v>61</v>
      </c>
      <c r="K1961" s="5" t="str">
        <f t="shared" si="57"/>
        <v>Gates, North Carolina</v>
      </c>
    </row>
    <row r="1962" spans="1:11" ht="13.25" customHeight="1" x14ac:dyDescent="0.15">
      <c r="A1962" s="7" t="s">
        <v>133</v>
      </c>
      <c r="B1962" s="4">
        <v>229708</v>
      </c>
      <c r="C1962" s="4">
        <v>211268</v>
      </c>
      <c r="D1962" s="4">
        <v>218290</v>
      </c>
      <c r="E1962" s="4">
        <v>234842</v>
      </c>
      <c r="F1962" s="4">
        <v>95</v>
      </c>
      <c r="G1962" s="5">
        <v>-8</v>
      </c>
      <c r="H1962" s="5">
        <v>3.3</v>
      </c>
      <c r="I1962" s="5">
        <v>7.6</v>
      </c>
      <c r="J1962" s="8">
        <v>2</v>
      </c>
      <c r="K1962" s="5" t="str">
        <f t="shared" si="57"/>
        <v>Graham, North Carolina</v>
      </c>
    </row>
    <row r="1963" spans="1:11" ht="13.25" customHeight="1" x14ac:dyDescent="0.15">
      <c r="A1963" s="7" t="s">
        <v>1233</v>
      </c>
      <c r="B1963" s="4">
        <v>2035253</v>
      </c>
      <c r="C1963" s="4">
        <v>2073674</v>
      </c>
      <c r="D1963" s="4">
        <v>2120106</v>
      </c>
      <c r="E1963" s="4">
        <v>2098627</v>
      </c>
      <c r="F1963" s="4">
        <v>41</v>
      </c>
      <c r="G1963" s="5">
        <v>1.9</v>
      </c>
      <c r="H1963" s="5">
        <v>2.2000000000000002</v>
      </c>
      <c r="I1963" s="5">
        <v>-1</v>
      </c>
      <c r="J1963" s="8">
        <v>85</v>
      </c>
      <c r="K1963" s="5" t="str">
        <f t="shared" si="57"/>
        <v>Granville, North Carolina</v>
      </c>
    </row>
    <row r="1964" spans="1:11" ht="13.25" customHeight="1" x14ac:dyDescent="0.15">
      <c r="A1964" s="7" t="s">
        <v>99</v>
      </c>
      <c r="B1964" s="4">
        <v>467207</v>
      </c>
      <c r="C1964" s="4">
        <v>491428</v>
      </c>
      <c r="D1964" s="4">
        <v>513928</v>
      </c>
      <c r="E1964" s="4">
        <v>494686</v>
      </c>
      <c r="F1964" s="4">
        <v>81</v>
      </c>
      <c r="G1964" s="5">
        <v>5.2</v>
      </c>
      <c r="H1964" s="5">
        <v>4.5999999999999996</v>
      </c>
      <c r="I1964" s="5">
        <v>-3.7</v>
      </c>
      <c r="J1964" s="8">
        <v>95</v>
      </c>
      <c r="K1964" s="5" t="str">
        <f t="shared" si="57"/>
        <v>Greene, North Carolina</v>
      </c>
    </row>
    <row r="1965" spans="1:11" ht="13.25" customHeight="1" x14ac:dyDescent="0.15">
      <c r="A1965" s="7" t="s">
        <v>1234</v>
      </c>
      <c r="B1965" s="4">
        <v>30734191</v>
      </c>
      <c r="C1965" s="4">
        <v>30328567</v>
      </c>
      <c r="D1965" s="4">
        <v>30886851</v>
      </c>
      <c r="E1965" s="4">
        <v>31387797</v>
      </c>
      <c r="F1965" s="4">
        <v>4</v>
      </c>
      <c r="G1965" s="5">
        <v>-1.3</v>
      </c>
      <c r="H1965" s="5">
        <v>1.8</v>
      </c>
      <c r="I1965" s="5">
        <v>1.6</v>
      </c>
      <c r="J1965" s="8">
        <v>48</v>
      </c>
      <c r="K1965" s="5" t="str">
        <f t="shared" si="57"/>
        <v>Guilford, North Carolina</v>
      </c>
    </row>
    <row r="1966" spans="1:11" ht="13.25" customHeight="1" x14ac:dyDescent="0.15">
      <c r="A1966" s="7" t="s">
        <v>1235</v>
      </c>
      <c r="B1966" s="4">
        <v>1403555</v>
      </c>
      <c r="C1966" s="4">
        <v>1376816</v>
      </c>
      <c r="D1966" s="4">
        <v>1363691</v>
      </c>
      <c r="E1966" s="4">
        <v>1396171</v>
      </c>
      <c r="F1966" s="4">
        <v>54</v>
      </c>
      <c r="G1966" s="5">
        <v>-1.9</v>
      </c>
      <c r="H1966" s="5">
        <v>-1</v>
      </c>
      <c r="I1966" s="5">
        <v>2.4</v>
      </c>
      <c r="J1966" s="8">
        <v>33</v>
      </c>
      <c r="K1966" s="5" t="str">
        <f t="shared" si="57"/>
        <v>Halifax, North Carolina</v>
      </c>
    </row>
    <row r="1967" spans="1:11" ht="13.25" customHeight="1" x14ac:dyDescent="0.15">
      <c r="A1967" s="7" t="s">
        <v>1236</v>
      </c>
      <c r="B1967" s="4">
        <v>2021501</v>
      </c>
      <c r="C1967" s="4">
        <v>2071660</v>
      </c>
      <c r="D1967" s="4">
        <v>2124069</v>
      </c>
      <c r="E1967" s="4">
        <v>2167983</v>
      </c>
      <c r="F1967" s="4">
        <v>37</v>
      </c>
      <c r="G1967" s="5">
        <v>2.5</v>
      </c>
      <c r="H1967" s="5">
        <v>2.5</v>
      </c>
      <c r="I1967" s="5">
        <v>2.1</v>
      </c>
      <c r="J1967" s="8">
        <v>37</v>
      </c>
      <c r="K1967" s="5" t="str">
        <f t="shared" si="57"/>
        <v>Harnett, North Carolina</v>
      </c>
    </row>
    <row r="1968" spans="1:11" ht="13.25" customHeight="1" x14ac:dyDescent="0.15">
      <c r="A1968" s="7" t="s">
        <v>1237</v>
      </c>
      <c r="B1968" s="4">
        <v>1496082</v>
      </c>
      <c r="C1968" s="4">
        <v>1520300</v>
      </c>
      <c r="D1968" s="4">
        <v>1516459</v>
      </c>
      <c r="E1968" s="4">
        <v>1569361</v>
      </c>
      <c r="F1968" s="4">
        <v>49</v>
      </c>
      <c r="G1968" s="5">
        <v>1.6</v>
      </c>
      <c r="H1968" s="5">
        <v>-0.3</v>
      </c>
      <c r="I1968" s="5">
        <v>3.5</v>
      </c>
      <c r="J1968" s="8">
        <v>21</v>
      </c>
      <c r="K1968" s="5" t="str">
        <f t="shared" si="57"/>
        <v>Haywood, North Carolina</v>
      </c>
    </row>
    <row r="1969" spans="1:11" ht="13.25" customHeight="1" x14ac:dyDescent="0.15">
      <c r="A1969" s="7" t="s">
        <v>530</v>
      </c>
      <c r="B1969" s="4">
        <v>3795282</v>
      </c>
      <c r="C1969" s="4">
        <v>3994726</v>
      </c>
      <c r="D1969" s="4">
        <v>4075955</v>
      </c>
      <c r="E1969" s="4">
        <v>4235883</v>
      </c>
      <c r="F1969" s="4">
        <v>24</v>
      </c>
      <c r="G1969" s="5">
        <v>5.3</v>
      </c>
      <c r="H1969" s="5">
        <v>2</v>
      </c>
      <c r="I1969" s="5">
        <v>3.9</v>
      </c>
      <c r="J1969" s="8">
        <v>11</v>
      </c>
      <c r="K1969" s="5" t="str">
        <f t="shared" si="57"/>
        <v>Henderson, North Carolina</v>
      </c>
    </row>
    <row r="1970" spans="1:11" ht="13.25" customHeight="1" x14ac:dyDescent="0.15">
      <c r="A1970" s="7" t="s">
        <v>1238</v>
      </c>
      <c r="B1970" s="4">
        <v>772232</v>
      </c>
      <c r="C1970" s="4">
        <v>783188</v>
      </c>
      <c r="D1970" s="4">
        <v>788885</v>
      </c>
      <c r="E1970" s="4">
        <v>780391</v>
      </c>
      <c r="F1970" s="4">
        <v>72</v>
      </c>
      <c r="G1970" s="5">
        <v>1.4</v>
      </c>
      <c r="H1970" s="5">
        <v>0.7</v>
      </c>
      <c r="I1970" s="5">
        <v>-1.1000000000000001</v>
      </c>
      <c r="J1970" s="8">
        <v>87</v>
      </c>
      <c r="K1970" s="5" t="str">
        <f t="shared" si="57"/>
        <v>Hertford, North Carolina</v>
      </c>
    </row>
    <row r="1971" spans="1:11" ht="13.25" customHeight="1" x14ac:dyDescent="0.15">
      <c r="A1971" s="7" t="s">
        <v>1239</v>
      </c>
      <c r="B1971" s="4">
        <v>823777</v>
      </c>
      <c r="C1971" s="4">
        <v>847554</v>
      </c>
      <c r="D1971" s="4">
        <v>878796</v>
      </c>
      <c r="E1971" s="4">
        <v>862833</v>
      </c>
      <c r="F1971" s="4">
        <v>70</v>
      </c>
      <c r="G1971" s="5">
        <v>2.9</v>
      </c>
      <c r="H1971" s="5">
        <v>3.7</v>
      </c>
      <c r="I1971" s="5">
        <v>-1.8</v>
      </c>
      <c r="J1971" s="8">
        <v>90</v>
      </c>
      <c r="K1971" s="5" t="str">
        <f t="shared" si="57"/>
        <v>Hoke, North Carolina</v>
      </c>
    </row>
    <row r="1972" spans="1:11" ht="13.25" customHeight="1" x14ac:dyDescent="0.15">
      <c r="A1972" s="7" t="s">
        <v>1240</v>
      </c>
      <c r="B1972" s="4">
        <v>261045</v>
      </c>
      <c r="C1972" s="4">
        <v>242303</v>
      </c>
      <c r="D1972" s="4">
        <v>246573</v>
      </c>
      <c r="E1972" s="4">
        <v>256337</v>
      </c>
      <c r="F1972" s="4">
        <v>92</v>
      </c>
      <c r="G1972" s="5">
        <v>-7.2</v>
      </c>
      <c r="H1972" s="5">
        <v>1.8</v>
      </c>
      <c r="I1972" s="5">
        <v>4</v>
      </c>
      <c r="J1972" s="8">
        <v>10</v>
      </c>
      <c r="K1972" s="5" t="str">
        <f t="shared" si="57"/>
        <v>Hyde, North Carolina</v>
      </c>
    </row>
    <row r="1973" spans="1:11" ht="13.25" customHeight="1" x14ac:dyDescent="0.15">
      <c r="A1973" s="7" t="s">
        <v>1241</v>
      </c>
      <c r="B1973" s="4">
        <v>7133047</v>
      </c>
      <c r="C1973" s="4">
        <v>7260397</v>
      </c>
      <c r="D1973" s="4">
        <v>7230451</v>
      </c>
      <c r="E1973" s="4">
        <v>7394300</v>
      </c>
      <c r="F1973" s="4">
        <v>14</v>
      </c>
      <c r="G1973" s="5">
        <v>1.8</v>
      </c>
      <c r="H1973" s="5">
        <v>-0.4</v>
      </c>
      <c r="I1973" s="5">
        <v>2.2999999999999998</v>
      </c>
      <c r="J1973" s="8">
        <v>35</v>
      </c>
      <c r="K1973" s="5" t="str">
        <f t="shared" si="57"/>
        <v>Iredell, North Carolina</v>
      </c>
    </row>
    <row r="1974" spans="1:11" ht="13.25" customHeight="1" x14ac:dyDescent="0.15">
      <c r="A1974" s="7" t="s">
        <v>103</v>
      </c>
      <c r="B1974" s="4">
        <v>1200620</v>
      </c>
      <c r="C1974" s="4">
        <v>1245747</v>
      </c>
      <c r="D1974" s="4">
        <v>1283418</v>
      </c>
      <c r="E1974" s="4">
        <v>1287707</v>
      </c>
      <c r="F1974" s="4">
        <v>59</v>
      </c>
      <c r="G1974" s="5">
        <v>3.8</v>
      </c>
      <c r="H1974" s="5">
        <v>3</v>
      </c>
      <c r="I1974" s="5">
        <v>0.3</v>
      </c>
      <c r="J1974" s="8">
        <v>73</v>
      </c>
      <c r="K1974" s="5" t="str">
        <f t="shared" si="57"/>
        <v>Jackson, North Carolina</v>
      </c>
    </row>
    <row r="1975" spans="1:11" ht="13.25" customHeight="1" x14ac:dyDescent="0.15">
      <c r="A1975" s="7" t="s">
        <v>1242</v>
      </c>
      <c r="B1975" s="4">
        <v>4218400</v>
      </c>
      <c r="C1975" s="4">
        <v>4290371</v>
      </c>
      <c r="D1975" s="4">
        <v>4443268</v>
      </c>
      <c r="E1975" s="4">
        <v>4571119</v>
      </c>
      <c r="F1975" s="4">
        <v>22</v>
      </c>
      <c r="G1975" s="5">
        <v>1.7</v>
      </c>
      <c r="H1975" s="5">
        <v>3.6</v>
      </c>
      <c r="I1975" s="5">
        <v>2.9</v>
      </c>
      <c r="J1975" s="8">
        <v>29</v>
      </c>
      <c r="K1975" s="5" t="str">
        <f t="shared" si="57"/>
        <v>Johnston, North Carolina</v>
      </c>
    </row>
    <row r="1976" spans="1:11" ht="13.25" customHeight="1" x14ac:dyDescent="0.15">
      <c r="A1976" s="7" t="s">
        <v>428</v>
      </c>
      <c r="B1976" s="4">
        <v>169119</v>
      </c>
      <c r="C1976" s="4">
        <v>181737</v>
      </c>
      <c r="D1976" s="4">
        <v>185819</v>
      </c>
      <c r="E1976" s="4">
        <v>171971</v>
      </c>
      <c r="F1976" s="4">
        <v>97</v>
      </c>
      <c r="G1976" s="5">
        <v>7.5</v>
      </c>
      <c r="H1976" s="5">
        <v>2.2000000000000002</v>
      </c>
      <c r="I1976" s="5">
        <v>-7.5</v>
      </c>
      <c r="J1976" s="8">
        <v>100</v>
      </c>
      <c r="K1976" s="5" t="str">
        <f t="shared" si="57"/>
        <v>Jones, North Carolina</v>
      </c>
    </row>
    <row r="1977" spans="1:11" ht="13.25" customHeight="1" x14ac:dyDescent="0.15">
      <c r="A1977" s="7" t="s">
        <v>108</v>
      </c>
      <c r="B1977" s="4">
        <v>3167808</v>
      </c>
      <c r="C1977" s="4">
        <v>3090131</v>
      </c>
      <c r="D1977" s="4">
        <v>3121920</v>
      </c>
      <c r="E1977" s="4">
        <v>3210730</v>
      </c>
      <c r="F1977" s="4">
        <v>29</v>
      </c>
      <c r="G1977" s="5">
        <v>-2.5</v>
      </c>
      <c r="H1977" s="5">
        <v>1</v>
      </c>
      <c r="I1977" s="5">
        <v>2.8</v>
      </c>
      <c r="J1977" s="8">
        <v>30</v>
      </c>
      <c r="K1977" s="5" t="str">
        <f t="shared" si="57"/>
        <v>Lee, North Carolina</v>
      </c>
    </row>
    <row r="1978" spans="1:11" ht="13.25" customHeight="1" x14ac:dyDescent="0.15">
      <c r="A1978" s="7" t="s">
        <v>1243</v>
      </c>
      <c r="B1978" s="4">
        <v>2487698</v>
      </c>
      <c r="C1978" s="4">
        <v>2457167</v>
      </c>
      <c r="D1978" s="4">
        <v>2548022</v>
      </c>
      <c r="E1978" s="4">
        <v>2577693</v>
      </c>
      <c r="F1978" s="4">
        <v>34</v>
      </c>
      <c r="G1978" s="5">
        <v>-1.2</v>
      </c>
      <c r="H1978" s="5">
        <v>3.7</v>
      </c>
      <c r="I1978" s="5">
        <v>1.2</v>
      </c>
      <c r="J1978" s="8">
        <v>59</v>
      </c>
      <c r="K1978" s="5" t="str">
        <f t="shared" si="57"/>
        <v>Lenoir, North Carolina</v>
      </c>
    </row>
    <row r="1979" spans="1:11" ht="13.25" customHeight="1" x14ac:dyDescent="0.15">
      <c r="A1979" s="7" t="s">
        <v>172</v>
      </c>
      <c r="B1979" s="4">
        <v>1962659</v>
      </c>
      <c r="C1979" s="4">
        <v>2012355</v>
      </c>
      <c r="D1979" s="4">
        <v>2048504</v>
      </c>
      <c r="E1979" s="4">
        <v>2116667</v>
      </c>
      <c r="F1979" s="4">
        <v>39</v>
      </c>
      <c r="G1979" s="5">
        <v>2.5</v>
      </c>
      <c r="H1979" s="5">
        <v>1.8</v>
      </c>
      <c r="I1979" s="5">
        <v>3.3</v>
      </c>
      <c r="J1979" s="8">
        <v>25</v>
      </c>
      <c r="K1979" s="5" t="str">
        <f t="shared" si="57"/>
        <v>Lincoln, North Carolina</v>
      </c>
    </row>
    <row r="1980" spans="1:11" ht="13.25" customHeight="1" x14ac:dyDescent="0.15">
      <c r="A1980" s="7" t="s">
        <v>1244</v>
      </c>
      <c r="B1980" s="4">
        <v>1283270</v>
      </c>
      <c r="C1980" s="4">
        <v>1261653</v>
      </c>
      <c r="D1980" s="4">
        <v>1298305</v>
      </c>
      <c r="E1980" s="4">
        <v>1306127</v>
      </c>
      <c r="F1980" s="4">
        <v>57</v>
      </c>
      <c r="G1980" s="5">
        <v>-1.7</v>
      </c>
      <c r="H1980" s="5">
        <v>2.9</v>
      </c>
      <c r="I1980" s="5">
        <v>0.6</v>
      </c>
      <c r="J1980" s="8">
        <v>69</v>
      </c>
      <c r="K1980" s="5" t="str">
        <f t="shared" si="57"/>
        <v>McDowell, North Carolina</v>
      </c>
    </row>
    <row r="1981" spans="1:11" ht="13.25" customHeight="1" x14ac:dyDescent="0.15">
      <c r="A1981" s="7" t="s">
        <v>111</v>
      </c>
      <c r="B1981" s="4">
        <v>972082</v>
      </c>
      <c r="C1981" s="4">
        <v>964272</v>
      </c>
      <c r="D1981" s="4">
        <v>978753</v>
      </c>
      <c r="E1981" s="4">
        <v>1009238</v>
      </c>
      <c r="F1981" s="4">
        <v>65</v>
      </c>
      <c r="G1981" s="5">
        <v>-0.8</v>
      </c>
      <c r="H1981" s="5">
        <v>1.5</v>
      </c>
      <c r="I1981" s="5">
        <v>3.1</v>
      </c>
      <c r="J1981" s="8">
        <v>27</v>
      </c>
      <c r="K1981" s="5" t="str">
        <f t="shared" si="57"/>
        <v>Macon, North Carolina</v>
      </c>
    </row>
    <row r="1982" spans="1:11" ht="13.25" customHeight="1" x14ac:dyDescent="0.15">
      <c r="A1982" s="7" t="s">
        <v>112</v>
      </c>
      <c r="B1982" s="4">
        <v>359391</v>
      </c>
      <c r="C1982" s="4">
        <v>358964</v>
      </c>
      <c r="D1982" s="4">
        <v>366218</v>
      </c>
      <c r="E1982" s="4">
        <v>370832</v>
      </c>
      <c r="F1982" s="4">
        <v>89</v>
      </c>
      <c r="G1982" s="5">
        <v>-0.1</v>
      </c>
      <c r="H1982" s="5">
        <v>2</v>
      </c>
      <c r="I1982" s="5">
        <v>1.3</v>
      </c>
      <c r="J1982" s="8">
        <v>56</v>
      </c>
      <c r="K1982" s="5" t="str">
        <f t="shared" si="57"/>
        <v>Madison, North Carolina</v>
      </c>
    </row>
    <row r="1983" spans="1:11" ht="13.25" customHeight="1" x14ac:dyDescent="0.15">
      <c r="A1983" s="7" t="s">
        <v>348</v>
      </c>
      <c r="B1983" s="4">
        <v>627283</v>
      </c>
      <c r="C1983" s="4">
        <v>620081</v>
      </c>
      <c r="D1983" s="4">
        <v>618511</v>
      </c>
      <c r="E1983" s="4">
        <v>614404</v>
      </c>
      <c r="F1983" s="4">
        <v>77</v>
      </c>
      <c r="G1983" s="5">
        <v>-1.1000000000000001</v>
      </c>
      <c r="H1983" s="5">
        <v>-0.3</v>
      </c>
      <c r="I1983" s="5">
        <v>-0.7</v>
      </c>
      <c r="J1983" s="8">
        <v>84</v>
      </c>
      <c r="K1983" s="5" t="str">
        <f t="shared" si="57"/>
        <v>Martin, North Carolina</v>
      </c>
    </row>
    <row r="1984" spans="1:11" ht="13.25" customHeight="1" x14ac:dyDescent="0.15">
      <c r="A1984" s="7" t="s">
        <v>1245</v>
      </c>
      <c r="B1984" s="4">
        <v>92297858</v>
      </c>
      <c r="C1984" s="4">
        <v>92994049</v>
      </c>
      <c r="D1984" s="4">
        <v>95855607</v>
      </c>
      <c r="E1984" s="4">
        <v>97637010</v>
      </c>
      <c r="F1984" s="4">
        <v>1</v>
      </c>
      <c r="G1984" s="5">
        <v>0.8</v>
      </c>
      <c r="H1984" s="5">
        <v>3.1</v>
      </c>
      <c r="I1984" s="5">
        <v>1.9</v>
      </c>
      <c r="J1984" s="8">
        <v>45</v>
      </c>
      <c r="K1984" s="5" t="str">
        <f t="shared" si="57"/>
        <v>Mecklenburg, North Carolina</v>
      </c>
    </row>
    <row r="1985" spans="1:11" ht="13.25" customHeight="1" x14ac:dyDescent="0.15">
      <c r="A1985" s="7" t="s">
        <v>436</v>
      </c>
      <c r="B1985" s="4">
        <v>427726</v>
      </c>
      <c r="C1985" s="4">
        <v>427702</v>
      </c>
      <c r="D1985" s="4">
        <v>435652</v>
      </c>
      <c r="E1985" s="4">
        <v>461212</v>
      </c>
      <c r="F1985" s="4">
        <v>84</v>
      </c>
      <c r="G1985" s="5">
        <v>0</v>
      </c>
      <c r="H1985" s="5">
        <v>1.9</v>
      </c>
      <c r="I1985" s="5">
        <v>5.9</v>
      </c>
      <c r="J1985" s="8">
        <v>5</v>
      </c>
      <c r="K1985" s="5" t="str">
        <f t="shared" si="57"/>
        <v>Mitchell, North Carolina</v>
      </c>
    </row>
    <row r="1986" spans="1:11" ht="13.25" customHeight="1" x14ac:dyDescent="0.15">
      <c r="A1986" s="7" t="s">
        <v>116</v>
      </c>
      <c r="B1986" s="4">
        <v>844812</v>
      </c>
      <c r="C1986" s="4">
        <v>849711</v>
      </c>
      <c r="D1986" s="4">
        <v>851901</v>
      </c>
      <c r="E1986" s="4">
        <v>870571</v>
      </c>
      <c r="F1986" s="4">
        <v>69</v>
      </c>
      <c r="G1986" s="5">
        <v>0.6</v>
      </c>
      <c r="H1986" s="5">
        <v>0.3</v>
      </c>
      <c r="I1986" s="5">
        <v>2.2000000000000002</v>
      </c>
      <c r="J1986" s="8">
        <v>36</v>
      </c>
      <c r="K1986" s="5" t="str">
        <f t="shared" si="57"/>
        <v>Montgomery, North Carolina</v>
      </c>
    </row>
    <row r="1987" spans="1:11" ht="13.25" customHeight="1" x14ac:dyDescent="0.15">
      <c r="A1987" s="7" t="s">
        <v>1246</v>
      </c>
      <c r="B1987" s="4">
        <v>2967268</v>
      </c>
      <c r="C1987" s="4">
        <v>3030381</v>
      </c>
      <c r="D1987" s="4">
        <v>3087360</v>
      </c>
      <c r="E1987" s="4">
        <v>3190937</v>
      </c>
      <c r="F1987" s="4">
        <v>30</v>
      </c>
      <c r="G1987" s="5">
        <v>2.1</v>
      </c>
      <c r="H1987" s="5">
        <v>1.9</v>
      </c>
      <c r="I1987" s="5">
        <v>3.4</v>
      </c>
      <c r="J1987" s="8">
        <v>23</v>
      </c>
      <c r="K1987" s="5" t="str">
        <f t="shared" si="57"/>
        <v>Moore, North Carolina</v>
      </c>
    </row>
    <row r="1988" spans="1:11" ht="13.25" customHeight="1" x14ac:dyDescent="0.15">
      <c r="A1988" s="7" t="s">
        <v>1247</v>
      </c>
      <c r="B1988" s="4">
        <v>7117694</v>
      </c>
      <c r="C1988" s="4">
        <v>7692590</v>
      </c>
      <c r="D1988" s="4">
        <v>7608901</v>
      </c>
      <c r="E1988" s="4">
        <v>7510036</v>
      </c>
      <c r="F1988" s="4">
        <v>13</v>
      </c>
      <c r="G1988" s="5">
        <v>8.1</v>
      </c>
      <c r="H1988" s="5">
        <v>-1.1000000000000001</v>
      </c>
      <c r="I1988" s="5">
        <v>-1.3</v>
      </c>
      <c r="J1988" s="8">
        <v>88</v>
      </c>
      <c r="K1988" s="5" t="str">
        <f t="shared" si="57"/>
        <v>Nash, North Carolina</v>
      </c>
    </row>
    <row r="1989" spans="1:11" ht="13.25" customHeight="1" x14ac:dyDescent="0.15">
      <c r="A1989" s="7" t="s">
        <v>1248</v>
      </c>
      <c r="B1989" s="4">
        <v>11268387</v>
      </c>
      <c r="C1989" s="4">
        <v>11688995</v>
      </c>
      <c r="D1989" s="4">
        <v>11864700</v>
      </c>
      <c r="E1989" s="4">
        <v>12296654</v>
      </c>
      <c r="F1989" s="4">
        <v>7</v>
      </c>
      <c r="G1989" s="5">
        <v>3.7</v>
      </c>
      <c r="H1989" s="5">
        <v>1.5</v>
      </c>
      <c r="I1989" s="5">
        <v>3.6</v>
      </c>
      <c r="J1989" s="8">
        <v>15</v>
      </c>
      <c r="K1989" s="5" t="str">
        <f t="shared" si="57"/>
        <v>New Hanover, North Carolina</v>
      </c>
    </row>
    <row r="1990" spans="1:11" ht="13.25" customHeight="1" x14ac:dyDescent="0.15">
      <c r="A1990" s="7" t="s">
        <v>1249</v>
      </c>
      <c r="B1990" s="4">
        <v>484410</v>
      </c>
      <c r="C1990" s="4">
        <v>479657</v>
      </c>
      <c r="D1990" s="4">
        <v>481893</v>
      </c>
      <c r="E1990" s="4">
        <v>488283</v>
      </c>
      <c r="F1990" s="4">
        <v>82</v>
      </c>
      <c r="G1990" s="5">
        <v>-1</v>
      </c>
      <c r="H1990" s="5">
        <v>0.5</v>
      </c>
      <c r="I1990" s="5">
        <v>1.3</v>
      </c>
      <c r="J1990" s="8">
        <v>53</v>
      </c>
      <c r="K1990" s="5" t="str">
        <f t="shared" ref="K1990:K1993" si="58">_xlfn.CONCAT(A1990, $K$1,$A$1924)</f>
        <v>Northampton, North Carolina</v>
      </c>
    </row>
    <row r="1991" spans="1:11" ht="13.25" customHeight="1" x14ac:dyDescent="0.15">
      <c r="A1991" s="7" t="s">
        <v>1250</v>
      </c>
      <c r="B1991" s="4">
        <v>7823390</v>
      </c>
      <c r="C1991" s="4">
        <v>8207955</v>
      </c>
      <c r="D1991" s="4">
        <v>8005278</v>
      </c>
      <c r="E1991" s="4">
        <v>8155742</v>
      </c>
      <c r="F1991" s="4">
        <v>10</v>
      </c>
      <c r="G1991" s="5">
        <v>4.9000000000000004</v>
      </c>
      <c r="H1991" s="5">
        <v>-2.5</v>
      </c>
      <c r="I1991" s="5">
        <v>1.9</v>
      </c>
      <c r="J1991" s="8">
        <v>44</v>
      </c>
      <c r="K1991" s="5" t="str">
        <f t="shared" si="58"/>
        <v>Onslow, North Carolina</v>
      </c>
    </row>
    <row r="1992" spans="1:11" ht="13.25" customHeight="1" x14ac:dyDescent="0.15">
      <c r="A1992" s="7" t="s">
        <v>226</v>
      </c>
      <c r="B1992" s="4">
        <v>7032675</v>
      </c>
      <c r="C1992" s="4">
        <v>7223097</v>
      </c>
      <c r="D1992" s="4">
        <v>7341967</v>
      </c>
      <c r="E1992" s="4">
        <v>7675148</v>
      </c>
      <c r="F1992" s="4">
        <v>12</v>
      </c>
      <c r="G1992" s="5">
        <v>2.7</v>
      </c>
      <c r="H1992" s="5">
        <v>1.6</v>
      </c>
      <c r="I1992" s="5">
        <v>4.5</v>
      </c>
      <c r="J1992" s="8">
        <v>8</v>
      </c>
      <c r="K1992" s="5" t="str">
        <f t="shared" si="58"/>
        <v>Orange, North Carolina</v>
      </c>
    </row>
    <row r="1993" spans="1:11" ht="13.25" customHeight="1" x14ac:dyDescent="0.15">
      <c r="A1993" s="7" t="s">
        <v>1251</v>
      </c>
      <c r="B1993" s="4">
        <v>266811</v>
      </c>
      <c r="C1993" s="4">
        <v>266239</v>
      </c>
      <c r="D1993" s="4">
        <v>268789</v>
      </c>
      <c r="E1993" s="4">
        <v>274286</v>
      </c>
      <c r="F1993" s="4">
        <v>91</v>
      </c>
      <c r="G1993" s="5">
        <v>-0.2</v>
      </c>
      <c r="H1993" s="5">
        <v>1</v>
      </c>
      <c r="I1993" s="5">
        <v>2</v>
      </c>
      <c r="J1993" s="8">
        <v>39</v>
      </c>
      <c r="K1993" s="5" t="str">
        <f t="shared" si="58"/>
        <v>Pamlico, North Carolina</v>
      </c>
    </row>
    <row r="1994" spans="1:11" ht="13.25" customHeight="1" x14ac:dyDescent="0.15">
      <c r="A1994" s="7" t="s">
        <v>1252</v>
      </c>
      <c r="B1994" s="4">
        <v>1400204</v>
      </c>
      <c r="C1994" s="4">
        <v>1397687</v>
      </c>
      <c r="D1994" s="4">
        <v>1412519</v>
      </c>
      <c r="E1994" s="4">
        <v>1414396</v>
      </c>
      <c r="F1994" s="4">
        <v>53</v>
      </c>
      <c r="G1994" s="5">
        <v>-0.2</v>
      </c>
      <c r="H1994" s="5">
        <v>1.1000000000000001</v>
      </c>
      <c r="I1994" s="5">
        <v>0.1</v>
      </c>
      <c r="J1994" s="8">
        <v>78</v>
      </c>
      <c r="K1994" s="5" t="str">
        <f>_xlfn.CONCAT(A1994, $K$1,$A$1924)</f>
        <v>Pasquotank, North Carolina</v>
      </c>
    </row>
    <row r="1995" spans="1:11" ht="13.25" customHeight="1" x14ac:dyDescent="0.15">
      <c r="A1995" s="7" t="s">
        <v>1253</v>
      </c>
      <c r="B1995" s="4">
        <v>1037407</v>
      </c>
      <c r="C1995" s="4">
        <v>1099411</v>
      </c>
      <c r="D1995" s="4">
        <v>1127053</v>
      </c>
      <c r="E1995" s="4">
        <v>1141947</v>
      </c>
      <c r="F1995" s="4">
        <v>63</v>
      </c>
      <c r="G1995" s="5">
        <v>6</v>
      </c>
      <c r="H1995" s="5">
        <v>2.5</v>
      </c>
      <c r="I1995" s="5">
        <v>1.3</v>
      </c>
      <c r="J1995" s="8">
        <v>54</v>
      </c>
      <c r="K1995" s="5" t="str">
        <f t="shared" ref="K1995:K2024" si="59">_xlfn.CONCAT(A1995, $K$1,$A$1924)</f>
        <v>Pender, North Carolina</v>
      </c>
    </row>
    <row r="1996" spans="1:11" ht="13.25" customHeight="1" x14ac:dyDescent="0.15">
      <c r="A1996" s="7" t="s">
        <v>1254</v>
      </c>
      <c r="B1996" s="4">
        <v>202356</v>
      </c>
      <c r="C1996" s="4">
        <v>202571</v>
      </c>
      <c r="D1996" s="4">
        <v>234335</v>
      </c>
      <c r="E1996" s="4">
        <v>236000</v>
      </c>
      <c r="F1996" s="4">
        <v>94</v>
      </c>
      <c r="G1996" s="5">
        <v>0.1</v>
      </c>
      <c r="H1996" s="5">
        <v>15.7</v>
      </c>
      <c r="I1996" s="5">
        <v>0.7</v>
      </c>
      <c r="J1996" s="8">
        <v>66</v>
      </c>
      <c r="K1996" s="5" t="str">
        <f t="shared" si="59"/>
        <v>Perquimans, North Carolina</v>
      </c>
    </row>
    <row r="1997" spans="1:11" ht="13.25" customHeight="1" x14ac:dyDescent="0.15">
      <c r="A1997" s="7" t="s">
        <v>1255</v>
      </c>
      <c r="B1997" s="4">
        <v>1473982</v>
      </c>
      <c r="C1997" s="4">
        <v>1429239</v>
      </c>
      <c r="D1997" s="4">
        <v>1300679</v>
      </c>
      <c r="E1997" s="4">
        <v>1302748</v>
      </c>
      <c r="F1997" s="4">
        <v>58</v>
      </c>
      <c r="G1997" s="5">
        <v>-3</v>
      </c>
      <c r="H1997" s="5">
        <v>-9</v>
      </c>
      <c r="I1997" s="5">
        <v>0.2</v>
      </c>
      <c r="J1997" s="8">
        <v>76</v>
      </c>
      <c r="K1997" s="5" t="str">
        <f t="shared" si="59"/>
        <v>Person, North Carolina</v>
      </c>
    </row>
    <row r="1998" spans="1:11" ht="13.25" customHeight="1" x14ac:dyDescent="0.15">
      <c r="A1998" s="7" t="s">
        <v>1256</v>
      </c>
      <c r="B1998" s="4">
        <v>7526442</v>
      </c>
      <c r="C1998" s="4">
        <v>7534598</v>
      </c>
      <c r="D1998" s="4">
        <v>7719111</v>
      </c>
      <c r="E1998" s="4">
        <v>7778281</v>
      </c>
      <c r="F1998" s="4">
        <v>11</v>
      </c>
      <c r="G1998" s="5">
        <v>0.1</v>
      </c>
      <c r="H1998" s="5">
        <v>2.4</v>
      </c>
      <c r="I1998" s="5">
        <v>0.8</v>
      </c>
      <c r="J1998" s="8">
        <v>64</v>
      </c>
      <c r="K1998" s="5" t="str">
        <f t="shared" si="59"/>
        <v>Pitt, North Carolina</v>
      </c>
    </row>
    <row r="1999" spans="1:11" ht="13.25" customHeight="1" x14ac:dyDescent="0.15">
      <c r="A1999" s="7" t="s">
        <v>181</v>
      </c>
      <c r="B1999" s="4">
        <v>462233</v>
      </c>
      <c r="C1999" s="4">
        <v>462178</v>
      </c>
      <c r="D1999" s="4">
        <v>452732</v>
      </c>
      <c r="E1999" s="4">
        <v>458682</v>
      </c>
      <c r="F1999" s="4">
        <v>85</v>
      </c>
      <c r="G1999" s="5">
        <v>0</v>
      </c>
      <c r="H1999" s="5">
        <v>-2</v>
      </c>
      <c r="I1999" s="5">
        <v>1.3</v>
      </c>
      <c r="J1999" s="8">
        <v>55</v>
      </c>
      <c r="K1999" s="5" t="str">
        <f t="shared" si="59"/>
        <v>Polk, North Carolina</v>
      </c>
    </row>
    <row r="2000" spans="1:11" ht="13.25" customHeight="1" x14ac:dyDescent="0.15">
      <c r="A2000" s="7" t="s">
        <v>121</v>
      </c>
      <c r="B2000" s="4">
        <v>3890738</v>
      </c>
      <c r="C2000" s="4">
        <v>3857985</v>
      </c>
      <c r="D2000" s="4">
        <v>3915646</v>
      </c>
      <c r="E2000" s="4">
        <v>3960189</v>
      </c>
      <c r="F2000" s="4">
        <v>25</v>
      </c>
      <c r="G2000" s="5">
        <v>-0.8</v>
      </c>
      <c r="H2000" s="5">
        <v>1.5</v>
      </c>
      <c r="I2000" s="5">
        <v>1.1000000000000001</v>
      </c>
      <c r="J2000" s="8">
        <v>60</v>
      </c>
      <c r="K2000" s="5" t="str">
        <f t="shared" si="59"/>
        <v>Randolph, North Carolina</v>
      </c>
    </row>
    <row r="2001" spans="1:11" ht="13.25" customHeight="1" x14ac:dyDescent="0.15">
      <c r="A2001" s="7" t="s">
        <v>446</v>
      </c>
      <c r="B2001" s="4">
        <v>1754462</v>
      </c>
      <c r="C2001" s="4">
        <v>1770417</v>
      </c>
      <c r="D2001" s="4">
        <v>1748608</v>
      </c>
      <c r="E2001" s="4">
        <v>1845375</v>
      </c>
      <c r="F2001" s="4">
        <v>45</v>
      </c>
      <c r="G2001" s="5">
        <v>0.9</v>
      </c>
      <c r="H2001" s="5">
        <v>-1.2</v>
      </c>
      <c r="I2001" s="5">
        <v>5.5</v>
      </c>
      <c r="J2001" s="8">
        <v>6</v>
      </c>
      <c r="K2001" s="5" t="str">
        <f t="shared" si="59"/>
        <v>Richmond, North Carolina</v>
      </c>
    </row>
    <row r="2002" spans="1:11" ht="13.25" customHeight="1" x14ac:dyDescent="0.15">
      <c r="A2002" s="7" t="s">
        <v>1257</v>
      </c>
      <c r="B2002" s="4">
        <v>3055855</v>
      </c>
      <c r="C2002" s="4">
        <v>2996269</v>
      </c>
      <c r="D2002" s="4">
        <v>3065727</v>
      </c>
      <c r="E2002" s="4">
        <v>3083812</v>
      </c>
      <c r="F2002" s="4">
        <v>31</v>
      </c>
      <c r="G2002" s="5">
        <v>-1.9</v>
      </c>
      <c r="H2002" s="5">
        <v>2.2999999999999998</v>
      </c>
      <c r="I2002" s="5">
        <v>0.6</v>
      </c>
      <c r="J2002" s="8">
        <v>72</v>
      </c>
      <c r="K2002" s="5" t="str">
        <f t="shared" si="59"/>
        <v>Robeson, North Carolina</v>
      </c>
    </row>
    <row r="2003" spans="1:11" ht="13.25" customHeight="1" x14ac:dyDescent="0.15">
      <c r="A2003" s="7" t="s">
        <v>1142</v>
      </c>
      <c r="B2003" s="4">
        <v>2959621</v>
      </c>
      <c r="C2003" s="4">
        <v>2966286</v>
      </c>
      <c r="D2003" s="4">
        <v>2923215</v>
      </c>
      <c r="E2003" s="4">
        <v>2957387</v>
      </c>
      <c r="F2003" s="4">
        <v>32</v>
      </c>
      <c r="G2003" s="5">
        <v>0.2</v>
      </c>
      <c r="H2003" s="5">
        <v>-1.5</v>
      </c>
      <c r="I2003" s="5">
        <v>1.2</v>
      </c>
      <c r="J2003" s="8">
        <v>58</v>
      </c>
      <c r="K2003" s="5" t="str">
        <f t="shared" si="59"/>
        <v>Rockingham, North Carolina</v>
      </c>
    </row>
    <row r="2004" spans="1:11" ht="13.25" customHeight="1" x14ac:dyDescent="0.15">
      <c r="A2004" s="7" t="s">
        <v>765</v>
      </c>
      <c r="B2004" s="4">
        <v>4538382</v>
      </c>
      <c r="C2004" s="4">
        <v>4633194</v>
      </c>
      <c r="D2004" s="4">
        <v>4688045</v>
      </c>
      <c r="E2004" s="4">
        <v>4829489</v>
      </c>
      <c r="F2004" s="4">
        <v>19</v>
      </c>
      <c r="G2004" s="5">
        <v>2.1</v>
      </c>
      <c r="H2004" s="5">
        <v>1.2</v>
      </c>
      <c r="I2004" s="5">
        <v>3</v>
      </c>
      <c r="J2004" s="8">
        <v>28</v>
      </c>
      <c r="K2004" s="5" t="str">
        <f t="shared" si="59"/>
        <v>Rowan, North Carolina</v>
      </c>
    </row>
    <row r="2005" spans="1:11" ht="13.25" customHeight="1" x14ac:dyDescent="0.15">
      <c r="A2005" s="7" t="s">
        <v>1258</v>
      </c>
      <c r="B2005" s="4">
        <v>1560750</v>
      </c>
      <c r="C2005" s="4">
        <v>1578507</v>
      </c>
      <c r="D2005" s="4">
        <v>1588194</v>
      </c>
      <c r="E2005" s="4">
        <v>1643630</v>
      </c>
      <c r="F2005" s="4">
        <v>48</v>
      </c>
      <c r="G2005" s="5">
        <v>1.1000000000000001</v>
      </c>
      <c r="H2005" s="5">
        <v>0.6</v>
      </c>
      <c r="I2005" s="5">
        <v>3.5</v>
      </c>
      <c r="J2005" s="8">
        <v>20</v>
      </c>
      <c r="K2005" s="5" t="str">
        <f t="shared" si="59"/>
        <v>Rutherford, North Carolina</v>
      </c>
    </row>
    <row r="2006" spans="1:11" ht="13.25" customHeight="1" x14ac:dyDescent="0.15">
      <c r="A2006" s="7" t="s">
        <v>1259</v>
      </c>
      <c r="B2006" s="4">
        <v>2103971</v>
      </c>
      <c r="C2006" s="4">
        <v>2121400</v>
      </c>
      <c r="D2006" s="4">
        <v>2137020</v>
      </c>
      <c r="E2006" s="4">
        <v>2053485</v>
      </c>
      <c r="F2006" s="4">
        <v>43</v>
      </c>
      <c r="G2006" s="5">
        <v>0.8</v>
      </c>
      <c r="H2006" s="5">
        <v>0.7</v>
      </c>
      <c r="I2006" s="5">
        <v>-3.9</v>
      </c>
      <c r="J2006" s="8">
        <v>96</v>
      </c>
      <c r="K2006" s="5" t="str">
        <f t="shared" si="59"/>
        <v>Sampson, North Carolina</v>
      </c>
    </row>
    <row r="2007" spans="1:11" ht="13.25" customHeight="1" x14ac:dyDescent="0.15">
      <c r="A2007" s="7" t="s">
        <v>1045</v>
      </c>
      <c r="B2007" s="4">
        <v>949731</v>
      </c>
      <c r="C2007" s="4">
        <v>943861</v>
      </c>
      <c r="D2007" s="4">
        <v>959215</v>
      </c>
      <c r="E2007" s="4">
        <v>982653</v>
      </c>
      <c r="F2007" s="4">
        <v>67</v>
      </c>
      <c r="G2007" s="5">
        <v>-0.6</v>
      </c>
      <c r="H2007" s="5">
        <v>1.6</v>
      </c>
      <c r="I2007" s="5">
        <v>2.4</v>
      </c>
      <c r="J2007" s="8">
        <v>32</v>
      </c>
      <c r="K2007" s="5" t="str">
        <f t="shared" si="59"/>
        <v>Scotland, North Carolina</v>
      </c>
    </row>
    <row r="2008" spans="1:11" ht="13.25" customHeight="1" x14ac:dyDescent="0.15">
      <c r="A2008" s="7" t="s">
        <v>1260</v>
      </c>
      <c r="B2008" s="4">
        <v>1616731</v>
      </c>
      <c r="C2008" s="4">
        <v>1669552</v>
      </c>
      <c r="D2008" s="4">
        <v>1715003</v>
      </c>
      <c r="E2008" s="4">
        <v>1749811</v>
      </c>
      <c r="F2008" s="4">
        <v>47</v>
      </c>
      <c r="G2008" s="5">
        <v>3.3</v>
      </c>
      <c r="H2008" s="5">
        <v>2.7</v>
      </c>
      <c r="I2008" s="5">
        <v>2</v>
      </c>
      <c r="J2008" s="8">
        <v>40</v>
      </c>
      <c r="K2008" s="5" t="str">
        <f t="shared" si="59"/>
        <v>Stanly, North Carolina</v>
      </c>
    </row>
    <row r="2009" spans="1:11" ht="13.25" customHeight="1" x14ac:dyDescent="0.15">
      <c r="A2009" s="7" t="s">
        <v>1261</v>
      </c>
      <c r="B2009" s="4">
        <v>1163925</v>
      </c>
      <c r="C2009" s="4">
        <v>1085314</v>
      </c>
      <c r="D2009" s="4">
        <v>1043722</v>
      </c>
      <c r="E2009" s="4">
        <v>988135</v>
      </c>
      <c r="F2009" s="4">
        <v>66</v>
      </c>
      <c r="G2009" s="5">
        <v>-6.8</v>
      </c>
      <c r="H2009" s="5">
        <v>-3.8</v>
      </c>
      <c r="I2009" s="5">
        <v>-5.3</v>
      </c>
      <c r="J2009" s="8">
        <v>98</v>
      </c>
      <c r="K2009" s="5" t="str">
        <f t="shared" si="59"/>
        <v>Stokes, North Carolina</v>
      </c>
    </row>
    <row r="2010" spans="1:11" ht="13.25" customHeight="1" x14ac:dyDescent="0.15">
      <c r="A2010" s="7" t="s">
        <v>1262</v>
      </c>
      <c r="B2010" s="4">
        <v>2357193</v>
      </c>
      <c r="C2010" s="4">
        <v>2350239</v>
      </c>
      <c r="D2010" s="4">
        <v>2390757</v>
      </c>
      <c r="E2010" s="4">
        <v>2447200</v>
      </c>
      <c r="F2010" s="4">
        <v>35</v>
      </c>
      <c r="G2010" s="5">
        <v>-0.3</v>
      </c>
      <c r="H2010" s="5">
        <v>1.7</v>
      </c>
      <c r="I2010" s="5">
        <v>2.4</v>
      </c>
      <c r="J2010" s="8">
        <v>34</v>
      </c>
      <c r="K2010" s="5" t="str">
        <f t="shared" si="59"/>
        <v>Surry, North Carolina</v>
      </c>
    </row>
    <row r="2011" spans="1:11" ht="13.25" customHeight="1" x14ac:dyDescent="0.15">
      <c r="A2011" s="7" t="s">
        <v>1263</v>
      </c>
      <c r="B2011" s="4">
        <v>522380</v>
      </c>
      <c r="C2011" s="4">
        <v>520435</v>
      </c>
      <c r="D2011" s="4">
        <v>515112</v>
      </c>
      <c r="E2011" s="4">
        <v>534478</v>
      </c>
      <c r="F2011" s="4">
        <v>80</v>
      </c>
      <c r="G2011" s="5">
        <v>-0.4</v>
      </c>
      <c r="H2011" s="5">
        <v>-1</v>
      </c>
      <c r="I2011" s="5">
        <v>3.8</v>
      </c>
      <c r="J2011" s="8">
        <v>14</v>
      </c>
      <c r="K2011" s="5" t="str">
        <f t="shared" si="59"/>
        <v>Swain, North Carolina</v>
      </c>
    </row>
    <row r="2012" spans="1:11" ht="13.25" customHeight="1" x14ac:dyDescent="0.15">
      <c r="A2012" s="7" t="s">
        <v>1264</v>
      </c>
      <c r="B2012" s="4">
        <v>885429</v>
      </c>
      <c r="C2012" s="4">
        <v>926855</v>
      </c>
      <c r="D2012" s="4">
        <v>931944</v>
      </c>
      <c r="E2012" s="4">
        <v>963170</v>
      </c>
      <c r="F2012" s="4">
        <v>68</v>
      </c>
      <c r="G2012" s="5">
        <v>4.7</v>
      </c>
      <c r="H2012" s="5">
        <v>0.5</v>
      </c>
      <c r="I2012" s="5">
        <v>3.4</v>
      </c>
      <c r="J2012" s="8">
        <v>24</v>
      </c>
      <c r="K2012" s="5" t="str">
        <f t="shared" si="59"/>
        <v>Transylvania, North Carolina</v>
      </c>
    </row>
    <row r="2013" spans="1:11" ht="13.25" customHeight="1" x14ac:dyDescent="0.15">
      <c r="A2013" s="7" t="s">
        <v>1265</v>
      </c>
      <c r="B2013" s="4">
        <v>112498</v>
      </c>
      <c r="C2013" s="4">
        <v>115497</v>
      </c>
      <c r="D2013" s="4">
        <v>111921</v>
      </c>
      <c r="E2013" s="4">
        <v>105323</v>
      </c>
      <c r="F2013" s="4">
        <v>100</v>
      </c>
      <c r="G2013" s="5">
        <v>2.7</v>
      </c>
      <c r="H2013" s="5">
        <v>-3.1</v>
      </c>
      <c r="I2013" s="5">
        <v>-5.9</v>
      </c>
      <c r="J2013" s="8">
        <v>99</v>
      </c>
      <c r="K2013" s="5" t="str">
        <f t="shared" si="59"/>
        <v>Tyrrell, North Carolina</v>
      </c>
    </row>
    <row r="2014" spans="1:11" ht="13.25" customHeight="1" x14ac:dyDescent="0.15">
      <c r="A2014" s="7" t="s">
        <v>193</v>
      </c>
      <c r="B2014" s="4">
        <v>5687927</v>
      </c>
      <c r="C2014" s="4">
        <v>5833726</v>
      </c>
      <c r="D2014" s="4">
        <v>6092179</v>
      </c>
      <c r="E2014" s="4">
        <v>6210252</v>
      </c>
      <c r="F2014" s="4">
        <v>17</v>
      </c>
      <c r="G2014" s="5">
        <v>2.6</v>
      </c>
      <c r="H2014" s="5">
        <v>4.4000000000000004</v>
      </c>
      <c r="I2014" s="5">
        <v>1.9</v>
      </c>
      <c r="J2014" s="8">
        <v>42</v>
      </c>
      <c r="K2014" s="5" t="str">
        <f t="shared" si="59"/>
        <v>Union, North Carolina</v>
      </c>
    </row>
    <row r="2015" spans="1:11" ht="13.25" customHeight="1" x14ac:dyDescent="0.15">
      <c r="A2015" s="7" t="s">
        <v>1266</v>
      </c>
      <c r="B2015" s="4">
        <v>1208249</v>
      </c>
      <c r="C2015" s="4">
        <v>1215038</v>
      </c>
      <c r="D2015" s="4">
        <v>1208062</v>
      </c>
      <c r="E2015" s="4">
        <v>1202825</v>
      </c>
      <c r="F2015" s="4">
        <v>61</v>
      </c>
      <c r="G2015" s="5">
        <v>0.6</v>
      </c>
      <c r="H2015" s="5">
        <v>-0.6</v>
      </c>
      <c r="I2015" s="5">
        <v>-0.4</v>
      </c>
      <c r="J2015" s="8">
        <v>82</v>
      </c>
      <c r="K2015" s="5" t="str">
        <f t="shared" si="59"/>
        <v>Vance, North Carolina</v>
      </c>
    </row>
    <row r="2016" spans="1:11" ht="13.25" customHeight="1" x14ac:dyDescent="0.15">
      <c r="A2016" s="7" t="s">
        <v>1267</v>
      </c>
      <c r="B2016" s="4">
        <v>61468221</v>
      </c>
      <c r="C2016" s="4">
        <v>64182144</v>
      </c>
      <c r="D2016" s="4">
        <v>66188586</v>
      </c>
      <c r="E2016" s="4">
        <v>70297010</v>
      </c>
      <c r="F2016" s="4">
        <v>2</v>
      </c>
      <c r="G2016" s="5">
        <v>4.4000000000000004</v>
      </c>
      <c r="H2016" s="5">
        <v>3.1</v>
      </c>
      <c r="I2016" s="5">
        <v>6.2</v>
      </c>
      <c r="J2016" s="8">
        <v>3</v>
      </c>
      <c r="K2016" s="5" t="str">
        <f t="shared" si="59"/>
        <v>Wake, North Carolina</v>
      </c>
    </row>
    <row r="2017" spans="1:11" ht="13.25" customHeight="1" x14ac:dyDescent="0.15">
      <c r="A2017" s="7" t="s">
        <v>468</v>
      </c>
      <c r="B2017" s="4">
        <v>335188</v>
      </c>
      <c r="C2017" s="4">
        <v>327648</v>
      </c>
      <c r="D2017" s="4">
        <v>323076</v>
      </c>
      <c r="E2017" s="4">
        <v>323338</v>
      </c>
      <c r="F2017" s="4">
        <v>90</v>
      </c>
      <c r="G2017" s="5">
        <v>-2.2000000000000002</v>
      </c>
      <c r="H2017" s="5">
        <v>-1.4</v>
      </c>
      <c r="I2017" s="5">
        <v>0.1</v>
      </c>
      <c r="J2017" s="8">
        <v>79</v>
      </c>
      <c r="K2017" s="5" t="str">
        <f t="shared" si="59"/>
        <v>Warren, North Carolina</v>
      </c>
    </row>
    <row r="2018" spans="1:11" ht="13.25" customHeight="1" x14ac:dyDescent="0.15">
      <c r="A2018" s="7" t="s">
        <v>47</v>
      </c>
      <c r="B2018" s="4">
        <v>256639</v>
      </c>
      <c r="C2018" s="4">
        <v>252520</v>
      </c>
      <c r="D2018" s="4">
        <v>252370</v>
      </c>
      <c r="E2018" s="4">
        <v>253888</v>
      </c>
      <c r="F2018" s="4">
        <v>93</v>
      </c>
      <c r="G2018" s="5">
        <v>-1.6</v>
      </c>
      <c r="H2018" s="5">
        <v>-0.1</v>
      </c>
      <c r="I2018" s="5">
        <v>0.6</v>
      </c>
      <c r="J2018" s="8">
        <v>70</v>
      </c>
      <c r="K2018" s="5" t="str">
        <f t="shared" si="59"/>
        <v>Washington, North Carolina</v>
      </c>
    </row>
    <row r="2019" spans="1:11" ht="13.25" customHeight="1" x14ac:dyDescent="0.15">
      <c r="A2019" s="7" t="s">
        <v>1268</v>
      </c>
      <c r="B2019" s="4">
        <v>1826776</v>
      </c>
      <c r="C2019" s="4">
        <v>1839582</v>
      </c>
      <c r="D2019" s="4">
        <v>1887055</v>
      </c>
      <c r="E2019" s="4">
        <v>1924260</v>
      </c>
      <c r="F2019" s="4">
        <v>44</v>
      </c>
      <c r="G2019" s="5">
        <v>0.7</v>
      </c>
      <c r="H2019" s="5">
        <v>2.6</v>
      </c>
      <c r="I2019" s="5">
        <v>2</v>
      </c>
      <c r="J2019" s="8">
        <v>41</v>
      </c>
      <c r="K2019" s="5" t="str">
        <f t="shared" si="59"/>
        <v>Watauga, North Carolina</v>
      </c>
    </row>
    <row r="2020" spans="1:11" ht="13.25" customHeight="1" x14ac:dyDescent="0.15">
      <c r="A2020" s="7" t="s">
        <v>469</v>
      </c>
      <c r="B2020" s="4">
        <v>4685843</v>
      </c>
      <c r="C2020" s="4">
        <v>4637941</v>
      </c>
      <c r="D2020" s="4">
        <v>4702700</v>
      </c>
      <c r="E2020" s="4">
        <v>4714200</v>
      </c>
      <c r="F2020" s="4">
        <v>20</v>
      </c>
      <c r="G2020" s="5">
        <v>-1</v>
      </c>
      <c r="H2020" s="5">
        <v>1.4</v>
      </c>
      <c r="I2020" s="5">
        <v>0.2</v>
      </c>
      <c r="J2020" s="8">
        <v>74</v>
      </c>
      <c r="K2020" s="5" t="str">
        <f t="shared" si="59"/>
        <v>Wayne, North Carolina</v>
      </c>
    </row>
    <row r="2021" spans="1:11" ht="13.25" customHeight="1" x14ac:dyDescent="0.15">
      <c r="A2021" s="7" t="s">
        <v>473</v>
      </c>
      <c r="B2021" s="4">
        <v>2089128</v>
      </c>
      <c r="C2021" s="4">
        <v>2070085</v>
      </c>
      <c r="D2021" s="4">
        <v>2132974</v>
      </c>
      <c r="E2021" s="4">
        <v>2103352</v>
      </c>
      <c r="F2021" s="4">
        <v>40</v>
      </c>
      <c r="G2021" s="5">
        <v>-0.9</v>
      </c>
      <c r="H2021" s="5">
        <v>3</v>
      </c>
      <c r="I2021" s="5">
        <v>-1.4</v>
      </c>
      <c r="J2021" s="8">
        <v>89</v>
      </c>
      <c r="K2021" s="5" t="str">
        <f t="shared" si="59"/>
        <v>Wilkes, North Carolina</v>
      </c>
    </row>
    <row r="2022" spans="1:11" ht="13.25" customHeight="1" x14ac:dyDescent="0.15">
      <c r="A2022" s="7" t="s">
        <v>713</v>
      </c>
      <c r="B2022" s="4">
        <v>3790647</v>
      </c>
      <c r="C2022" s="4">
        <v>3775521</v>
      </c>
      <c r="D2022" s="4">
        <v>3830882</v>
      </c>
      <c r="E2022" s="4">
        <v>3890550</v>
      </c>
      <c r="F2022" s="4">
        <v>26</v>
      </c>
      <c r="G2022" s="5">
        <v>-0.4</v>
      </c>
      <c r="H2022" s="5">
        <v>1.5</v>
      </c>
      <c r="I2022" s="5">
        <v>1.6</v>
      </c>
      <c r="J2022" s="8">
        <v>51</v>
      </c>
      <c r="K2022" s="5" t="str">
        <f t="shared" si="59"/>
        <v>Wilson, North Carolina</v>
      </c>
    </row>
    <row r="2023" spans="1:11" ht="13.25" customHeight="1" x14ac:dyDescent="0.15">
      <c r="A2023" s="7" t="s">
        <v>1269</v>
      </c>
      <c r="B2023" s="4">
        <v>983467</v>
      </c>
      <c r="C2023" s="4">
        <v>1024254</v>
      </c>
      <c r="D2023" s="4">
        <v>1078335</v>
      </c>
      <c r="E2023" s="4">
        <v>1053658</v>
      </c>
      <c r="F2023" s="4">
        <v>64</v>
      </c>
      <c r="G2023" s="5">
        <v>4.0999999999999996</v>
      </c>
      <c r="H2023" s="5">
        <v>5.3</v>
      </c>
      <c r="I2023" s="5">
        <v>-2.2999999999999998</v>
      </c>
      <c r="J2023" s="8">
        <v>92</v>
      </c>
      <c r="K2023" s="5" t="str">
        <f t="shared" si="59"/>
        <v>Yadkin, North Carolina</v>
      </c>
    </row>
    <row r="2024" spans="1:11" ht="13.25" customHeight="1" x14ac:dyDescent="0.15">
      <c r="A2024" s="7" t="s">
        <v>1270</v>
      </c>
      <c r="B2024" s="4">
        <v>348411</v>
      </c>
      <c r="C2024" s="4">
        <v>359684</v>
      </c>
      <c r="D2024" s="4">
        <v>364136</v>
      </c>
      <c r="E2024" s="4">
        <v>412309</v>
      </c>
      <c r="F2024" s="4">
        <v>88</v>
      </c>
      <c r="G2024" s="5">
        <v>3.2</v>
      </c>
      <c r="H2024" s="5">
        <v>1.2</v>
      </c>
      <c r="I2024" s="5">
        <v>13.2</v>
      </c>
      <c r="J2024" s="8">
        <v>1</v>
      </c>
      <c r="K2024" s="5" t="str">
        <f t="shared" si="59"/>
        <v>Yancey, North Carolina</v>
      </c>
    </row>
    <row r="2025" spans="1:11" s="1" customFormat="1" ht="13.25" customHeight="1" x14ac:dyDescent="0.15">
      <c r="A2025" s="6" t="s">
        <v>34</v>
      </c>
      <c r="B2025" s="2">
        <v>54901573</v>
      </c>
      <c r="C2025" s="2">
        <v>51036328</v>
      </c>
      <c r="D2025" s="2">
        <v>51014744</v>
      </c>
      <c r="E2025" s="2">
        <v>52872991</v>
      </c>
      <c r="F2025" s="11" t="s">
        <v>1735</v>
      </c>
      <c r="G2025" s="3">
        <v>-7</v>
      </c>
      <c r="H2025" s="3">
        <v>0</v>
      </c>
      <c r="I2025" s="3">
        <v>3.6</v>
      </c>
      <c r="J2025" s="11" t="s">
        <v>1735</v>
      </c>
      <c r="K2025" s="5" t="str">
        <f>A2025</f>
        <v>North Dakota</v>
      </c>
    </row>
    <row r="2026" spans="1:11" ht="13.25" customHeight="1" x14ac:dyDescent="0.15">
      <c r="A2026" s="7" t="s">
        <v>254</v>
      </c>
      <c r="B2026" s="4">
        <v>138995</v>
      </c>
      <c r="C2026" s="4">
        <v>132063</v>
      </c>
      <c r="D2026" s="4">
        <v>211640</v>
      </c>
      <c r="E2026" s="4">
        <v>163724</v>
      </c>
      <c r="F2026" s="4">
        <v>39</v>
      </c>
      <c r="G2026" s="5">
        <v>-5</v>
      </c>
      <c r="H2026" s="5">
        <v>60.3</v>
      </c>
      <c r="I2026" s="5">
        <v>-22.6</v>
      </c>
      <c r="J2026" s="8">
        <v>52</v>
      </c>
      <c r="K2026" s="5" t="str">
        <f>_xlfn.CONCAT(A2026, $K$1,$A$2025)</f>
        <v>Adams, North Dakota</v>
      </c>
    </row>
    <row r="2027" spans="1:11" ht="13.25" customHeight="1" x14ac:dyDescent="0.15">
      <c r="A2027" s="7" t="s">
        <v>1271</v>
      </c>
      <c r="B2027" s="4">
        <v>563345</v>
      </c>
      <c r="C2027" s="4">
        <v>676389</v>
      </c>
      <c r="D2027" s="4">
        <v>636932</v>
      </c>
      <c r="E2027" s="4">
        <v>659641</v>
      </c>
      <c r="F2027" s="4">
        <v>16</v>
      </c>
      <c r="G2027" s="5">
        <v>20.100000000000001</v>
      </c>
      <c r="H2027" s="5">
        <v>-5.8</v>
      </c>
      <c r="I2027" s="5">
        <v>3.6</v>
      </c>
      <c r="J2027" s="8">
        <v>20</v>
      </c>
      <c r="K2027" s="5" t="str">
        <f t="shared" ref="K2027:K2078" si="60">_xlfn.CONCAT(A2027, $K$1,$A$2025)</f>
        <v>Barnes, North Dakota</v>
      </c>
    </row>
    <row r="2028" spans="1:11" ht="13.25" customHeight="1" x14ac:dyDescent="0.15">
      <c r="A2028" s="7" t="s">
        <v>1272</v>
      </c>
      <c r="B2028" s="4">
        <v>244891</v>
      </c>
      <c r="C2028" s="4">
        <v>174124</v>
      </c>
      <c r="D2028" s="4">
        <v>176223</v>
      </c>
      <c r="E2028" s="4">
        <v>213186</v>
      </c>
      <c r="F2028" s="4">
        <v>33</v>
      </c>
      <c r="G2028" s="5">
        <v>-28.9</v>
      </c>
      <c r="H2028" s="5">
        <v>1.2</v>
      </c>
      <c r="I2028" s="5">
        <v>21</v>
      </c>
      <c r="J2028" s="8">
        <v>8</v>
      </c>
      <c r="K2028" s="5" t="str">
        <f t="shared" si="60"/>
        <v>Benson, North Dakota</v>
      </c>
    </row>
    <row r="2029" spans="1:11" ht="13.25" customHeight="1" x14ac:dyDescent="0.15">
      <c r="A2029" s="7" t="s">
        <v>1273</v>
      </c>
      <c r="B2029" s="4">
        <v>165118</v>
      </c>
      <c r="C2029" s="4">
        <v>121732</v>
      </c>
      <c r="D2029" s="4">
        <v>124315</v>
      </c>
      <c r="E2029" s="4">
        <v>123345</v>
      </c>
      <c r="F2029" s="4">
        <v>47</v>
      </c>
      <c r="G2029" s="5">
        <v>-26.3</v>
      </c>
      <c r="H2029" s="5">
        <v>2.1</v>
      </c>
      <c r="I2029" s="5">
        <v>-0.8</v>
      </c>
      <c r="J2029" s="8">
        <v>34</v>
      </c>
      <c r="K2029" s="5" t="str">
        <f t="shared" si="60"/>
        <v>Billings, North Dakota</v>
      </c>
    </row>
    <row r="2030" spans="1:11" ht="13.25" customHeight="1" x14ac:dyDescent="0.15">
      <c r="A2030" s="7" t="s">
        <v>1274</v>
      </c>
      <c r="B2030" s="4">
        <v>327405</v>
      </c>
      <c r="C2030" s="4">
        <v>315255</v>
      </c>
      <c r="D2030" s="4">
        <v>288579</v>
      </c>
      <c r="E2030" s="4">
        <v>358288</v>
      </c>
      <c r="F2030" s="4">
        <v>23</v>
      </c>
      <c r="G2030" s="5">
        <v>-3.7</v>
      </c>
      <c r="H2030" s="5">
        <v>-8.5</v>
      </c>
      <c r="I2030" s="5">
        <v>24.2</v>
      </c>
      <c r="J2030" s="8">
        <v>6</v>
      </c>
      <c r="K2030" s="5" t="str">
        <f t="shared" si="60"/>
        <v>Bottineau, North Dakota</v>
      </c>
    </row>
    <row r="2031" spans="1:11" ht="13.25" customHeight="1" x14ac:dyDescent="0.15">
      <c r="A2031" s="7" t="s">
        <v>1275</v>
      </c>
      <c r="B2031" s="4">
        <v>319169</v>
      </c>
      <c r="C2031" s="4">
        <v>253833</v>
      </c>
      <c r="D2031" s="4">
        <v>287857</v>
      </c>
      <c r="E2031" s="4">
        <v>246299</v>
      </c>
      <c r="F2031" s="4">
        <v>32</v>
      </c>
      <c r="G2031" s="5">
        <v>-20.5</v>
      </c>
      <c r="H2031" s="5">
        <v>13.4</v>
      </c>
      <c r="I2031" s="5">
        <v>-14.4</v>
      </c>
      <c r="J2031" s="8">
        <v>47</v>
      </c>
      <c r="K2031" s="5" t="str">
        <f t="shared" si="60"/>
        <v>Bowman, North Dakota</v>
      </c>
    </row>
    <row r="2032" spans="1:11" ht="13.25" customHeight="1" x14ac:dyDescent="0.15">
      <c r="A2032" s="7" t="s">
        <v>381</v>
      </c>
      <c r="B2032" s="4">
        <v>227834</v>
      </c>
      <c r="C2032" s="4">
        <v>167052</v>
      </c>
      <c r="D2032" s="4">
        <v>157692</v>
      </c>
      <c r="E2032" s="4">
        <v>137304</v>
      </c>
      <c r="F2032" s="4">
        <v>43</v>
      </c>
      <c r="G2032" s="5">
        <v>-26.7</v>
      </c>
      <c r="H2032" s="5">
        <v>-5.6</v>
      </c>
      <c r="I2032" s="5">
        <v>-12.9</v>
      </c>
      <c r="J2032" s="8">
        <v>46</v>
      </c>
      <c r="K2032" s="5" t="str">
        <f t="shared" si="60"/>
        <v>Burke, North Dakota</v>
      </c>
    </row>
    <row r="2033" spans="1:11" ht="13.25" customHeight="1" x14ac:dyDescent="0.15">
      <c r="A2033" s="7" t="s">
        <v>1276</v>
      </c>
      <c r="B2033" s="4">
        <v>5365185</v>
      </c>
      <c r="C2033" s="4">
        <v>5199793</v>
      </c>
      <c r="D2033" s="4">
        <v>5162417</v>
      </c>
      <c r="E2033" s="4">
        <v>5212246</v>
      </c>
      <c r="F2033" s="4">
        <v>3</v>
      </c>
      <c r="G2033" s="5">
        <v>-3.1</v>
      </c>
      <c r="H2033" s="5">
        <v>-0.7</v>
      </c>
      <c r="I2033" s="5">
        <v>1</v>
      </c>
      <c r="J2033" s="8">
        <v>28</v>
      </c>
      <c r="K2033" s="5" t="str">
        <f t="shared" si="60"/>
        <v>Burleigh, North Dakota</v>
      </c>
    </row>
    <row r="2034" spans="1:11" ht="13.25" customHeight="1" x14ac:dyDescent="0.15">
      <c r="A2034" s="7" t="s">
        <v>516</v>
      </c>
      <c r="B2034" s="4">
        <v>10994343</v>
      </c>
      <c r="C2034" s="4">
        <v>10901197</v>
      </c>
      <c r="D2034" s="4">
        <v>10886640</v>
      </c>
      <c r="E2034" s="4">
        <v>11198520</v>
      </c>
      <c r="F2034" s="4">
        <v>1</v>
      </c>
      <c r="G2034" s="5">
        <v>-0.8</v>
      </c>
      <c r="H2034" s="5">
        <v>-0.1</v>
      </c>
      <c r="I2034" s="5">
        <v>2.9</v>
      </c>
      <c r="J2034" s="8">
        <v>23</v>
      </c>
      <c r="K2034" s="5" t="str">
        <f t="shared" si="60"/>
        <v>Cass, North Dakota</v>
      </c>
    </row>
    <row r="2035" spans="1:11" ht="13.25" customHeight="1" x14ac:dyDescent="0.15">
      <c r="A2035" s="7" t="s">
        <v>1277</v>
      </c>
      <c r="B2035" s="4">
        <v>312546</v>
      </c>
      <c r="C2035" s="4">
        <v>390680</v>
      </c>
      <c r="D2035" s="4">
        <v>343051</v>
      </c>
      <c r="E2035" s="4">
        <v>448729</v>
      </c>
      <c r="F2035" s="4">
        <v>19</v>
      </c>
      <c r="G2035" s="5">
        <v>25</v>
      </c>
      <c r="H2035" s="5">
        <v>-12.2</v>
      </c>
      <c r="I2035" s="5">
        <v>30.8</v>
      </c>
      <c r="J2035" s="8">
        <v>3</v>
      </c>
      <c r="K2035" s="5" t="str">
        <f t="shared" si="60"/>
        <v>Cavalier, North Dakota</v>
      </c>
    </row>
    <row r="2036" spans="1:11" ht="13.25" customHeight="1" x14ac:dyDescent="0.15">
      <c r="A2036" s="7" t="s">
        <v>1278</v>
      </c>
      <c r="B2036" s="4">
        <v>257245</v>
      </c>
      <c r="C2036" s="4">
        <v>290617</v>
      </c>
      <c r="D2036" s="4">
        <v>228929</v>
      </c>
      <c r="E2036" s="4">
        <v>292025</v>
      </c>
      <c r="F2036" s="4">
        <v>24</v>
      </c>
      <c r="G2036" s="5">
        <v>13</v>
      </c>
      <c r="H2036" s="5">
        <v>-21.2</v>
      </c>
      <c r="I2036" s="5">
        <v>27.6</v>
      </c>
      <c r="J2036" s="8">
        <v>5</v>
      </c>
      <c r="K2036" s="5" t="str">
        <f t="shared" si="60"/>
        <v>Dickey, North Dakota</v>
      </c>
    </row>
    <row r="2037" spans="1:11" ht="13.25" customHeight="1" x14ac:dyDescent="0.15">
      <c r="A2037" s="7" t="s">
        <v>1279</v>
      </c>
      <c r="B2037" s="4">
        <v>361600</v>
      </c>
      <c r="C2037" s="4">
        <v>227484</v>
      </c>
      <c r="D2037" s="4">
        <v>213937</v>
      </c>
      <c r="E2037" s="4">
        <v>192612</v>
      </c>
      <c r="F2037" s="4">
        <v>34</v>
      </c>
      <c r="G2037" s="5">
        <v>-37.1</v>
      </c>
      <c r="H2037" s="5">
        <v>-6</v>
      </c>
      <c r="I2037" s="5">
        <v>-10</v>
      </c>
      <c r="J2037" s="8">
        <v>42</v>
      </c>
      <c r="K2037" s="5" t="str">
        <f t="shared" si="60"/>
        <v>Divide, North Dakota</v>
      </c>
    </row>
    <row r="2038" spans="1:11" ht="13.25" customHeight="1" x14ac:dyDescent="0.15">
      <c r="A2038" s="7" t="s">
        <v>1280</v>
      </c>
      <c r="B2038" s="4">
        <v>1137588</v>
      </c>
      <c r="C2038" s="4">
        <v>849245</v>
      </c>
      <c r="D2038" s="4">
        <v>943825</v>
      </c>
      <c r="E2038" s="4">
        <v>973681</v>
      </c>
      <c r="F2038" s="4">
        <v>11</v>
      </c>
      <c r="G2038" s="5">
        <v>-25.3</v>
      </c>
      <c r="H2038" s="5">
        <v>11.1</v>
      </c>
      <c r="I2038" s="5">
        <v>3.2</v>
      </c>
      <c r="J2038" s="8">
        <v>21</v>
      </c>
      <c r="K2038" s="5" t="str">
        <f t="shared" si="60"/>
        <v>Dunn, North Dakota</v>
      </c>
    </row>
    <row r="2039" spans="1:11" ht="13.25" customHeight="1" x14ac:dyDescent="0.15">
      <c r="A2039" s="7" t="s">
        <v>1162</v>
      </c>
      <c r="B2039" s="4">
        <v>115951</v>
      </c>
      <c r="C2039" s="4">
        <v>89409</v>
      </c>
      <c r="D2039" s="4">
        <v>113713</v>
      </c>
      <c r="E2039" s="4">
        <v>115790</v>
      </c>
      <c r="F2039" s="4">
        <v>48</v>
      </c>
      <c r="G2039" s="5">
        <v>-22.9</v>
      </c>
      <c r="H2039" s="5">
        <v>27.2</v>
      </c>
      <c r="I2039" s="5">
        <v>1.8</v>
      </c>
      <c r="J2039" s="8">
        <v>26</v>
      </c>
      <c r="K2039" s="5" t="str">
        <f t="shared" si="60"/>
        <v>Eddy, North Dakota</v>
      </c>
    </row>
    <row r="2040" spans="1:11" ht="13.25" customHeight="1" x14ac:dyDescent="0.15">
      <c r="A2040" s="7" t="s">
        <v>1281</v>
      </c>
      <c r="B2040" s="4">
        <v>162230</v>
      </c>
      <c r="C2040" s="4">
        <v>214180</v>
      </c>
      <c r="D2040" s="4">
        <v>175605</v>
      </c>
      <c r="E2040" s="4">
        <v>172102</v>
      </c>
      <c r="F2040" s="4">
        <v>38</v>
      </c>
      <c r="G2040" s="5">
        <v>32</v>
      </c>
      <c r="H2040" s="5">
        <v>-18</v>
      </c>
      <c r="I2040" s="5">
        <v>-2</v>
      </c>
      <c r="J2040" s="8">
        <v>35</v>
      </c>
      <c r="K2040" s="5" t="str">
        <f t="shared" si="60"/>
        <v>Emmons, North Dakota</v>
      </c>
    </row>
    <row r="2041" spans="1:11" ht="13.25" customHeight="1" x14ac:dyDescent="0.15">
      <c r="A2041" s="7" t="s">
        <v>1282</v>
      </c>
      <c r="B2041" s="4">
        <v>274473</v>
      </c>
      <c r="C2041" s="4">
        <v>345558</v>
      </c>
      <c r="D2041" s="4">
        <v>302783</v>
      </c>
      <c r="E2041" s="4">
        <v>272478</v>
      </c>
      <c r="F2041" s="4">
        <v>27</v>
      </c>
      <c r="G2041" s="5">
        <v>25.9</v>
      </c>
      <c r="H2041" s="5">
        <v>-12.4</v>
      </c>
      <c r="I2041" s="5">
        <v>-10</v>
      </c>
      <c r="J2041" s="8">
        <v>43</v>
      </c>
      <c r="K2041" s="5" t="str">
        <f t="shared" si="60"/>
        <v>Foster, North Dakota</v>
      </c>
    </row>
    <row r="2042" spans="1:11" ht="13.25" customHeight="1" x14ac:dyDescent="0.15">
      <c r="A2042" s="7" t="s">
        <v>1062</v>
      </c>
      <c r="B2042" s="4">
        <v>81873</v>
      </c>
      <c r="C2042" s="4">
        <v>80374</v>
      </c>
      <c r="D2042" s="4">
        <v>76497</v>
      </c>
      <c r="E2042" s="4">
        <v>77051</v>
      </c>
      <c r="F2042" s="4">
        <v>51</v>
      </c>
      <c r="G2042" s="5">
        <v>-1.8</v>
      </c>
      <c r="H2042" s="5">
        <v>-4.8</v>
      </c>
      <c r="I2042" s="5">
        <v>0.7</v>
      </c>
      <c r="J2042" s="8">
        <v>31</v>
      </c>
      <c r="K2042" s="5" t="str">
        <f t="shared" si="60"/>
        <v>Golden Valley, North Dakota</v>
      </c>
    </row>
    <row r="2043" spans="1:11" ht="13.25" customHeight="1" x14ac:dyDescent="0.15">
      <c r="A2043" s="7" t="s">
        <v>1283</v>
      </c>
      <c r="B2043" s="4">
        <v>3645135</v>
      </c>
      <c r="C2043" s="4">
        <v>3608213</v>
      </c>
      <c r="D2043" s="4">
        <v>3691868</v>
      </c>
      <c r="E2043" s="4">
        <v>3740414</v>
      </c>
      <c r="F2043" s="4">
        <v>4</v>
      </c>
      <c r="G2043" s="5">
        <v>-1</v>
      </c>
      <c r="H2043" s="5">
        <v>2.2999999999999998</v>
      </c>
      <c r="I2043" s="5">
        <v>1.3</v>
      </c>
      <c r="J2043" s="8">
        <v>27</v>
      </c>
      <c r="K2043" s="5" t="str">
        <f t="shared" si="60"/>
        <v>Grand Forks, North Dakota</v>
      </c>
    </row>
    <row r="2044" spans="1:11" ht="13.25" customHeight="1" x14ac:dyDescent="0.15">
      <c r="A2044" s="7" t="s">
        <v>164</v>
      </c>
      <c r="B2044" s="4">
        <v>107374</v>
      </c>
      <c r="C2044" s="4">
        <v>124551</v>
      </c>
      <c r="D2044" s="4">
        <v>146863</v>
      </c>
      <c r="E2044" s="4">
        <v>82249</v>
      </c>
      <c r="F2044" s="4">
        <v>50</v>
      </c>
      <c r="G2044" s="5">
        <v>16</v>
      </c>
      <c r="H2044" s="5">
        <v>17.899999999999999</v>
      </c>
      <c r="I2044" s="5">
        <v>-44</v>
      </c>
      <c r="J2044" s="8">
        <v>53</v>
      </c>
      <c r="K2044" s="5" t="str">
        <f t="shared" si="60"/>
        <v>Grant, North Dakota</v>
      </c>
    </row>
    <row r="2045" spans="1:11" ht="13.25" customHeight="1" x14ac:dyDescent="0.15">
      <c r="A2045" s="7" t="s">
        <v>1284</v>
      </c>
      <c r="B2045" s="4">
        <v>142901</v>
      </c>
      <c r="C2045" s="4">
        <v>191599</v>
      </c>
      <c r="D2045" s="4">
        <v>154534</v>
      </c>
      <c r="E2045" s="4">
        <v>141446</v>
      </c>
      <c r="F2045" s="4">
        <v>42</v>
      </c>
      <c r="G2045" s="5">
        <v>34.1</v>
      </c>
      <c r="H2045" s="5">
        <v>-19.3</v>
      </c>
      <c r="I2045" s="5">
        <v>-8.5</v>
      </c>
      <c r="J2045" s="8">
        <v>39</v>
      </c>
      <c r="K2045" s="5" t="str">
        <f t="shared" si="60"/>
        <v>Griggs, North Dakota</v>
      </c>
    </row>
    <row r="2046" spans="1:11" ht="13.25" customHeight="1" x14ac:dyDescent="0.15">
      <c r="A2046" s="7" t="s">
        <v>1285</v>
      </c>
      <c r="B2046" s="4">
        <v>152128</v>
      </c>
      <c r="C2046" s="4">
        <v>116250</v>
      </c>
      <c r="D2046" s="4">
        <v>125762</v>
      </c>
      <c r="E2046" s="4">
        <v>115597</v>
      </c>
      <c r="F2046" s="4">
        <v>49</v>
      </c>
      <c r="G2046" s="5">
        <v>-23.6</v>
      </c>
      <c r="H2046" s="5">
        <v>8.1999999999999993</v>
      </c>
      <c r="I2046" s="5">
        <v>-8.1</v>
      </c>
      <c r="J2046" s="8">
        <v>38</v>
      </c>
      <c r="K2046" s="5" t="str">
        <f t="shared" si="60"/>
        <v>Hettinger, North Dakota</v>
      </c>
    </row>
    <row r="2047" spans="1:11" ht="13.25" customHeight="1" x14ac:dyDescent="0.15">
      <c r="A2047" s="7" t="s">
        <v>1286</v>
      </c>
      <c r="B2047" s="4">
        <v>155752</v>
      </c>
      <c r="C2047" s="4">
        <v>111843</v>
      </c>
      <c r="D2047" s="4">
        <v>124336</v>
      </c>
      <c r="E2047" s="4">
        <v>135635</v>
      </c>
      <c r="F2047" s="4">
        <v>44</v>
      </c>
      <c r="G2047" s="5">
        <v>-28.2</v>
      </c>
      <c r="H2047" s="5">
        <v>11.2</v>
      </c>
      <c r="I2047" s="5">
        <v>9.1</v>
      </c>
      <c r="J2047" s="8">
        <v>14</v>
      </c>
      <c r="K2047" s="5" t="str">
        <f t="shared" si="60"/>
        <v>Kidder, North Dakota</v>
      </c>
    </row>
    <row r="2048" spans="1:11" ht="13.25" customHeight="1" x14ac:dyDescent="0.15">
      <c r="A2048" s="7" t="s">
        <v>1287</v>
      </c>
      <c r="B2048" s="4">
        <v>236963</v>
      </c>
      <c r="C2048" s="4">
        <v>307707</v>
      </c>
      <c r="D2048" s="4">
        <v>186174</v>
      </c>
      <c r="E2048" s="4">
        <v>280936</v>
      </c>
      <c r="F2048" s="4">
        <v>25</v>
      </c>
      <c r="G2048" s="5">
        <v>29.9</v>
      </c>
      <c r="H2048" s="5">
        <v>-39.5</v>
      </c>
      <c r="I2048" s="5">
        <v>50.9</v>
      </c>
      <c r="J2048" s="8">
        <v>1</v>
      </c>
      <c r="K2048" s="5" t="str">
        <f t="shared" si="60"/>
        <v>LaMoure, North Dakota</v>
      </c>
    </row>
    <row r="2049" spans="1:11" ht="13.25" customHeight="1" x14ac:dyDescent="0.15">
      <c r="A2049" s="7" t="s">
        <v>174</v>
      </c>
      <c r="B2049" s="4">
        <v>163124</v>
      </c>
      <c r="C2049" s="4">
        <v>166350</v>
      </c>
      <c r="D2049" s="4">
        <v>191340</v>
      </c>
      <c r="E2049" s="4">
        <v>192265</v>
      </c>
      <c r="F2049" s="4">
        <v>35</v>
      </c>
      <c r="G2049" s="5">
        <v>2</v>
      </c>
      <c r="H2049" s="5">
        <v>15</v>
      </c>
      <c r="I2049" s="5">
        <v>0.5</v>
      </c>
      <c r="J2049" s="8">
        <v>32</v>
      </c>
      <c r="K2049" s="5" t="str">
        <f t="shared" si="60"/>
        <v>Logan, North Dakota</v>
      </c>
    </row>
    <row r="2050" spans="1:11" ht="13.25" customHeight="1" x14ac:dyDescent="0.15">
      <c r="A2050" s="7" t="s">
        <v>541</v>
      </c>
      <c r="B2050" s="4">
        <v>290240</v>
      </c>
      <c r="C2050" s="4">
        <v>233487</v>
      </c>
      <c r="D2050" s="4">
        <v>225380</v>
      </c>
      <c r="E2050" s="4">
        <v>278859</v>
      </c>
      <c r="F2050" s="4">
        <v>26</v>
      </c>
      <c r="G2050" s="5">
        <v>-19.600000000000001</v>
      </c>
      <c r="H2050" s="5">
        <v>-3.5</v>
      </c>
      <c r="I2050" s="5">
        <v>23.7</v>
      </c>
      <c r="J2050" s="8">
        <v>7</v>
      </c>
      <c r="K2050" s="5" t="str">
        <f t="shared" si="60"/>
        <v>McHenry, North Dakota</v>
      </c>
    </row>
    <row r="2051" spans="1:11" ht="13.25" customHeight="1" x14ac:dyDescent="0.15">
      <c r="A2051" s="7" t="s">
        <v>434</v>
      </c>
      <c r="B2051" s="4">
        <v>153705</v>
      </c>
      <c r="C2051" s="4">
        <v>153020</v>
      </c>
      <c r="D2051" s="4">
        <v>210576</v>
      </c>
      <c r="E2051" s="4">
        <v>185579</v>
      </c>
      <c r="F2051" s="4">
        <v>36</v>
      </c>
      <c r="G2051" s="5">
        <v>-0.4</v>
      </c>
      <c r="H2051" s="5">
        <v>37.6</v>
      </c>
      <c r="I2051" s="5">
        <v>-11.9</v>
      </c>
      <c r="J2051" s="8">
        <v>44</v>
      </c>
      <c r="K2051" s="5" t="str">
        <f t="shared" si="60"/>
        <v>McIntosh, North Dakota</v>
      </c>
    </row>
    <row r="2052" spans="1:11" ht="13.25" customHeight="1" x14ac:dyDescent="0.15">
      <c r="A2052" s="7" t="s">
        <v>1288</v>
      </c>
      <c r="B2052" s="4">
        <v>2933082</v>
      </c>
      <c r="C2052" s="4">
        <v>2464867</v>
      </c>
      <c r="D2052" s="4">
        <v>2586303</v>
      </c>
      <c r="E2052" s="4">
        <v>2956333</v>
      </c>
      <c r="F2052" s="4">
        <v>6</v>
      </c>
      <c r="G2052" s="5">
        <v>-16</v>
      </c>
      <c r="H2052" s="5">
        <v>4.9000000000000004</v>
      </c>
      <c r="I2052" s="5">
        <v>14.3</v>
      </c>
      <c r="J2052" s="8">
        <v>11</v>
      </c>
      <c r="K2052" s="5" t="str">
        <f t="shared" si="60"/>
        <v>McKenzie, North Dakota</v>
      </c>
    </row>
    <row r="2053" spans="1:11" ht="13.25" customHeight="1" x14ac:dyDescent="0.15">
      <c r="A2053" s="7" t="s">
        <v>542</v>
      </c>
      <c r="B2053" s="4">
        <v>693917</v>
      </c>
      <c r="C2053" s="4">
        <v>733122</v>
      </c>
      <c r="D2053" s="4">
        <v>670149</v>
      </c>
      <c r="E2053" s="4">
        <v>753102</v>
      </c>
      <c r="F2053" s="4">
        <v>15</v>
      </c>
      <c r="G2053" s="5">
        <v>5.6</v>
      </c>
      <c r="H2053" s="5">
        <v>-8.6</v>
      </c>
      <c r="I2053" s="5">
        <v>12.4</v>
      </c>
      <c r="J2053" s="8">
        <v>12</v>
      </c>
      <c r="K2053" s="5" t="str">
        <f t="shared" si="60"/>
        <v>McLean, North Dakota</v>
      </c>
    </row>
    <row r="2054" spans="1:11" ht="13.25" customHeight="1" x14ac:dyDescent="0.15">
      <c r="A2054" s="7" t="s">
        <v>547</v>
      </c>
      <c r="B2054" s="4">
        <v>1064167</v>
      </c>
      <c r="C2054" s="4">
        <v>1158086</v>
      </c>
      <c r="D2054" s="4">
        <v>1058324</v>
      </c>
      <c r="E2054" s="4">
        <v>957979</v>
      </c>
      <c r="F2054" s="4">
        <v>12</v>
      </c>
      <c r="G2054" s="5">
        <v>8.8000000000000007</v>
      </c>
      <c r="H2054" s="5">
        <v>-8.6</v>
      </c>
      <c r="I2054" s="5">
        <v>-9.5</v>
      </c>
      <c r="J2054" s="8">
        <v>41</v>
      </c>
      <c r="K2054" s="5" t="str">
        <f t="shared" si="60"/>
        <v>Mercer, North Dakota</v>
      </c>
    </row>
    <row r="2055" spans="1:11" ht="13.25" customHeight="1" x14ac:dyDescent="0.15">
      <c r="A2055" s="7" t="s">
        <v>683</v>
      </c>
      <c r="B2055" s="4">
        <v>1459401</v>
      </c>
      <c r="C2055" s="4">
        <v>1378960</v>
      </c>
      <c r="D2055" s="4">
        <v>1466400</v>
      </c>
      <c r="E2055" s="4">
        <v>1477280</v>
      </c>
      <c r="F2055" s="4">
        <v>9</v>
      </c>
      <c r="G2055" s="5">
        <v>-5.5</v>
      </c>
      <c r="H2055" s="5">
        <v>6.3</v>
      </c>
      <c r="I2055" s="5">
        <v>0.7</v>
      </c>
      <c r="J2055" s="8">
        <v>30</v>
      </c>
      <c r="K2055" s="5" t="str">
        <f t="shared" si="60"/>
        <v>Morton, North Dakota</v>
      </c>
    </row>
    <row r="2056" spans="1:11" ht="13.25" customHeight="1" x14ac:dyDescent="0.15">
      <c r="A2056" s="7" t="s">
        <v>1289</v>
      </c>
      <c r="B2056" s="4">
        <v>1945472</v>
      </c>
      <c r="C2056" s="4">
        <v>1524876</v>
      </c>
      <c r="D2056" s="4">
        <v>1482099</v>
      </c>
      <c r="E2056" s="4">
        <v>1518221</v>
      </c>
      <c r="F2056" s="4">
        <v>8</v>
      </c>
      <c r="G2056" s="5">
        <v>-21.6</v>
      </c>
      <c r="H2056" s="5">
        <v>-2.8</v>
      </c>
      <c r="I2056" s="5">
        <v>2.4</v>
      </c>
      <c r="J2056" s="8">
        <v>25</v>
      </c>
      <c r="K2056" s="5" t="str">
        <f t="shared" si="60"/>
        <v>Mountrail, North Dakota</v>
      </c>
    </row>
    <row r="2057" spans="1:11" ht="13.25" customHeight="1" x14ac:dyDescent="0.15">
      <c r="A2057" s="7" t="s">
        <v>757</v>
      </c>
      <c r="B2057" s="4">
        <v>121239</v>
      </c>
      <c r="C2057" s="4">
        <v>157064</v>
      </c>
      <c r="D2057" s="4">
        <v>192731</v>
      </c>
      <c r="E2057" s="4">
        <v>155934</v>
      </c>
      <c r="F2057" s="4">
        <v>40</v>
      </c>
      <c r="G2057" s="5">
        <v>29.5</v>
      </c>
      <c r="H2057" s="5">
        <v>22.7</v>
      </c>
      <c r="I2057" s="5">
        <v>-19.100000000000001</v>
      </c>
      <c r="J2057" s="8">
        <v>51</v>
      </c>
      <c r="K2057" s="5" t="str">
        <f t="shared" si="60"/>
        <v>Nelson, North Dakota</v>
      </c>
    </row>
    <row r="2058" spans="1:11" ht="13.25" customHeight="1" x14ac:dyDescent="0.15">
      <c r="A2058" s="7" t="s">
        <v>1290</v>
      </c>
      <c r="B2058" s="4">
        <v>264424</v>
      </c>
      <c r="C2058" s="4">
        <v>253172</v>
      </c>
      <c r="D2058" s="4">
        <v>261681</v>
      </c>
      <c r="E2058" s="4">
        <v>256140</v>
      </c>
      <c r="F2058" s="4">
        <v>30</v>
      </c>
      <c r="G2058" s="5">
        <v>-4.3</v>
      </c>
      <c r="H2058" s="5">
        <v>3.4</v>
      </c>
      <c r="I2058" s="5">
        <v>-2.1</v>
      </c>
      <c r="J2058" s="8">
        <v>36</v>
      </c>
      <c r="K2058" s="5" t="str">
        <f t="shared" si="60"/>
        <v>Oliver, North Dakota</v>
      </c>
    </row>
    <row r="2059" spans="1:11" ht="13.25" customHeight="1" x14ac:dyDescent="0.15">
      <c r="A2059" s="7" t="s">
        <v>1291</v>
      </c>
      <c r="B2059" s="4">
        <v>395027</v>
      </c>
      <c r="C2059" s="4">
        <v>352260</v>
      </c>
      <c r="D2059" s="4">
        <v>357025</v>
      </c>
      <c r="E2059" s="4">
        <v>359871</v>
      </c>
      <c r="F2059" s="4">
        <v>22</v>
      </c>
      <c r="G2059" s="5">
        <v>-10.8</v>
      </c>
      <c r="H2059" s="5">
        <v>1.4</v>
      </c>
      <c r="I2059" s="5">
        <v>0.8</v>
      </c>
      <c r="J2059" s="8">
        <v>29</v>
      </c>
      <c r="K2059" s="5" t="str">
        <f t="shared" si="60"/>
        <v>Pembina, North Dakota</v>
      </c>
    </row>
    <row r="2060" spans="1:11" ht="13.25" customHeight="1" x14ac:dyDescent="0.15">
      <c r="A2060" s="7" t="s">
        <v>443</v>
      </c>
      <c r="B2060" s="4">
        <v>235912</v>
      </c>
      <c r="C2060" s="4">
        <v>214859</v>
      </c>
      <c r="D2060" s="4">
        <v>220620</v>
      </c>
      <c r="E2060" s="4">
        <v>262660</v>
      </c>
      <c r="F2060" s="4">
        <v>29</v>
      </c>
      <c r="G2060" s="5">
        <v>-8.9</v>
      </c>
      <c r="H2060" s="5">
        <v>2.7</v>
      </c>
      <c r="I2060" s="5">
        <v>19.100000000000001</v>
      </c>
      <c r="J2060" s="8">
        <v>9</v>
      </c>
      <c r="K2060" s="5" t="str">
        <f t="shared" si="60"/>
        <v>Pierce, North Dakota</v>
      </c>
    </row>
    <row r="2061" spans="1:11" ht="13.25" customHeight="1" x14ac:dyDescent="0.15">
      <c r="A2061" s="7" t="s">
        <v>959</v>
      </c>
      <c r="B2061" s="4">
        <v>592098</v>
      </c>
      <c r="C2061" s="4">
        <v>556916</v>
      </c>
      <c r="D2061" s="4">
        <v>550038</v>
      </c>
      <c r="E2061" s="4">
        <v>516137</v>
      </c>
      <c r="F2061" s="4">
        <v>17</v>
      </c>
      <c r="G2061" s="5">
        <v>-5.9</v>
      </c>
      <c r="H2061" s="5">
        <v>-1.2</v>
      </c>
      <c r="I2061" s="5">
        <v>-6.2</v>
      </c>
      <c r="J2061" s="8">
        <v>37</v>
      </c>
      <c r="K2061" s="5" t="str">
        <f t="shared" si="60"/>
        <v>Ramsey, North Dakota</v>
      </c>
    </row>
    <row r="2062" spans="1:11" ht="13.25" customHeight="1" x14ac:dyDescent="0.15">
      <c r="A2062" s="7" t="s">
        <v>1292</v>
      </c>
      <c r="B2062" s="4">
        <v>230984</v>
      </c>
      <c r="C2062" s="4">
        <v>246493</v>
      </c>
      <c r="D2062" s="4">
        <v>232993</v>
      </c>
      <c r="E2062" s="4">
        <v>249745</v>
      </c>
      <c r="F2062" s="4">
        <v>31</v>
      </c>
      <c r="G2062" s="5">
        <v>6.7</v>
      </c>
      <c r="H2062" s="5">
        <v>-5.5</v>
      </c>
      <c r="I2062" s="5">
        <v>7.2</v>
      </c>
      <c r="J2062" s="8">
        <v>17</v>
      </c>
      <c r="K2062" s="5" t="str">
        <f t="shared" si="60"/>
        <v>Ransom, North Dakota</v>
      </c>
    </row>
    <row r="2063" spans="1:11" ht="13.25" customHeight="1" x14ac:dyDescent="0.15">
      <c r="A2063" s="7" t="s">
        <v>962</v>
      </c>
      <c r="B2063" s="4">
        <v>117062</v>
      </c>
      <c r="C2063" s="4">
        <v>154802</v>
      </c>
      <c r="D2063" s="4">
        <v>107119</v>
      </c>
      <c r="E2063" s="4">
        <v>146690</v>
      </c>
      <c r="F2063" s="4">
        <v>41</v>
      </c>
      <c r="G2063" s="5">
        <v>32.200000000000003</v>
      </c>
      <c r="H2063" s="5">
        <v>-30.8</v>
      </c>
      <c r="I2063" s="5">
        <v>36.9</v>
      </c>
      <c r="J2063" s="8">
        <v>2</v>
      </c>
      <c r="K2063" s="5" t="str">
        <f t="shared" si="60"/>
        <v>Renville, North Dakota</v>
      </c>
    </row>
    <row r="2064" spans="1:11" ht="13.25" customHeight="1" x14ac:dyDescent="0.15">
      <c r="A2064" s="7" t="s">
        <v>552</v>
      </c>
      <c r="B2064" s="4">
        <v>759077</v>
      </c>
      <c r="C2064" s="4">
        <v>907650</v>
      </c>
      <c r="D2064" s="4">
        <v>925152</v>
      </c>
      <c r="E2064" s="4">
        <v>950729</v>
      </c>
      <c r="F2064" s="4">
        <v>13</v>
      </c>
      <c r="G2064" s="5">
        <v>19.600000000000001</v>
      </c>
      <c r="H2064" s="5">
        <v>1.9</v>
      </c>
      <c r="I2064" s="5">
        <v>2.8</v>
      </c>
      <c r="J2064" s="8">
        <v>24</v>
      </c>
      <c r="K2064" s="5" t="str">
        <f t="shared" si="60"/>
        <v>Richland, North Dakota</v>
      </c>
    </row>
    <row r="2065" spans="1:11" ht="13.25" customHeight="1" x14ac:dyDescent="0.15">
      <c r="A2065" s="7" t="s">
        <v>1293</v>
      </c>
      <c r="B2065" s="4">
        <v>366967</v>
      </c>
      <c r="C2065" s="4">
        <v>353423</v>
      </c>
      <c r="D2065" s="4">
        <v>373961</v>
      </c>
      <c r="E2065" s="4">
        <v>374598</v>
      </c>
      <c r="F2065" s="4">
        <v>21</v>
      </c>
      <c r="G2065" s="5">
        <v>-3.7</v>
      </c>
      <c r="H2065" s="5">
        <v>5.8</v>
      </c>
      <c r="I2065" s="5">
        <v>0.2</v>
      </c>
      <c r="J2065" s="8">
        <v>33</v>
      </c>
      <c r="K2065" s="5" t="str">
        <f t="shared" si="60"/>
        <v>Rolette, North Dakota</v>
      </c>
    </row>
    <row r="2066" spans="1:11" ht="13.25" customHeight="1" x14ac:dyDescent="0.15">
      <c r="A2066" s="7" t="s">
        <v>1294</v>
      </c>
      <c r="B2066" s="4">
        <v>825761</v>
      </c>
      <c r="C2066" s="4">
        <v>792298</v>
      </c>
      <c r="D2066" s="4">
        <v>790211</v>
      </c>
      <c r="E2066" s="4">
        <v>854986</v>
      </c>
      <c r="F2066" s="4">
        <v>14</v>
      </c>
      <c r="G2066" s="5">
        <v>-4.0999999999999996</v>
      </c>
      <c r="H2066" s="5">
        <v>-0.3</v>
      </c>
      <c r="I2066" s="5">
        <v>8.1999999999999993</v>
      </c>
      <c r="J2066" s="8">
        <v>16</v>
      </c>
      <c r="K2066" s="5" t="str">
        <f t="shared" si="60"/>
        <v>Sargent, North Dakota</v>
      </c>
    </row>
    <row r="2067" spans="1:11" ht="13.25" customHeight="1" x14ac:dyDescent="0.15">
      <c r="A2067" s="7" t="s">
        <v>702</v>
      </c>
      <c r="B2067" s="4">
        <v>71139</v>
      </c>
      <c r="C2067" s="4">
        <v>71000</v>
      </c>
      <c r="D2067" s="4">
        <v>47473</v>
      </c>
      <c r="E2067" s="4">
        <v>40615</v>
      </c>
      <c r="F2067" s="4">
        <v>53</v>
      </c>
      <c r="G2067" s="5">
        <v>-0.2</v>
      </c>
      <c r="H2067" s="5">
        <v>-33.1</v>
      </c>
      <c r="I2067" s="5">
        <v>-14.4</v>
      </c>
      <c r="J2067" s="8">
        <v>48</v>
      </c>
      <c r="K2067" s="5" t="str">
        <f t="shared" si="60"/>
        <v>Sheridan, North Dakota</v>
      </c>
    </row>
    <row r="2068" spans="1:11" ht="13.25" customHeight="1" x14ac:dyDescent="0.15">
      <c r="A2068" s="7" t="s">
        <v>642</v>
      </c>
      <c r="B2068" s="4">
        <v>178396</v>
      </c>
      <c r="C2068" s="4">
        <v>163302</v>
      </c>
      <c r="D2068" s="4">
        <v>153906</v>
      </c>
      <c r="E2068" s="4">
        <v>129712</v>
      </c>
      <c r="F2068" s="4">
        <v>45</v>
      </c>
      <c r="G2068" s="5">
        <v>-8.5</v>
      </c>
      <c r="H2068" s="5">
        <v>-5.8</v>
      </c>
      <c r="I2068" s="5">
        <v>-15.7</v>
      </c>
      <c r="J2068" s="8">
        <v>49</v>
      </c>
      <c r="K2068" s="5" t="str">
        <f t="shared" si="60"/>
        <v>Sioux, North Dakota</v>
      </c>
    </row>
    <row r="2069" spans="1:11" ht="13.25" customHeight="1" x14ac:dyDescent="0.15">
      <c r="A2069" s="7" t="s">
        <v>1295</v>
      </c>
      <c r="B2069" s="4">
        <v>100784</v>
      </c>
      <c r="C2069" s="4">
        <v>75565</v>
      </c>
      <c r="D2069" s="4">
        <v>49973</v>
      </c>
      <c r="E2069" s="4">
        <v>57324</v>
      </c>
      <c r="F2069" s="4">
        <v>52</v>
      </c>
      <c r="G2069" s="5">
        <v>-25</v>
      </c>
      <c r="H2069" s="5">
        <v>-33.9</v>
      </c>
      <c r="I2069" s="5">
        <v>14.7</v>
      </c>
      <c r="J2069" s="8">
        <v>10</v>
      </c>
      <c r="K2069" s="5" t="str">
        <f t="shared" si="60"/>
        <v>Slope, North Dakota</v>
      </c>
    </row>
    <row r="2070" spans="1:11" ht="13.25" customHeight="1" x14ac:dyDescent="0.15">
      <c r="A2070" s="7" t="s">
        <v>556</v>
      </c>
      <c r="B2070" s="4">
        <v>3070264</v>
      </c>
      <c r="C2070" s="4">
        <v>2377398</v>
      </c>
      <c r="D2070" s="4">
        <v>2412100</v>
      </c>
      <c r="E2070" s="4">
        <v>2523736</v>
      </c>
      <c r="F2070" s="4">
        <v>7</v>
      </c>
      <c r="G2070" s="5">
        <v>-22.6</v>
      </c>
      <c r="H2070" s="5">
        <v>1.5</v>
      </c>
      <c r="I2070" s="5">
        <v>4.5999999999999996</v>
      </c>
      <c r="J2070" s="8">
        <v>19</v>
      </c>
      <c r="K2070" s="5" t="str">
        <f t="shared" si="60"/>
        <v>Stark, North Dakota</v>
      </c>
    </row>
    <row r="2071" spans="1:11" ht="13.25" customHeight="1" x14ac:dyDescent="0.15">
      <c r="A2071" s="7" t="s">
        <v>969</v>
      </c>
      <c r="B2071" s="4">
        <v>128484</v>
      </c>
      <c r="C2071" s="4">
        <v>227906</v>
      </c>
      <c r="D2071" s="4">
        <v>178207</v>
      </c>
      <c r="E2071" s="4">
        <v>183572</v>
      </c>
      <c r="F2071" s="4">
        <v>37</v>
      </c>
      <c r="G2071" s="5">
        <v>77.400000000000006</v>
      </c>
      <c r="H2071" s="5">
        <v>-21.8</v>
      </c>
      <c r="I2071" s="5">
        <v>3</v>
      </c>
      <c r="J2071" s="8">
        <v>22</v>
      </c>
      <c r="K2071" s="5" t="str">
        <f t="shared" si="60"/>
        <v>Steele, North Dakota</v>
      </c>
    </row>
    <row r="2072" spans="1:11" ht="13.25" customHeight="1" x14ac:dyDescent="0.15">
      <c r="A2072" s="7" t="s">
        <v>1296</v>
      </c>
      <c r="B2072" s="4">
        <v>1058119</v>
      </c>
      <c r="C2072" s="4">
        <v>1265419</v>
      </c>
      <c r="D2072" s="4">
        <v>1230690</v>
      </c>
      <c r="E2072" s="4">
        <v>1337331</v>
      </c>
      <c r="F2072" s="4">
        <v>10</v>
      </c>
      <c r="G2072" s="5">
        <v>19.600000000000001</v>
      </c>
      <c r="H2072" s="5">
        <v>-2.7</v>
      </c>
      <c r="I2072" s="5">
        <v>8.6999999999999993</v>
      </c>
      <c r="J2072" s="8">
        <v>15</v>
      </c>
      <c r="K2072" s="5" t="str">
        <f t="shared" si="60"/>
        <v>Stutsman, North Dakota</v>
      </c>
    </row>
    <row r="2073" spans="1:11" ht="13.25" customHeight="1" x14ac:dyDescent="0.15">
      <c r="A2073" s="7" t="s">
        <v>1297</v>
      </c>
      <c r="B2073" s="4">
        <v>86568</v>
      </c>
      <c r="C2073" s="4">
        <v>81594</v>
      </c>
      <c r="D2073" s="4">
        <v>96848</v>
      </c>
      <c r="E2073" s="4">
        <v>125071</v>
      </c>
      <c r="F2073" s="4">
        <v>46</v>
      </c>
      <c r="G2073" s="5">
        <v>-5.7</v>
      </c>
      <c r="H2073" s="5">
        <v>18.7</v>
      </c>
      <c r="I2073" s="5">
        <v>29.1</v>
      </c>
      <c r="J2073" s="8">
        <v>4</v>
      </c>
      <c r="K2073" s="5" t="str">
        <f t="shared" si="60"/>
        <v>Towner, North Dakota</v>
      </c>
    </row>
    <row r="2074" spans="1:11" ht="13.25" customHeight="1" x14ac:dyDescent="0.15">
      <c r="A2074" s="7" t="s">
        <v>1298</v>
      </c>
      <c r="B2074" s="4">
        <v>418394</v>
      </c>
      <c r="C2074" s="4">
        <v>409375</v>
      </c>
      <c r="D2074" s="4">
        <v>436391</v>
      </c>
      <c r="E2074" s="4">
        <v>397360</v>
      </c>
      <c r="F2074" s="4">
        <v>20</v>
      </c>
      <c r="G2074" s="5">
        <v>-2.2000000000000002</v>
      </c>
      <c r="H2074" s="5">
        <v>6.6</v>
      </c>
      <c r="I2074" s="5">
        <v>-8.9</v>
      </c>
      <c r="J2074" s="8">
        <v>40</v>
      </c>
      <c r="K2074" s="5" t="str">
        <f t="shared" si="60"/>
        <v>Traill, North Dakota</v>
      </c>
    </row>
    <row r="2075" spans="1:11" ht="13.25" customHeight="1" x14ac:dyDescent="0.15">
      <c r="A2075" s="7" t="s">
        <v>1299</v>
      </c>
      <c r="B2075" s="4">
        <v>565198</v>
      </c>
      <c r="C2075" s="4">
        <v>448297</v>
      </c>
      <c r="D2075" s="4">
        <v>559783</v>
      </c>
      <c r="E2075" s="4">
        <v>487946</v>
      </c>
      <c r="F2075" s="4">
        <v>18</v>
      </c>
      <c r="G2075" s="5">
        <v>-20.7</v>
      </c>
      <c r="H2075" s="5">
        <v>24.9</v>
      </c>
      <c r="I2075" s="5">
        <v>-12.8</v>
      </c>
      <c r="J2075" s="8">
        <v>45</v>
      </c>
      <c r="K2075" s="5" t="str">
        <f t="shared" si="60"/>
        <v>Walsh, North Dakota</v>
      </c>
    </row>
    <row r="2076" spans="1:11" ht="13.25" customHeight="1" x14ac:dyDescent="0.15">
      <c r="A2076" s="7" t="s">
        <v>1300</v>
      </c>
      <c r="B2076" s="4">
        <v>4055404</v>
      </c>
      <c r="C2076" s="4">
        <v>3650218</v>
      </c>
      <c r="D2076" s="4">
        <v>3555409</v>
      </c>
      <c r="E2076" s="4">
        <v>3733225</v>
      </c>
      <c r="F2076" s="4">
        <v>5</v>
      </c>
      <c r="G2076" s="5">
        <v>-10</v>
      </c>
      <c r="H2076" s="5">
        <v>-2.6</v>
      </c>
      <c r="I2076" s="5">
        <v>5</v>
      </c>
      <c r="J2076" s="8">
        <v>18</v>
      </c>
      <c r="K2076" s="5" t="str">
        <f t="shared" si="60"/>
        <v>Ward, North Dakota</v>
      </c>
    </row>
    <row r="2077" spans="1:11" ht="13.25" customHeight="1" x14ac:dyDescent="0.15">
      <c r="A2077" s="7" t="s">
        <v>603</v>
      </c>
      <c r="B2077" s="4">
        <v>268488</v>
      </c>
      <c r="C2077" s="4">
        <v>265222</v>
      </c>
      <c r="D2077" s="4">
        <v>323939</v>
      </c>
      <c r="E2077" s="4">
        <v>268583</v>
      </c>
      <c r="F2077" s="4">
        <v>28</v>
      </c>
      <c r="G2077" s="5">
        <v>-1.2</v>
      </c>
      <c r="H2077" s="5">
        <v>22.1</v>
      </c>
      <c r="I2077" s="5">
        <v>-17.100000000000001</v>
      </c>
      <c r="J2077" s="8">
        <v>50</v>
      </c>
      <c r="K2077" s="5" t="str">
        <f t="shared" si="60"/>
        <v>Wells, North Dakota</v>
      </c>
    </row>
    <row r="2078" spans="1:11" ht="13.25" customHeight="1" x14ac:dyDescent="0.15">
      <c r="A2078" s="7" t="s">
        <v>1301</v>
      </c>
      <c r="B2078" s="4">
        <v>6721576</v>
      </c>
      <c r="C2078" s="4">
        <v>4887064</v>
      </c>
      <c r="D2078" s="4">
        <v>4921056</v>
      </c>
      <c r="E2078" s="4">
        <v>5435976</v>
      </c>
      <c r="F2078" s="4">
        <v>2</v>
      </c>
      <c r="G2078" s="5">
        <v>-27.3</v>
      </c>
      <c r="H2078" s="5">
        <v>0.7</v>
      </c>
      <c r="I2078" s="5">
        <v>10.5</v>
      </c>
      <c r="J2078" s="8">
        <v>13</v>
      </c>
      <c r="K2078" s="5" t="str">
        <f t="shared" si="60"/>
        <v>Williams, North Dakota</v>
      </c>
    </row>
    <row r="2079" spans="1:11" s="1" customFormat="1" ht="13.25" customHeight="1" x14ac:dyDescent="0.15">
      <c r="A2079" s="6" t="s">
        <v>35</v>
      </c>
      <c r="B2079" s="2">
        <v>580414093</v>
      </c>
      <c r="C2079" s="2">
        <v>585088902</v>
      </c>
      <c r="D2079" s="2">
        <v>594315188</v>
      </c>
      <c r="E2079" s="2">
        <v>605394561</v>
      </c>
      <c r="F2079" s="11" t="s">
        <v>1735</v>
      </c>
      <c r="G2079" s="3">
        <v>0.8</v>
      </c>
      <c r="H2079" s="3">
        <v>1.6</v>
      </c>
      <c r="I2079" s="3">
        <v>1.9</v>
      </c>
      <c r="J2079" s="11" t="s">
        <v>1735</v>
      </c>
      <c r="K2079" s="5" t="str">
        <f>A2079</f>
        <v>Ohio</v>
      </c>
    </row>
    <row r="2080" spans="1:11" ht="13.25" customHeight="1" x14ac:dyDescent="0.15">
      <c r="A2080" s="7" t="s">
        <v>254</v>
      </c>
      <c r="B2080" s="4">
        <v>1369333</v>
      </c>
      <c r="C2080" s="4">
        <v>1528527</v>
      </c>
      <c r="D2080" s="4">
        <v>1285726</v>
      </c>
      <c r="E2080" s="4">
        <v>835269</v>
      </c>
      <c r="F2080" s="4">
        <v>80</v>
      </c>
      <c r="G2080" s="5">
        <v>11.6</v>
      </c>
      <c r="H2080" s="5">
        <v>-15.9</v>
      </c>
      <c r="I2080" s="5">
        <v>-35</v>
      </c>
      <c r="J2080" s="8">
        <v>88</v>
      </c>
      <c r="K2080" s="5" t="str">
        <f>_xlfn.CONCAT(A2080, $K$1,$A$2079)</f>
        <v>Adams, Ohio</v>
      </c>
    </row>
    <row r="2081" spans="1:11" ht="13.25" customHeight="1" x14ac:dyDescent="0.15">
      <c r="A2081" s="7" t="s">
        <v>566</v>
      </c>
      <c r="B2081" s="4">
        <v>7017857</v>
      </c>
      <c r="C2081" s="4">
        <v>7137897</v>
      </c>
      <c r="D2081" s="4">
        <v>7249480</v>
      </c>
      <c r="E2081" s="4">
        <v>7558930</v>
      </c>
      <c r="F2081" s="4">
        <v>16</v>
      </c>
      <c r="G2081" s="5">
        <v>1.7</v>
      </c>
      <c r="H2081" s="5">
        <v>1.6</v>
      </c>
      <c r="I2081" s="5">
        <v>4.3</v>
      </c>
      <c r="J2081" s="8">
        <v>21</v>
      </c>
      <c r="K2081" s="5" t="str">
        <f t="shared" ref="K2081:K2144" si="61">_xlfn.CONCAT(A2081, $K$1,$A$2079)</f>
        <v>Allen, Ohio</v>
      </c>
    </row>
    <row r="2082" spans="1:11" ht="13.25" customHeight="1" x14ac:dyDescent="0.15">
      <c r="A2082" s="7" t="s">
        <v>1302</v>
      </c>
      <c r="B2082" s="4">
        <v>1609795</v>
      </c>
      <c r="C2082" s="4">
        <v>1598130</v>
      </c>
      <c r="D2082" s="4">
        <v>1595899</v>
      </c>
      <c r="E2082" s="4">
        <v>1627015</v>
      </c>
      <c r="F2082" s="4">
        <v>65</v>
      </c>
      <c r="G2082" s="5">
        <v>-0.7</v>
      </c>
      <c r="H2082" s="5">
        <v>-0.1</v>
      </c>
      <c r="I2082" s="5">
        <v>1.9</v>
      </c>
      <c r="J2082" s="8">
        <v>43</v>
      </c>
      <c r="K2082" s="5" t="str">
        <f t="shared" si="61"/>
        <v>Ashland, Ohio</v>
      </c>
    </row>
    <row r="2083" spans="1:11" ht="13.25" customHeight="1" x14ac:dyDescent="0.15">
      <c r="A2083" s="7" t="s">
        <v>1303</v>
      </c>
      <c r="B2083" s="4">
        <v>2784450</v>
      </c>
      <c r="C2083" s="4">
        <v>2683288</v>
      </c>
      <c r="D2083" s="4">
        <v>2719196</v>
      </c>
      <c r="E2083" s="4">
        <v>2781238</v>
      </c>
      <c r="F2083" s="4">
        <v>41</v>
      </c>
      <c r="G2083" s="5">
        <v>-3.6</v>
      </c>
      <c r="H2083" s="5">
        <v>1.3</v>
      </c>
      <c r="I2083" s="5">
        <v>2.2999999999999998</v>
      </c>
      <c r="J2083" s="8">
        <v>36</v>
      </c>
      <c r="K2083" s="5" t="str">
        <f t="shared" si="61"/>
        <v>Ashtabula, Ohio</v>
      </c>
    </row>
    <row r="2084" spans="1:11" ht="13.25" customHeight="1" x14ac:dyDescent="0.15">
      <c r="A2084" s="7" t="s">
        <v>1304</v>
      </c>
      <c r="B2084" s="4">
        <v>1892880</v>
      </c>
      <c r="C2084" s="4">
        <v>1898820</v>
      </c>
      <c r="D2084" s="4">
        <v>1961671</v>
      </c>
      <c r="E2084" s="4">
        <v>1899070</v>
      </c>
      <c r="F2084" s="4">
        <v>56</v>
      </c>
      <c r="G2084" s="5">
        <v>0.3</v>
      </c>
      <c r="H2084" s="5">
        <v>3.3</v>
      </c>
      <c r="I2084" s="5">
        <v>-3.2</v>
      </c>
      <c r="J2084" s="8">
        <v>81</v>
      </c>
      <c r="K2084" s="5" t="str">
        <f t="shared" si="61"/>
        <v>Athens, Ohio</v>
      </c>
    </row>
    <row r="2085" spans="1:11" ht="13.25" customHeight="1" x14ac:dyDescent="0.15">
      <c r="A2085" s="7" t="s">
        <v>1305</v>
      </c>
      <c r="B2085" s="4">
        <v>2009807</v>
      </c>
      <c r="C2085" s="4">
        <v>2003508</v>
      </c>
      <c r="D2085" s="4">
        <v>2074560</v>
      </c>
      <c r="E2085" s="4">
        <v>2234651</v>
      </c>
      <c r="F2085" s="4">
        <v>47</v>
      </c>
      <c r="G2085" s="5">
        <v>-0.3</v>
      </c>
      <c r="H2085" s="5">
        <v>3.5</v>
      </c>
      <c r="I2085" s="5">
        <v>7.7</v>
      </c>
      <c r="J2085" s="8">
        <v>11</v>
      </c>
      <c r="K2085" s="5" t="str">
        <f t="shared" si="61"/>
        <v>Auglaize, Ohio</v>
      </c>
    </row>
    <row r="2086" spans="1:11" ht="13.25" customHeight="1" x14ac:dyDescent="0.15">
      <c r="A2086" s="7" t="s">
        <v>1306</v>
      </c>
      <c r="B2086" s="4">
        <v>4355531</v>
      </c>
      <c r="C2086" s="4">
        <v>5175882</v>
      </c>
      <c r="D2086" s="4">
        <v>6448543</v>
      </c>
      <c r="E2086" s="4">
        <v>6153399</v>
      </c>
      <c r="F2086" s="4">
        <v>20</v>
      </c>
      <c r="G2086" s="5">
        <v>18.8</v>
      </c>
      <c r="H2086" s="5">
        <v>24.6</v>
      </c>
      <c r="I2086" s="5">
        <v>-4.5999999999999996</v>
      </c>
      <c r="J2086" s="8">
        <v>85</v>
      </c>
      <c r="K2086" s="5" t="str">
        <f t="shared" si="61"/>
        <v>Belmont, Ohio</v>
      </c>
    </row>
    <row r="2087" spans="1:11" ht="13.25" customHeight="1" x14ac:dyDescent="0.15">
      <c r="A2087" s="7" t="s">
        <v>514</v>
      </c>
      <c r="B2087" s="4">
        <v>780418</v>
      </c>
      <c r="C2087" s="4">
        <v>769987</v>
      </c>
      <c r="D2087" s="4">
        <v>787000</v>
      </c>
      <c r="E2087" s="4">
        <v>785545</v>
      </c>
      <c r="F2087" s="4">
        <v>81</v>
      </c>
      <c r="G2087" s="5">
        <v>-1.3</v>
      </c>
      <c r="H2087" s="5">
        <v>2.2000000000000002</v>
      </c>
      <c r="I2087" s="5">
        <v>-0.2</v>
      </c>
      <c r="J2087" s="8">
        <v>70</v>
      </c>
      <c r="K2087" s="5" t="str">
        <f t="shared" si="61"/>
        <v>Brown, Ohio</v>
      </c>
    </row>
    <row r="2088" spans="1:11" ht="13.25" customHeight="1" x14ac:dyDescent="0.15">
      <c r="A2088" s="7" t="s">
        <v>83</v>
      </c>
      <c r="B2088" s="4">
        <v>16808916</v>
      </c>
      <c r="C2088" s="4">
        <v>17223274</v>
      </c>
      <c r="D2088" s="4">
        <v>17759787</v>
      </c>
      <c r="E2088" s="4">
        <v>18352682</v>
      </c>
      <c r="F2088" s="4">
        <v>7</v>
      </c>
      <c r="G2088" s="5">
        <v>2.5</v>
      </c>
      <c r="H2088" s="5">
        <v>3.1</v>
      </c>
      <c r="I2088" s="5">
        <v>3.3</v>
      </c>
      <c r="J2088" s="8">
        <v>27</v>
      </c>
      <c r="K2088" s="5" t="str">
        <f t="shared" si="61"/>
        <v>Butler, Ohio</v>
      </c>
    </row>
    <row r="2089" spans="1:11" ht="13.25" customHeight="1" x14ac:dyDescent="0.15">
      <c r="A2089" s="7" t="s">
        <v>149</v>
      </c>
      <c r="B2089" s="4">
        <v>3102236</v>
      </c>
      <c r="C2089" s="4">
        <v>3617615</v>
      </c>
      <c r="D2089" s="4">
        <v>3232375</v>
      </c>
      <c r="E2089" s="4">
        <v>3157285</v>
      </c>
      <c r="F2089" s="4">
        <v>37</v>
      </c>
      <c r="G2089" s="5">
        <v>16.600000000000001</v>
      </c>
      <c r="H2089" s="5">
        <v>-10.6</v>
      </c>
      <c r="I2089" s="5">
        <v>-2.2999999999999998</v>
      </c>
      <c r="J2089" s="8">
        <v>79</v>
      </c>
      <c r="K2089" s="5" t="str">
        <f t="shared" si="61"/>
        <v>Carroll, Ohio</v>
      </c>
    </row>
    <row r="2090" spans="1:11" ht="13.25" customHeight="1" x14ac:dyDescent="0.15">
      <c r="A2090" s="7" t="s">
        <v>517</v>
      </c>
      <c r="B2090" s="4">
        <v>1025201</v>
      </c>
      <c r="C2090" s="4">
        <v>992346</v>
      </c>
      <c r="D2090" s="4">
        <v>1089925</v>
      </c>
      <c r="E2090" s="4">
        <v>1058604</v>
      </c>
      <c r="F2090" s="4">
        <v>75</v>
      </c>
      <c r="G2090" s="5">
        <v>-3.2</v>
      </c>
      <c r="H2090" s="5">
        <v>9.8000000000000007</v>
      </c>
      <c r="I2090" s="5">
        <v>-2.9</v>
      </c>
      <c r="J2090" s="8">
        <v>80</v>
      </c>
      <c r="K2090" s="5" t="str">
        <f t="shared" si="61"/>
        <v>Champaign, Ohio</v>
      </c>
    </row>
    <row r="2091" spans="1:11" ht="13.25" customHeight="1" x14ac:dyDescent="0.15">
      <c r="A2091" s="7" t="s">
        <v>151</v>
      </c>
      <c r="B2091" s="4">
        <v>4294566</v>
      </c>
      <c r="C2091" s="4">
        <v>4284040</v>
      </c>
      <c r="D2091" s="4">
        <v>4352218</v>
      </c>
      <c r="E2091" s="4">
        <v>4414081</v>
      </c>
      <c r="F2091" s="4">
        <v>26</v>
      </c>
      <c r="G2091" s="5">
        <v>-0.2</v>
      </c>
      <c r="H2091" s="5">
        <v>1.6</v>
      </c>
      <c r="I2091" s="5">
        <v>1.4</v>
      </c>
      <c r="J2091" s="8">
        <v>55</v>
      </c>
      <c r="K2091" s="5" t="str">
        <f t="shared" si="61"/>
        <v>Clark, Ohio</v>
      </c>
    </row>
    <row r="2092" spans="1:11" ht="13.25" customHeight="1" x14ac:dyDescent="0.15">
      <c r="A2092" s="7" t="s">
        <v>1307</v>
      </c>
      <c r="B2092" s="4">
        <v>7418889</v>
      </c>
      <c r="C2092" s="4">
        <v>7195908</v>
      </c>
      <c r="D2092" s="4">
        <v>7471274</v>
      </c>
      <c r="E2092" s="4">
        <v>7620619</v>
      </c>
      <c r="F2092" s="4">
        <v>15</v>
      </c>
      <c r="G2092" s="5">
        <v>-3</v>
      </c>
      <c r="H2092" s="5">
        <v>3.8</v>
      </c>
      <c r="I2092" s="5">
        <v>2</v>
      </c>
      <c r="J2092" s="8">
        <v>41</v>
      </c>
      <c r="K2092" s="5" t="str">
        <f t="shared" si="61"/>
        <v>Clermont, Ohio</v>
      </c>
    </row>
    <row r="2093" spans="1:11" ht="13.25" customHeight="1" x14ac:dyDescent="0.15">
      <c r="A2093" s="7" t="s">
        <v>519</v>
      </c>
      <c r="B2093" s="4">
        <v>1764094</v>
      </c>
      <c r="C2093" s="4">
        <v>1787618</v>
      </c>
      <c r="D2093" s="4">
        <v>1827429</v>
      </c>
      <c r="E2093" s="4">
        <v>1933426</v>
      </c>
      <c r="F2093" s="4">
        <v>54</v>
      </c>
      <c r="G2093" s="5">
        <v>1.3</v>
      </c>
      <c r="H2093" s="5">
        <v>2.2000000000000002</v>
      </c>
      <c r="I2093" s="5">
        <v>5.8</v>
      </c>
      <c r="J2093" s="8">
        <v>14</v>
      </c>
      <c r="K2093" s="5" t="str">
        <f t="shared" si="61"/>
        <v>Clinton, Ohio</v>
      </c>
    </row>
    <row r="2094" spans="1:11" ht="13.25" customHeight="1" x14ac:dyDescent="0.15">
      <c r="A2094" s="7" t="s">
        <v>1308</v>
      </c>
      <c r="B2094" s="4">
        <v>3102927</v>
      </c>
      <c r="C2094" s="4">
        <v>2960143</v>
      </c>
      <c r="D2094" s="4">
        <v>2964828</v>
      </c>
      <c r="E2094" s="4">
        <v>2970872</v>
      </c>
      <c r="F2094" s="4">
        <v>38</v>
      </c>
      <c r="G2094" s="5">
        <v>-4.5999999999999996</v>
      </c>
      <c r="H2094" s="5">
        <v>0.2</v>
      </c>
      <c r="I2094" s="5">
        <v>0.2</v>
      </c>
      <c r="J2094" s="8">
        <v>67</v>
      </c>
      <c r="K2094" s="5" t="str">
        <f t="shared" si="61"/>
        <v>Columbiana, Ohio</v>
      </c>
    </row>
    <row r="2095" spans="1:11" ht="13.25" customHeight="1" x14ac:dyDescent="0.15">
      <c r="A2095" s="7" t="s">
        <v>1309</v>
      </c>
      <c r="B2095" s="4">
        <v>1551870</v>
      </c>
      <c r="C2095" s="4">
        <v>1383780</v>
      </c>
      <c r="D2095" s="4">
        <v>1329803</v>
      </c>
      <c r="E2095" s="4">
        <v>1331966</v>
      </c>
      <c r="F2095" s="4">
        <v>68</v>
      </c>
      <c r="G2095" s="5">
        <v>-10.8</v>
      </c>
      <c r="H2095" s="5">
        <v>-3.9</v>
      </c>
      <c r="I2095" s="5">
        <v>0.2</v>
      </c>
      <c r="J2095" s="8">
        <v>68</v>
      </c>
      <c r="K2095" s="5" t="str">
        <f t="shared" si="61"/>
        <v>Coshocton, Ohio</v>
      </c>
    </row>
    <row r="2096" spans="1:11" ht="13.25" customHeight="1" x14ac:dyDescent="0.15">
      <c r="A2096" s="7" t="s">
        <v>156</v>
      </c>
      <c r="B2096" s="4">
        <v>1267182</v>
      </c>
      <c r="C2096" s="4">
        <v>1243057</v>
      </c>
      <c r="D2096" s="4">
        <v>1250396</v>
      </c>
      <c r="E2096" s="4">
        <v>1235200</v>
      </c>
      <c r="F2096" s="4">
        <v>71</v>
      </c>
      <c r="G2096" s="5">
        <v>-1.9</v>
      </c>
      <c r="H2096" s="5">
        <v>0.6</v>
      </c>
      <c r="I2096" s="5">
        <v>-1.2</v>
      </c>
      <c r="J2096" s="8">
        <v>77</v>
      </c>
      <c r="K2096" s="5" t="str">
        <f t="shared" si="61"/>
        <v>Crawford, Ohio</v>
      </c>
    </row>
    <row r="2097" spans="1:11" ht="13.25" customHeight="1" x14ac:dyDescent="0.15">
      <c r="A2097" s="7" t="s">
        <v>1310</v>
      </c>
      <c r="B2097" s="4">
        <v>85763963</v>
      </c>
      <c r="C2097" s="4">
        <v>85879394</v>
      </c>
      <c r="D2097" s="4">
        <v>86988138</v>
      </c>
      <c r="E2097" s="4">
        <v>88717686</v>
      </c>
      <c r="F2097" s="4">
        <v>1</v>
      </c>
      <c r="G2097" s="5">
        <v>0.1</v>
      </c>
      <c r="H2097" s="5">
        <v>1.3</v>
      </c>
      <c r="I2097" s="5">
        <v>2</v>
      </c>
      <c r="J2097" s="8">
        <v>42</v>
      </c>
      <c r="K2097" s="5" t="str">
        <f t="shared" si="61"/>
        <v>Cuyahoga, Ohio</v>
      </c>
    </row>
    <row r="2098" spans="1:11" ht="13.25" customHeight="1" x14ac:dyDescent="0.15">
      <c r="A2098" s="7" t="s">
        <v>1311</v>
      </c>
      <c r="B2098" s="4">
        <v>1719201</v>
      </c>
      <c r="C2098" s="4">
        <v>2012476</v>
      </c>
      <c r="D2098" s="4">
        <v>1903407</v>
      </c>
      <c r="E2098" s="4">
        <v>1841018</v>
      </c>
      <c r="F2098" s="4">
        <v>58</v>
      </c>
      <c r="G2098" s="5">
        <v>17.100000000000001</v>
      </c>
      <c r="H2098" s="5">
        <v>-5.4</v>
      </c>
      <c r="I2098" s="5">
        <v>-3.3</v>
      </c>
      <c r="J2098" s="8">
        <v>83</v>
      </c>
      <c r="K2098" s="5" t="str">
        <f t="shared" si="61"/>
        <v>Darke, Ohio</v>
      </c>
    </row>
    <row r="2099" spans="1:11" ht="13.25" customHeight="1" x14ac:dyDescent="0.15">
      <c r="A2099" s="7" t="s">
        <v>1312</v>
      </c>
      <c r="B2099" s="4">
        <v>1692186</v>
      </c>
      <c r="C2099" s="4">
        <v>1734683</v>
      </c>
      <c r="D2099" s="4">
        <v>1653830</v>
      </c>
      <c r="E2099" s="4">
        <v>1710144</v>
      </c>
      <c r="F2099" s="4">
        <v>61</v>
      </c>
      <c r="G2099" s="5">
        <v>2.5</v>
      </c>
      <c r="H2099" s="5">
        <v>-4.7</v>
      </c>
      <c r="I2099" s="5">
        <v>3.4</v>
      </c>
      <c r="J2099" s="8">
        <v>26</v>
      </c>
      <c r="K2099" s="5" t="str">
        <f t="shared" si="61"/>
        <v>Defiance, Ohio</v>
      </c>
    </row>
    <row r="2100" spans="1:11" ht="13.25" customHeight="1" x14ac:dyDescent="0.15">
      <c r="A2100" s="7" t="s">
        <v>7</v>
      </c>
      <c r="B2100" s="4">
        <v>8974761</v>
      </c>
      <c r="C2100" s="4">
        <v>9271953</v>
      </c>
      <c r="D2100" s="4">
        <v>9765615</v>
      </c>
      <c r="E2100" s="4">
        <v>9853034</v>
      </c>
      <c r="F2100" s="4">
        <v>11</v>
      </c>
      <c r="G2100" s="5">
        <v>3.3</v>
      </c>
      <c r="H2100" s="5">
        <v>5.3</v>
      </c>
      <c r="I2100" s="5">
        <v>0.9</v>
      </c>
      <c r="J2100" s="8">
        <v>60</v>
      </c>
      <c r="K2100" s="5" t="str">
        <f t="shared" si="61"/>
        <v>Delaware, Ohio</v>
      </c>
    </row>
    <row r="2101" spans="1:11" ht="13.25" customHeight="1" x14ac:dyDescent="0.15">
      <c r="A2101" s="7" t="s">
        <v>1188</v>
      </c>
      <c r="B2101" s="4">
        <v>4866634</v>
      </c>
      <c r="C2101" s="4">
        <v>4973481</v>
      </c>
      <c r="D2101" s="4">
        <v>4907825</v>
      </c>
      <c r="E2101" s="4">
        <v>4996510</v>
      </c>
      <c r="F2101" s="4">
        <v>25</v>
      </c>
      <c r="G2101" s="5">
        <v>2.2000000000000002</v>
      </c>
      <c r="H2101" s="5">
        <v>-1.3</v>
      </c>
      <c r="I2101" s="5">
        <v>1.8</v>
      </c>
      <c r="J2101" s="8">
        <v>46</v>
      </c>
      <c r="K2101" s="5" t="str">
        <f t="shared" si="61"/>
        <v>Erie, Ohio</v>
      </c>
    </row>
    <row r="2102" spans="1:11" ht="13.25" customHeight="1" x14ac:dyDescent="0.15">
      <c r="A2102" s="7" t="s">
        <v>309</v>
      </c>
      <c r="B2102" s="4">
        <v>3579982</v>
      </c>
      <c r="C2102" s="4">
        <v>3636171</v>
      </c>
      <c r="D2102" s="4">
        <v>3831982</v>
      </c>
      <c r="E2102" s="4">
        <v>3795258</v>
      </c>
      <c r="F2102" s="4">
        <v>30</v>
      </c>
      <c r="G2102" s="5">
        <v>1.6</v>
      </c>
      <c r="H2102" s="5">
        <v>5.4</v>
      </c>
      <c r="I2102" s="5">
        <v>-1</v>
      </c>
      <c r="J2102" s="8">
        <v>73</v>
      </c>
      <c r="K2102" s="5" t="str">
        <f t="shared" si="61"/>
        <v>Fairfield, Ohio</v>
      </c>
    </row>
    <row r="2103" spans="1:11" ht="13.25" customHeight="1" x14ac:dyDescent="0.15">
      <c r="A2103" s="7" t="s">
        <v>97</v>
      </c>
      <c r="B2103" s="4">
        <v>2049146</v>
      </c>
      <c r="C2103" s="4">
        <v>2287329</v>
      </c>
      <c r="D2103" s="4">
        <v>2208698</v>
      </c>
      <c r="E2103" s="4">
        <v>2311461</v>
      </c>
      <c r="F2103" s="4">
        <v>46</v>
      </c>
      <c r="G2103" s="5">
        <v>11.6</v>
      </c>
      <c r="H2103" s="5">
        <v>-3.4</v>
      </c>
      <c r="I2103" s="5">
        <v>4.7</v>
      </c>
      <c r="J2103" s="8">
        <v>18</v>
      </c>
      <c r="K2103" s="5" t="str">
        <f t="shared" si="61"/>
        <v>Fayette, Ohio</v>
      </c>
    </row>
    <row r="2104" spans="1:11" ht="13.25" customHeight="1" x14ac:dyDescent="0.15">
      <c r="A2104" s="7" t="s">
        <v>98</v>
      </c>
      <c r="B2104" s="4">
        <v>82444864</v>
      </c>
      <c r="C2104" s="4">
        <v>83159605</v>
      </c>
      <c r="D2104" s="4">
        <v>84688146</v>
      </c>
      <c r="E2104" s="4">
        <v>86497107</v>
      </c>
      <c r="F2104" s="4">
        <v>2</v>
      </c>
      <c r="G2104" s="5">
        <v>0.9</v>
      </c>
      <c r="H2104" s="5">
        <v>1.8</v>
      </c>
      <c r="I2104" s="5">
        <v>2.1</v>
      </c>
      <c r="J2104" s="8">
        <v>38</v>
      </c>
      <c r="K2104" s="5" t="str">
        <f t="shared" si="61"/>
        <v>Franklin, Ohio</v>
      </c>
    </row>
    <row r="2105" spans="1:11" ht="13.25" customHeight="1" x14ac:dyDescent="0.15">
      <c r="A2105" s="7" t="s">
        <v>162</v>
      </c>
      <c r="B2105" s="4">
        <v>2004665</v>
      </c>
      <c r="C2105" s="4">
        <v>1977001</v>
      </c>
      <c r="D2105" s="4">
        <v>1963895</v>
      </c>
      <c r="E2105" s="4">
        <v>1984068</v>
      </c>
      <c r="F2105" s="4">
        <v>53</v>
      </c>
      <c r="G2105" s="5">
        <v>-1.4</v>
      </c>
      <c r="H2105" s="5">
        <v>-0.7</v>
      </c>
      <c r="I2105" s="5">
        <v>1</v>
      </c>
      <c r="J2105" s="8">
        <v>59</v>
      </c>
      <c r="K2105" s="5" t="str">
        <f t="shared" si="61"/>
        <v>Fulton, Ohio</v>
      </c>
    </row>
    <row r="2106" spans="1:11" ht="13.25" customHeight="1" x14ac:dyDescent="0.15">
      <c r="A2106" s="7" t="s">
        <v>1313</v>
      </c>
      <c r="B2106" s="4">
        <v>1920237</v>
      </c>
      <c r="C2106" s="4">
        <v>2044957</v>
      </c>
      <c r="D2106" s="4">
        <v>2180751</v>
      </c>
      <c r="E2106" s="4">
        <v>2158774</v>
      </c>
      <c r="F2106" s="4">
        <v>50</v>
      </c>
      <c r="G2106" s="5">
        <v>6.5</v>
      </c>
      <c r="H2106" s="5">
        <v>6.6</v>
      </c>
      <c r="I2106" s="5">
        <v>-1</v>
      </c>
      <c r="J2106" s="8">
        <v>74</v>
      </c>
      <c r="K2106" s="5" t="str">
        <f t="shared" si="61"/>
        <v>Gallia, Ohio</v>
      </c>
    </row>
    <row r="2107" spans="1:11" ht="13.25" customHeight="1" x14ac:dyDescent="0.15">
      <c r="A2107" s="7" t="s">
        <v>1314</v>
      </c>
      <c r="B2107" s="4">
        <v>3658335</v>
      </c>
      <c r="C2107" s="4">
        <v>3594792</v>
      </c>
      <c r="D2107" s="4">
        <v>3659094</v>
      </c>
      <c r="E2107" s="4">
        <v>3733117</v>
      </c>
      <c r="F2107" s="4">
        <v>31</v>
      </c>
      <c r="G2107" s="5">
        <v>-1.7</v>
      </c>
      <c r="H2107" s="5">
        <v>1.8</v>
      </c>
      <c r="I2107" s="5">
        <v>2</v>
      </c>
      <c r="J2107" s="8">
        <v>40</v>
      </c>
      <c r="K2107" s="5" t="str">
        <f t="shared" si="61"/>
        <v>Geauga, Ohio</v>
      </c>
    </row>
    <row r="2108" spans="1:11" ht="13.25" customHeight="1" x14ac:dyDescent="0.15">
      <c r="A2108" s="7" t="s">
        <v>99</v>
      </c>
      <c r="B2108" s="4">
        <v>8178552</v>
      </c>
      <c r="C2108" s="4">
        <v>8336201</v>
      </c>
      <c r="D2108" s="4">
        <v>8559962</v>
      </c>
      <c r="E2108" s="4">
        <v>8796649</v>
      </c>
      <c r="F2108" s="4">
        <v>13</v>
      </c>
      <c r="G2108" s="5">
        <v>1.9</v>
      </c>
      <c r="H2108" s="5">
        <v>2.7</v>
      </c>
      <c r="I2108" s="5">
        <v>2.8</v>
      </c>
      <c r="J2108" s="8">
        <v>31</v>
      </c>
      <c r="K2108" s="5" t="str">
        <f t="shared" si="61"/>
        <v>Greene, Ohio</v>
      </c>
    </row>
    <row r="2109" spans="1:11" ht="13.25" customHeight="1" x14ac:dyDescent="0.15">
      <c r="A2109" s="7" t="s">
        <v>1315</v>
      </c>
      <c r="B2109" s="4">
        <v>2340389</v>
      </c>
      <c r="C2109" s="4">
        <v>2234255</v>
      </c>
      <c r="D2109" s="4">
        <v>2319688</v>
      </c>
      <c r="E2109" s="4">
        <v>2607037</v>
      </c>
      <c r="F2109" s="4">
        <v>44</v>
      </c>
      <c r="G2109" s="5">
        <v>-4.5</v>
      </c>
      <c r="H2109" s="5">
        <v>3.8</v>
      </c>
      <c r="I2109" s="5">
        <v>12.4</v>
      </c>
      <c r="J2109" s="8">
        <v>5</v>
      </c>
      <c r="K2109" s="5" t="str">
        <f t="shared" si="61"/>
        <v>Guernsey, Ohio</v>
      </c>
    </row>
    <row r="2110" spans="1:11" ht="13.25" customHeight="1" x14ac:dyDescent="0.15">
      <c r="A2110" s="7" t="s">
        <v>336</v>
      </c>
      <c r="B2110" s="4">
        <v>64157236</v>
      </c>
      <c r="C2110" s="4">
        <v>65651526</v>
      </c>
      <c r="D2110" s="4">
        <v>66604173</v>
      </c>
      <c r="E2110" s="4">
        <v>66977577</v>
      </c>
      <c r="F2110" s="4">
        <v>3</v>
      </c>
      <c r="G2110" s="5">
        <v>2.2999999999999998</v>
      </c>
      <c r="H2110" s="5">
        <v>1.5</v>
      </c>
      <c r="I2110" s="5">
        <v>0.6</v>
      </c>
      <c r="J2110" s="8">
        <v>63</v>
      </c>
      <c r="K2110" s="5" t="str">
        <f t="shared" si="61"/>
        <v>Hamilton, Ohio</v>
      </c>
    </row>
    <row r="2111" spans="1:11" ht="13.25" customHeight="1" x14ac:dyDescent="0.15">
      <c r="A2111" s="7" t="s">
        <v>419</v>
      </c>
      <c r="B2111" s="4">
        <v>5536492</v>
      </c>
      <c r="C2111" s="4">
        <v>5394451</v>
      </c>
      <c r="D2111" s="4">
        <v>5226732</v>
      </c>
      <c r="E2111" s="4">
        <v>5242941</v>
      </c>
      <c r="F2111" s="4">
        <v>23</v>
      </c>
      <c r="G2111" s="5">
        <v>-2.6</v>
      </c>
      <c r="H2111" s="5">
        <v>-3.1</v>
      </c>
      <c r="I2111" s="5">
        <v>0.3</v>
      </c>
      <c r="J2111" s="8">
        <v>65</v>
      </c>
      <c r="K2111" s="5" t="str">
        <f t="shared" si="61"/>
        <v>Hancock, Ohio</v>
      </c>
    </row>
    <row r="2112" spans="1:11" ht="13.25" customHeight="1" x14ac:dyDescent="0.15">
      <c r="A2112" s="7" t="s">
        <v>529</v>
      </c>
      <c r="B2112" s="4">
        <v>839240</v>
      </c>
      <c r="C2112" s="4">
        <v>846835</v>
      </c>
      <c r="D2112" s="4">
        <v>824076</v>
      </c>
      <c r="E2112" s="4">
        <v>952308</v>
      </c>
      <c r="F2112" s="4">
        <v>78</v>
      </c>
      <c r="G2112" s="5">
        <v>0.9</v>
      </c>
      <c r="H2112" s="5">
        <v>-2.7</v>
      </c>
      <c r="I2112" s="5">
        <v>15.6</v>
      </c>
      <c r="J2112" s="8">
        <v>2</v>
      </c>
      <c r="K2112" s="5" t="str">
        <f t="shared" si="61"/>
        <v>Hardin, Ohio</v>
      </c>
    </row>
    <row r="2113" spans="1:11" ht="13.25" customHeight="1" x14ac:dyDescent="0.15">
      <c r="A2113" s="7" t="s">
        <v>575</v>
      </c>
      <c r="B2113" s="4">
        <v>2354971</v>
      </c>
      <c r="C2113" s="4">
        <v>2746683</v>
      </c>
      <c r="D2113" s="4">
        <v>2480727</v>
      </c>
      <c r="E2113" s="4">
        <v>1996217</v>
      </c>
      <c r="F2113" s="4">
        <v>52</v>
      </c>
      <c r="G2113" s="5">
        <v>16.600000000000001</v>
      </c>
      <c r="H2113" s="5">
        <v>-9.6999999999999993</v>
      </c>
      <c r="I2113" s="5">
        <v>-19.5</v>
      </c>
      <c r="J2113" s="8">
        <v>87</v>
      </c>
      <c r="K2113" s="5" t="str">
        <f t="shared" si="61"/>
        <v>Harrison, Ohio</v>
      </c>
    </row>
    <row r="2114" spans="1:11" ht="13.25" customHeight="1" x14ac:dyDescent="0.15">
      <c r="A2114" s="7" t="s">
        <v>101</v>
      </c>
      <c r="B2114" s="4">
        <v>1050729</v>
      </c>
      <c r="C2114" s="4">
        <v>1100507</v>
      </c>
      <c r="D2114" s="4">
        <v>1084932</v>
      </c>
      <c r="E2114" s="4">
        <v>1142699</v>
      </c>
      <c r="F2114" s="4">
        <v>73</v>
      </c>
      <c r="G2114" s="5">
        <v>4.7</v>
      </c>
      <c r="H2114" s="5">
        <v>-1.4</v>
      </c>
      <c r="I2114" s="5">
        <v>5.3</v>
      </c>
      <c r="J2114" s="8">
        <v>15</v>
      </c>
      <c r="K2114" s="5" t="str">
        <f t="shared" si="61"/>
        <v>Henry, Ohio</v>
      </c>
    </row>
    <row r="2115" spans="1:11" ht="13.25" customHeight="1" x14ac:dyDescent="0.15">
      <c r="A2115" s="7" t="s">
        <v>1316</v>
      </c>
      <c r="B2115" s="4">
        <v>987667</v>
      </c>
      <c r="C2115" s="4">
        <v>980858</v>
      </c>
      <c r="D2115" s="4">
        <v>1027096</v>
      </c>
      <c r="E2115" s="4">
        <v>1025946</v>
      </c>
      <c r="F2115" s="4">
        <v>76</v>
      </c>
      <c r="G2115" s="5">
        <v>-0.7</v>
      </c>
      <c r="H2115" s="5">
        <v>4.7</v>
      </c>
      <c r="I2115" s="5">
        <v>-0.1</v>
      </c>
      <c r="J2115" s="8">
        <v>69</v>
      </c>
      <c r="K2115" s="5" t="str">
        <f t="shared" si="61"/>
        <v>Highland, Ohio</v>
      </c>
    </row>
    <row r="2116" spans="1:11" ht="13.25" customHeight="1" x14ac:dyDescent="0.15">
      <c r="A2116" s="7" t="s">
        <v>1317</v>
      </c>
      <c r="B2116" s="4">
        <v>584489</v>
      </c>
      <c r="C2116" s="4">
        <v>589189</v>
      </c>
      <c r="D2116" s="4">
        <v>592438</v>
      </c>
      <c r="E2116" s="4">
        <v>586310</v>
      </c>
      <c r="F2116" s="4">
        <v>83</v>
      </c>
      <c r="G2116" s="5">
        <v>0.8</v>
      </c>
      <c r="H2116" s="5">
        <v>0.6</v>
      </c>
      <c r="I2116" s="5">
        <v>-1</v>
      </c>
      <c r="J2116" s="8">
        <v>75</v>
      </c>
      <c r="K2116" s="5" t="str">
        <f t="shared" si="61"/>
        <v>Hocking, Ohio</v>
      </c>
    </row>
    <row r="2117" spans="1:11" ht="13.25" customHeight="1" x14ac:dyDescent="0.15">
      <c r="A2117" s="7" t="s">
        <v>342</v>
      </c>
      <c r="B2117" s="4">
        <v>2062422</v>
      </c>
      <c r="C2117" s="4">
        <v>2017562</v>
      </c>
      <c r="D2117" s="4">
        <v>2202629</v>
      </c>
      <c r="E2117" s="4">
        <v>2211791</v>
      </c>
      <c r="F2117" s="4">
        <v>48</v>
      </c>
      <c r="G2117" s="5">
        <v>-2.2000000000000002</v>
      </c>
      <c r="H2117" s="5">
        <v>9.1999999999999993</v>
      </c>
      <c r="I2117" s="5">
        <v>0.4</v>
      </c>
      <c r="J2117" s="8">
        <v>64</v>
      </c>
      <c r="K2117" s="5" t="str">
        <f t="shared" si="61"/>
        <v>Holmes, Ohio</v>
      </c>
    </row>
    <row r="2118" spans="1:11" ht="13.25" customHeight="1" x14ac:dyDescent="0.15">
      <c r="A2118" s="7" t="s">
        <v>878</v>
      </c>
      <c r="B2118" s="4">
        <v>2121494</v>
      </c>
      <c r="C2118" s="4">
        <v>2066681</v>
      </c>
      <c r="D2118" s="4">
        <v>2168602</v>
      </c>
      <c r="E2118" s="4">
        <v>2163662</v>
      </c>
      <c r="F2118" s="4">
        <v>49</v>
      </c>
      <c r="G2118" s="5">
        <v>-2.6</v>
      </c>
      <c r="H2118" s="5">
        <v>4.9000000000000004</v>
      </c>
      <c r="I2118" s="5">
        <v>-0.2</v>
      </c>
      <c r="J2118" s="8">
        <v>71</v>
      </c>
      <c r="K2118" s="5" t="str">
        <f t="shared" si="61"/>
        <v>Huron, Ohio</v>
      </c>
    </row>
    <row r="2119" spans="1:11" ht="13.25" customHeight="1" x14ac:dyDescent="0.15">
      <c r="A2119" s="7" t="s">
        <v>103</v>
      </c>
      <c r="B2119" s="4">
        <v>925429</v>
      </c>
      <c r="C2119" s="4">
        <v>890195</v>
      </c>
      <c r="D2119" s="4">
        <v>891526</v>
      </c>
      <c r="E2119" s="4">
        <v>899289</v>
      </c>
      <c r="F2119" s="4">
        <v>79</v>
      </c>
      <c r="G2119" s="5">
        <v>-3.8</v>
      </c>
      <c r="H2119" s="5">
        <v>0.1</v>
      </c>
      <c r="I2119" s="5">
        <v>0.9</v>
      </c>
      <c r="J2119" s="8">
        <v>61</v>
      </c>
      <c r="K2119" s="5" t="str">
        <f t="shared" si="61"/>
        <v>Jackson, Ohio</v>
      </c>
    </row>
    <row r="2120" spans="1:11" ht="13.25" customHeight="1" x14ac:dyDescent="0.15">
      <c r="A2120" s="7" t="s">
        <v>104</v>
      </c>
      <c r="B2120" s="4">
        <v>2963056</v>
      </c>
      <c r="C2120" s="4">
        <v>3142613</v>
      </c>
      <c r="D2120" s="4">
        <v>3456018</v>
      </c>
      <c r="E2120" s="4">
        <v>3836529</v>
      </c>
      <c r="F2120" s="4">
        <v>29</v>
      </c>
      <c r="G2120" s="5">
        <v>6.1</v>
      </c>
      <c r="H2120" s="5">
        <v>10</v>
      </c>
      <c r="I2120" s="5">
        <v>11</v>
      </c>
      <c r="J2120" s="8">
        <v>6</v>
      </c>
      <c r="K2120" s="5" t="str">
        <f t="shared" si="61"/>
        <v>Jefferson, Ohio</v>
      </c>
    </row>
    <row r="2121" spans="1:11" ht="13.25" customHeight="1" x14ac:dyDescent="0.15">
      <c r="A2121" s="7" t="s">
        <v>537</v>
      </c>
      <c r="B2121" s="4">
        <v>1864195</v>
      </c>
      <c r="C2121" s="4">
        <v>1824453</v>
      </c>
      <c r="D2121" s="4">
        <v>1868251</v>
      </c>
      <c r="E2121" s="4">
        <v>1893132</v>
      </c>
      <c r="F2121" s="4">
        <v>57</v>
      </c>
      <c r="G2121" s="5">
        <v>-2.1</v>
      </c>
      <c r="H2121" s="5">
        <v>2.4</v>
      </c>
      <c r="I2121" s="5">
        <v>1.3</v>
      </c>
      <c r="J2121" s="8">
        <v>58</v>
      </c>
      <c r="K2121" s="5" t="str">
        <f t="shared" si="61"/>
        <v>Knox, Ohio</v>
      </c>
    </row>
    <row r="2122" spans="1:11" ht="13.25" customHeight="1" x14ac:dyDescent="0.15">
      <c r="A2122" s="7" t="s">
        <v>214</v>
      </c>
      <c r="B2122" s="4">
        <v>10274824</v>
      </c>
      <c r="C2122" s="4">
        <v>10313229</v>
      </c>
      <c r="D2122" s="4">
        <v>10343359</v>
      </c>
      <c r="E2122" s="4">
        <v>10482488</v>
      </c>
      <c r="F2122" s="4">
        <v>9</v>
      </c>
      <c r="G2122" s="5">
        <v>0.4</v>
      </c>
      <c r="H2122" s="5">
        <v>0.3</v>
      </c>
      <c r="I2122" s="5">
        <v>1.3</v>
      </c>
      <c r="J2122" s="8">
        <v>57</v>
      </c>
      <c r="K2122" s="5" t="str">
        <f t="shared" si="61"/>
        <v>Lake, Ohio</v>
      </c>
    </row>
    <row r="2123" spans="1:11" ht="13.25" customHeight="1" x14ac:dyDescent="0.15">
      <c r="A2123" s="7" t="s">
        <v>107</v>
      </c>
      <c r="B2123" s="4">
        <v>1620930</v>
      </c>
      <c r="C2123" s="4">
        <v>1684179</v>
      </c>
      <c r="D2123" s="4">
        <v>1562763</v>
      </c>
      <c r="E2123" s="4">
        <v>1626548</v>
      </c>
      <c r="F2123" s="4">
        <v>66</v>
      </c>
      <c r="G2123" s="5">
        <v>3.9</v>
      </c>
      <c r="H2123" s="5">
        <v>-7.2</v>
      </c>
      <c r="I2123" s="5">
        <v>4.0999999999999996</v>
      </c>
      <c r="J2123" s="8">
        <v>23</v>
      </c>
      <c r="K2123" s="5" t="str">
        <f t="shared" si="61"/>
        <v>Lawrence, Ohio</v>
      </c>
    </row>
    <row r="2124" spans="1:11" ht="13.25" customHeight="1" x14ac:dyDescent="0.15">
      <c r="A2124" s="7" t="s">
        <v>1318</v>
      </c>
      <c r="B2124" s="4">
        <v>5160590</v>
      </c>
      <c r="C2124" s="4">
        <v>5179948</v>
      </c>
      <c r="D2124" s="4">
        <v>5316725</v>
      </c>
      <c r="E2124" s="4">
        <v>5577325</v>
      </c>
      <c r="F2124" s="4">
        <v>21</v>
      </c>
      <c r="G2124" s="5">
        <v>0.4</v>
      </c>
      <c r="H2124" s="5">
        <v>2.6</v>
      </c>
      <c r="I2124" s="5">
        <v>4.9000000000000004</v>
      </c>
      <c r="J2124" s="8">
        <v>17</v>
      </c>
      <c r="K2124" s="5" t="str">
        <f t="shared" si="61"/>
        <v>Licking, Ohio</v>
      </c>
    </row>
    <row r="2125" spans="1:11" ht="13.25" customHeight="1" x14ac:dyDescent="0.15">
      <c r="A2125" s="7" t="s">
        <v>174</v>
      </c>
      <c r="B2125" s="4">
        <v>1799183</v>
      </c>
      <c r="C2125" s="4">
        <v>1817093</v>
      </c>
      <c r="D2125" s="4">
        <v>1839684</v>
      </c>
      <c r="E2125" s="4">
        <v>1921506</v>
      </c>
      <c r="F2125" s="4">
        <v>55</v>
      </c>
      <c r="G2125" s="5">
        <v>1</v>
      </c>
      <c r="H2125" s="5">
        <v>1.2</v>
      </c>
      <c r="I2125" s="5">
        <v>4.4000000000000004</v>
      </c>
      <c r="J2125" s="8">
        <v>20</v>
      </c>
      <c r="K2125" s="5" t="str">
        <f t="shared" si="61"/>
        <v>Logan, Ohio</v>
      </c>
    </row>
    <row r="2126" spans="1:11" ht="13.25" customHeight="1" x14ac:dyDescent="0.15">
      <c r="A2126" s="7" t="s">
        <v>1319</v>
      </c>
      <c r="B2126" s="4">
        <v>9956275</v>
      </c>
      <c r="C2126" s="4">
        <v>9878722</v>
      </c>
      <c r="D2126" s="4">
        <v>9892230</v>
      </c>
      <c r="E2126" s="4">
        <v>10027706</v>
      </c>
      <c r="F2126" s="4">
        <v>10</v>
      </c>
      <c r="G2126" s="5">
        <v>-0.8</v>
      </c>
      <c r="H2126" s="5">
        <v>0.1</v>
      </c>
      <c r="I2126" s="5">
        <v>1.4</v>
      </c>
      <c r="J2126" s="8">
        <v>56</v>
      </c>
      <c r="K2126" s="5" t="str">
        <f t="shared" si="61"/>
        <v>Lorain, Ohio</v>
      </c>
    </row>
    <row r="2127" spans="1:11" ht="13.25" customHeight="1" x14ac:dyDescent="0.15">
      <c r="A2127" s="7" t="s">
        <v>627</v>
      </c>
      <c r="B2127" s="4">
        <v>24102235</v>
      </c>
      <c r="C2127" s="4">
        <v>23856108</v>
      </c>
      <c r="D2127" s="4">
        <v>24073775</v>
      </c>
      <c r="E2127" s="4">
        <v>24726798</v>
      </c>
      <c r="F2127" s="4">
        <v>6</v>
      </c>
      <c r="G2127" s="5">
        <v>-1</v>
      </c>
      <c r="H2127" s="5">
        <v>0.9</v>
      </c>
      <c r="I2127" s="5">
        <v>2.7</v>
      </c>
      <c r="J2127" s="8">
        <v>33</v>
      </c>
      <c r="K2127" s="5" t="str">
        <f t="shared" si="61"/>
        <v>Lucas, Ohio</v>
      </c>
    </row>
    <row r="2128" spans="1:11" ht="13.25" customHeight="1" x14ac:dyDescent="0.15">
      <c r="A2128" s="7" t="s">
        <v>112</v>
      </c>
      <c r="B2128" s="4">
        <v>1589351</v>
      </c>
      <c r="C2128" s="4">
        <v>1645255</v>
      </c>
      <c r="D2128" s="4">
        <v>1747084</v>
      </c>
      <c r="E2128" s="4">
        <v>1689443</v>
      </c>
      <c r="F2128" s="4">
        <v>64</v>
      </c>
      <c r="G2128" s="5">
        <v>3.5</v>
      </c>
      <c r="H2128" s="5">
        <v>6.2</v>
      </c>
      <c r="I2128" s="5">
        <v>-3.3</v>
      </c>
      <c r="J2128" s="8">
        <v>84</v>
      </c>
      <c r="K2128" s="5" t="str">
        <f t="shared" si="61"/>
        <v>Madison, Ohio</v>
      </c>
    </row>
    <row r="2129" spans="1:11" ht="13.25" customHeight="1" x14ac:dyDescent="0.15">
      <c r="A2129" s="7" t="s">
        <v>1320</v>
      </c>
      <c r="B2129" s="4">
        <v>8642714</v>
      </c>
      <c r="C2129" s="4">
        <v>8512047</v>
      </c>
      <c r="D2129" s="4">
        <v>8594657</v>
      </c>
      <c r="E2129" s="4">
        <v>8660236</v>
      </c>
      <c r="F2129" s="4">
        <v>14</v>
      </c>
      <c r="G2129" s="5">
        <v>-1.5</v>
      </c>
      <c r="H2129" s="5">
        <v>1</v>
      </c>
      <c r="I2129" s="5">
        <v>0.8</v>
      </c>
      <c r="J2129" s="8">
        <v>62</v>
      </c>
      <c r="K2129" s="5" t="str">
        <f t="shared" si="61"/>
        <v>Mahoning, Ohio</v>
      </c>
    </row>
    <row r="2130" spans="1:11" ht="13.25" customHeight="1" x14ac:dyDescent="0.15">
      <c r="A2130" s="7" t="s">
        <v>113</v>
      </c>
      <c r="B2130" s="4">
        <v>2435079</v>
      </c>
      <c r="C2130" s="4">
        <v>2471461</v>
      </c>
      <c r="D2130" s="4">
        <v>2581846</v>
      </c>
      <c r="E2130" s="4">
        <v>2688988</v>
      </c>
      <c r="F2130" s="4">
        <v>42</v>
      </c>
      <c r="G2130" s="5">
        <v>1.5</v>
      </c>
      <c r="H2130" s="5">
        <v>4.5</v>
      </c>
      <c r="I2130" s="5">
        <v>4.0999999999999996</v>
      </c>
      <c r="J2130" s="8">
        <v>22</v>
      </c>
      <c r="K2130" s="5" t="str">
        <f t="shared" si="61"/>
        <v>Marion, Ohio</v>
      </c>
    </row>
    <row r="2131" spans="1:11" ht="13.25" customHeight="1" x14ac:dyDescent="0.15">
      <c r="A2131" s="7" t="s">
        <v>1321</v>
      </c>
      <c r="B2131" s="4">
        <v>6115445</v>
      </c>
      <c r="C2131" s="4">
        <v>6179047</v>
      </c>
      <c r="D2131" s="4">
        <v>6250513</v>
      </c>
      <c r="E2131" s="4">
        <v>6362804</v>
      </c>
      <c r="F2131" s="4">
        <v>18</v>
      </c>
      <c r="G2131" s="5">
        <v>1</v>
      </c>
      <c r="H2131" s="5">
        <v>1.2</v>
      </c>
      <c r="I2131" s="5">
        <v>1.8</v>
      </c>
      <c r="J2131" s="8">
        <v>47</v>
      </c>
      <c r="K2131" s="5" t="str">
        <f t="shared" si="61"/>
        <v>Medina, Ohio</v>
      </c>
    </row>
    <row r="2132" spans="1:11" ht="13.25" customHeight="1" x14ac:dyDescent="0.15">
      <c r="A2132" s="7" t="s">
        <v>1322</v>
      </c>
      <c r="B2132" s="4">
        <v>370041</v>
      </c>
      <c r="C2132" s="4">
        <v>358481</v>
      </c>
      <c r="D2132" s="4">
        <v>356236</v>
      </c>
      <c r="E2132" s="4">
        <v>364284</v>
      </c>
      <c r="F2132" s="4">
        <v>86</v>
      </c>
      <c r="G2132" s="5">
        <v>-3.1</v>
      </c>
      <c r="H2132" s="5">
        <v>-0.6</v>
      </c>
      <c r="I2132" s="5">
        <v>2.2999999999999998</v>
      </c>
      <c r="J2132" s="8">
        <v>37</v>
      </c>
      <c r="K2132" s="5" t="str">
        <f t="shared" si="61"/>
        <v>Meigs, Ohio</v>
      </c>
    </row>
    <row r="2133" spans="1:11" ht="13.25" customHeight="1" x14ac:dyDescent="0.15">
      <c r="A2133" s="7" t="s">
        <v>547</v>
      </c>
      <c r="B2133" s="4">
        <v>1971952</v>
      </c>
      <c r="C2133" s="4">
        <v>1840435</v>
      </c>
      <c r="D2133" s="4">
        <v>1886572</v>
      </c>
      <c r="E2133" s="4">
        <v>2157710</v>
      </c>
      <c r="F2133" s="4">
        <v>51</v>
      </c>
      <c r="G2133" s="5">
        <v>-6.7</v>
      </c>
      <c r="H2133" s="5">
        <v>2.5</v>
      </c>
      <c r="I2133" s="5">
        <v>14.4</v>
      </c>
      <c r="J2133" s="8">
        <v>3</v>
      </c>
      <c r="K2133" s="5" t="str">
        <f t="shared" si="61"/>
        <v>Mercer, Ohio</v>
      </c>
    </row>
    <row r="2134" spans="1:11" ht="13.25" customHeight="1" x14ac:dyDescent="0.15">
      <c r="A2134" s="7" t="s">
        <v>583</v>
      </c>
      <c r="B2134" s="4">
        <v>3841684</v>
      </c>
      <c r="C2134" s="4">
        <v>3944911</v>
      </c>
      <c r="D2134" s="4">
        <v>3987969</v>
      </c>
      <c r="E2134" s="4">
        <v>4056603</v>
      </c>
      <c r="F2134" s="4">
        <v>28</v>
      </c>
      <c r="G2134" s="5">
        <v>2.7</v>
      </c>
      <c r="H2134" s="5">
        <v>1.1000000000000001</v>
      </c>
      <c r="I2134" s="5">
        <v>1.7</v>
      </c>
      <c r="J2134" s="8">
        <v>48</v>
      </c>
      <c r="K2134" s="5" t="str">
        <f t="shared" si="61"/>
        <v>Miami, Ohio</v>
      </c>
    </row>
    <row r="2135" spans="1:11" ht="13.25" customHeight="1" x14ac:dyDescent="0.15">
      <c r="A2135" s="7" t="s">
        <v>115</v>
      </c>
      <c r="B2135" s="4">
        <v>1716334</v>
      </c>
      <c r="C2135" s="4">
        <v>2468886</v>
      </c>
      <c r="D2135" s="4">
        <v>2643518</v>
      </c>
      <c r="E2135" s="4">
        <v>3348767</v>
      </c>
      <c r="F2135" s="4">
        <v>35</v>
      </c>
      <c r="G2135" s="5">
        <v>43.8</v>
      </c>
      <c r="H2135" s="5">
        <v>7.1</v>
      </c>
      <c r="I2135" s="5">
        <v>26.7</v>
      </c>
      <c r="J2135" s="8">
        <v>1</v>
      </c>
      <c r="K2135" s="5" t="str">
        <f t="shared" si="61"/>
        <v>Monroe, Ohio</v>
      </c>
    </row>
    <row r="2136" spans="1:11" ht="13.25" customHeight="1" x14ac:dyDescent="0.15">
      <c r="A2136" s="7" t="s">
        <v>116</v>
      </c>
      <c r="B2136" s="4">
        <v>24958095</v>
      </c>
      <c r="C2136" s="4">
        <v>25000243</v>
      </c>
      <c r="D2136" s="4">
        <v>25413874</v>
      </c>
      <c r="E2136" s="4">
        <v>25846635</v>
      </c>
      <c r="F2136" s="4">
        <v>5</v>
      </c>
      <c r="G2136" s="5">
        <v>0.2</v>
      </c>
      <c r="H2136" s="5">
        <v>1.7</v>
      </c>
      <c r="I2136" s="5">
        <v>1.7</v>
      </c>
      <c r="J2136" s="8">
        <v>49</v>
      </c>
      <c r="K2136" s="5" t="str">
        <f t="shared" si="61"/>
        <v>Montgomery, Ohio</v>
      </c>
    </row>
    <row r="2137" spans="1:11" ht="13.25" customHeight="1" x14ac:dyDescent="0.15">
      <c r="A2137" s="7" t="s">
        <v>117</v>
      </c>
      <c r="B2137" s="4">
        <v>296701</v>
      </c>
      <c r="C2137" s="4">
        <v>289645</v>
      </c>
      <c r="D2137" s="4">
        <v>301273</v>
      </c>
      <c r="E2137" s="4">
        <v>305891</v>
      </c>
      <c r="F2137" s="4">
        <v>87</v>
      </c>
      <c r="G2137" s="5">
        <v>-2.4</v>
      </c>
      <c r="H2137" s="5">
        <v>4</v>
      </c>
      <c r="I2137" s="5">
        <v>1.5</v>
      </c>
      <c r="J2137" s="8">
        <v>53</v>
      </c>
      <c r="K2137" s="5" t="str">
        <f t="shared" si="61"/>
        <v>Morgan, Ohio</v>
      </c>
    </row>
    <row r="2138" spans="1:11" ht="13.25" customHeight="1" x14ac:dyDescent="0.15">
      <c r="A2138" s="7" t="s">
        <v>1323</v>
      </c>
      <c r="B2138" s="4">
        <v>600852</v>
      </c>
      <c r="C2138" s="4">
        <v>585433</v>
      </c>
      <c r="D2138" s="4">
        <v>534655</v>
      </c>
      <c r="E2138" s="4">
        <v>560880</v>
      </c>
      <c r="F2138" s="4">
        <v>85</v>
      </c>
      <c r="G2138" s="5">
        <v>-2.6</v>
      </c>
      <c r="H2138" s="5">
        <v>-8.6999999999999993</v>
      </c>
      <c r="I2138" s="5">
        <v>4.9000000000000004</v>
      </c>
      <c r="J2138" s="8">
        <v>16</v>
      </c>
      <c r="K2138" s="5" t="str">
        <f t="shared" si="61"/>
        <v>Morrow, Ohio</v>
      </c>
    </row>
    <row r="2139" spans="1:11" ht="13.25" customHeight="1" x14ac:dyDescent="0.15">
      <c r="A2139" s="7" t="s">
        <v>1324</v>
      </c>
      <c r="B2139" s="4">
        <v>3642468</v>
      </c>
      <c r="C2139" s="4">
        <v>3552449</v>
      </c>
      <c r="D2139" s="4">
        <v>3561412</v>
      </c>
      <c r="E2139" s="4">
        <v>3650728</v>
      </c>
      <c r="F2139" s="4">
        <v>33</v>
      </c>
      <c r="G2139" s="5">
        <v>-2.5</v>
      </c>
      <c r="H2139" s="5">
        <v>0.3</v>
      </c>
      <c r="I2139" s="5">
        <v>2.5</v>
      </c>
      <c r="J2139" s="8">
        <v>35</v>
      </c>
      <c r="K2139" s="5" t="str">
        <f t="shared" si="61"/>
        <v>Muskingum, Ohio</v>
      </c>
    </row>
    <row r="2140" spans="1:11" ht="13.25" customHeight="1" x14ac:dyDescent="0.15">
      <c r="A2140" s="7" t="s">
        <v>584</v>
      </c>
      <c r="B2140" s="4">
        <v>1438383</v>
      </c>
      <c r="C2140" s="4">
        <v>1439000</v>
      </c>
      <c r="D2140" s="4">
        <v>1365013</v>
      </c>
      <c r="E2140" s="4">
        <v>1222413</v>
      </c>
      <c r="F2140" s="4">
        <v>72</v>
      </c>
      <c r="G2140" s="5">
        <v>0</v>
      </c>
      <c r="H2140" s="5">
        <v>-5.0999999999999996</v>
      </c>
      <c r="I2140" s="5">
        <v>-10.4</v>
      </c>
      <c r="J2140" s="8">
        <v>86</v>
      </c>
      <c r="K2140" s="5" t="str">
        <f t="shared" si="61"/>
        <v>Noble, Ohio</v>
      </c>
    </row>
    <row r="2141" spans="1:11" ht="13.25" customHeight="1" x14ac:dyDescent="0.15">
      <c r="A2141" s="7" t="s">
        <v>690</v>
      </c>
      <c r="B2141" s="4">
        <v>1861788</v>
      </c>
      <c r="C2141" s="4">
        <v>1784783</v>
      </c>
      <c r="D2141" s="4">
        <v>1861090</v>
      </c>
      <c r="E2141" s="4">
        <v>1826546</v>
      </c>
      <c r="F2141" s="4">
        <v>59</v>
      </c>
      <c r="G2141" s="5">
        <v>-4.0999999999999996</v>
      </c>
      <c r="H2141" s="5">
        <v>4.3</v>
      </c>
      <c r="I2141" s="5">
        <v>-1.9</v>
      </c>
      <c r="J2141" s="8">
        <v>78</v>
      </c>
      <c r="K2141" s="5" t="str">
        <f t="shared" si="61"/>
        <v>Ottawa, Ohio</v>
      </c>
    </row>
    <row r="2142" spans="1:11" ht="13.25" customHeight="1" x14ac:dyDescent="0.15">
      <c r="A2142" s="7" t="s">
        <v>441</v>
      </c>
      <c r="B2142" s="4">
        <v>553238</v>
      </c>
      <c r="C2142" s="4">
        <v>544632</v>
      </c>
      <c r="D2142" s="4">
        <v>535779</v>
      </c>
      <c r="E2142" s="4">
        <v>583138</v>
      </c>
      <c r="F2142" s="4">
        <v>84</v>
      </c>
      <c r="G2142" s="5">
        <v>-1.6</v>
      </c>
      <c r="H2142" s="5">
        <v>-1.6</v>
      </c>
      <c r="I2142" s="5">
        <v>8.8000000000000007</v>
      </c>
      <c r="J2142" s="8">
        <v>10</v>
      </c>
      <c r="K2142" s="5" t="str">
        <f t="shared" si="61"/>
        <v>Paulding, Ohio</v>
      </c>
    </row>
    <row r="2143" spans="1:11" ht="13.25" customHeight="1" x14ac:dyDescent="0.15">
      <c r="A2143" s="7" t="s">
        <v>118</v>
      </c>
      <c r="B2143" s="4">
        <v>634815</v>
      </c>
      <c r="C2143" s="4">
        <v>635718</v>
      </c>
      <c r="D2143" s="4">
        <v>684221</v>
      </c>
      <c r="E2143" s="4">
        <v>716005</v>
      </c>
      <c r="F2143" s="4">
        <v>82</v>
      </c>
      <c r="G2143" s="5">
        <v>0.1</v>
      </c>
      <c r="H2143" s="5">
        <v>7.6</v>
      </c>
      <c r="I2143" s="5">
        <v>4.5999999999999996</v>
      </c>
      <c r="J2143" s="8">
        <v>19</v>
      </c>
      <c r="K2143" s="5" t="str">
        <f t="shared" si="61"/>
        <v>Perry, Ohio</v>
      </c>
    </row>
    <row r="2144" spans="1:11" ht="13.25" customHeight="1" x14ac:dyDescent="0.15">
      <c r="A2144" s="7" t="s">
        <v>1325</v>
      </c>
      <c r="B2144" s="4">
        <v>1555383</v>
      </c>
      <c r="C2144" s="4">
        <v>1587230</v>
      </c>
      <c r="D2144" s="4">
        <v>1716544</v>
      </c>
      <c r="E2144" s="4">
        <v>1703465</v>
      </c>
      <c r="F2144" s="4">
        <v>62</v>
      </c>
      <c r="G2144" s="5">
        <v>2</v>
      </c>
      <c r="H2144" s="5">
        <v>8.1</v>
      </c>
      <c r="I2144" s="5">
        <v>-0.8</v>
      </c>
      <c r="J2144" s="8">
        <v>72</v>
      </c>
      <c r="K2144" s="5" t="str">
        <f t="shared" si="61"/>
        <v>Pickaway, Ohio</v>
      </c>
    </row>
    <row r="2145" spans="1:11" ht="13.25" customHeight="1" x14ac:dyDescent="0.15">
      <c r="A2145" s="7" t="s">
        <v>120</v>
      </c>
      <c r="B2145" s="4">
        <v>1561518</v>
      </c>
      <c r="C2145" s="4">
        <v>1687654</v>
      </c>
      <c r="D2145" s="4">
        <v>1616983</v>
      </c>
      <c r="E2145" s="4">
        <v>1721831</v>
      </c>
      <c r="F2145" s="4">
        <v>60</v>
      </c>
      <c r="G2145" s="5">
        <v>8.1</v>
      </c>
      <c r="H2145" s="5">
        <v>-4.2</v>
      </c>
      <c r="I2145" s="5">
        <v>6.5</v>
      </c>
      <c r="J2145" s="8">
        <v>12</v>
      </c>
      <c r="K2145" s="5" t="str">
        <f t="shared" ref="K2145:K2167" si="62">_xlfn.CONCAT(A2145, $K$1,$A$2079)</f>
        <v>Pike, Ohio</v>
      </c>
    </row>
    <row r="2146" spans="1:11" ht="13.25" customHeight="1" x14ac:dyDescent="0.15">
      <c r="A2146" s="7" t="s">
        <v>1326</v>
      </c>
      <c r="B2146" s="4">
        <v>5416697</v>
      </c>
      <c r="C2146" s="4">
        <v>5295803</v>
      </c>
      <c r="D2146" s="4">
        <v>5365071</v>
      </c>
      <c r="E2146" s="4">
        <v>5443756</v>
      </c>
      <c r="F2146" s="4">
        <v>22</v>
      </c>
      <c r="G2146" s="5">
        <v>-2.2000000000000002</v>
      </c>
      <c r="H2146" s="5">
        <v>1.3</v>
      </c>
      <c r="I2146" s="5">
        <v>1.5</v>
      </c>
      <c r="J2146" s="8">
        <v>54</v>
      </c>
      <c r="K2146" s="5" t="str">
        <f t="shared" si="62"/>
        <v>Portage, Ohio</v>
      </c>
    </row>
    <row r="2147" spans="1:11" ht="13.25" customHeight="1" x14ac:dyDescent="0.15">
      <c r="A2147" s="7" t="s">
        <v>1327</v>
      </c>
      <c r="B2147" s="4">
        <v>991661</v>
      </c>
      <c r="C2147" s="4">
        <v>1060737</v>
      </c>
      <c r="D2147" s="4">
        <v>1066987</v>
      </c>
      <c r="E2147" s="4">
        <v>1130191</v>
      </c>
      <c r="F2147" s="4">
        <v>74</v>
      </c>
      <c r="G2147" s="5">
        <v>7</v>
      </c>
      <c r="H2147" s="5">
        <v>0.6</v>
      </c>
      <c r="I2147" s="5">
        <v>5.9</v>
      </c>
      <c r="J2147" s="8">
        <v>13</v>
      </c>
      <c r="K2147" s="5" t="str">
        <f t="shared" si="62"/>
        <v>Preble, Ohio</v>
      </c>
    </row>
    <row r="2148" spans="1:11" ht="13.25" customHeight="1" x14ac:dyDescent="0.15">
      <c r="A2148" s="7" t="s">
        <v>357</v>
      </c>
      <c r="B2148" s="4">
        <v>1243560</v>
      </c>
      <c r="C2148" s="4">
        <v>1144342</v>
      </c>
      <c r="D2148" s="4">
        <v>1142089</v>
      </c>
      <c r="E2148" s="4">
        <v>1288471</v>
      </c>
      <c r="F2148" s="4">
        <v>69</v>
      </c>
      <c r="G2148" s="5">
        <v>-8</v>
      </c>
      <c r="H2148" s="5">
        <v>-0.2</v>
      </c>
      <c r="I2148" s="5">
        <v>12.8</v>
      </c>
      <c r="J2148" s="8">
        <v>4</v>
      </c>
      <c r="K2148" s="5" t="str">
        <f t="shared" si="62"/>
        <v>Putnam, Ohio</v>
      </c>
    </row>
    <row r="2149" spans="1:11" ht="13.25" customHeight="1" x14ac:dyDescent="0.15">
      <c r="A2149" s="7" t="s">
        <v>552</v>
      </c>
      <c r="B2149" s="4">
        <v>4287575</v>
      </c>
      <c r="C2149" s="4">
        <v>4275260</v>
      </c>
      <c r="D2149" s="4">
        <v>4324887</v>
      </c>
      <c r="E2149" s="4">
        <v>4395247</v>
      </c>
      <c r="F2149" s="4">
        <v>27</v>
      </c>
      <c r="G2149" s="5">
        <v>-0.3</v>
      </c>
      <c r="H2149" s="5">
        <v>1.2</v>
      </c>
      <c r="I2149" s="5">
        <v>1.6</v>
      </c>
      <c r="J2149" s="8">
        <v>52</v>
      </c>
      <c r="K2149" s="5" t="str">
        <f t="shared" si="62"/>
        <v>Richland, Ohio</v>
      </c>
    </row>
    <row r="2150" spans="1:11" ht="13.25" customHeight="1" x14ac:dyDescent="0.15">
      <c r="A2150" s="7" t="s">
        <v>1328</v>
      </c>
      <c r="B2150" s="4">
        <v>2503185</v>
      </c>
      <c r="C2150" s="4">
        <v>2455400</v>
      </c>
      <c r="D2150" s="4">
        <v>2516975</v>
      </c>
      <c r="E2150" s="4">
        <v>2585225</v>
      </c>
      <c r="F2150" s="4">
        <v>45</v>
      </c>
      <c r="G2150" s="5">
        <v>-1.9</v>
      </c>
      <c r="H2150" s="5">
        <v>2.5</v>
      </c>
      <c r="I2150" s="5">
        <v>2.7</v>
      </c>
      <c r="J2150" s="8">
        <v>34</v>
      </c>
      <c r="K2150" s="5" t="str">
        <f t="shared" si="62"/>
        <v>Ross, Ohio</v>
      </c>
    </row>
    <row r="2151" spans="1:11" ht="13.25" customHeight="1" x14ac:dyDescent="0.15">
      <c r="A2151" s="7" t="s">
        <v>1329</v>
      </c>
      <c r="B2151" s="4">
        <v>2660036</v>
      </c>
      <c r="C2151" s="4">
        <v>2561870</v>
      </c>
      <c r="D2151" s="4">
        <v>2638653</v>
      </c>
      <c r="E2151" s="4">
        <v>2645958</v>
      </c>
      <c r="F2151" s="4">
        <v>43</v>
      </c>
      <c r="G2151" s="5">
        <v>-3.7</v>
      </c>
      <c r="H2151" s="5">
        <v>3</v>
      </c>
      <c r="I2151" s="5">
        <v>0.3</v>
      </c>
      <c r="J2151" s="8">
        <v>66</v>
      </c>
      <c r="K2151" s="5" t="str">
        <f t="shared" si="62"/>
        <v>Sandusky, Ohio</v>
      </c>
    </row>
    <row r="2152" spans="1:11" ht="13.25" customHeight="1" x14ac:dyDescent="0.15">
      <c r="A2152" s="7" t="s">
        <v>1330</v>
      </c>
      <c r="B2152" s="4">
        <v>2857741</v>
      </c>
      <c r="C2152" s="4">
        <v>2811481</v>
      </c>
      <c r="D2152" s="4">
        <v>2913525</v>
      </c>
      <c r="E2152" s="4">
        <v>2879940</v>
      </c>
      <c r="F2152" s="4">
        <v>40</v>
      </c>
      <c r="G2152" s="5">
        <v>-1.6</v>
      </c>
      <c r="H2152" s="5">
        <v>3.6</v>
      </c>
      <c r="I2152" s="5">
        <v>-1.2</v>
      </c>
      <c r="J2152" s="8">
        <v>76</v>
      </c>
      <c r="K2152" s="5" t="str">
        <f t="shared" si="62"/>
        <v>Scioto, Ohio</v>
      </c>
    </row>
    <row r="2153" spans="1:11" ht="13.25" customHeight="1" x14ac:dyDescent="0.15">
      <c r="A2153" s="7" t="s">
        <v>1201</v>
      </c>
      <c r="B2153" s="4">
        <v>1741555</v>
      </c>
      <c r="C2153" s="4">
        <v>1731778</v>
      </c>
      <c r="D2153" s="4">
        <v>1634317</v>
      </c>
      <c r="E2153" s="4">
        <v>1691055</v>
      </c>
      <c r="F2153" s="4">
        <v>63</v>
      </c>
      <c r="G2153" s="5">
        <v>-0.6</v>
      </c>
      <c r="H2153" s="5">
        <v>-5.6</v>
      </c>
      <c r="I2153" s="5">
        <v>3.5</v>
      </c>
      <c r="J2153" s="8">
        <v>25</v>
      </c>
      <c r="K2153" s="5" t="str">
        <f t="shared" si="62"/>
        <v>Seneca, Ohio</v>
      </c>
    </row>
    <row r="2154" spans="1:11" ht="13.25" customHeight="1" x14ac:dyDescent="0.15">
      <c r="A2154" s="7" t="s">
        <v>124</v>
      </c>
      <c r="B2154" s="4">
        <v>2808665</v>
      </c>
      <c r="C2154" s="4">
        <v>2795544</v>
      </c>
      <c r="D2154" s="4">
        <v>2858071</v>
      </c>
      <c r="E2154" s="4">
        <v>2946112</v>
      </c>
      <c r="F2154" s="4">
        <v>39</v>
      </c>
      <c r="G2154" s="5">
        <v>-0.5</v>
      </c>
      <c r="H2154" s="5">
        <v>2.2000000000000002</v>
      </c>
      <c r="I2154" s="5">
        <v>3.1</v>
      </c>
      <c r="J2154" s="8">
        <v>29</v>
      </c>
      <c r="K2154" s="5" t="str">
        <f t="shared" si="62"/>
        <v>Shelby, Ohio</v>
      </c>
    </row>
    <row r="2155" spans="1:11" ht="13.25" customHeight="1" x14ac:dyDescent="0.15">
      <c r="A2155" s="7" t="s">
        <v>556</v>
      </c>
      <c r="B2155" s="4">
        <v>15174803</v>
      </c>
      <c r="C2155" s="4">
        <v>14767795</v>
      </c>
      <c r="D2155" s="4">
        <v>15081745</v>
      </c>
      <c r="E2155" s="4">
        <v>15368075</v>
      </c>
      <c r="F2155" s="4">
        <v>8</v>
      </c>
      <c r="G2155" s="5">
        <v>-2.7</v>
      </c>
      <c r="H2155" s="5">
        <v>2.1</v>
      </c>
      <c r="I2155" s="5">
        <v>1.9</v>
      </c>
      <c r="J2155" s="8">
        <v>44</v>
      </c>
      <c r="K2155" s="5" t="str">
        <f t="shared" si="62"/>
        <v>Stark, Ohio</v>
      </c>
    </row>
    <row r="2156" spans="1:11" ht="13.25" customHeight="1" x14ac:dyDescent="0.15">
      <c r="A2156" s="7" t="s">
        <v>306</v>
      </c>
      <c r="B2156" s="4">
        <v>26663847</v>
      </c>
      <c r="C2156" s="4">
        <v>26817706</v>
      </c>
      <c r="D2156" s="4">
        <v>27010320</v>
      </c>
      <c r="E2156" s="4">
        <v>27469578</v>
      </c>
      <c r="F2156" s="4">
        <v>4</v>
      </c>
      <c r="G2156" s="5">
        <v>0.6</v>
      </c>
      <c r="H2156" s="5">
        <v>0.7</v>
      </c>
      <c r="I2156" s="5">
        <v>1.7</v>
      </c>
      <c r="J2156" s="8">
        <v>50</v>
      </c>
      <c r="K2156" s="5" t="str">
        <f t="shared" si="62"/>
        <v>Summit, Ohio</v>
      </c>
    </row>
    <row r="2157" spans="1:11" ht="13.25" customHeight="1" x14ac:dyDescent="0.15">
      <c r="A2157" s="7" t="s">
        <v>1331</v>
      </c>
      <c r="B2157" s="4">
        <v>7507122</v>
      </c>
      <c r="C2157" s="4">
        <v>7323882</v>
      </c>
      <c r="D2157" s="4">
        <v>7129207</v>
      </c>
      <c r="E2157" s="4">
        <v>7324549</v>
      </c>
      <c r="F2157" s="4">
        <v>17</v>
      </c>
      <c r="G2157" s="5">
        <v>-2.4</v>
      </c>
      <c r="H2157" s="5">
        <v>-2.7</v>
      </c>
      <c r="I2157" s="5">
        <v>2.7</v>
      </c>
      <c r="J2157" s="8">
        <v>32</v>
      </c>
      <c r="K2157" s="5" t="str">
        <f t="shared" si="62"/>
        <v>Trumbull, Ohio</v>
      </c>
    </row>
    <row r="2158" spans="1:11" ht="13.25" customHeight="1" x14ac:dyDescent="0.15">
      <c r="A2158" s="7" t="s">
        <v>1332</v>
      </c>
      <c r="B2158" s="4">
        <v>3505071</v>
      </c>
      <c r="C2158" s="4">
        <v>3383761</v>
      </c>
      <c r="D2158" s="4">
        <v>3541214</v>
      </c>
      <c r="E2158" s="4">
        <v>3427629</v>
      </c>
      <c r="F2158" s="4">
        <v>34</v>
      </c>
      <c r="G2158" s="5">
        <v>-3.5</v>
      </c>
      <c r="H2158" s="5">
        <v>4.7</v>
      </c>
      <c r="I2158" s="5">
        <v>-3.2</v>
      </c>
      <c r="J2158" s="8">
        <v>82</v>
      </c>
      <c r="K2158" s="5" t="str">
        <f t="shared" si="62"/>
        <v>Tuscarawas, Ohio</v>
      </c>
    </row>
    <row r="2159" spans="1:11" ht="13.25" customHeight="1" x14ac:dyDescent="0.15">
      <c r="A2159" s="7" t="s">
        <v>193</v>
      </c>
      <c r="B2159" s="4">
        <v>3375209</v>
      </c>
      <c r="C2159" s="4">
        <v>3461927</v>
      </c>
      <c r="D2159" s="4">
        <v>3639097</v>
      </c>
      <c r="E2159" s="4">
        <v>3699605</v>
      </c>
      <c r="F2159" s="4">
        <v>32</v>
      </c>
      <c r="G2159" s="5">
        <v>2.6</v>
      </c>
      <c r="H2159" s="5">
        <v>5.0999999999999996</v>
      </c>
      <c r="I2159" s="5">
        <v>1.7</v>
      </c>
      <c r="J2159" s="8">
        <v>51</v>
      </c>
      <c r="K2159" s="5" t="str">
        <f t="shared" si="62"/>
        <v>Union, Ohio</v>
      </c>
    </row>
    <row r="2160" spans="1:11" ht="13.25" customHeight="1" x14ac:dyDescent="0.15">
      <c r="A2160" s="7" t="s">
        <v>1333</v>
      </c>
      <c r="B2160" s="4">
        <v>1068746</v>
      </c>
      <c r="C2160" s="4">
        <v>1099937</v>
      </c>
      <c r="D2160" s="4">
        <v>1155863</v>
      </c>
      <c r="E2160" s="4">
        <v>1280158</v>
      </c>
      <c r="F2160" s="4">
        <v>70</v>
      </c>
      <c r="G2160" s="5">
        <v>2.9</v>
      </c>
      <c r="H2160" s="5">
        <v>5.0999999999999996</v>
      </c>
      <c r="I2160" s="5">
        <v>10.8</v>
      </c>
      <c r="J2160" s="8">
        <v>7</v>
      </c>
      <c r="K2160" s="5" t="str">
        <f t="shared" si="62"/>
        <v>Van Wert, Ohio</v>
      </c>
    </row>
    <row r="2161" spans="1:11" ht="13.25" customHeight="1" x14ac:dyDescent="0.15">
      <c r="A2161" s="7" t="s">
        <v>1334</v>
      </c>
      <c r="B2161" s="4">
        <v>233406</v>
      </c>
      <c r="C2161" s="4">
        <v>262549</v>
      </c>
      <c r="D2161" s="4">
        <v>260163</v>
      </c>
      <c r="E2161" s="4">
        <v>284889</v>
      </c>
      <c r="F2161" s="4">
        <v>88</v>
      </c>
      <c r="G2161" s="5">
        <v>12.5</v>
      </c>
      <c r="H2161" s="5">
        <v>-0.9</v>
      </c>
      <c r="I2161" s="5">
        <v>9.5</v>
      </c>
      <c r="J2161" s="8">
        <v>9</v>
      </c>
      <c r="K2161" s="5" t="str">
        <f t="shared" si="62"/>
        <v>Vinton, Ohio</v>
      </c>
    </row>
    <row r="2162" spans="1:11" ht="13.25" customHeight="1" x14ac:dyDescent="0.15">
      <c r="A2162" s="7" t="s">
        <v>468</v>
      </c>
      <c r="B2162" s="4">
        <v>8786707</v>
      </c>
      <c r="C2162" s="4">
        <v>9298764</v>
      </c>
      <c r="D2162" s="4">
        <v>9443616</v>
      </c>
      <c r="E2162" s="4">
        <v>9800470</v>
      </c>
      <c r="F2162" s="4">
        <v>12</v>
      </c>
      <c r="G2162" s="5">
        <v>5.8</v>
      </c>
      <c r="H2162" s="5">
        <v>1.6</v>
      </c>
      <c r="I2162" s="5">
        <v>3.8</v>
      </c>
      <c r="J2162" s="8">
        <v>24</v>
      </c>
      <c r="K2162" s="5" t="str">
        <f t="shared" si="62"/>
        <v>Warren, Ohio</v>
      </c>
    </row>
    <row r="2163" spans="1:11" ht="13.25" customHeight="1" x14ac:dyDescent="0.15">
      <c r="A2163" s="7" t="s">
        <v>47</v>
      </c>
      <c r="B2163" s="4">
        <v>3363329</v>
      </c>
      <c r="C2163" s="4">
        <v>3286752</v>
      </c>
      <c r="D2163" s="4">
        <v>3191102</v>
      </c>
      <c r="E2163" s="4">
        <v>3258342</v>
      </c>
      <c r="F2163" s="4">
        <v>36</v>
      </c>
      <c r="G2163" s="5">
        <v>-2.2999999999999998</v>
      </c>
      <c r="H2163" s="5">
        <v>-2.9</v>
      </c>
      <c r="I2163" s="5">
        <v>2.1</v>
      </c>
      <c r="J2163" s="8">
        <v>39</v>
      </c>
      <c r="K2163" s="5" t="str">
        <f t="shared" si="62"/>
        <v>Washington, Ohio</v>
      </c>
    </row>
    <row r="2164" spans="1:11" ht="13.25" customHeight="1" x14ac:dyDescent="0.15">
      <c r="A2164" s="7" t="s">
        <v>469</v>
      </c>
      <c r="B2164" s="4">
        <v>4786305</v>
      </c>
      <c r="C2164" s="4">
        <v>4879077</v>
      </c>
      <c r="D2164" s="4">
        <v>4971954</v>
      </c>
      <c r="E2164" s="4">
        <v>5065142</v>
      </c>
      <c r="F2164" s="4">
        <v>24</v>
      </c>
      <c r="G2164" s="5">
        <v>1.9</v>
      </c>
      <c r="H2164" s="5">
        <v>1.9</v>
      </c>
      <c r="I2164" s="5">
        <v>1.9</v>
      </c>
      <c r="J2164" s="8">
        <v>45</v>
      </c>
      <c r="K2164" s="5" t="str">
        <f t="shared" si="62"/>
        <v>Wayne, Ohio</v>
      </c>
    </row>
    <row r="2165" spans="1:11" ht="13.25" customHeight="1" x14ac:dyDescent="0.15">
      <c r="A2165" s="7" t="s">
        <v>1301</v>
      </c>
      <c r="B2165" s="4">
        <v>1550549</v>
      </c>
      <c r="C2165" s="4">
        <v>1602437</v>
      </c>
      <c r="D2165" s="4">
        <v>1553147</v>
      </c>
      <c r="E2165" s="4">
        <v>1603752</v>
      </c>
      <c r="F2165" s="4">
        <v>67</v>
      </c>
      <c r="G2165" s="5">
        <v>3.3</v>
      </c>
      <c r="H2165" s="5">
        <v>-3.1</v>
      </c>
      <c r="I2165" s="5">
        <v>3.3</v>
      </c>
      <c r="J2165" s="8">
        <v>28</v>
      </c>
      <c r="K2165" s="5" t="str">
        <f t="shared" si="62"/>
        <v>Williams, Ohio</v>
      </c>
    </row>
    <row r="2166" spans="1:11" ht="13.25" customHeight="1" x14ac:dyDescent="0.15">
      <c r="A2166" s="7" t="s">
        <v>1335</v>
      </c>
      <c r="B2166" s="4">
        <v>5949133</v>
      </c>
      <c r="C2166" s="4">
        <v>6045965</v>
      </c>
      <c r="D2166" s="4">
        <v>6103637</v>
      </c>
      <c r="E2166" s="4">
        <v>6283101</v>
      </c>
      <c r="F2166" s="4">
        <v>19</v>
      </c>
      <c r="G2166" s="5">
        <v>1.6</v>
      </c>
      <c r="H2166" s="5">
        <v>1</v>
      </c>
      <c r="I2166" s="5">
        <v>2.9</v>
      </c>
      <c r="J2166" s="8">
        <v>30</v>
      </c>
      <c r="K2166" s="5" t="str">
        <f t="shared" si="62"/>
        <v>Wood, Ohio</v>
      </c>
    </row>
    <row r="2167" spans="1:11" ht="13.25" customHeight="1" x14ac:dyDescent="0.15">
      <c r="A2167" s="7" t="s">
        <v>1336</v>
      </c>
      <c r="B2167" s="4">
        <v>881829</v>
      </c>
      <c r="C2167" s="4">
        <v>888834</v>
      </c>
      <c r="D2167" s="4">
        <v>906967</v>
      </c>
      <c r="E2167" s="4">
        <v>1001495</v>
      </c>
      <c r="F2167" s="4">
        <v>77</v>
      </c>
      <c r="G2167" s="5">
        <v>0.8</v>
      </c>
      <c r="H2167" s="5">
        <v>2</v>
      </c>
      <c r="I2167" s="5">
        <v>10.4</v>
      </c>
      <c r="J2167" s="8">
        <v>8</v>
      </c>
      <c r="K2167" s="5" t="str">
        <f t="shared" si="62"/>
        <v>Wyandot, Ohio</v>
      </c>
    </row>
    <row r="2168" spans="1:11" ht="13.25" customHeight="1" x14ac:dyDescent="0.15">
      <c r="A2168" s="6" t="s">
        <v>36</v>
      </c>
      <c r="B2168" s="2">
        <v>195902133</v>
      </c>
      <c r="C2168" s="2">
        <v>190109718</v>
      </c>
      <c r="D2168" s="2">
        <v>191544229</v>
      </c>
      <c r="E2168" s="2">
        <v>196524608</v>
      </c>
      <c r="F2168" s="11" t="s">
        <v>1735</v>
      </c>
      <c r="G2168" s="3">
        <v>-3</v>
      </c>
      <c r="H2168" s="3">
        <v>0.8</v>
      </c>
      <c r="I2168" s="3">
        <v>2.6</v>
      </c>
      <c r="J2168" s="11" t="s">
        <v>1735</v>
      </c>
      <c r="K2168" s="5" t="str">
        <f>A2168</f>
        <v>Oklahoma</v>
      </c>
    </row>
    <row r="2169" spans="1:11" s="1" customFormat="1" ht="13.25" customHeight="1" x14ac:dyDescent="0.15">
      <c r="A2169" s="7" t="s">
        <v>605</v>
      </c>
      <c r="B2169" s="4">
        <v>430694</v>
      </c>
      <c r="C2169" s="4">
        <v>424679</v>
      </c>
      <c r="D2169" s="4">
        <v>419065</v>
      </c>
      <c r="E2169" s="4">
        <v>408031</v>
      </c>
      <c r="F2169" s="4">
        <v>49</v>
      </c>
      <c r="G2169" s="5">
        <v>-1.4</v>
      </c>
      <c r="H2169" s="5">
        <v>-1.3</v>
      </c>
      <c r="I2169" s="5">
        <v>-2.6</v>
      </c>
      <c r="J2169" s="8">
        <v>63</v>
      </c>
      <c r="K2169" s="5" t="str">
        <f>_xlfn.CONCAT(A2169, $K$1,$A$2168)</f>
        <v>Adair, Oklahoma</v>
      </c>
    </row>
    <row r="2170" spans="1:11" ht="13.25" customHeight="1" x14ac:dyDescent="0.15">
      <c r="A2170" s="7" t="s">
        <v>1337</v>
      </c>
      <c r="B2170" s="4">
        <v>423149</v>
      </c>
      <c r="C2170" s="4">
        <v>345852</v>
      </c>
      <c r="D2170" s="4">
        <v>314076</v>
      </c>
      <c r="E2170" s="4">
        <v>298710</v>
      </c>
      <c r="F2170" s="4">
        <v>62</v>
      </c>
      <c r="G2170" s="5">
        <v>-18.3</v>
      </c>
      <c r="H2170" s="5">
        <v>-9.1999999999999993</v>
      </c>
      <c r="I2170" s="5">
        <v>-4.9000000000000004</v>
      </c>
      <c r="J2170" s="8">
        <v>70</v>
      </c>
      <c r="K2170" s="5" t="str">
        <f t="shared" ref="K2170:K2233" si="63">_xlfn.CONCAT(A2170, $K$1,$A$2168)</f>
        <v>Alfalfa, Oklahoma</v>
      </c>
    </row>
    <row r="2171" spans="1:11" ht="13.25" customHeight="1" x14ac:dyDescent="0.15">
      <c r="A2171" s="7" t="s">
        <v>1338</v>
      </c>
      <c r="B2171" s="4">
        <v>280839</v>
      </c>
      <c r="C2171" s="4">
        <v>290614</v>
      </c>
      <c r="D2171" s="4">
        <v>294804</v>
      </c>
      <c r="E2171" s="4">
        <v>295589</v>
      </c>
      <c r="F2171" s="4">
        <v>63</v>
      </c>
      <c r="G2171" s="5">
        <v>3.5</v>
      </c>
      <c r="H2171" s="5">
        <v>1.4</v>
      </c>
      <c r="I2171" s="5">
        <v>0.3</v>
      </c>
      <c r="J2171" s="8">
        <v>52</v>
      </c>
      <c r="K2171" s="5" t="str">
        <f t="shared" si="63"/>
        <v>Atoka, Oklahoma</v>
      </c>
    </row>
    <row r="2172" spans="1:11" ht="13.25" customHeight="1" x14ac:dyDescent="0.15">
      <c r="A2172" s="7" t="s">
        <v>1339</v>
      </c>
      <c r="B2172" s="4">
        <v>334194</v>
      </c>
      <c r="C2172" s="4">
        <v>366518</v>
      </c>
      <c r="D2172" s="4">
        <v>403184</v>
      </c>
      <c r="E2172" s="4">
        <v>394575</v>
      </c>
      <c r="F2172" s="4">
        <v>52</v>
      </c>
      <c r="G2172" s="5">
        <v>9.6999999999999993</v>
      </c>
      <c r="H2172" s="5">
        <v>10</v>
      </c>
      <c r="I2172" s="5">
        <v>-2.1</v>
      </c>
      <c r="J2172" s="8">
        <v>62</v>
      </c>
      <c r="K2172" s="5" t="str">
        <f t="shared" si="63"/>
        <v>Beaver, Oklahoma</v>
      </c>
    </row>
    <row r="2173" spans="1:11" ht="13.25" customHeight="1" x14ac:dyDescent="0.15">
      <c r="A2173" s="7" t="s">
        <v>1340</v>
      </c>
      <c r="B2173" s="4">
        <v>1383029</v>
      </c>
      <c r="C2173" s="4">
        <v>1197148</v>
      </c>
      <c r="D2173" s="4">
        <v>1251868</v>
      </c>
      <c r="E2173" s="4">
        <v>1290829</v>
      </c>
      <c r="F2173" s="4">
        <v>25</v>
      </c>
      <c r="G2173" s="5">
        <v>-13.4</v>
      </c>
      <c r="H2173" s="5">
        <v>4.5999999999999996</v>
      </c>
      <c r="I2173" s="5">
        <v>3.1</v>
      </c>
      <c r="J2173" s="8">
        <v>28</v>
      </c>
      <c r="K2173" s="5" t="str">
        <f t="shared" si="63"/>
        <v>Beckham, Oklahoma</v>
      </c>
    </row>
    <row r="2174" spans="1:11" ht="13.25" customHeight="1" x14ac:dyDescent="0.15">
      <c r="A2174" s="7" t="s">
        <v>484</v>
      </c>
      <c r="B2174" s="4">
        <v>380382</v>
      </c>
      <c r="C2174" s="4">
        <v>371722</v>
      </c>
      <c r="D2174" s="4">
        <v>381962</v>
      </c>
      <c r="E2174" s="4">
        <v>387582</v>
      </c>
      <c r="F2174" s="4">
        <v>53</v>
      </c>
      <c r="G2174" s="5">
        <v>-2.2999999999999998</v>
      </c>
      <c r="H2174" s="5">
        <v>2.8</v>
      </c>
      <c r="I2174" s="5">
        <v>1.5</v>
      </c>
      <c r="J2174" s="8">
        <v>45</v>
      </c>
      <c r="K2174" s="5" t="str">
        <f t="shared" si="63"/>
        <v>Blaine, Oklahoma</v>
      </c>
    </row>
    <row r="2175" spans="1:11" ht="13.25" customHeight="1" x14ac:dyDescent="0.15">
      <c r="A2175" s="7" t="s">
        <v>379</v>
      </c>
      <c r="B2175" s="4">
        <v>1198302</v>
      </c>
      <c r="C2175" s="4">
        <v>1257544</v>
      </c>
      <c r="D2175" s="4">
        <v>1328173</v>
      </c>
      <c r="E2175" s="4">
        <v>1384160</v>
      </c>
      <c r="F2175" s="4">
        <v>22</v>
      </c>
      <c r="G2175" s="5">
        <v>4.9000000000000004</v>
      </c>
      <c r="H2175" s="5">
        <v>5.6</v>
      </c>
      <c r="I2175" s="5">
        <v>4.2</v>
      </c>
      <c r="J2175" s="8">
        <v>16</v>
      </c>
      <c r="K2175" s="5" t="str">
        <f t="shared" si="63"/>
        <v>Bryan, Oklahoma</v>
      </c>
    </row>
    <row r="2176" spans="1:11" ht="13.25" customHeight="1" x14ac:dyDescent="0.15">
      <c r="A2176" s="7" t="s">
        <v>778</v>
      </c>
      <c r="B2176" s="4">
        <v>808449</v>
      </c>
      <c r="C2176" s="4">
        <v>754752</v>
      </c>
      <c r="D2176" s="4">
        <v>783384</v>
      </c>
      <c r="E2176" s="4">
        <v>830123</v>
      </c>
      <c r="F2176" s="4">
        <v>35</v>
      </c>
      <c r="G2176" s="5">
        <v>-6.6</v>
      </c>
      <c r="H2176" s="5">
        <v>3.8</v>
      </c>
      <c r="I2176" s="5">
        <v>6</v>
      </c>
      <c r="J2176" s="8">
        <v>11</v>
      </c>
      <c r="K2176" s="5" t="str">
        <f t="shared" si="63"/>
        <v>Caddo, Oklahoma</v>
      </c>
    </row>
    <row r="2177" spans="1:11" ht="13.25" customHeight="1" x14ac:dyDescent="0.15">
      <c r="A2177" s="7" t="s">
        <v>1341</v>
      </c>
      <c r="B2177" s="4">
        <v>3351297</v>
      </c>
      <c r="C2177" s="4">
        <v>3253235</v>
      </c>
      <c r="D2177" s="4">
        <v>3453778</v>
      </c>
      <c r="E2177" s="4">
        <v>4179430</v>
      </c>
      <c r="F2177" s="4">
        <v>6</v>
      </c>
      <c r="G2177" s="5">
        <v>-2.9</v>
      </c>
      <c r="H2177" s="5">
        <v>6.2</v>
      </c>
      <c r="I2177" s="5">
        <v>21</v>
      </c>
      <c r="J2177" s="8">
        <v>1</v>
      </c>
      <c r="K2177" s="5" t="str">
        <f t="shared" si="63"/>
        <v>Canadian, Oklahoma</v>
      </c>
    </row>
    <row r="2178" spans="1:11" ht="13.25" customHeight="1" x14ac:dyDescent="0.15">
      <c r="A2178" s="7" t="s">
        <v>730</v>
      </c>
      <c r="B2178" s="4">
        <v>2942382</v>
      </c>
      <c r="C2178" s="4">
        <v>2819009</v>
      </c>
      <c r="D2178" s="4">
        <v>2741834</v>
      </c>
      <c r="E2178" s="4">
        <v>2774940</v>
      </c>
      <c r="F2178" s="4">
        <v>10</v>
      </c>
      <c r="G2178" s="5">
        <v>-4.2</v>
      </c>
      <c r="H2178" s="5">
        <v>-2.7</v>
      </c>
      <c r="I2178" s="5">
        <v>1.2</v>
      </c>
      <c r="J2178" s="8">
        <v>47</v>
      </c>
      <c r="K2178" s="5" t="str">
        <f t="shared" si="63"/>
        <v>Carter, Oklahoma</v>
      </c>
    </row>
    <row r="2179" spans="1:11" ht="13.25" customHeight="1" x14ac:dyDescent="0.15">
      <c r="A2179" s="7" t="s">
        <v>86</v>
      </c>
      <c r="B2179" s="4">
        <v>1116493</v>
      </c>
      <c r="C2179" s="4">
        <v>1101957</v>
      </c>
      <c r="D2179" s="4">
        <v>1083691</v>
      </c>
      <c r="E2179" s="4">
        <v>1089457</v>
      </c>
      <c r="F2179" s="4">
        <v>28</v>
      </c>
      <c r="G2179" s="5">
        <v>-1.3</v>
      </c>
      <c r="H2179" s="5">
        <v>-1.7</v>
      </c>
      <c r="I2179" s="5">
        <v>0.5</v>
      </c>
      <c r="J2179" s="8">
        <v>50</v>
      </c>
      <c r="K2179" s="5" t="str">
        <f t="shared" si="63"/>
        <v>Cherokee, Oklahoma</v>
      </c>
    </row>
    <row r="2180" spans="1:11" ht="13.25" customHeight="1" x14ac:dyDescent="0.15">
      <c r="A2180" s="7" t="s">
        <v>87</v>
      </c>
      <c r="B2180" s="4">
        <v>470073</v>
      </c>
      <c r="C2180" s="4">
        <v>417288</v>
      </c>
      <c r="D2180" s="4">
        <v>422450</v>
      </c>
      <c r="E2180" s="4">
        <v>401704</v>
      </c>
      <c r="F2180" s="4">
        <v>50</v>
      </c>
      <c r="G2180" s="5">
        <v>-11.2</v>
      </c>
      <c r="H2180" s="5">
        <v>1.2</v>
      </c>
      <c r="I2180" s="5">
        <v>-4.9000000000000004</v>
      </c>
      <c r="J2180" s="8">
        <v>71</v>
      </c>
      <c r="K2180" s="5" t="str">
        <f t="shared" si="63"/>
        <v>Choctaw, Oklahoma</v>
      </c>
    </row>
    <row r="2181" spans="1:11" ht="13.25" customHeight="1" x14ac:dyDescent="0.15">
      <c r="A2181" s="7" t="s">
        <v>1342</v>
      </c>
      <c r="B2181" s="4">
        <v>209932</v>
      </c>
      <c r="C2181" s="4">
        <v>209709</v>
      </c>
      <c r="D2181" s="4">
        <v>223045</v>
      </c>
      <c r="E2181" s="4">
        <v>227759</v>
      </c>
      <c r="F2181" s="4">
        <v>67</v>
      </c>
      <c r="G2181" s="5">
        <v>-0.1</v>
      </c>
      <c r="H2181" s="5">
        <v>6.4</v>
      </c>
      <c r="I2181" s="5">
        <v>2.1</v>
      </c>
      <c r="J2181" s="8">
        <v>38</v>
      </c>
      <c r="K2181" s="5" t="str">
        <f t="shared" si="63"/>
        <v>Cimarron, Oklahoma</v>
      </c>
    </row>
    <row r="2182" spans="1:11" ht="13.25" customHeight="1" x14ac:dyDescent="0.15">
      <c r="A2182" s="7" t="s">
        <v>152</v>
      </c>
      <c r="B2182" s="4">
        <v>7218155</v>
      </c>
      <c r="C2182" s="4">
        <v>7035475</v>
      </c>
      <c r="D2182" s="4">
        <v>6984853</v>
      </c>
      <c r="E2182" s="4">
        <v>7136979</v>
      </c>
      <c r="F2182" s="4">
        <v>4</v>
      </c>
      <c r="G2182" s="5">
        <v>-2.5</v>
      </c>
      <c r="H2182" s="5">
        <v>-0.7</v>
      </c>
      <c r="I2182" s="5">
        <v>2.2000000000000002</v>
      </c>
      <c r="J2182" s="8">
        <v>36</v>
      </c>
      <c r="K2182" s="5" t="str">
        <f t="shared" si="63"/>
        <v>Cleveland, Oklahoma</v>
      </c>
    </row>
    <row r="2183" spans="1:11" ht="13.25" customHeight="1" x14ac:dyDescent="0.15">
      <c r="A2183" s="7" t="s">
        <v>1343</v>
      </c>
      <c r="B2183" s="4">
        <v>124128</v>
      </c>
      <c r="C2183" s="4">
        <v>113983</v>
      </c>
      <c r="D2183" s="4">
        <v>110858</v>
      </c>
      <c r="E2183" s="4">
        <v>113178</v>
      </c>
      <c r="F2183" s="4">
        <v>75</v>
      </c>
      <c r="G2183" s="5">
        <v>-8.1999999999999993</v>
      </c>
      <c r="H2183" s="5">
        <v>-2.7</v>
      </c>
      <c r="I2183" s="5">
        <v>2.1</v>
      </c>
      <c r="J2183" s="8">
        <v>39</v>
      </c>
      <c r="K2183" s="5" t="str">
        <f t="shared" si="63"/>
        <v>Coal, Oklahoma</v>
      </c>
    </row>
    <row r="2184" spans="1:11" ht="13.25" customHeight="1" x14ac:dyDescent="0.15">
      <c r="A2184" s="7" t="s">
        <v>658</v>
      </c>
      <c r="B2184" s="4">
        <v>4555274</v>
      </c>
      <c r="C2184" s="4">
        <v>4419224</v>
      </c>
      <c r="D2184" s="4">
        <v>4375976</v>
      </c>
      <c r="E2184" s="4">
        <v>4449256</v>
      </c>
      <c r="F2184" s="4">
        <v>5</v>
      </c>
      <c r="G2184" s="5">
        <v>-3</v>
      </c>
      <c r="H2184" s="5">
        <v>-1</v>
      </c>
      <c r="I2184" s="5">
        <v>1.7</v>
      </c>
      <c r="J2184" s="8">
        <v>42</v>
      </c>
      <c r="K2184" s="5" t="str">
        <f t="shared" si="63"/>
        <v>Comanche, Oklahoma</v>
      </c>
    </row>
    <row r="2185" spans="1:11" ht="13.25" customHeight="1" x14ac:dyDescent="0.15">
      <c r="A2185" s="7" t="s">
        <v>1344</v>
      </c>
      <c r="B2185" s="4">
        <v>183083</v>
      </c>
      <c r="C2185" s="4">
        <v>139865</v>
      </c>
      <c r="D2185" s="4">
        <v>132679</v>
      </c>
      <c r="E2185" s="4">
        <v>154329</v>
      </c>
      <c r="F2185" s="4">
        <v>72</v>
      </c>
      <c r="G2185" s="5">
        <v>-23.6</v>
      </c>
      <c r="H2185" s="5">
        <v>-5.0999999999999996</v>
      </c>
      <c r="I2185" s="5">
        <v>16.3</v>
      </c>
      <c r="J2185" s="8">
        <v>3</v>
      </c>
      <c r="K2185" s="5" t="str">
        <f t="shared" si="63"/>
        <v>Cotton, Oklahoma</v>
      </c>
    </row>
    <row r="2186" spans="1:11" ht="13.25" customHeight="1" x14ac:dyDescent="0.15">
      <c r="A2186" s="7" t="s">
        <v>1345</v>
      </c>
      <c r="B2186" s="4">
        <v>460270</v>
      </c>
      <c r="C2186" s="4">
        <v>430893</v>
      </c>
      <c r="D2186" s="4">
        <v>424961</v>
      </c>
      <c r="E2186" s="4">
        <v>437043</v>
      </c>
      <c r="F2186" s="4">
        <v>47</v>
      </c>
      <c r="G2186" s="5">
        <v>-6.4</v>
      </c>
      <c r="H2186" s="5">
        <v>-1.4</v>
      </c>
      <c r="I2186" s="5">
        <v>2.8</v>
      </c>
      <c r="J2186" s="8">
        <v>31</v>
      </c>
      <c r="K2186" s="5" t="str">
        <f t="shared" si="63"/>
        <v>Craig, Oklahoma</v>
      </c>
    </row>
    <row r="2187" spans="1:11" ht="13.25" customHeight="1" x14ac:dyDescent="0.15">
      <c r="A2187" s="7" t="s">
        <v>1346</v>
      </c>
      <c r="B2187" s="4">
        <v>1724905</v>
      </c>
      <c r="C2187" s="4">
        <v>1709253</v>
      </c>
      <c r="D2187" s="4">
        <v>1714778</v>
      </c>
      <c r="E2187" s="4">
        <v>1772087</v>
      </c>
      <c r="F2187" s="4">
        <v>14</v>
      </c>
      <c r="G2187" s="5">
        <v>-0.9</v>
      </c>
      <c r="H2187" s="5">
        <v>0.3</v>
      </c>
      <c r="I2187" s="5">
        <v>3.3</v>
      </c>
      <c r="J2187" s="8">
        <v>25</v>
      </c>
      <c r="K2187" s="5" t="str">
        <f t="shared" si="63"/>
        <v>Creek, Oklahoma</v>
      </c>
    </row>
    <row r="2188" spans="1:11" ht="13.25" customHeight="1" x14ac:dyDescent="0.15">
      <c r="A2188" s="7" t="s">
        <v>268</v>
      </c>
      <c r="B2188" s="4">
        <v>1561445</v>
      </c>
      <c r="C2188" s="4">
        <v>1486465</v>
      </c>
      <c r="D2188" s="4">
        <v>1562556</v>
      </c>
      <c r="E2188" s="4">
        <v>1608792</v>
      </c>
      <c r="F2188" s="4">
        <v>17</v>
      </c>
      <c r="G2188" s="5">
        <v>-4.8</v>
      </c>
      <c r="H2188" s="5">
        <v>5.0999999999999996</v>
      </c>
      <c r="I2188" s="5">
        <v>3</v>
      </c>
      <c r="J2188" s="8">
        <v>30</v>
      </c>
      <c r="K2188" s="5" t="str">
        <f t="shared" si="63"/>
        <v>Custer, Oklahoma</v>
      </c>
    </row>
    <row r="2189" spans="1:11" ht="13.25" customHeight="1" x14ac:dyDescent="0.15">
      <c r="A2189" s="7" t="s">
        <v>7</v>
      </c>
      <c r="B2189" s="4">
        <v>806705</v>
      </c>
      <c r="C2189" s="4">
        <v>782350</v>
      </c>
      <c r="D2189" s="4">
        <v>804068</v>
      </c>
      <c r="E2189" s="4">
        <v>781897</v>
      </c>
      <c r="F2189" s="4">
        <v>37</v>
      </c>
      <c r="G2189" s="5">
        <v>-3</v>
      </c>
      <c r="H2189" s="5">
        <v>2.8</v>
      </c>
      <c r="I2189" s="5">
        <v>-2.8</v>
      </c>
      <c r="J2189" s="8">
        <v>65</v>
      </c>
      <c r="K2189" s="5" t="str">
        <f t="shared" si="63"/>
        <v>Delaware, Oklahoma</v>
      </c>
    </row>
    <row r="2190" spans="1:11" ht="13.25" customHeight="1" x14ac:dyDescent="0.15">
      <c r="A2190" s="7" t="s">
        <v>1347</v>
      </c>
      <c r="B2190" s="4">
        <v>275075</v>
      </c>
      <c r="C2190" s="4">
        <v>285355</v>
      </c>
      <c r="D2190" s="4">
        <v>270449</v>
      </c>
      <c r="E2190" s="4">
        <v>287368</v>
      </c>
      <c r="F2190" s="4">
        <v>65</v>
      </c>
      <c r="G2190" s="5">
        <v>3.7</v>
      </c>
      <c r="H2190" s="5">
        <v>-5.2</v>
      </c>
      <c r="I2190" s="5">
        <v>6.3</v>
      </c>
      <c r="J2190" s="8">
        <v>9</v>
      </c>
      <c r="K2190" s="5" t="str">
        <f t="shared" si="63"/>
        <v>Dewey, Oklahoma</v>
      </c>
    </row>
    <row r="2191" spans="1:11" ht="13.25" customHeight="1" x14ac:dyDescent="0.15">
      <c r="A2191" s="7" t="s">
        <v>662</v>
      </c>
      <c r="B2191" s="4">
        <v>277578</v>
      </c>
      <c r="C2191" s="4">
        <v>280780</v>
      </c>
      <c r="D2191" s="4">
        <v>331455</v>
      </c>
      <c r="E2191" s="4">
        <v>310260</v>
      </c>
      <c r="F2191" s="4">
        <v>60</v>
      </c>
      <c r="G2191" s="5">
        <v>1.2</v>
      </c>
      <c r="H2191" s="5">
        <v>18</v>
      </c>
      <c r="I2191" s="5">
        <v>-6.4</v>
      </c>
      <c r="J2191" s="8">
        <v>75</v>
      </c>
      <c r="K2191" s="5" t="str">
        <f t="shared" si="63"/>
        <v>Ellis, Oklahoma</v>
      </c>
    </row>
    <row r="2192" spans="1:11" ht="13.25" customHeight="1" x14ac:dyDescent="0.15">
      <c r="A2192" s="7" t="s">
        <v>277</v>
      </c>
      <c r="B2192" s="4">
        <v>4329007</v>
      </c>
      <c r="C2192" s="4">
        <v>4591465</v>
      </c>
      <c r="D2192" s="4">
        <v>3345503</v>
      </c>
      <c r="E2192" s="4">
        <v>3391713</v>
      </c>
      <c r="F2192" s="4">
        <v>7</v>
      </c>
      <c r="G2192" s="5">
        <v>6.1</v>
      </c>
      <c r="H2192" s="5">
        <v>-27.1</v>
      </c>
      <c r="I2192" s="5">
        <v>1.4</v>
      </c>
      <c r="J2192" s="8">
        <v>46</v>
      </c>
      <c r="K2192" s="5" t="str">
        <f t="shared" si="63"/>
        <v>Garfield, Oklahoma</v>
      </c>
    </row>
    <row r="2193" spans="1:11" ht="13.25" customHeight="1" x14ac:dyDescent="0.15">
      <c r="A2193" s="7" t="s">
        <v>1348</v>
      </c>
      <c r="B2193" s="4">
        <v>1593669</v>
      </c>
      <c r="C2193" s="4">
        <v>1405677</v>
      </c>
      <c r="D2193" s="4">
        <v>1439033</v>
      </c>
      <c r="E2193" s="4">
        <v>1442473</v>
      </c>
      <c r="F2193" s="4">
        <v>20</v>
      </c>
      <c r="G2193" s="5">
        <v>-11.8</v>
      </c>
      <c r="H2193" s="5">
        <v>2.4</v>
      </c>
      <c r="I2193" s="5">
        <v>0.2</v>
      </c>
      <c r="J2193" s="8">
        <v>53</v>
      </c>
      <c r="K2193" s="5" t="str">
        <f t="shared" si="63"/>
        <v>Garvin, Oklahoma</v>
      </c>
    </row>
    <row r="2194" spans="1:11" ht="13.25" customHeight="1" x14ac:dyDescent="0.15">
      <c r="A2194" s="7" t="s">
        <v>415</v>
      </c>
      <c r="B2194" s="4">
        <v>1296396</v>
      </c>
      <c r="C2194" s="4">
        <v>1256968</v>
      </c>
      <c r="D2194" s="4">
        <v>1274825</v>
      </c>
      <c r="E2194" s="4">
        <v>1325781</v>
      </c>
      <c r="F2194" s="4">
        <v>24</v>
      </c>
      <c r="G2194" s="5">
        <v>-3</v>
      </c>
      <c r="H2194" s="5">
        <v>1.4</v>
      </c>
      <c r="I2194" s="5">
        <v>4</v>
      </c>
      <c r="J2194" s="8">
        <v>19</v>
      </c>
      <c r="K2194" s="5" t="str">
        <f t="shared" si="63"/>
        <v>Grady, Oklahoma</v>
      </c>
    </row>
    <row r="2195" spans="1:11" ht="13.25" customHeight="1" x14ac:dyDescent="0.15">
      <c r="A2195" s="7" t="s">
        <v>164</v>
      </c>
      <c r="B2195" s="4">
        <v>363602</v>
      </c>
      <c r="C2195" s="4">
        <v>375589</v>
      </c>
      <c r="D2195" s="4">
        <v>430083</v>
      </c>
      <c r="E2195" s="4">
        <v>410720</v>
      </c>
      <c r="F2195" s="4">
        <v>48</v>
      </c>
      <c r="G2195" s="5">
        <v>3.3</v>
      </c>
      <c r="H2195" s="5">
        <v>14.5</v>
      </c>
      <c r="I2195" s="5">
        <v>-4.5</v>
      </c>
      <c r="J2195" s="8">
        <v>69</v>
      </c>
      <c r="K2195" s="5" t="str">
        <f t="shared" si="63"/>
        <v>Grant, Oklahoma</v>
      </c>
    </row>
    <row r="2196" spans="1:11" ht="13.25" customHeight="1" x14ac:dyDescent="0.15">
      <c r="A2196" s="7" t="s">
        <v>1349</v>
      </c>
      <c r="B2196" s="4">
        <v>107874</v>
      </c>
      <c r="C2196" s="4">
        <v>98653</v>
      </c>
      <c r="D2196" s="4">
        <v>98830</v>
      </c>
      <c r="E2196" s="4">
        <v>101044</v>
      </c>
      <c r="F2196" s="4">
        <v>76</v>
      </c>
      <c r="G2196" s="5">
        <v>-8.5</v>
      </c>
      <c r="H2196" s="5">
        <v>0.2</v>
      </c>
      <c r="I2196" s="5">
        <v>2.2000000000000002</v>
      </c>
      <c r="J2196" s="8">
        <v>34</v>
      </c>
      <c r="K2196" s="5" t="str">
        <f t="shared" si="63"/>
        <v>Greer, Oklahoma</v>
      </c>
    </row>
    <row r="2197" spans="1:11" ht="13.25" customHeight="1" x14ac:dyDescent="0.15">
      <c r="A2197" s="7" t="s">
        <v>1350</v>
      </c>
      <c r="B2197" s="4">
        <v>130149</v>
      </c>
      <c r="C2197" s="4">
        <v>88941</v>
      </c>
      <c r="D2197" s="4">
        <v>74971</v>
      </c>
      <c r="E2197" s="4">
        <v>70276</v>
      </c>
      <c r="F2197" s="4">
        <v>77</v>
      </c>
      <c r="G2197" s="5">
        <v>-31.7</v>
      </c>
      <c r="H2197" s="5">
        <v>-15.7</v>
      </c>
      <c r="I2197" s="5">
        <v>-6.3</v>
      </c>
      <c r="J2197" s="8">
        <v>74</v>
      </c>
      <c r="K2197" s="5" t="str">
        <f t="shared" si="63"/>
        <v>Harmon, Oklahoma</v>
      </c>
    </row>
    <row r="2198" spans="1:11" ht="13.25" customHeight="1" x14ac:dyDescent="0.15">
      <c r="A2198" s="7" t="s">
        <v>670</v>
      </c>
      <c r="B2198" s="4">
        <v>263182</v>
      </c>
      <c r="C2198" s="4">
        <v>290250</v>
      </c>
      <c r="D2198" s="4">
        <v>281525</v>
      </c>
      <c r="E2198" s="4">
        <v>292756</v>
      </c>
      <c r="F2198" s="4">
        <v>64</v>
      </c>
      <c r="G2198" s="5">
        <v>10.3</v>
      </c>
      <c r="H2198" s="5">
        <v>-3</v>
      </c>
      <c r="I2198" s="5">
        <v>4</v>
      </c>
      <c r="J2198" s="8">
        <v>20</v>
      </c>
      <c r="K2198" s="5" t="str">
        <f t="shared" si="63"/>
        <v>Harper, Oklahoma</v>
      </c>
    </row>
    <row r="2199" spans="1:11" ht="13.25" customHeight="1" x14ac:dyDescent="0.15">
      <c r="A2199" s="7" t="s">
        <v>672</v>
      </c>
      <c r="B2199" s="4">
        <v>371424</v>
      </c>
      <c r="C2199" s="4">
        <v>346586</v>
      </c>
      <c r="D2199" s="4">
        <v>337507</v>
      </c>
      <c r="E2199" s="4">
        <v>334121</v>
      </c>
      <c r="F2199" s="4">
        <v>58</v>
      </c>
      <c r="G2199" s="5">
        <v>-6.7</v>
      </c>
      <c r="H2199" s="5">
        <v>-2.6</v>
      </c>
      <c r="I2199" s="5">
        <v>-1</v>
      </c>
      <c r="J2199" s="8">
        <v>57</v>
      </c>
      <c r="K2199" s="5" t="str">
        <f t="shared" si="63"/>
        <v>Haskell, Oklahoma</v>
      </c>
    </row>
    <row r="2200" spans="1:11" ht="13.25" customHeight="1" x14ac:dyDescent="0.15">
      <c r="A2200" s="7" t="s">
        <v>1351</v>
      </c>
      <c r="B2200" s="4">
        <v>331154</v>
      </c>
      <c r="C2200" s="4">
        <v>318918</v>
      </c>
      <c r="D2200" s="4">
        <v>326243</v>
      </c>
      <c r="E2200" s="4">
        <v>336760</v>
      </c>
      <c r="F2200" s="4">
        <v>57</v>
      </c>
      <c r="G2200" s="5">
        <v>-3.7</v>
      </c>
      <c r="H2200" s="5">
        <v>2.2999999999999998</v>
      </c>
      <c r="I2200" s="5">
        <v>3.2</v>
      </c>
      <c r="J2200" s="8">
        <v>26</v>
      </c>
      <c r="K2200" s="5" t="str">
        <f t="shared" si="63"/>
        <v>Hughes, Oklahoma</v>
      </c>
    </row>
    <row r="2201" spans="1:11" ht="13.25" customHeight="1" x14ac:dyDescent="0.15">
      <c r="A2201" s="7" t="s">
        <v>103</v>
      </c>
      <c r="B2201" s="4">
        <v>1071006</v>
      </c>
      <c r="C2201" s="4">
        <v>1088957</v>
      </c>
      <c r="D2201" s="4">
        <v>1115074</v>
      </c>
      <c r="E2201" s="4">
        <v>1161027</v>
      </c>
      <c r="F2201" s="4">
        <v>27</v>
      </c>
      <c r="G2201" s="5">
        <v>1.7</v>
      </c>
      <c r="H2201" s="5">
        <v>2.4</v>
      </c>
      <c r="I2201" s="5">
        <v>4.0999999999999996</v>
      </c>
      <c r="J2201" s="8">
        <v>17</v>
      </c>
      <c r="K2201" s="5" t="str">
        <f t="shared" si="63"/>
        <v>Jackson, Oklahoma</v>
      </c>
    </row>
    <row r="2202" spans="1:11" ht="13.25" customHeight="1" x14ac:dyDescent="0.15">
      <c r="A2202" s="7" t="s">
        <v>104</v>
      </c>
      <c r="B2202" s="4">
        <v>161731</v>
      </c>
      <c r="C2202" s="4">
        <v>160390</v>
      </c>
      <c r="D2202" s="4">
        <v>138729</v>
      </c>
      <c r="E2202" s="4">
        <v>130558</v>
      </c>
      <c r="F2202" s="4">
        <v>74</v>
      </c>
      <c r="G2202" s="5">
        <v>-0.8</v>
      </c>
      <c r="H2202" s="5">
        <v>-13.5</v>
      </c>
      <c r="I2202" s="5">
        <v>-5.9</v>
      </c>
      <c r="J2202" s="8">
        <v>72</v>
      </c>
      <c r="K2202" s="5" t="str">
        <f t="shared" si="63"/>
        <v>Jefferson, Oklahoma</v>
      </c>
    </row>
    <row r="2203" spans="1:11" ht="13.25" customHeight="1" x14ac:dyDescent="0.15">
      <c r="A2203" s="7" t="s">
        <v>1242</v>
      </c>
      <c r="B2203" s="4">
        <v>301013</v>
      </c>
      <c r="C2203" s="4">
        <v>326618</v>
      </c>
      <c r="D2203" s="4">
        <v>333660</v>
      </c>
      <c r="E2203" s="4">
        <v>356917</v>
      </c>
      <c r="F2203" s="4">
        <v>55</v>
      </c>
      <c r="G2203" s="5">
        <v>8.5</v>
      </c>
      <c r="H2203" s="5">
        <v>2.2000000000000002</v>
      </c>
      <c r="I2203" s="5">
        <v>7</v>
      </c>
      <c r="J2203" s="8">
        <v>8</v>
      </c>
      <c r="K2203" s="5" t="str">
        <f t="shared" si="63"/>
        <v>Johnston, Oklahoma</v>
      </c>
    </row>
    <row r="2204" spans="1:11" ht="13.25" customHeight="1" x14ac:dyDescent="0.15">
      <c r="A2204" s="7" t="s">
        <v>1352</v>
      </c>
      <c r="B2204" s="4">
        <v>1672410</v>
      </c>
      <c r="C2204" s="4">
        <v>1649961</v>
      </c>
      <c r="D2204" s="4">
        <v>1679034</v>
      </c>
      <c r="E2204" s="4">
        <v>1704780</v>
      </c>
      <c r="F2204" s="4">
        <v>15</v>
      </c>
      <c r="G2204" s="5">
        <v>-1.3</v>
      </c>
      <c r="H2204" s="5">
        <v>1.8</v>
      </c>
      <c r="I2204" s="5">
        <v>1.5</v>
      </c>
      <c r="J2204" s="8">
        <v>43</v>
      </c>
      <c r="K2204" s="5" t="str">
        <f t="shared" si="63"/>
        <v>Kay, Oklahoma</v>
      </c>
    </row>
    <row r="2205" spans="1:11" ht="13.25" customHeight="1" x14ac:dyDescent="0.15">
      <c r="A2205" s="7" t="s">
        <v>1353</v>
      </c>
      <c r="B2205" s="4">
        <v>724748</v>
      </c>
      <c r="C2205" s="4">
        <v>758330</v>
      </c>
      <c r="D2205" s="4">
        <v>789892</v>
      </c>
      <c r="E2205" s="4">
        <v>947739</v>
      </c>
      <c r="F2205" s="4">
        <v>31</v>
      </c>
      <c r="G2205" s="5">
        <v>4.5999999999999996</v>
      </c>
      <c r="H2205" s="5">
        <v>4.2</v>
      </c>
      <c r="I2205" s="5">
        <v>20</v>
      </c>
      <c r="J2205" s="8">
        <v>2</v>
      </c>
      <c r="K2205" s="5" t="str">
        <f t="shared" si="63"/>
        <v>Kingfisher, Oklahoma</v>
      </c>
    </row>
    <row r="2206" spans="1:11" ht="13.25" customHeight="1" x14ac:dyDescent="0.15">
      <c r="A2206" s="7" t="s">
        <v>283</v>
      </c>
      <c r="B2206" s="4">
        <v>254049</v>
      </c>
      <c r="C2206" s="4">
        <v>229400</v>
      </c>
      <c r="D2206" s="4">
        <v>218569</v>
      </c>
      <c r="E2206" s="4">
        <v>209120</v>
      </c>
      <c r="F2206" s="4">
        <v>68</v>
      </c>
      <c r="G2206" s="5">
        <v>-9.6999999999999993</v>
      </c>
      <c r="H2206" s="5">
        <v>-4.7</v>
      </c>
      <c r="I2206" s="5">
        <v>-4.3</v>
      </c>
      <c r="J2206" s="8">
        <v>68</v>
      </c>
      <c r="K2206" s="5" t="str">
        <f t="shared" si="63"/>
        <v>Kiowa, Oklahoma</v>
      </c>
    </row>
    <row r="2207" spans="1:11" ht="13.25" customHeight="1" x14ac:dyDescent="0.15">
      <c r="A2207" s="7" t="s">
        <v>1354</v>
      </c>
      <c r="B2207" s="4">
        <v>483193</v>
      </c>
      <c r="C2207" s="4">
        <v>448427</v>
      </c>
      <c r="D2207" s="4">
        <v>393997</v>
      </c>
      <c r="E2207" s="4">
        <v>370132</v>
      </c>
      <c r="F2207" s="4">
        <v>54</v>
      </c>
      <c r="G2207" s="5">
        <v>-7.2</v>
      </c>
      <c r="H2207" s="5">
        <v>-12.1</v>
      </c>
      <c r="I2207" s="5">
        <v>-6.1</v>
      </c>
      <c r="J2207" s="8">
        <v>73</v>
      </c>
      <c r="K2207" s="5" t="str">
        <f t="shared" si="63"/>
        <v>Latimer, Oklahoma</v>
      </c>
    </row>
    <row r="2208" spans="1:11" ht="13.25" customHeight="1" x14ac:dyDescent="0.15">
      <c r="A2208" s="7" t="s">
        <v>1355</v>
      </c>
      <c r="B2208" s="4">
        <v>1402994</v>
      </c>
      <c r="C2208" s="4">
        <v>1389376</v>
      </c>
      <c r="D2208" s="4">
        <v>1373567</v>
      </c>
      <c r="E2208" s="4">
        <v>1361405</v>
      </c>
      <c r="F2208" s="4">
        <v>23</v>
      </c>
      <c r="G2208" s="5">
        <v>-1</v>
      </c>
      <c r="H2208" s="5">
        <v>-1.1000000000000001</v>
      </c>
      <c r="I2208" s="5">
        <v>-0.9</v>
      </c>
      <c r="J2208" s="8">
        <v>56</v>
      </c>
      <c r="K2208" s="5" t="str">
        <f t="shared" si="63"/>
        <v>Le Flore, Oklahoma</v>
      </c>
    </row>
    <row r="2209" spans="1:11" ht="13.25" customHeight="1" x14ac:dyDescent="0.15">
      <c r="A2209" s="7" t="s">
        <v>172</v>
      </c>
      <c r="B2209" s="4">
        <v>686056</v>
      </c>
      <c r="C2209" s="4">
        <v>652778</v>
      </c>
      <c r="D2209" s="4">
        <v>643212</v>
      </c>
      <c r="E2209" s="4">
        <v>658277</v>
      </c>
      <c r="F2209" s="4">
        <v>40</v>
      </c>
      <c r="G2209" s="5">
        <v>-4.9000000000000004</v>
      </c>
      <c r="H2209" s="5">
        <v>-1.5</v>
      </c>
      <c r="I2209" s="5">
        <v>2.2999999999999998</v>
      </c>
      <c r="J2209" s="8">
        <v>33</v>
      </c>
      <c r="K2209" s="5" t="str">
        <f t="shared" si="63"/>
        <v>Lincoln, Oklahoma</v>
      </c>
    </row>
    <row r="2210" spans="1:11" ht="13.25" customHeight="1" x14ac:dyDescent="0.15">
      <c r="A2210" s="7" t="s">
        <v>174</v>
      </c>
      <c r="B2210" s="4">
        <v>594197</v>
      </c>
      <c r="C2210" s="4">
        <v>590636</v>
      </c>
      <c r="D2210" s="4">
        <v>607349</v>
      </c>
      <c r="E2210" s="4">
        <v>614523</v>
      </c>
      <c r="F2210" s="4">
        <v>42</v>
      </c>
      <c r="G2210" s="5">
        <v>-0.6</v>
      </c>
      <c r="H2210" s="5">
        <v>2.8</v>
      </c>
      <c r="I2210" s="5">
        <v>1.2</v>
      </c>
      <c r="J2210" s="8">
        <v>48</v>
      </c>
      <c r="K2210" s="5" t="str">
        <f t="shared" si="63"/>
        <v>Logan, Oklahoma</v>
      </c>
    </row>
    <row r="2211" spans="1:11" ht="13.25" customHeight="1" x14ac:dyDescent="0.15">
      <c r="A2211" s="7" t="s">
        <v>1356</v>
      </c>
      <c r="B2211" s="4">
        <v>366583</v>
      </c>
      <c r="C2211" s="4">
        <v>384100</v>
      </c>
      <c r="D2211" s="4">
        <v>388888</v>
      </c>
      <c r="E2211" s="4">
        <v>396813</v>
      </c>
      <c r="F2211" s="4">
        <v>51</v>
      </c>
      <c r="G2211" s="5">
        <v>4.8</v>
      </c>
      <c r="H2211" s="5">
        <v>1.2</v>
      </c>
      <c r="I2211" s="5">
        <v>2</v>
      </c>
      <c r="J2211" s="8">
        <v>41</v>
      </c>
      <c r="K2211" s="5" t="str">
        <f t="shared" si="63"/>
        <v>Love, Oklahoma</v>
      </c>
    </row>
    <row r="2212" spans="1:11" ht="13.25" customHeight="1" x14ac:dyDescent="0.15">
      <c r="A2212" s="7" t="s">
        <v>1357</v>
      </c>
      <c r="B2212" s="4">
        <v>918958</v>
      </c>
      <c r="C2212" s="4">
        <v>904202</v>
      </c>
      <c r="D2212" s="4">
        <v>913203</v>
      </c>
      <c r="E2212" s="4">
        <v>956594</v>
      </c>
      <c r="F2212" s="4">
        <v>30</v>
      </c>
      <c r="G2212" s="5">
        <v>-1.6</v>
      </c>
      <c r="H2212" s="5">
        <v>1</v>
      </c>
      <c r="I2212" s="5">
        <v>4.8</v>
      </c>
      <c r="J2212" s="8">
        <v>14</v>
      </c>
      <c r="K2212" s="5" t="str">
        <f t="shared" si="63"/>
        <v>McClain, Oklahoma</v>
      </c>
    </row>
    <row r="2213" spans="1:11" ht="13.25" customHeight="1" x14ac:dyDescent="0.15">
      <c r="A2213" s="7" t="s">
        <v>1358</v>
      </c>
      <c r="B2213" s="4">
        <v>901853</v>
      </c>
      <c r="C2213" s="4">
        <v>891871</v>
      </c>
      <c r="D2213" s="4">
        <v>896124</v>
      </c>
      <c r="E2213" s="4">
        <v>881333</v>
      </c>
      <c r="F2213" s="4">
        <v>33</v>
      </c>
      <c r="G2213" s="5">
        <v>-1.1000000000000001</v>
      </c>
      <c r="H2213" s="5">
        <v>0.5</v>
      </c>
      <c r="I2213" s="5">
        <v>-1.7</v>
      </c>
      <c r="J2213" s="8">
        <v>61</v>
      </c>
      <c r="K2213" s="5" t="str">
        <f t="shared" si="63"/>
        <v>McCurtain, Oklahoma</v>
      </c>
    </row>
    <row r="2214" spans="1:11" ht="13.25" customHeight="1" x14ac:dyDescent="0.15">
      <c r="A2214" s="7" t="s">
        <v>434</v>
      </c>
      <c r="B2214" s="4">
        <v>325487</v>
      </c>
      <c r="C2214" s="4">
        <v>311251</v>
      </c>
      <c r="D2214" s="4">
        <v>302841</v>
      </c>
      <c r="E2214" s="4">
        <v>313643</v>
      </c>
      <c r="F2214" s="4">
        <v>59</v>
      </c>
      <c r="G2214" s="5">
        <v>-4.4000000000000004</v>
      </c>
      <c r="H2214" s="5">
        <v>-2.7</v>
      </c>
      <c r="I2214" s="5">
        <v>3.6</v>
      </c>
      <c r="J2214" s="8">
        <v>23</v>
      </c>
      <c r="K2214" s="5" t="str">
        <f t="shared" si="63"/>
        <v>McIntosh, Oklahoma</v>
      </c>
    </row>
    <row r="2215" spans="1:11" ht="13.25" customHeight="1" x14ac:dyDescent="0.15">
      <c r="A2215" s="7" t="s">
        <v>1359</v>
      </c>
      <c r="B2215" s="4">
        <v>489808</v>
      </c>
      <c r="C2215" s="4">
        <v>443652</v>
      </c>
      <c r="D2215" s="4">
        <v>436118</v>
      </c>
      <c r="E2215" s="4">
        <v>450856</v>
      </c>
      <c r="F2215" s="4">
        <v>46</v>
      </c>
      <c r="G2215" s="5">
        <v>-9.4</v>
      </c>
      <c r="H2215" s="5">
        <v>-1.7</v>
      </c>
      <c r="I2215" s="5">
        <v>3.4</v>
      </c>
      <c r="J2215" s="8">
        <v>24</v>
      </c>
      <c r="K2215" s="5" t="str">
        <f t="shared" si="63"/>
        <v>Major, Oklahoma</v>
      </c>
    </row>
    <row r="2216" spans="1:11" ht="13.25" customHeight="1" x14ac:dyDescent="0.15">
      <c r="A2216" s="7" t="s">
        <v>114</v>
      </c>
      <c r="B2216" s="4">
        <v>465337</v>
      </c>
      <c r="C2216" s="4">
        <v>437857</v>
      </c>
      <c r="D2216" s="4">
        <v>459906</v>
      </c>
      <c r="E2216" s="4">
        <v>498737</v>
      </c>
      <c r="F2216" s="4">
        <v>44</v>
      </c>
      <c r="G2216" s="5">
        <v>-5.9</v>
      </c>
      <c r="H2216" s="5">
        <v>5</v>
      </c>
      <c r="I2216" s="5">
        <v>8.4</v>
      </c>
      <c r="J2216" s="8">
        <v>6</v>
      </c>
      <c r="K2216" s="5" t="str">
        <f t="shared" si="63"/>
        <v>Marshall, Oklahoma</v>
      </c>
    </row>
    <row r="2217" spans="1:11" ht="13.25" customHeight="1" x14ac:dyDescent="0.15">
      <c r="A2217" s="7" t="s">
        <v>1360</v>
      </c>
      <c r="B2217" s="4">
        <v>1603114</v>
      </c>
      <c r="C2217" s="4">
        <v>1448127</v>
      </c>
      <c r="D2217" s="4">
        <v>1273558</v>
      </c>
      <c r="E2217" s="4">
        <v>1438706</v>
      </c>
      <c r="F2217" s="4">
        <v>21</v>
      </c>
      <c r="G2217" s="5">
        <v>-9.6999999999999993</v>
      </c>
      <c r="H2217" s="5">
        <v>-12.1</v>
      </c>
      <c r="I2217" s="5">
        <v>13</v>
      </c>
      <c r="J2217" s="8">
        <v>4</v>
      </c>
      <c r="K2217" s="5" t="str">
        <f t="shared" si="63"/>
        <v>Mayes, Oklahoma</v>
      </c>
    </row>
    <row r="2218" spans="1:11" ht="13.25" customHeight="1" x14ac:dyDescent="0.15">
      <c r="A2218" s="7" t="s">
        <v>437</v>
      </c>
      <c r="B2218" s="4">
        <v>523173</v>
      </c>
      <c r="C2218" s="4">
        <v>472783</v>
      </c>
      <c r="D2218" s="4">
        <v>487694</v>
      </c>
      <c r="E2218" s="4">
        <v>498180</v>
      </c>
      <c r="F2218" s="4">
        <v>45</v>
      </c>
      <c r="G2218" s="5">
        <v>-9.6</v>
      </c>
      <c r="H2218" s="5">
        <v>3.2</v>
      </c>
      <c r="I2218" s="5">
        <v>2.2000000000000002</v>
      </c>
      <c r="J2218" s="8">
        <v>37</v>
      </c>
      <c r="K2218" s="5" t="str">
        <f t="shared" si="63"/>
        <v>Murray, Oklahoma</v>
      </c>
    </row>
    <row r="2219" spans="1:11" ht="13.25" customHeight="1" x14ac:dyDescent="0.15">
      <c r="A2219" s="7" t="s">
        <v>1361</v>
      </c>
      <c r="B2219" s="4">
        <v>2960187</v>
      </c>
      <c r="C2219" s="4">
        <v>2954344</v>
      </c>
      <c r="D2219" s="4">
        <v>2954303</v>
      </c>
      <c r="E2219" s="4">
        <v>2912342</v>
      </c>
      <c r="F2219" s="4">
        <v>9</v>
      </c>
      <c r="G2219" s="5">
        <v>-0.2</v>
      </c>
      <c r="H2219" s="5">
        <v>0</v>
      </c>
      <c r="I2219" s="5">
        <v>-1.4</v>
      </c>
      <c r="J2219" s="8">
        <v>59</v>
      </c>
      <c r="K2219" s="5" t="str">
        <f t="shared" si="63"/>
        <v>Muskogee, Oklahoma</v>
      </c>
    </row>
    <row r="2220" spans="1:11" ht="13.25" customHeight="1" x14ac:dyDescent="0.15">
      <c r="A2220" s="7" t="s">
        <v>584</v>
      </c>
      <c r="B2220" s="4">
        <v>636275</v>
      </c>
      <c r="C2220" s="4">
        <v>555634</v>
      </c>
      <c r="D2220" s="4">
        <v>557514</v>
      </c>
      <c r="E2220" s="4">
        <v>611248</v>
      </c>
      <c r="F2220" s="4">
        <v>43</v>
      </c>
      <c r="G2220" s="5">
        <v>-12.7</v>
      </c>
      <c r="H2220" s="5">
        <v>0.3</v>
      </c>
      <c r="I2220" s="5">
        <v>9.6</v>
      </c>
      <c r="J2220" s="8">
        <v>5</v>
      </c>
      <c r="K2220" s="5" t="str">
        <f t="shared" si="63"/>
        <v>Noble, Oklahoma</v>
      </c>
    </row>
    <row r="2221" spans="1:11" ht="13.25" customHeight="1" x14ac:dyDescent="0.15">
      <c r="A2221" s="7" t="s">
        <v>1362</v>
      </c>
      <c r="B2221" s="4">
        <v>195512</v>
      </c>
      <c r="C2221" s="4">
        <v>177050</v>
      </c>
      <c r="D2221" s="4">
        <v>166664</v>
      </c>
      <c r="E2221" s="4">
        <v>176012</v>
      </c>
      <c r="F2221" s="4">
        <v>71</v>
      </c>
      <c r="G2221" s="5">
        <v>-9.4</v>
      </c>
      <c r="H2221" s="5">
        <v>-5.9</v>
      </c>
      <c r="I2221" s="5">
        <v>5.6</v>
      </c>
      <c r="J2221" s="8">
        <v>12</v>
      </c>
      <c r="K2221" s="5" t="str">
        <f t="shared" si="63"/>
        <v>Nowata, Oklahoma</v>
      </c>
    </row>
    <row r="2222" spans="1:11" ht="13.25" customHeight="1" x14ac:dyDescent="0.15">
      <c r="A2222" s="7" t="s">
        <v>1363</v>
      </c>
      <c r="B2222" s="4">
        <v>206170</v>
      </c>
      <c r="C2222" s="4">
        <v>200273</v>
      </c>
      <c r="D2222" s="4">
        <v>187648</v>
      </c>
      <c r="E2222" s="4">
        <v>202438</v>
      </c>
      <c r="F2222" s="4">
        <v>70</v>
      </c>
      <c r="G2222" s="5">
        <v>-2.9</v>
      </c>
      <c r="H2222" s="5">
        <v>-6.3</v>
      </c>
      <c r="I2222" s="5">
        <v>7.9</v>
      </c>
      <c r="J2222" s="8">
        <v>7</v>
      </c>
      <c r="K2222" s="5" t="str">
        <f t="shared" si="63"/>
        <v>Okfuskee, Oklahoma</v>
      </c>
    </row>
    <row r="2223" spans="1:11" ht="13.25" customHeight="1" x14ac:dyDescent="0.15">
      <c r="A2223" s="7" t="s">
        <v>36</v>
      </c>
      <c r="B2223" s="4">
        <v>63844230</v>
      </c>
      <c r="C2223" s="4">
        <v>63020947</v>
      </c>
      <c r="D2223" s="4">
        <v>63498956</v>
      </c>
      <c r="E2223" s="4">
        <v>64803045</v>
      </c>
      <c r="F2223" s="4">
        <v>1</v>
      </c>
      <c r="G2223" s="5">
        <v>-1.3</v>
      </c>
      <c r="H2223" s="5">
        <v>0.8</v>
      </c>
      <c r="I2223" s="5">
        <v>2.1</v>
      </c>
      <c r="J2223" s="8">
        <v>40</v>
      </c>
      <c r="K2223" s="5" t="str">
        <f t="shared" si="63"/>
        <v>Oklahoma, Oklahoma</v>
      </c>
    </row>
    <row r="2224" spans="1:11" ht="13.25" customHeight="1" x14ac:dyDescent="0.15">
      <c r="A2224" s="7" t="s">
        <v>1364</v>
      </c>
      <c r="B2224" s="4">
        <v>819519</v>
      </c>
      <c r="C2224" s="4">
        <v>792898</v>
      </c>
      <c r="D2224" s="4">
        <v>786503</v>
      </c>
      <c r="E2224" s="4">
        <v>803796</v>
      </c>
      <c r="F2224" s="4">
        <v>36</v>
      </c>
      <c r="G2224" s="5">
        <v>-3.2</v>
      </c>
      <c r="H2224" s="5">
        <v>-0.8</v>
      </c>
      <c r="I2224" s="5">
        <v>2.2000000000000002</v>
      </c>
      <c r="J2224" s="8">
        <v>35</v>
      </c>
      <c r="K2224" s="5" t="str">
        <f t="shared" si="63"/>
        <v>Okmulgee, Oklahoma</v>
      </c>
    </row>
    <row r="2225" spans="1:11" ht="13.25" customHeight="1" x14ac:dyDescent="0.15">
      <c r="A2225" s="7" t="s">
        <v>688</v>
      </c>
      <c r="B2225" s="4">
        <v>953799</v>
      </c>
      <c r="C2225" s="4">
        <v>951807</v>
      </c>
      <c r="D2225" s="4">
        <v>907140</v>
      </c>
      <c r="E2225" s="4">
        <v>839531</v>
      </c>
      <c r="F2225" s="4">
        <v>34</v>
      </c>
      <c r="G2225" s="5">
        <v>-0.2</v>
      </c>
      <c r="H2225" s="5">
        <v>-4.7</v>
      </c>
      <c r="I2225" s="5">
        <v>-7.5</v>
      </c>
      <c r="J2225" s="8">
        <v>76</v>
      </c>
      <c r="K2225" s="5" t="str">
        <f t="shared" si="63"/>
        <v>Osage, Oklahoma</v>
      </c>
    </row>
    <row r="2226" spans="1:11" ht="13.25" customHeight="1" x14ac:dyDescent="0.15">
      <c r="A2226" s="7" t="s">
        <v>690</v>
      </c>
      <c r="B2226" s="4">
        <v>892777</v>
      </c>
      <c r="C2226" s="4">
        <v>887450</v>
      </c>
      <c r="D2226" s="4">
        <v>876841</v>
      </c>
      <c r="E2226" s="4">
        <v>889795</v>
      </c>
      <c r="F2226" s="4">
        <v>32</v>
      </c>
      <c r="G2226" s="5">
        <v>-0.6</v>
      </c>
      <c r="H2226" s="5">
        <v>-1.2</v>
      </c>
      <c r="I2226" s="5">
        <v>1.5</v>
      </c>
      <c r="J2226" s="8">
        <v>44</v>
      </c>
      <c r="K2226" s="5" t="str">
        <f t="shared" si="63"/>
        <v>Ottawa, Oklahoma</v>
      </c>
    </row>
    <row r="2227" spans="1:11" ht="13.25" customHeight="1" x14ac:dyDescent="0.15">
      <c r="A2227" s="7" t="s">
        <v>691</v>
      </c>
      <c r="B2227" s="4">
        <v>327727</v>
      </c>
      <c r="C2227" s="4">
        <v>327337</v>
      </c>
      <c r="D2227" s="4">
        <v>333281</v>
      </c>
      <c r="E2227" s="4">
        <v>345675</v>
      </c>
      <c r="F2227" s="4">
        <v>56</v>
      </c>
      <c r="G2227" s="5">
        <v>-0.1</v>
      </c>
      <c r="H2227" s="5">
        <v>1.8</v>
      </c>
      <c r="I2227" s="5">
        <v>3.7</v>
      </c>
      <c r="J2227" s="8">
        <v>21</v>
      </c>
      <c r="K2227" s="5" t="str">
        <f t="shared" si="63"/>
        <v>Pawnee, Oklahoma</v>
      </c>
    </row>
    <row r="2228" spans="1:11" ht="13.25" customHeight="1" x14ac:dyDescent="0.15">
      <c r="A2228" s="7" t="s">
        <v>1365</v>
      </c>
      <c r="B2228" s="4">
        <v>3122860</v>
      </c>
      <c r="C2228" s="4">
        <v>3028762</v>
      </c>
      <c r="D2228" s="4">
        <v>3008781</v>
      </c>
      <c r="E2228" s="4">
        <v>3083512</v>
      </c>
      <c r="F2228" s="4">
        <v>8</v>
      </c>
      <c r="G2228" s="5">
        <v>-3</v>
      </c>
      <c r="H2228" s="5">
        <v>-0.7</v>
      </c>
      <c r="I2228" s="5">
        <v>2.5</v>
      </c>
      <c r="J2228" s="8">
        <v>32</v>
      </c>
      <c r="K2228" s="5" t="str">
        <f t="shared" si="63"/>
        <v>Payne, Oklahoma</v>
      </c>
    </row>
    <row r="2229" spans="1:11" ht="13.25" customHeight="1" x14ac:dyDescent="0.15">
      <c r="A2229" s="7" t="s">
        <v>1366</v>
      </c>
      <c r="B2229" s="4">
        <v>1560897</v>
      </c>
      <c r="C2229" s="4">
        <v>1503975</v>
      </c>
      <c r="D2229" s="4">
        <v>1592070</v>
      </c>
      <c r="E2229" s="4">
        <v>1690497</v>
      </c>
      <c r="F2229" s="4">
        <v>16</v>
      </c>
      <c r="G2229" s="5">
        <v>-3.6</v>
      </c>
      <c r="H2229" s="5">
        <v>5.9</v>
      </c>
      <c r="I2229" s="5">
        <v>6.2</v>
      </c>
      <c r="J2229" s="8">
        <v>10</v>
      </c>
      <c r="K2229" s="5" t="str">
        <f t="shared" si="63"/>
        <v>Pittsburg, Oklahoma</v>
      </c>
    </row>
    <row r="2230" spans="1:11" ht="13.25" customHeight="1" x14ac:dyDescent="0.15">
      <c r="A2230" s="7" t="s">
        <v>1000</v>
      </c>
      <c r="B2230" s="4">
        <v>1811615</v>
      </c>
      <c r="C2230" s="4">
        <v>1906138</v>
      </c>
      <c r="D2230" s="4">
        <v>1995797</v>
      </c>
      <c r="E2230" s="4">
        <v>2013020</v>
      </c>
      <c r="F2230" s="4">
        <v>12</v>
      </c>
      <c r="G2230" s="5">
        <v>5.2</v>
      </c>
      <c r="H2230" s="5">
        <v>4.7</v>
      </c>
      <c r="I2230" s="5">
        <v>0.9</v>
      </c>
      <c r="J2230" s="8">
        <v>49</v>
      </c>
      <c r="K2230" s="5" t="str">
        <f t="shared" si="63"/>
        <v>Pontotoc, Oklahoma</v>
      </c>
    </row>
    <row r="2231" spans="1:11" ht="13.25" customHeight="1" x14ac:dyDescent="0.15">
      <c r="A2231" s="7" t="s">
        <v>692</v>
      </c>
      <c r="B2231" s="4">
        <v>2004266</v>
      </c>
      <c r="C2231" s="4">
        <v>1903100</v>
      </c>
      <c r="D2231" s="4">
        <v>1872254</v>
      </c>
      <c r="E2231" s="4">
        <v>1864658</v>
      </c>
      <c r="F2231" s="4">
        <v>13</v>
      </c>
      <c r="G2231" s="5">
        <v>-5</v>
      </c>
      <c r="H2231" s="5">
        <v>-1.6</v>
      </c>
      <c r="I2231" s="5">
        <v>-0.4</v>
      </c>
      <c r="J2231" s="8">
        <v>54</v>
      </c>
      <c r="K2231" s="5" t="str">
        <f t="shared" si="63"/>
        <v>Pottawatomie, Oklahoma</v>
      </c>
    </row>
    <row r="2232" spans="1:11" ht="13.25" customHeight="1" x14ac:dyDescent="0.15">
      <c r="A2232" s="7" t="s">
        <v>1367</v>
      </c>
      <c r="B2232" s="4">
        <v>223905</v>
      </c>
      <c r="C2232" s="4">
        <v>215567</v>
      </c>
      <c r="D2232" s="4">
        <v>209186</v>
      </c>
      <c r="E2232" s="4">
        <v>205875</v>
      </c>
      <c r="F2232" s="4">
        <v>69</v>
      </c>
      <c r="G2232" s="5">
        <v>-3.7</v>
      </c>
      <c r="H2232" s="5">
        <v>-3</v>
      </c>
      <c r="I2232" s="5">
        <v>-1.6</v>
      </c>
      <c r="J2232" s="8">
        <v>60</v>
      </c>
      <c r="K2232" s="5" t="str">
        <f t="shared" si="63"/>
        <v>Pushmataha, Oklahoma</v>
      </c>
    </row>
    <row r="2233" spans="1:11" ht="13.25" customHeight="1" x14ac:dyDescent="0.15">
      <c r="A2233" s="7" t="s">
        <v>1368</v>
      </c>
      <c r="B2233" s="4">
        <v>135578</v>
      </c>
      <c r="C2233" s="4">
        <v>155352</v>
      </c>
      <c r="D2233" s="4">
        <v>141606</v>
      </c>
      <c r="E2233" s="4">
        <v>136434</v>
      </c>
      <c r="F2233" s="4">
        <v>73</v>
      </c>
      <c r="G2233" s="5">
        <v>14.6</v>
      </c>
      <c r="H2233" s="5">
        <v>-8.8000000000000007</v>
      </c>
      <c r="I2233" s="5">
        <v>-3.7</v>
      </c>
      <c r="J2233" s="8">
        <v>67</v>
      </c>
      <c r="K2233" s="5" t="str">
        <f t="shared" si="63"/>
        <v>Roger Mills, Oklahoma</v>
      </c>
    </row>
    <row r="2234" spans="1:11" ht="13.25" customHeight="1" x14ac:dyDescent="0.15">
      <c r="A2234" s="7" t="s">
        <v>1369</v>
      </c>
      <c r="B2234" s="4">
        <v>2744013</v>
      </c>
      <c r="C2234" s="4">
        <v>2497425</v>
      </c>
      <c r="D2234" s="4">
        <v>2434626</v>
      </c>
      <c r="E2234" s="4">
        <v>2549812</v>
      </c>
      <c r="F2234" s="4">
        <v>11</v>
      </c>
      <c r="G2234" s="5">
        <v>-9</v>
      </c>
      <c r="H2234" s="5">
        <v>-2.5</v>
      </c>
      <c r="I2234" s="5">
        <v>4.7</v>
      </c>
      <c r="J2234" s="8">
        <v>15</v>
      </c>
      <c r="K2234" s="5" t="str">
        <f t="shared" ref="K2234:K2245" si="64">_xlfn.CONCAT(A2234, $K$1,$A$2168)</f>
        <v>Rogers, Oklahoma</v>
      </c>
    </row>
    <row r="2235" spans="1:11" ht="13.25" customHeight="1" x14ac:dyDescent="0.15">
      <c r="A2235" s="7" t="s">
        <v>362</v>
      </c>
      <c r="B2235" s="4">
        <v>705995</v>
      </c>
      <c r="C2235" s="4">
        <v>699012</v>
      </c>
      <c r="D2235" s="4">
        <v>677926</v>
      </c>
      <c r="E2235" s="4">
        <v>711545</v>
      </c>
      <c r="F2235" s="4">
        <v>39</v>
      </c>
      <c r="G2235" s="5">
        <v>-1</v>
      </c>
      <c r="H2235" s="5">
        <v>-3</v>
      </c>
      <c r="I2235" s="5">
        <v>5</v>
      </c>
      <c r="J2235" s="8">
        <v>13</v>
      </c>
      <c r="K2235" s="5" t="str">
        <f t="shared" si="64"/>
        <v>Seminole, Oklahoma</v>
      </c>
    </row>
    <row r="2236" spans="1:11" ht="13.25" customHeight="1" x14ac:dyDescent="0.15">
      <c r="A2236" s="7" t="s">
        <v>1370</v>
      </c>
      <c r="B2236" s="4">
        <v>651604</v>
      </c>
      <c r="C2236" s="4">
        <v>646184</v>
      </c>
      <c r="D2236" s="4">
        <v>638407</v>
      </c>
      <c r="E2236" s="4">
        <v>640722</v>
      </c>
      <c r="F2236" s="4">
        <v>41</v>
      </c>
      <c r="G2236" s="5">
        <v>-0.8</v>
      </c>
      <c r="H2236" s="5">
        <v>-1.2</v>
      </c>
      <c r="I2236" s="5">
        <v>0.4</v>
      </c>
      <c r="J2236" s="8">
        <v>51</v>
      </c>
      <c r="K2236" s="5" t="str">
        <f t="shared" si="64"/>
        <v>Sequoyah, Oklahoma</v>
      </c>
    </row>
    <row r="2237" spans="1:11" ht="13.25" customHeight="1" x14ac:dyDescent="0.15">
      <c r="A2237" s="7" t="s">
        <v>451</v>
      </c>
      <c r="B2237" s="4">
        <v>1673256</v>
      </c>
      <c r="C2237" s="4">
        <v>1474295</v>
      </c>
      <c r="D2237" s="4">
        <v>1440745</v>
      </c>
      <c r="E2237" s="4">
        <v>1484321</v>
      </c>
      <c r="F2237" s="4">
        <v>18</v>
      </c>
      <c r="G2237" s="5">
        <v>-11.9</v>
      </c>
      <c r="H2237" s="5">
        <v>-2.2999999999999998</v>
      </c>
      <c r="I2237" s="5">
        <v>3</v>
      </c>
      <c r="J2237" s="8">
        <v>29</v>
      </c>
      <c r="K2237" s="5" t="str">
        <f t="shared" si="64"/>
        <v>Stephens, Oklahoma</v>
      </c>
    </row>
    <row r="2238" spans="1:11" ht="13.25" customHeight="1" x14ac:dyDescent="0.15">
      <c r="A2238" s="7" t="s">
        <v>43</v>
      </c>
      <c r="B2238" s="4">
        <v>1440645</v>
      </c>
      <c r="C2238" s="4">
        <v>1395116</v>
      </c>
      <c r="D2238" s="4">
        <v>1489301</v>
      </c>
      <c r="E2238" s="4">
        <v>1474341</v>
      </c>
      <c r="F2238" s="4">
        <v>19</v>
      </c>
      <c r="G2238" s="5">
        <v>-3.2</v>
      </c>
      <c r="H2238" s="5">
        <v>6.8</v>
      </c>
      <c r="I2238" s="5">
        <v>-1</v>
      </c>
      <c r="J2238" s="8">
        <v>58</v>
      </c>
      <c r="K2238" s="5" t="str">
        <f t="shared" si="64"/>
        <v>Texas, Oklahoma</v>
      </c>
    </row>
    <row r="2239" spans="1:11" ht="13.25" customHeight="1" x14ac:dyDescent="0.15">
      <c r="A2239" s="7" t="s">
        <v>1371</v>
      </c>
      <c r="B2239" s="4">
        <v>267634</v>
      </c>
      <c r="C2239" s="4">
        <v>338088</v>
      </c>
      <c r="D2239" s="4">
        <v>334014</v>
      </c>
      <c r="E2239" s="4">
        <v>303769</v>
      </c>
      <c r="F2239" s="4">
        <v>61</v>
      </c>
      <c r="G2239" s="5">
        <v>26.3</v>
      </c>
      <c r="H2239" s="5">
        <v>-1.2</v>
      </c>
      <c r="I2239" s="5">
        <v>-9.1</v>
      </c>
      <c r="J2239" s="8">
        <v>77</v>
      </c>
      <c r="K2239" s="5" t="str">
        <f t="shared" si="64"/>
        <v>Tillman, Oklahoma</v>
      </c>
    </row>
    <row r="2240" spans="1:11" ht="13.25" customHeight="1" x14ac:dyDescent="0.15">
      <c r="A2240" s="7" t="s">
        <v>1372</v>
      </c>
      <c r="B2240" s="4">
        <v>45880533</v>
      </c>
      <c r="C2240" s="4">
        <v>42824288</v>
      </c>
      <c r="D2240" s="4">
        <v>44738008</v>
      </c>
      <c r="E2240" s="4">
        <v>46158530</v>
      </c>
      <c r="F2240" s="4">
        <v>2</v>
      </c>
      <c r="G2240" s="5">
        <v>-6.7</v>
      </c>
      <c r="H2240" s="5">
        <v>4.5</v>
      </c>
      <c r="I2240" s="5">
        <v>3.2</v>
      </c>
      <c r="J2240" s="8">
        <v>27</v>
      </c>
      <c r="K2240" s="5" t="str">
        <f t="shared" si="64"/>
        <v>Tulsa, Oklahoma</v>
      </c>
    </row>
    <row r="2241" spans="1:11" ht="13.25" customHeight="1" x14ac:dyDescent="0.15">
      <c r="A2241" s="7" t="s">
        <v>1373</v>
      </c>
      <c r="B2241" s="4">
        <v>1050012</v>
      </c>
      <c r="C2241" s="4">
        <v>1041296</v>
      </c>
      <c r="D2241" s="4">
        <v>983801</v>
      </c>
      <c r="E2241" s="4">
        <v>1018993</v>
      </c>
      <c r="F2241" s="4">
        <v>29</v>
      </c>
      <c r="G2241" s="5">
        <v>-0.8</v>
      </c>
      <c r="H2241" s="5">
        <v>-5.5</v>
      </c>
      <c r="I2241" s="5">
        <v>3.6</v>
      </c>
      <c r="J2241" s="8">
        <v>22</v>
      </c>
      <c r="K2241" s="5" t="str">
        <f t="shared" si="64"/>
        <v>Wagoner, Oklahoma</v>
      </c>
    </row>
    <row r="2242" spans="1:11" ht="13.25" customHeight="1" x14ac:dyDescent="0.15">
      <c r="A2242" s="7" t="s">
        <v>47</v>
      </c>
      <c r="B2242" s="4">
        <v>7182351</v>
      </c>
      <c r="C2242" s="4">
        <v>7986634</v>
      </c>
      <c r="D2242" s="4">
        <v>7978470</v>
      </c>
      <c r="E2242" s="4">
        <v>7936430</v>
      </c>
      <c r="F2242" s="4">
        <v>3</v>
      </c>
      <c r="G2242" s="5">
        <v>11.2</v>
      </c>
      <c r="H2242" s="5">
        <v>-0.1</v>
      </c>
      <c r="I2242" s="5">
        <v>-0.5</v>
      </c>
      <c r="J2242" s="8">
        <v>55</v>
      </c>
      <c r="K2242" s="5" t="str">
        <f t="shared" si="64"/>
        <v>Washington, Oklahoma</v>
      </c>
    </row>
    <row r="2243" spans="1:11" ht="13.25" customHeight="1" x14ac:dyDescent="0.15">
      <c r="A2243" s="7" t="s">
        <v>1374</v>
      </c>
      <c r="B2243" s="4">
        <v>233406</v>
      </c>
      <c r="C2243" s="4">
        <v>233359</v>
      </c>
      <c r="D2243" s="4">
        <v>239583</v>
      </c>
      <c r="E2243" s="4">
        <v>249218</v>
      </c>
      <c r="F2243" s="4">
        <v>66</v>
      </c>
      <c r="G2243" s="5">
        <v>0</v>
      </c>
      <c r="H2243" s="5">
        <v>2.7</v>
      </c>
      <c r="I2243" s="5">
        <v>4</v>
      </c>
      <c r="J2243" s="8">
        <v>18</v>
      </c>
      <c r="K2243" s="5" t="str">
        <f t="shared" si="64"/>
        <v>Washita, Oklahoma</v>
      </c>
    </row>
    <row r="2244" spans="1:11" ht="13.25" customHeight="1" x14ac:dyDescent="0.15">
      <c r="A2244" s="7" t="s">
        <v>1375</v>
      </c>
      <c r="B2244" s="4">
        <v>920220</v>
      </c>
      <c r="C2244" s="4">
        <v>909241</v>
      </c>
      <c r="D2244" s="4">
        <v>742646</v>
      </c>
      <c r="E2244" s="4">
        <v>717358</v>
      </c>
      <c r="F2244" s="4">
        <v>38</v>
      </c>
      <c r="G2244" s="5">
        <v>-1.2</v>
      </c>
      <c r="H2244" s="5">
        <v>-18.3</v>
      </c>
      <c r="I2244" s="5">
        <v>-3.4</v>
      </c>
      <c r="J2244" s="8">
        <v>66</v>
      </c>
      <c r="K2244" s="5" t="str">
        <f t="shared" si="64"/>
        <v>Woods, Oklahoma</v>
      </c>
    </row>
    <row r="2245" spans="1:11" ht="13.25" customHeight="1" x14ac:dyDescent="0.15">
      <c r="A2245" s="7" t="s">
        <v>1376</v>
      </c>
      <c r="B2245" s="4">
        <v>1370250</v>
      </c>
      <c r="C2245" s="4">
        <v>1320988</v>
      </c>
      <c r="D2245" s="4">
        <v>1307085</v>
      </c>
      <c r="E2245" s="4">
        <v>1271241</v>
      </c>
      <c r="F2245" s="4">
        <v>26</v>
      </c>
      <c r="G2245" s="5">
        <v>-3.6</v>
      </c>
      <c r="H2245" s="5">
        <v>-1.1000000000000001</v>
      </c>
      <c r="I2245" s="5">
        <v>-2.7</v>
      </c>
      <c r="J2245" s="8">
        <v>64</v>
      </c>
      <c r="K2245" s="5" t="str">
        <f t="shared" si="64"/>
        <v>Woodward, Oklahoma</v>
      </c>
    </row>
    <row r="2246" spans="1:11" ht="13.25" customHeight="1" x14ac:dyDescent="0.15">
      <c r="A2246" s="6" t="s">
        <v>37</v>
      </c>
      <c r="B2246" s="2">
        <v>191999012</v>
      </c>
      <c r="C2246" s="2">
        <v>200948186</v>
      </c>
      <c r="D2246" s="2">
        <v>208625773</v>
      </c>
      <c r="E2246" s="2">
        <v>216561514</v>
      </c>
      <c r="F2246" s="11" t="s">
        <v>1735</v>
      </c>
      <c r="G2246" s="3">
        <v>4.7</v>
      </c>
      <c r="H2246" s="3">
        <v>3.8</v>
      </c>
      <c r="I2246" s="3">
        <v>3.8</v>
      </c>
      <c r="J2246" s="11" t="s">
        <v>1735</v>
      </c>
      <c r="K2246" s="5" t="str">
        <f>A2246</f>
        <v>Oregon</v>
      </c>
    </row>
    <row r="2247" spans="1:11" ht="13.25" customHeight="1" x14ac:dyDescent="0.15">
      <c r="A2247" s="7" t="s">
        <v>320</v>
      </c>
      <c r="B2247" s="4">
        <v>509371</v>
      </c>
      <c r="C2247" s="4">
        <v>529953</v>
      </c>
      <c r="D2247" s="4">
        <v>566364</v>
      </c>
      <c r="E2247" s="4">
        <v>580947</v>
      </c>
      <c r="F2247" s="4">
        <v>30</v>
      </c>
      <c r="G2247" s="5">
        <v>4</v>
      </c>
      <c r="H2247" s="5">
        <v>6.9</v>
      </c>
      <c r="I2247" s="5">
        <v>2.6</v>
      </c>
      <c r="J2247" s="8">
        <v>25</v>
      </c>
      <c r="K2247" s="5" t="str">
        <f>_xlfn.CONCAT(A2247, $K$1,$A$2246)</f>
        <v>Baker, Oregon</v>
      </c>
    </row>
    <row r="2248" spans="1:11" s="1" customFormat="1" ht="13.25" customHeight="1" x14ac:dyDescent="0.15">
      <c r="A2248" s="7" t="s">
        <v>146</v>
      </c>
      <c r="B2248" s="4">
        <v>4215045</v>
      </c>
      <c r="C2248" s="4">
        <v>4347188</v>
      </c>
      <c r="D2248" s="4">
        <v>4484532</v>
      </c>
      <c r="E2248" s="4">
        <v>4705402</v>
      </c>
      <c r="F2248" s="4">
        <v>8</v>
      </c>
      <c r="G2248" s="5">
        <v>3.1</v>
      </c>
      <c r="H2248" s="5">
        <v>3.2</v>
      </c>
      <c r="I2248" s="5">
        <v>4.9000000000000004</v>
      </c>
      <c r="J2248" s="8">
        <v>9</v>
      </c>
      <c r="K2248" s="5" t="str">
        <f t="shared" ref="K2248:K2282" si="65">_xlfn.CONCAT(A2248, $K$1,$A$2246)</f>
        <v>Benton, Oregon</v>
      </c>
    </row>
    <row r="2249" spans="1:11" ht="13.25" customHeight="1" x14ac:dyDescent="0.15">
      <c r="A2249" s="7" t="s">
        <v>1377</v>
      </c>
      <c r="B2249" s="4">
        <v>17198027</v>
      </c>
      <c r="C2249" s="4">
        <v>18108725</v>
      </c>
      <c r="D2249" s="4">
        <v>18898254</v>
      </c>
      <c r="E2249" s="4">
        <v>19580688</v>
      </c>
      <c r="F2249" s="4">
        <v>3</v>
      </c>
      <c r="G2249" s="5">
        <v>5.3</v>
      </c>
      <c r="H2249" s="5">
        <v>4.4000000000000004</v>
      </c>
      <c r="I2249" s="5">
        <v>3.6</v>
      </c>
      <c r="J2249" s="8">
        <v>15</v>
      </c>
      <c r="K2249" s="5" t="str">
        <f t="shared" si="65"/>
        <v>Clackamas, Oregon</v>
      </c>
    </row>
    <row r="2250" spans="1:11" ht="13.25" customHeight="1" x14ac:dyDescent="0.15">
      <c r="A2250" s="7" t="s">
        <v>1378</v>
      </c>
      <c r="B2250" s="4">
        <v>1590705</v>
      </c>
      <c r="C2250" s="4">
        <v>1642705</v>
      </c>
      <c r="D2250" s="4">
        <v>1696418</v>
      </c>
      <c r="E2250" s="4">
        <v>1740163</v>
      </c>
      <c r="F2250" s="4">
        <v>18</v>
      </c>
      <c r="G2250" s="5">
        <v>3.3</v>
      </c>
      <c r="H2250" s="5">
        <v>3.3</v>
      </c>
      <c r="I2250" s="5">
        <v>2.6</v>
      </c>
      <c r="J2250" s="8">
        <v>24</v>
      </c>
      <c r="K2250" s="5" t="str">
        <f t="shared" si="65"/>
        <v>Clatsop, Oregon</v>
      </c>
    </row>
    <row r="2251" spans="1:11" ht="13.25" customHeight="1" x14ac:dyDescent="0.15">
      <c r="A2251" s="7" t="s">
        <v>153</v>
      </c>
      <c r="B2251" s="4">
        <v>1125303</v>
      </c>
      <c r="C2251" s="4">
        <v>1161825</v>
      </c>
      <c r="D2251" s="4">
        <v>1171275</v>
      </c>
      <c r="E2251" s="4">
        <v>1206750</v>
      </c>
      <c r="F2251" s="4">
        <v>20</v>
      </c>
      <c r="G2251" s="5">
        <v>3.2</v>
      </c>
      <c r="H2251" s="5">
        <v>0.8</v>
      </c>
      <c r="I2251" s="5">
        <v>3</v>
      </c>
      <c r="J2251" s="8">
        <v>20</v>
      </c>
      <c r="K2251" s="5" t="str">
        <f t="shared" si="65"/>
        <v>Columbia, Oregon</v>
      </c>
    </row>
    <row r="2252" spans="1:11" ht="13.25" customHeight="1" x14ac:dyDescent="0.15">
      <c r="A2252" s="7" t="s">
        <v>1139</v>
      </c>
      <c r="B2252" s="4">
        <v>1941228</v>
      </c>
      <c r="C2252" s="4">
        <v>2000459</v>
      </c>
      <c r="D2252" s="4">
        <v>2041251</v>
      </c>
      <c r="E2252" s="4">
        <v>2091146</v>
      </c>
      <c r="F2252" s="4">
        <v>15</v>
      </c>
      <c r="G2252" s="5">
        <v>3.1</v>
      </c>
      <c r="H2252" s="5">
        <v>2</v>
      </c>
      <c r="I2252" s="5">
        <v>2.4</v>
      </c>
      <c r="J2252" s="8">
        <v>26</v>
      </c>
      <c r="K2252" s="5" t="str">
        <f t="shared" si="65"/>
        <v>Coos, Oregon</v>
      </c>
    </row>
    <row r="2253" spans="1:11" ht="13.25" customHeight="1" x14ac:dyDescent="0.15">
      <c r="A2253" s="7" t="s">
        <v>1379</v>
      </c>
      <c r="B2253" s="4">
        <v>604309</v>
      </c>
      <c r="C2253" s="4">
        <v>634792</v>
      </c>
      <c r="D2253" s="4">
        <v>649724</v>
      </c>
      <c r="E2253" s="4">
        <v>697812</v>
      </c>
      <c r="F2253" s="4">
        <v>26</v>
      </c>
      <c r="G2253" s="5">
        <v>5</v>
      </c>
      <c r="H2253" s="5">
        <v>2.4</v>
      </c>
      <c r="I2253" s="5">
        <v>7.4</v>
      </c>
      <c r="J2253" s="8">
        <v>3</v>
      </c>
      <c r="K2253" s="5" t="str">
        <f t="shared" si="65"/>
        <v>Crook, Oregon</v>
      </c>
    </row>
    <row r="2254" spans="1:11" ht="13.25" customHeight="1" x14ac:dyDescent="0.15">
      <c r="A2254" s="7" t="s">
        <v>1159</v>
      </c>
      <c r="B2254" s="4">
        <v>592246</v>
      </c>
      <c r="C2254" s="4">
        <v>611974</v>
      </c>
      <c r="D2254" s="4">
        <v>618895</v>
      </c>
      <c r="E2254" s="4">
        <v>624680</v>
      </c>
      <c r="F2254" s="4">
        <v>28</v>
      </c>
      <c r="G2254" s="5">
        <v>3.3</v>
      </c>
      <c r="H2254" s="5">
        <v>1.1000000000000001</v>
      </c>
      <c r="I2254" s="5">
        <v>0.9</v>
      </c>
      <c r="J2254" s="8">
        <v>30</v>
      </c>
      <c r="K2254" s="5" t="str">
        <f t="shared" si="65"/>
        <v>Curry, Oregon</v>
      </c>
    </row>
    <row r="2255" spans="1:11" ht="13.25" customHeight="1" x14ac:dyDescent="0.15">
      <c r="A2255" s="7" t="s">
        <v>1380</v>
      </c>
      <c r="B2255" s="4">
        <v>6672082</v>
      </c>
      <c r="C2255" s="4">
        <v>7303591</v>
      </c>
      <c r="D2255" s="4">
        <v>7892078</v>
      </c>
      <c r="E2255" s="4">
        <v>8195615</v>
      </c>
      <c r="F2255" s="4">
        <v>7</v>
      </c>
      <c r="G2255" s="5">
        <v>9.5</v>
      </c>
      <c r="H2255" s="5">
        <v>8.1</v>
      </c>
      <c r="I2255" s="5">
        <v>3.8</v>
      </c>
      <c r="J2255" s="8">
        <v>14</v>
      </c>
      <c r="K2255" s="5" t="str">
        <f t="shared" si="65"/>
        <v>Deschutes, Oregon</v>
      </c>
    </row>
    <row r="2256" spans="1:11" ht="13.25" customHeight="1" x14ac:dyDescent="0.15">
      <c r="A2256" s="7" t="s">
        <v>272</v>
      </c>
      <c r="B2256" s="4">
        <v>3074741</v>
      </c>
      <c r="C2256" s="4">
        <v>3218473</v>
      </c>
      <c r="D2256" s="4">
        <v>3348546</v>
      </c>
      <c r="E2256" s="4">
        <v>3382950</v>
      </c>
      <c r="F2256" s="4">
        <v>12</v>
      </c>
      <c r="G2256" s="5">
        <v>4.7</v>
      </c>
      <c r="H2256" s="5">
        <v>4</v>
      </c>
      <c r="I2256" s="5">
        <v>1</v>
      </c>
      <c r="J2256" s="8">
        <v>28</v>
      </c>
      <c r="K2256" s="5" t="str">
        <f t="shared" si="65"/>
        <v>Douglas, Oregon</v>
      </c>
    </row>
    <row r="2257" spans="1:11" ht="13.25" customHeight="1" x14ac:dyDescent="0.15">
      <c r="A2257" s="7" t="s">
        <v>1381</v>
      </c>
      <c r="B2257" s="4">
        <v>296287</v>
      </c>
      <c r="C2257" s="4">
        <v>301584</v>
      </c>
      <c r="D2257" s="4">
        <v>280719</v>
      </c>
      <c r="E2257" s="4">
        <v>300239</v>
      </c>
      <c r="F2257" s="4">
        <v>32</v>
      </c>
      <c r="G2257" s="5">
        <v>1.8</v>
      </c>
      <c r="H2257" s="5">
        <v>-6.9</v>
      </c>
      <c r="I2257" s="5">
        <v>7</v>
      </c>
      <c r="J2257" s="8">
        <v>4</v>
      </c>
      <c r="K2257" s="5" t="str">
        <f t="shared" si="65"/>
        <v>Gilliam, Oregon</v>
      </c>
    </row>
    <row r="2258" spans="1:11" ht="13.25" customHeight="1" x14ac:dyDescent="0.15">
      <c r="A2258" s="7" t="s">
        <v>164</v>
      </c>
      <c r="B2258" s="4">
        <v>280311</v>
      </c>
      <c r="C2258" s="4">
        <v>273878</v>
      </c>
      <c r="D2258" s="4">
        <v>261931</v>
      </c>
      <c r="E2258" s="4">
        <v>270450</v>
      </c>
      <c r="F2258" s="4">
        <v>35</v>
      </c>
      <c r="G2258" s="5">
        <v>-2.2999999999999998</v>
      </c>
      <c r="H2258" s="5">
        <v>-4.4000000000000004</v>
      </c>
      <c r="I2258" s="5">
        <v>3.3</v>
      </c>
      <c r="J2258" s="8">
        <v>18</v>
      </c>
      <c r="K2258" s="5" t="str">
        <f t="shared" si="65"/>
        <v>Grant, Oregon</v>
      </c>
    </row>
    <row r="2259" spans="1:11" ht="13.25" customHeight="1" x14ac:dyDescent="0.15">
      <c r="A2259" s="7" t="s">
        <v>1382</v>
      </c>
      <c r="B2259" s="4">
        <v>268373</v>
      </c>
      <c r="C2259" s="4">
        <v>254129</v>
      </c>
      <c r="D2259" s="4">
        <v>276630</v>
      </c>
      <c r="E2259" s="4">
        <v>275187</v>
      </c>
      <c r="F2259" s="4">
        <v>34</v>
      </c>
      <c r="G2259" s="5">
        <v>-5.3</v>
      </c>
      <c r="H2259" s="5">
        <v>8.9</v>
      </c>
      <c r="I2259" s="5">
        <v>-0.5</v>
      </c>
      <c r="J2259" s="8">
        <v>31</v>
      </c>
      <c r="K2259" s="5" t="str">
        <f t="shared" si="65"/>
        <v>Harney, Oregon</v>
      </c>
    </row>
    <row r="2260" spans="1:11" ht="13.25" customHeight="1" x14ac:dyDescent="0.15">
      <c r="A2260" s="7" t="s">
        <v>1383</v>
      </c>
      <c r="B2260" s="4">
        <v>972603</v>
      </c>
      <c r="C2260" s="4">
        <v>1030921</v>
      </c>
      <c r="D2260" s="4">
        <v>1051387</v>
      </c>
      <c r="E2260" s="4">
        <v>1143163</v>
      </c>
      <c r="F2260" s="4">
        <v>22</v>
      </c>
      <c r="G2260" s="5">
        <v>6</v>
      </c>
      <c r="H2260" s="5">
        <v>2</v>
      </c>
      <c r="I2260" s="5">
        <v>8.6999999999999993</v>
      </c>
      <c r="J2260" s="8">
        <v>1</v>
      </c>
      <c r="K2260" s="5" t="str">
        <f t="shared" si="65"/>
        <v>Hood River, Oregon</v>
      </c>
    </row>
    <row r="2261" spans="1:11" ht="13.25" customHeight="1" x14ac:dyDescent="0.15">
      <c r="A2261" s="7" t="s">
        <v>103</v>
      </c>
      <c r="B2261" s="4">
        <v>7384730</v>
      </c>
      <c r="C2261" s="4">
        <v>7700451</v>
      </c>
      <c r="D2261" s="4">
        <v>7957275</v>
      </c>
      <c r="E2261" s="4">
        <v>8219635</v>
      </c>
      <c r="F2261" s="4">
        <v>6</v>
      </c>
      <c r="G2261" s="5">
        <v>4.3</v>
      </c>
      <c r="H2261" s="5">
        <v>3.3</v>
      </c>
      <c r="I2261" s="5">
        <v>3.3</v>
      </c>
      <c r="J2261" s="8">
        <v>17</v>
      </c>
      <c r="K2261" s="5" t="str">
        <f t="shared" si="65"/>
        <v>Jackson, Oregon</v>
      </c>
    </row>
    <row r="2262" spans="1:11" ht="13.25" customHeight="1" x14ac:dyDescent="0.15">
      <c r="A2262" s="7" t="s">
        <v>104</v>
      </c>
      <c r="B2262" s="4">
        <v>607581</v>
      </c>
      <c r="C2262" s="4">
        <v>625269</v>
      </c>
      <c r="D2262" s="4">
        <v>671395</v>
      </c>
      <c r="E2262" s="4">
        <v>690490</v>
      </c>
      <c r="F2262" s="4">
        <v>27</v>
      </c>
      <c r="G2262" s="5">
        <v>2.9</v>
      </c>
      <c r="H2262" s="5">
        <v>7.4</v>
      </c>
      <c r="I2262" s="5">
        <v>2.8</v>
      </c>
      <c r="J2262" s="8">
        <v>21</v>
      </c>
      <c r="K2262" s="5" t="str">
        <f t="shared" si="65"/>
        <v>Jefferson, Oregon</v>
      </c>
    </row>
    <row r="2263" spans="1:11" ht="13.25" customHeight="1" x14ac:dyDescent="0.15">
      <c r="A2263" s="7" t="s">
        <v>1384</v>
      </c>
      <c r="B2263" s="4">
        <v>2241748</v>
      </c>
      <c r="C2263" s="4">
        <v>2337115</v>
      </c>
      <c r="D2263" s="4">
        <v>2454025</v>
      </c>
      <c r="E2263" s="4">
        <v>2554777</v>
      </c>
      <c r="F2263" s="4">
        <v>13</v>
      </c>
      <c r="G2263" s="5">
        <v>4.3</v>
      </c>
      <c r="H2263" s="5">
        <v>5</v>
      </c>
      <c r="I2263" s="5">
        <v>4.0999999999999996</v>
      </c>
      <c r="J2263" s="8">
        <v>13</v>
      </c>
      <c r="K2263" s="5" t="str">
        <f t="shared" si="65"/>
        <v>Josephine, Oregon</v>
      </c>
    </row>
    <row r="2264" spans="1:11" ht="13.25" customHeight="1" x14ac:dyDescent="0.15">
      <c r="A2264" s="7" t="s">
        <v>1385</v>
      </c>
      <c r="B2264" s="4">
        <v>1993325</v>
      </c>
      <c r="C2264" s="4">
        <v>2029679</v>
      </c>
      <c r="D2264" s="4">
        <v>2166304</v>
      </c>
      <c r="E2264" s="4">
        <v>2234621</v>
      </c>
      <c r="F2264" s="4">
        <v>14</v>
      </c>
      <c r="G2264" s="5">
        <v>1.8</v>
      </c>
      <c r="H2264" s="5">
        <v>6.7</v>
      </c>
      <c r="I2264" s="5">
        <v>3.2</v>
      </c>
      <c r="J2264" s="8">
        <v>19</v>
      </c>
      <c r="K2264" s="5" t="str">
        <f t="shared" si="65"/>
        <v>Klamath, Oregon</v>
      </c>
    </row>
    <row r="2265" spans="1:11" ht="13.25" customHeight="1" x14ac:dyDescent="0.15">
      <c r="A2265" s="7" t="s">
        <v>214</v>
      </c>
      <c r="B2265" s="4">
        <v>265971</v>
      </c>
      <c r="C2265" s="4">
        <v>284328</v>
      </c>
      <c r="D2265" s="4">
        <v>293838</v>
      </c>
      <c r="E2265" s="4">
        <v>286236</v>
      </c>
      <c r="F2265" s="4">
        <v>33</v>
      </c>
      <c r="G2265" s="5">
        <v>6.9</v>
      </c>
      <c r="H2265" s="5">
        <v>3.3</v>
      </c>
      <c r="I2265" s="5">
        <v>-2.6</v>
      </c>
      <c r="J2265" s="8">
        <v>32</v>
      </c>
      <c r="K2265" s="5" t="str">
        <f t="shared" si="65"/>
        <v>Lake, Oregon</v>
      </c>
    </row>
    <row r="2266" spans="1:11" ht="13.25" customHeight="1" x14ac:dyDescent="0.15">
      <c r="A2266" s="7" t="s">
        <v>678</v>
      </c>
      <c r="B2266" s="4">
        <v>13807680</v>
      </c>
      <c r="C2266" s="4">
        <v>14146848</v>
      </c>
      <c r="D2266" s="4">
        <v>14683029</v>
      </c>
      <c r="E2266" s="4">
        <v>15067333</v>
      </c>
      <c r="F2266" s="4">
        <v>4</v>
      </c>
      <c r="G2266" s="5">
        <v>2.5</v>
      </c>
      <c r="H2266" s="5">
        <v>3.8</v>
      </c>
      <c r="I2266" s="5">
        <v>2.6</v>
      </c>
      <c r="J2266" s="8">
        <v>23</v>
      </c>
      <c r="K2266" s="5" t="str">
        <f t="shared" si="65"/>
        <v>Lane, Oregon</v>
      </c>
    </row>
    <row r="2267" spans="1:11" ht="13.25" customHeight="1" x14ac:dyDescent="0.15">
      <c r="A2267" s="7" t="s">
        <v>172</v>
      </c>
      <c r="B2267" s="4">
        <v>1607582</v>
      </c>
      <c r="C2267" s="4">
        <v>1642186</v>
      </c>
      <c r="D2267" s="4">
        <v>1700511</v>
      </c>
      <c r="E2267" s="4">
        <v>1757779</v>
      </c>
      <c r="F2267" s="4">
        <v>17</v>
      </c>
      <c r="G2267" s="5">
        <v>2.2000000000000002</v>
      </c>
      <c r="H2267" s="5">
        <v>3.6</v>
      </c>
      <c r="I2267" s="5">
        <v>3.4</v>
      </c>
      <c r="J2267" s="8">
        <v>16</v>
      </c>
      <c r="K2267" s="5" t="str">
        <f t="shared" si="65"/>
        <v>Lincoln, Oregon</v>
      </c>
    </row>
    <row r="2268" spans="1:11" ht="13.25" customHeight="1" x14ac:dyDescent="0.15">
      <c r="A2268" s="7" t="s">
        <v>625</v>
      </c>
      <c r="B2268" s="4">
        <v>3861453</v>
      </c>
      <c r="C2268" s="4">
        <v>4072242</v>
      </c>
      <c r="D2268" s="4">
        <v>4210211</v>
      </c>
      <c r="E2268" s="4">
        <v>4418178</v>
      </c>
      <c r="F2268" s="4">
        <v>9</v>
      </c>
      <c r="G2268" s="5">
        <v>5.5</v>
      </c>
      <c r="H2268" s="5">
        <v>3.4</v>
      </c>
      <c r="I2268" s="5">
        <v>4.9000000000000004</v>
      </c>
      <c r="J2268" s="8">
        <v>8</v>
      </c>
      <c r="K2268" s="5" t="str">
        <f t="shared" si="65"/>
        <v>Linn, Oregon</v>
      </c>
    </row>
    <row r="2269" spans="1:11" ht="13.25" customHeight="1" x14ac:dyDescent="0.15">
      <c r="A2269" s="7" t="s">
        <v>1386</v>
      </c>
      <c r="B2269" s="4">
        <v>1034706</v>
      </c>
      <c r="C2269" s="4">
        <v>1000059</v>
      </c>
      <c r="D2269" s="4">
        <v>1112069</v>
      </c>
      <c r="E2269" s="4">
        <v>1183673</v>
      </c>
      <c r="F2269" s="4">
        <v>21</v>
      </c>
      <c r="G2269" s="5">
        <v>-3.3</v>
      </c>
      <c r="H2269" s="5">
        <v>11.2</v>
      </c>
      <c r="I2269" s="5">
        <v>6.4</v>
      </c>
      <c r="J2269" s="8">
        <v>5</v>
      </c>
      <c r="K2269" s="5" t="str">
        <f t="shared" si="65"/>
        <v>Malheur, Oregon</v>
      </c>
    </row>
    <row r="2270" spans="1:11" ht="13.25" customHeight="1" x14ac:dyDescent="0.15">
      <c r="A2270" s="7" t="s">
        <v>113</v>
      </c>
      <c r="B2270" s="4">
        <v>13063620</v>
      </c>
      <c r="C2270" s="4">
        <v>13622933</v>
      </c>
      <c r="D2270" s="4">
        <v>13959871</v>
      </c>
      <c r="E2270" s="4">
        <v>14356411</v>
      </c>
      <c r="F2270" s="4">
        <v>5</v>
      </c>
      <c r="G2270" s="5">
        <v>4.3</v>
      </c>
      <c r="H2270" s="5">
        <v>2.5</v>
      </c>
      <c r="I2270" s="5">
        <v>2.8</v>
      </c>
      <c r="J2270" s="8">
        <v>22</v>
      </c>
      <c r="K2270" s="5" t="str">
        <f t="shared" si="65"/>
        <v>Marion, Oregon</v>
      </c>
    </row>
    <row r="2271" spans="1:11" ht="13.25" customHeight="1" x14ac:dyDescent="0.15">
      <c r="A2271" s="7" t="s">
        <v>1323</v>
      </c>
      <c r="B2271" s="4">
        <v>1200779</v>
      </c>
      <c r="C2271" s="4">
        <v>1202369</v>
      </c>
      <c r="D2271" s="4">
        <v>1120213</v>
      </c>
      <c r="E2271" s="4">
        <v>1084849</v>
      </c>
      <c r="F2271" s="4">
        <v>23</v>
      </c>
      <c r="G2271" s="5">
        <v>0.1</v>
      </c>
      <c r="H2271" s="5">
        <v>-6.8</v>
      </c>
      <c r="I2271" s="5">
        <v>-3.2</v>
      </c>
      <c r="J2271" s="8">
        <v>33</v>
      </c>
      <c r="K2271" s="5" t="str">
        <f t="shared" si="65"/>
        <v>Morrow, Oregon</v>
      </c>
    </row>
    <row r="2272" spans="1:11" ht="13.25" customHeight="1" x14ac:dyDescent="0.15">
      <c r="A2272" s="7" t="s">
        <v>1387</v>
      </c>
      <c r="B2272" s="4">
        <v>52471712</v>
      </c>
      <c r="C2272" s="4">
        <v>55332400</v>
      </c>
      <c r="D2272" s="4">
        <v>57293675</v>
      </c>
      <c r="E2272" s="4">
        <v>59722160</v>
      </c>
      <c r="F2272" s="4">
        <v>1</v>
      </c>
      <c r="G2272" s="5">
        <v>5.5</v>
      </c>
      <c r="H2272" s="5">
        <v>3.5</v>
      </c>
      <c r="I2272" s="5">
        <v>4.2</v>
      </c>
      <c r="J2272" s="8">
        <v>11</v>
      </c>
      <c r="K2272" s="5" t="str">
        <f t="shared" si="65"/>
        <v>Multnomah, Oregon</v>
      </c>
    </row>
    <row r="2273" spans="1:11" ht="13.25" customHeight="1" x14ac:dyDescent="0.15">
      <c r="A2273" s="7" t="s">
        <v>181</v>
      </c>
      <c r="B2273" s="4">
        <v>1623371</v>
      </c>
      <c r="C2273" s="4">
        <v>1679784</v>
      </c>
      <c r="D2273" s="4">
        <v>1712544</v>
      </c>
      <c r="E2273" s="4">
        <v>1800079</v>
      </c>
      <c r="F2273" s="4">
        <v>16</v>
      </c>
      <c r="G2273" s="5">
        <v>3.5</v>
      </c>
      <c r="H2273" s="5">
        <v>2</v>
      </c>
      <c r="I2273" s="5">
        <v>5.0999999999999996</v>
      </c>
      <c r="J2273" s="8">
        <v>6</v>
      </c>
      <c r="K2273" s="5" t="str">
        <f t="shared" si="65"/>
        <v>Polk, Oregon</v>
      </c>
    </row>
    <row r="2274" spans="1:11" ht="13.25" customHeight="1" x14ac:dyDescent="0.15">
      <c r="A2274" s="7" t="s">
        <v>703</v>
      </c>
      <c r="B2274" s="4">
        <v>628566</v>
      </c>
      <c r="C2274" s="4">
        <v>647210</v>
      </c>
      <c r="D2274" s="4">
        <v>655582</v>
      </c>
      <c r="E2274" s="4">
        <v>583912</v>
      </c>
      <c r="F2274" s="4">
        <v>29</v>
      </c>
      <c r="G2274" s="5">
        <v>3</v>
      </c>
      <c r="H2274" s="5">
        <v>1.3</v>
      </c>
      <c r="I2274" s="5">
        <v>-10.9</v>
      </c>
      <c r="J2274" s="8">
        <v>36</v>
      </c>
      <c r="K2274" s="5" t="str">
        <f t="shared" si="65"/>
        <v>Sherman, Oregon</v>
      </c>
    </row>
    <row r="2275" spans="1:11" ht="13.25" customHeight="1" x14ac:dyDescent="0.15">
      <c r="A2275" s="7" t="s">
        <v>1388</v>
      </c>
      <c r="B2275" s="4">
        <v>874374</v>
      </c>
      <c r="C2275" s="4">
        <v>918841</v>
      </c>
      <c r="D2275" s="4">
        <v>941141</v>
      </c>
      <c r="E2275" s="4">
        <v>950167</v>
      </c>
      <c r="F2275" s="4">
        <v>24</v>
      </c>
      <c r="G2275" s="5">
        <v>5.0999999999999996</v>
      </c>
      <c r="H2275" s="5">
        <v>2.4</v>
      </c>
      <c r="I2275" s="5">
        <v>1</v>
      </c>
      <c r="J2275" s="8">
        <v>29</v>
      </c>
      <c r="K2275" s="5" t="str">
        <f t="shared" si="65"/>
        <v>Tillamook, Oregon</v>
      </c>
    </row>
    <row r="2276" spans="1:11" ht="13.25" customHeight="1" x14ac:dyDescent="0.15">
      <c r="A2276" s="7" t="s">
        <v>1389</v>
      </c>
      <c r="B2276" s="4">
        <v>2930458</v>
      </c>
      <c r="C2276" s="4">
        <v>3126738</v>
      </c>
      <c r="D2276" s="4">
        <v>3251159</v>
      </c>
      <c r="E2276" s="4">
        <v>3387635</v>
      </c>
      <c r="F2276" s="4">
        <v>11</v>
      </c>
      <c r="G2276" s="5">
        <v>6.7</v>
      </c>
      <c r="H2276" s="5">
        <v>4</v>
      </c>
      <c r="I2276" s="5">
        <v>4.2</v>
      </c>
      <c r="J2276" s="8">
        <v>12</v>
      </c>
      <c r="K2276" s="5" t="str">
        <f t="shared" si="65"/>
        <v>Umatilla, Oregon</v>
      </c>
    </row>
    <row r="2277" spans="1:11" ht="13.25" customHeight="1" x14ac:dyDescent="0.15">
      <c r="A2277" s="7" t="s">
        <v>193</v>
      </c>
      <c r="B2277" s="4">
        <v>847303</v>
      </c>
      <c r="C2277" s="4">
        <v>855453</v>
      </c>
      <c r="D2277" s="4">
        <v>905164</v>
      </c>
      <c r="E2277" s="4">
        <v>949249</v>
      </c>
      <c r="F2277" s="4">
        <v>25</v>
      </c>
      <c r="G2277" s="5">
        <v>1</v>
      </c>
      <c r="H2277" s="5">
        <v>5.8</v>
      </c>
      <c r="I2277" s="5">
        <v>4.9000000000000004</v>
      </c>
      <c r="J2277" s="8">
        <v>10</v>
      </c>
      <c r="K2277" s="5" t="str">
        <f t="shared" si="65"/>
        <v>Union, Oregon</v>
      </c>
    </row>
    <row r="2278" spans="1:11" ht="13.25" customHeight="1" x14ac:dyDescent="0.15">
      <c r="A2278" s="7" t="s">
        <v>1390</v>
      </c>
      <c r="B2278" s="4">
        <v>349630</v>
      </c>
      <c r="C2278" s="4">
        <v>360479</v>
      </c>
      <c r="D2278" s="4">
        <v>377192</v>
      </c>
      <c r="E2278" s="4">
        <v>362181</v>
      </c>
      <c r="F2278" s="4">
        <v>31</v>
      </c>
      <c r="G2278" s="5">
        <v>3.1</v>
      </c>
      <c r="H2278" s="5">
        <v>4.5999999999999996</v>
      </c>
      <c r="I2278" s="5">
        <v>-4</v>
      </c>
      <c r="J2278" s="8">
        <v>35</v>
      </c>
      <c r="K2278" s="5" t="str">
        <f t="shared" si="65"/>
        <v>Wallowa, Oregon</v>
      </c>
    </row>
    <row r="2279" spans="1:11" ht="13.25" customHeight="1" x14ac:dyDescent="0.15">
      <c r="A2279" s="7" t="s">
        <v>1391</v>
      </c>
      <c r="B2279" s="4">
        <v>1216453</v>
      </c>
      <c r="C2279" s="4">
        <v>1287913</v>
      </c>
      <c r="D2279" s="4">
        <v>1277098</v>
      </c>
      <c r="E2279" s="4">
        <v>1236735</v>
      </c>
      <c r="F2279" s="4">
        <v>19</v>
      </c>
      <c r="G2279" s="5">
        <v>5.9</v>
      </c>
      <c r="H2279" s="5">
        <v>-0.8</v>
      </c>
      <c r="I2279" s="5">
        <v>-3.2</v>
      </c>
      <c r="J2279" s="8">
        <v>34</v>
      </c>
      <c r="K2279" s="5" t="str">
        <f t="shared" si="65"/>
        <v>Wasco, Oregon</v>
      </c>
    </row>
    <row r="2280" spans="1:11" ht="13.25" customHeight="1" x14ac:dyDescent="0.15">
      <c r="A2280" s="7" t="s">
        <v>47</v>
      </c>
      <c r="B2280" s="4">
        <v>41410550</v>
      </c>
      <c r="C2280" s="4">
        <v>43342566</v>
      </c>
      <c r="D2280" s="4">
        <v>45299055</v>
      </c>
      <c r="E2280" s="4">
        <v>47541712</v>
      </c>
      <c r="F2280" s="4">
        <v>2</v>
      </c>
      <c r="G2280" s="5">
        <v>4.7</v>
      </c>
      <c r="H2280" s="5">
        <v>4.5</v>
      </c>
      <c r="I2280" s="5">
        <v>5</v>
      </c>
      <c r="J2280" s="8">
        <v>7</v>
      </c>
      <c r="K2280" s="5" t="str">
        <f t="shared" si="65"/>
        <v>Washington, Oregon</v>
      </c>
    </row>
    <row r="2281" spans="1:11" ht="13.25" customHeight="1" x14ac:dyDescent="0.15">
      <c r="A2281" s="7" t="s">
        <v>471</v>
      </c>
      <c r="B2281" s="4">
        <v>56515</v>
      </c>
      <c r="C2281" s="4">
        <v>53876</v>
      </c>
      <c r="D2281" s="4">
        <v>59032</v>
      </c>
      <c r="E2281" s="4">
        <v>64113</v>
      </c>
      <c r="F2281" s="4">
        <v>36</v>
      </c>
      <c r="G2281" s="5">
        <v>-4.7</v>
      </c>
      <c r="H2281" s="5">
        <v>9.6</v>
      </c>
      <c r="I2281" s="5">
        <v>8.6</v>
      </c>
      <c r="J2281" s="8">
        <v>2</v>
      </c>
      <c r="K2281" s="5" t="str">
        <f t="shared" si="65"/>
        <v>Wheeler, Oregon</v>
      </c>
    </row>
    <row r="2282" spans="1:11" ht="13.25" customHeight="1" x14ac:dyDescent="0.15">
      <c r="A2282" s="7" t="s">
        <v>1392</v>
      </c>
      <c r="B2282" s="4">
        <v>3225526</v>
      </c>
      <c r="C2282" s="4">
        <v>3304110</v>
      </c>
      <c r="D2282" s="4">
        <v>3333620</v>
      </c>
      <c r="E2282" s="4">
        <v>3389781</v>
      </c>
      <c r="F2282" s="4">
        <v>10</v>
      </c>
      <c r="G2282" s="5">
        <v>2.4</v>
      </c>
      <c r="H2282" s="5">
        <v>0.9</v>
      </c>
      <c r="I2282" s="5">
        <v>1.7</v>
      </c>
      <c r="J2282" s="8">
        <v>27</v>
      </c>
      <c r="K2282" s="5" t="str">
        <f t="shared" si="65"/>
        <v>Yamhill, Oregon</v>
      </c>
    </row>
    <row r="2283" spans="1:11" ht="13.25" customHeight="1" x14ac:dyDescent="0.15">
      <c r="A2283" s="6" t="s">
        <v>38</v>
      </c>
      <c r="B2283" s="2">
        <v>681234571</v>
      </c>
      <c r="C2283" s="2">
        <v>689844386</v>
      </c>
      <c r="D2283" s="2">
        <v>693675632</v>
      </c>
      <c r="E2283" s="2">
        <v>711822173</v>
      </c>
      <c r="F2283" s="11" t="s">
        <v>1735</v>
      </c>
      <c r="G2283" s="3">
        <v>1.3</v>
      </c>
      <c r="H2283" s="3">
        <v>0.6</v>
      </c>
      <c r="I2283" s="3">
        <v>2.6</v>
      </c>
      <c r="J2283" s="11" t="s">
        <v>1735</v>
      </c>
      <c r="K2283" s="5" t="str">
        <f>A2283</f>
        <v>Pennsylvania</v>
      </c>
    </row>
    <row r="2284" spans="1:11" ht="13.25" customHeight="1" x14ac:dyDescent="0.15">
      <c r="A2284" s="7" t="s">
        <v>254</v>
      </c>
      <c r="B2284" s="4">
        <v>3334856</v>
      </c>
      <c r="C2284" s="4">
        <v>3327497</v>
      </c>
      <c r="D2284" s="4">
        <v>3476444</v>
      </c>
      <c r="E2284" s="4">
        <v>3487746</v>
      </c>
      <c r="F2284" s="4">
        <v>35</v>
      </c>
      <c r="G2284" s="5">
        <v>-0.2</v>
      </c>
      <c r="H2284" s="5">
        <v>4.5</v>
      </c>
      <c r="I2284" s="5">
        <v>0.3</v>
      </c>
      <c r="J2284" s="8">
        <v>55</v>
      </c>
      <c r="K2284" s="5" t="str">
        <f>_xlfn.CONCAT(A2284, $K$1,$A$2283)</f>
        <v>Adams, Pennsylvania</v>
      </c>
    </row>
    <row r="2285" spans="1:11" ht="13.25" customHeight="1" x14ac:dyDescent="0.15">
      <c r="A2285" s="7" t="s">
        <v>1393</v>
      </c>
      <c r="B2285" s="4">
        <v>83017798</v>
      </c>
      <c r="C2285" s="4">
        <v>82618284</v>
      </c>
      <c r="D2285" s="4">
        <v>84107607</v>
      </c>
      <c r="E2285" s="4">
        <v>86799511</v>
      </c>
      <c r="F2285" s="4">
        <v>2</v>
      </c>
      <c r="G2285" s="5">
        <v>-0.5</v>
      </c>
      <c r="H2285" s="5">
        <v>1.8</v>
      </c>
      <c r="I2285" s="5">
        <v>3.2</v>
      </c>
      <c r="J2285" s="8">
        <v>14</v>
      </c>
      <c r="K2285" s="5" t="str">
        <f t="shared" ref="K2285:K2348" si="66">_xlfn.CONCAT(A2285, $K$1,$A$2283)</f>
        <v>Allegheny, Pennsylvania</v>
      </c>
    </row>
    <row r="2286" spans="1:11" s="1" customFormat="1" ht="13.25" customHeight="1" x14ac:dyDescent="0.15">
      <c r="A2286" s="7" t="s">
        <v>1394</v>
      </c>
      <c r="B2286" s="4">
        <v>2276494</v>
      </c>
      <c r="C2286" s="4">
        <v>2228905</v>
      </c>
      <c r="D2286" s="4">
        <v>2330667</v>
      </c>
      <c r="E2286" s="4">
        <v>2344977</v>
      </c>
      <c r="F2286" s="4">
        <v>41</v>
      </c>
      <c r="G2286" s="5">
        <v>-2.1</v>
      </c>
      <c r="H2286" s="5">
        <v>4.5999999999999996</v>
      </c>
      <c r="I2286" s="5">
        <v>0.6</v>
      </c>
      <c r="J2286" s="8">
        <v>52</v>
      </c>
      <c r="K2286" s="5" t="str">
        <f t="shared" si="66"/>
        <v>Armstrong, Pennsylvania</v>
      </c>
    </row>
    <row r="2287" spans="1:11" ht="13.25" customHeight="1" x14ac:dyDescent="0.15">
      <c r="A2287" s="7" t="s">
        <v>1339</v>
      </c>
      <c r="B2287" s="4">
        <v>6615525</v>
      </c>
      <c r="C2287" s="4">
        <v>6525338</v>
      </c>
      <c r="D2287" s="4">
        <v>6725165</v>
      </c>
      <c r="E2287" s="4">
        <v>7129597</v>
      </c>
      <c r="F2287" s="4">
        <v>21</v>
      </c>
      <c r="G2287" s="5">
        <v>-1.4</v>
      </c>
      <c r="H2287" s="5">
        <v>3.1</v>
      </c>
      <c r="I2287" s="5">
        <v>6</v>
      </c>
      <c r="J2287" s="8">
        <v>4</v>
      </c>
      <c r="K2287" s="5" t="str">
        <f t="shared" si="66"/>
        <v>Beaver, Pennsylvania</v>
      </c>
    </row>
    <row r="2288" spans="1:11" ht="13.25" customHeight="1" x14ac:dyDescent="0.15">
      <c r="A2288" s="7" t="s">
        <v>1395</v>
      </c>
      <c r="B2288" s="4">
        <v>1470333</v>
      </c>
      <c r="C2288" s="4">
        <v>1434084</v>
      </c>
      <c r="D2288" s="4">
        <v>1498362</v>
      </c>
      <c r="E2288" s="4">
        <v>1505845</v>
      </c>
      <c r="F2288" s="4">
        <v>55</v>
      </c>
      <c r="G2288" s="5">
        <v>-2.5</v>
      </c>
      <c r="H2288" s="5">
        <v>4.5</v>
      </c>
      <c r="I2288" s="5">
        <v>0.5</v>
      </c>
      <c r="J2288" s="8">
        <v>53</v>
      </c>
      <c r="K2288" s="5" t="str">
        <f t="shared" si="66"/>
        <v>Bedford, Pennsylvania</v>
      </c>
    </row>
    <row r="2289" spans="1:11" ht="13.25" customHeight="1" x14ac:dyDescent="0.15">
      <c r="A2289" s="7" t="s">
        <v>1396</v>
      </c>
      <c r="B2289" s="4">
        <v>18023285</v>
      </c>
      <c r="C2289" s="4">
        <v>17947700</v>
      </c>
      <c r="D2289" s="4">
        <v>17911239</v>
      </c>
      <c r="E2289" s="4">
        <v>18443415</v>
      </c>
      <c r="F2289" s="4">
        <v>11</v>
      </c>
      <c r="G2289" s="5">
        <v>-0.4</v>
      </c>
      <c r="H2289" s="5">
        <v>-0.2</v>
      </c>
      <c r="I2289" s="5">
        <v>3</v>
      </c>
      <c r="J2289" s="8">
        <v>19</v>
      </c>
      <c r="K2289" s="5" t="str">
        <f t="shared" si="66"/>
        <v>Berks, Pennsylvania</v>
      </c>
    </row>
    <row r="2290" spans="1:11" ht="13.25" customHeight="1" x14ac:dyDescent="0.15">
      <c r="A2290" s="7" t="s">
        <v>1397</v>
      </c>
      <c r="B2290" s="4">
        <v>5231330</v>
      </c>
      <c r="C2290" s="4">
        <v>5195441</v>
      </c>
      <c r="D2290" s="4">
        <v>5260675</v>
      </c>
      <c r="E2290" s="4">
        <v>5354290</v>
      </c>
      <c r="F2290" s="4">
        <v>26</v>
      </c>
      <c r="G2290" s="5">
        <v>-0.7</v>
      </c>
      <c r="H2290" s="5">
        <v>1.3</v>
      </c>
      <c r="I2290" s="5">
        <v>1.8</v>
      </c>
      <c r="J2290" s="8">
        <v>46</v>
      </c>
      <c r="K2290" s="5" t="str">
        <f t="shared" si="66"/>
        <v>Blair, Pennsylvania</v>
      </c>
    </row>
    <row r="2291" spans="1:11" ht="13.25" customHeight="1" x14ac:dyDescent="0.15">
      <c r="A2291" s="7" t="s">
        <v>322</v>
      </c>
      <c r="B2291" s="4">
        <v>4856827</v>
      </c>
      <c r="C2291" s="4">
        <v>5160201</v>
      </c>
      <c r="D2291" s="4">
        <v>5397156</v>
      </c>
      <c r="E2291" s="4">
        <v>5109302</v>
      </c>
      <c r="F2291" s="4">
        <v>28</v>
      </c>
      <c r="G2291" s="5">
        <v>6.2</v>
      </c>
      <c r="H2291" s="5">
        <v>4.5999999999999996</v>
      </c>
      <c r="I2291" s="5">
        <v>-5.3</v>
      </c>
      <c r="J2291" s="8">
        <v>64</v>
      </c>
      <c r="K2291" s="5" t="str">
        <f t="shared" si="66"/>
        <v>Bradford, Pennsylvania</v>
      </c>
    </row>
    <row r="2292" spans="1:11" ht="13.25" customHeight="1" x14ac:dyDescent="0.15">
      <c r="A2292" s="7" t="s">
        <v>1398</v>
      </c>
      <c r="B2292" s="4">
        <v>29447995</v>
      </c>
      <c r="C2292" s="4">
        <v>29840332</v>
      </c>
      <c r="D2292" s="4">
        <v>29839627</v>
      </c>
      <c r="E2292" s="4">
        <v>30571290</v>
      </c>
      <c r="F2292" s="4">
        <v>6</v>
      </c>
      <c r="G2292" s="5">
        <v>1.3</v>
      </c>
      <c r="H2292" s="5">
        <v>0</v>
      </c>
      <c r="I2292" s="5">
        <v>2.5</v>
      </c>
      <c r="J2292" s="8">
        <v>33</v>
      </c>
      <c r="K2292" s="5" t="str">
        <f t="shared" si="66"/>
        <v>Bucks, Pennsylvania</v>
      </c>
    </row>
    <row r="2293" spans="1:11" ht="13.25" customHeight="1" x14ac:dyDescent="0.15">
      <c r="A2293" s="7" t="s">
        <v>83</v>
      </c>
      <c r="B2293" s="4">
        <v>9624865</v>
      </c>
      <c r="C2293" s="4">
        <v>9723458</v>
      </c>
      <c r="D2293" s="4">
        <v>9854888</v>
      </c>
      <c r="E2293" s="4">
        <v>10060376</v>
      </c>
      <c r="F2293" s="4">
        <v>18</v>
      </c>
      <c r="G2293" s="5">
        <v>1</v>
      </c>
      <c r="H2293" s="5">
        <v>1.4</v>
      </c>
      <c r="I2293" s="5">
        <v>2.1</v>
      </c>
      <c r="J2293" s="8">
        <v>38</v>
      </c>
      <c r="K2293" s="5" t="str">
        <f t="shared" si="66"/>
        <v>Butler, Pennsylvania</v>
      </c>
    </row>
    <row r="2294" spans="1:11" ht="13.25" customHeight="1" x14ac:dyDescent="0.15">
      <c r="A2294" s="7" t="s">
        <v>1399</v>
      </c>
      <c r="B2294" s="4">
        <v>4562547</v>
      </c>
      <c r="C2294" s="4">
        <v>4476405</v>
      </c>
      <c r="D2294" s="4">
        <v>4455663</v>
      </c>
      <c r="E2294" s="4">
        <v>4550684</v>
      </c>
      <c r="F2294" s="4">
        <v>30</v>
      </c>
      <c r="G2294" s="5">
        <v>-1.9</v>
      </c>
      <c r="H2294" s="5">
        <v>-0.5</v>
      </c>
      <c r="I2294" s="5">
        <v>2.1</v>
      </c>
      <c r="J2294" s="8">
        <v>36</v>
      </c>
      <c r="K2294" s="5" t="str">
        <f t="shared" si="66"/>
        <v>Cambria, Pennsylvania</v>
      </c>
    </row>
    <row r="2295" spans="1:11" ht="13.25" customHeight="1" x14ac:dyDescent="0.15">
      <c r="A2295" s="7" t="s">
        <v>780</v>
      </c>
      <c r="B2295" s="4">
        <v>230873</v>
      </c>
      <c r="C2295" s="4">
        <v>254177</v>
      </c>
      <c r="D2295" s="4">
        <v>254655</v>
      </c>
      <c r="E2295" s="4">
        <v>243704</v>
      </c>
      <c r="F2295" s="4">
        <v>67</v>
      </c>
      <c r="G2295" s="5">
        <v>10.1</v>
      </c>
      <c r="H2295" s="5">
        <v>0.2</v>
      </c>
      <c r="I2295" s="5">
        <v>-4.3</v>
      </c>
      <c r="J2295" s="8">
        <v>63</v>
      </c>
      <c r="K2295" s="5" t="str">
        <f t="shared" si="66"/>
        <v>Cameron, Pennsylvania</v>
      </c>
    </row>
    <row r="2296" spans="1:11" ht="13.25" customHeight="1" x14ac:dyDescent="0.15">
      <c r="A2296" s="7" t="s">
        <v>1053</v>
      </c>
      <c r="B2296" s="4">
        <v>2066060</v>
      </c>
      <c r="C2296" s="4">
        <v>2137686</v>
      </c>
      <c r="D2296" s="4">
        <v>2113357</v>
      </c>
      <c r="E2296" s="4">
        <v>2201379</v>
      </c>
      <c r="F2296" s="4">
        <v>43</v>
      </c>
      <c r="G2296" s="5">
        <v>3.5</v>
      </c>
      <c r="H2296" s="5">
        <v>-1.1000000000000001</v>
      </c>
      <c r="I2296" s="5">
        <v>4.2</v>
      </c>
      <c r="J2296" s="8">
        <v>5</v>
      </c>
      <c r="K2296" s="5" t="str">
        <f t="shared" si="66"/>
        <v>Carbon, Pennsylvania</v>
      </c>
    </row>
    <row r="2297" spans="1:11" ht="13.25" customHeight="1" x14ac:dyDescent="0.15">
      <c r="A2297" s="7" t="s">
        <v>1400</v>
      </c>
      <c r="B2297" s="4">
        <v>7565612</v>
      </c>
      <c r="C2297" s="4">
        <v>7728852</v>
      </c>
      <c r="D2297" s="4">
        <v>7926572</v>
      </c>
      <c r="E2297" s="4">
        <v>7929168</v>
      </c>
      <c r="F2297" s="4">
        <v>20</v>
      </c>
      <c r="G2297" s="5">
        <v>2.2000000000000002</v>
      </c>
      <c r="H2297" s="5">
        <v>2.6</v>
      </c>
      <c r="I2297" s="5">
        <v>0</v>
      </c>
      <c r="J2297" s="8">
        <v>58</v>
      </c>
      <c r="K2297" s="5" t="str">
        <f t="shared" si="66"/>
        <v>Centre, Pennsylvania</v>
      </c>
    </row>
    <row r="2298" spans="1:11" ht="13.25" customHeight="1" x14ac:dyDescent="0.15">
      <c r="A2298" s="7" t="s">
        <v>1401</v>
      </c>
      <c r="B2298" s="4">
        <v>39123747</v>
      </c>
      <c r="C2298" s="4">
        <v>40078808</v>
      </c>
      <c r="D2298" s="4">
        <v>41196741</v>
      </c>
      <c r="E2298" s="4">
        <v>41947957</v>
      </c>
      <c r="F2298" s="4">
        <v>4</v>
      </c>
      <c r="G2298" s="5">
        <v>2.4</v>
      </c>
      <c r="H2298" s="5">
        <v>2.8</v>
      </c>
      <c r="I2298" s="5">
        <v>1.8</v>
      </c>
      <c r="J2298" s="8">
        <v>44</v>
      </c>
      <c r="K2298" s="5" t="str">
        <f t="shared" si="66"/>
        <v>Chester, Pennsylvania</v>
      </c>
    </row>
    <row r="2299" spans="1:11" ht="13.25" customHeight="1" x14ac:dyDescent="0.15">
      <c r="A2299" s="7" t="s">
        <v>1402</v>
      </c>
      <c r="B2299" s="4">
        <v>1222337</v>
      </c>
      <c r="C2299" s="4">
        <v>1189419</v>
      </c>
      <c r="D2299" s="4">
        <v>1180605</v>
      </c>
      <c r="E2299" s="4">
        <v>1203238</v>
      </c>
      <c r="F2299" s="4">
        <v>60</v>
      </c>
      <c r="G2299" s="5">
        <v>-2.7</v>
      </c>
      <c r="H2299" s="5">
        <v>-0.7</v>
      </c>
      <c r="I2299" s="5">
        <v>1.9</v>
      </c>
      <c r="J2299" s="8">
        <v>42</v>
      </c>
      <c r="K2299" s="5" t="str">
        <f t="shared" si="66"/>
        <v>Clarion, Pennsylvania</v>
      </c>
    </row>
    <row r="2300" spans="1:11" ht="13.25" customHeight="1" x14ac:dyDescent="0.15">
      <c r="A2300" s="7" t="s">
        <v>1403</v>
      </c>
      <c r="B2300" s="4">
        <v>2600314</v>
      </c>
      <c r="C2300" s="4">
        <v>2481032</v>
      </c>
      <c r="D2300" s="4">
        <v>2591034</v>
      </c>
      <c r="E2300" s="4">
        <v>2619560</v>
      </c>
      <c r="F2300" s="4">
        <v>39</v>
      </c>
      <c r="G2300" s="5">
        <v>-4.5999999999999996</v>
      </c>
      <c r="H2300" s="5">
        <v>4.4000000000000004</v>
      </c>
      <c r="I2300" s="5">
        <v>1.1000000000000001</v>
      </c>
      <c r="J2300" s="8">
        <v>49</v>
      </c>
      <c r="K2300" s="5" t="str">
        <f t="shared" si="66"/>
        <v>Clearfield, Pennsylvania</v>
      </c>
    </row>
    <row r="2301" spans="1:11" ht="13.25" customHeight="1" x14ac:dyDescent="0.15">
      <c r="A2301" s="7" t="s">
        <v>519</v>
      </c>
      <c r="B2301" s="4">
        <v>1527318</v>
      </c>
      <c r="C2301" s="4">
        <v>1525767</v>
      </c>
      <c r="D2301" s="4">
        <v>1507144</v>
      </c>
      <c r="E2301" s="4">
        <v>1472252</v>
      </c>
      <c r="F2301" s="4">
        <v>56</v>
      </c>
      <c r="G2301" s="5">
        <v>-0.1</v>
      </c>
      <c r="H2301" s="5">
        <v>-1.2</v>
      </c>
      <c r="I2301" s="5">
        <v>-2.2999999999999998</v>
      </c>
      <c r="J2301" s="8">
        <v>62</v>
      </c>
      <c r="K2301" s="5" t="str">
        <f t="shared" si="66"/>
        <v>Clinton, Pennsylvania</v>
      </c>
    </row>
    <row r="2302" spans="1:11" ht="13.25" customHeight="1" x14ac:dyDescent="0.15">
      <c r="A2302" s="7" t="s">
        <v>153</v>
      </c>
      <c r="B2302" s="4">
        <v>2236756</v>
      </c>
      <c r="C2302" s="4">
        <v>2247913</v>
      </c>
      <c r="D2302" s="4">
        <v>2245364</v>
      </c>
      <c r="E2302" s="4">
        <v>2308721</v>
      </c>
      <c r="F2302" s="4">
        <v>42</v>
      </c>
      <c r="G2302" s="5">
        <v>0.5</v>
      </c>
      <c r="H2302" s="5">
        <v>-0.1</v>
      </c>
      <c r="I2302" s="5">
        <v>2.8</v>
      </c>
      <c r="J2302" s="8">
        <v>20</v>
      </c>
      <c r="K2302" s="5" t="str">
        <f t="shared" si="66"/>
        <v>Columbia, Pennsylvania</v>
      </c>
    </row>
    <row r="2303" spans="1:11" ht="13.25" customHeight="1" x14ac:dyDescent="0.15">
      <c r="A2303" s="7" t="s">
        <v>156</v>
      </c>
      <c r="B2303" s="4">
        <v>2898747</v>
      </c>
      <c r="C2303" s="4">
        <v>2820909</v>
      </c>
      <c r="D2303" s="4">
        <v>2885992</v>
      </c>
      <c r="E2303" s="4">
        <v>2963429</v>
      </c>
      <c r="F2303" s="4">
        <v>36</v>
      </c>
      <c r="G2303" s="5">
        <v>-2.7</v>
      </c>
      <c r="H2303" s="5">
        <v>2.2999999999999998</v>
      </c>
      <c r="I2303" s="5">
        <v>2.7</v>
      </c>
      <c r="J2303" s="8">
        <v>24</v>
      </c>
      <c r="K2303" s="5" t="str">
        <f t="shared" si="66"/>
        <v>Crawford, Pennsylvania</v>
      </c>
    </row>
    <row r="2304" spans="1:11" ht="13.25" customHeight="1" x14ac:dyDescent="0.15">
      <c r="A2304" s="7" t="s">
        <v>521</v>
      </c>
      <c r="B2304" s="4">
        <v>13434666</v>
      </c>
      <c r="C2304" s="4">
        <v>13387426</v>
      </c>
      <c r="D2304" s="4">
        <v>13515945</v>
      </c>
      <c r="E2304" s="4">
        <v>13853916</v>
      </c>
      <c r="F2304" s="4">
        <v>14</v>
      </c>
      <c r="G2304" s="5">
        <v>-0.4</v>
      </c>
      <c r="H2304" s="5">
        <v>1</v>
      </c>
      <c r="I2304" s="5">
        <v>2.5</v>
      </c>
      <c r="J2304" s="8">
        <v>30</v>
      </c>
      <c r="K2304" s="5" t="str">
        <f t="shared" si="66"/>
        <v>Cumberland, Pennsylvania</v>
      </c>
    </row>
    <row r="2305" spans="1:11" ht="13.25" customHeight="1" x14ac:dyDescent="0.15">
      <c r="A2305" s="7" t="s">
        <v>1404</v>
      </c>
      <c r="B2305" s="4">
        <v>20299060</v>
      </c>
      <c r="C2305" s="4">
        <v>20476592</v>
      </c>
      <c r="D2305" s="4">
        <v>20623247</v>
      </c>
      <c r="E2305" s="4">
        <v>21169400</v>
      </c>
      <c r="F2305" s="4">
        <v>9</v>
      </c>
      <c r="G2305" s="5">
        <v>0.9</v>
      </c>
      <c r="H2305" s="5">
        <v>0.7</v>
      </c>
      <c r="I2305" s="5">
        <v>2.6</v>
      </c>
      <c r="J2305" s="8">
        <v>25</v>
      </c>
      <c r="K2305" s="5" t="str">
        <f t="shared" si="66"/>
        <v>Dauphin, Pennsylvania</v>
      </c>
    </row>
    <row r="2306" spans="1:11" ht="13.25" customHeight="1" x14ac:dyDescent="0.15">
      <c r="A2306" s="7" t="s">
        <v>7</v>
      </c>
      <c r="B2306" s="4">
        <v>29378671</v>
      </c>
      <c r="C2306" s="4">
        <v>29291807</v>
      </c>
      <c r="D2306" s="4">
        <v>29899618</v>
      </c>
      <c r="E2306" s="4">
        <v>30635413</v>
      </c>
      <c r="F2306" s="4">
        <v>5</v>
      </c>
      <c r="G2306" s="5">
        <v>-0.3</v>
      </c>
      <c r="H2306" s="5">
        <v>2.1</v>
      </c>
      <c r="I2306" s="5">
        <v>2.5</v>
      </c>
      <c r="J2306" s="8">
        <v>32</v>
      </c>
      <c r="K2306" s="5" t="str">
        <f t="shared" si="66"/>
        <v>Delaware, Pennsylvania</v>
      </c>
    </row>
    <row r="2307" spans="1:11" ht="13.25" customHeight="1" x14ac:dyDescent="0.15">
      <c r="A2307" s="7" t="s">
        <v>661</v>
      </c>
      <c r="B2307" s="4">
        <v>1397570</v>
      </c>
      <c r="C2307" s="4">
        <v>1418356</v>
      </c>
      <c r="D2307" s="4">
        <v>1444515</v>
      </c>
      <c r="E2307" s="4">
        <v>1469386</v>
      </c>
      <c r="F2307" s="4">
        <v>57</v>
      </c>
      <c r="G2307" s="5">
        <v>1.5</v>
      </c>
      <c r="H2307" s="5">
        <v>1.8</v>
      </c>
      <c r="I2307" s="5">
        <v>1.7</v>
      </c>
      <c r="J2307" s="8">
        <v>47</v>
      </c>
      <c r="K2307" s="5" t="str">
        <f t="shared" si="66"/>
        <v>Elk, Pennsylvania</v>
      </c>
    </row>
    <row r="2308" spans="1:11" ht="13.25" customHeight="1" x14ac:dyDescent="0.15">
      <c r="A2308" s="7" t="s">
        <v>1188</v>
      </c>
      <c r="B2308" s="4">
        <v>11262083</v>
      </c>
      <c r="C2308" s="4">
        <v>11026281</v>
      </c>
      <c r="D2308" s="4">
        <v>10860163</v>
      </c>
      <c r="E2308" s="4">
        <v>11200594</v>
      </c>
      <c r="F2308" s="4">
        <v>17</v>
      </c>
      <c r="G2308" s="5">
        <v>-2.1</v>
      </c>
      <c r="H2308" s="5">
        <v>-1.5</v>
      </c>
      <c r="I2308" s="5">
        <v>3.1</v>
      </c>
      <c r="J2308" s="8">
        <v>17</v>
      </c>
      <c r="K2308" s="5" t="str">
        <f t="shared" si="66"/>
        <v>Erie, Pennsylvania</v>
      </c>
    </row>
    <row r="2309" spans="1:11" ht="13.25" customHeight="1" x14ac:dyDescent="0.15">
      <c r="A2309" s="7" t="s">
        <v>97</v>
      </c>
      <c r="B2309" s="4">
        <v>4043595</v>
      </c>
      <c r="C2309" s="4">
        <v>3966995</v>
      </c>
      <c r="D2309" s="4">
        <v>3935183</v>
      </c>
      <c r="E2309" s="4">
        <v>4008354</v>
      </c>
      <c r="F2309" s="4">
        <v>33</v>
      </c>
      <c r="G2309" s="5">
        <v>-1.9</v>
      </c>
      <c r="H2309" s="5">
        <v>-0.8</v>
      </c>
      <c r="I2309" s="5">
        <v>1.9</v>
      </c>
      <c r="J2309" s="8">
        <v>43</v>
      </c>
      <c r="K2309" s="5" t="str">
        <f t="shared" si="66"/>
        <v>Fayette, Pennsylvania</v>
      </c>
    </row>
    <row r="2310" spans="1:11" ht="13.25" customHeight="1" x14ac:dyDescent="0.15">
      <c r="A2310" s="7" t="s">
        <v>1405</v>
      </c>
      <c r="B2310" s="4">
        <v>287912</v>
      </c>
      <c r="C2310" s="4">
        <v>283843</v>
      </c>
      <c r="D2310" s="4">
        <v>276930</v>
      </c>
      <c r="E2310" s="4">
        <v>274369</v>
      </c>
      <c r="F2310" s="4">
        <v>66</v>
      </c>
      <c r="G2310" s="5">
        <v>-1.4</v>
      </c>
      <c r="H2310" s="5">
        <v>-2.4</v>
      </c>
      <c r="I2310" s="5">
        <v>-0.9</v>
      </c>
      <c r="J2310" s="8">
        <v>60</v>
      </c>
      <c r="K2310" s="5" t="str">
        <f t="shared" si="66"/>
        <v>Forest, Pennsylvania</v>
      </c>
    </row>
    <row r="2311" spans="1:11" ht="13.25" customHeight="1" x14ac:dyDescent="0.15">
      <c r="A2311" s="7" t="s">
        <v>98</v>
      </c>
      <c r="B2311" s="4">
        <v>5271900</v>
      </c>
      <c r="C2311" s="4">
        <v>5241440</v>
      </c>
      <c r="D2311" s="4">
        <v>5412963</v>
      </c>
      <c r="E2311" s="4">
        <v>5583610</v>
      </c>
      <c r="F2311" s="4">
        <v>25</v>
      </c>
      <c r="G2311" s="5">
        <v>-0.6</v>
      </c>
      <c r="H2311" s="5">
        <v>3.3</v>
      </c>
      <c r="I2311" s="5">
        <v>3.2</v>
      </c>
      <c r="J2311" s="8">
        <v>15</v>
      </c>
      <c r="K2311" s="5" t="str">
        <f t="shared" si="66"/>
        <v>Franklin, Pennsylvania</v>
      </c>
    </row>
    <row r="2312" spans="1:11" ht="13.25" customHeight="1" x14ac:dyDescent="0.15">
      <c r="A2312" s="7" t="s">
        <v>162</v>
      </c>
      <c r="B2312" s="4">
        <v>558558</v>
      </c>
      <c r="C2312" s="4">
        <v>566736</v>
      </c>
      <c r="D2312" s="4">
        <v>604764</v>
      </c>
      <c r="E2312" s="4">
        <v>663976</v>
      </c>
      <c r="F2312" s="4">
        <v>64</v>
      </c>
      <c r="G2312" s="5">
        <v>1.5</v>
      </c>
      <c r="H2312" s="5">
        <v>6.7</v>
      </c>
      <c r="I2312" s="5">
        <v>9.8000000000000007</v>
      </c>
      <c r="J2312" s="8">
        <v>2</v>
      </c>
      <c r="K2312" s="5" t="str">
        <f t="shared" si="66"/>
        <v>Fulton, Pennsylvania</v>
      </c>
    </row>
    <row r="2313" spans="1:11" ht="13.25" customHeight="1" x14ac:dyDescent="0.15">
      <c r="A2313" s="7" t="s">
        <v>99</v>
      </c>
      <c r="B2313" s="4">
        <v>4166626</v>
      </c>
      <c r="C2313" s="4">
        <v>4351426</v>
      </c>
      <c r="D2313" s="4">
        <v>4444297</v>
      </c>
      <c r="E2313" s="4">
        <v>4452185</v>
      </c>
      <c r="F2313" s="4">
        <v>31</v>
      </c>
      <c r="G2313" s="5">
        <v>4.4000000000000004</v>
      </c>
      <c r="H2313" s="5">
        <v>2.1</v>
      </c>
      <c r="I2313" s="5">
        <v>0.2</v>
      </c>
      <c r="J2313" s="8">
        <v>56</v>
      </c>
      <c r="K2313" s="5" t="str">
        <f t="shared" si="66"/>
        <v>Greene, Pennsylvania</v>
      </c>
    </row>
    <row r="2314" spans="1:11" ht="13.25" customHeight="1" x14ac:dyDescent="0.15">
      <c r="A2314" s="7" t="s">
        <v>1406</v>
      </c>
      <c r="B2314" s="4">
        <v>1221304</v>
      </c>
      <c r="C2314" s="4">
        <v>1216704</v>
      </c>
      <c r="D2314" s="4">
        <v>1235321</v>
      </c>
      <c r="E2314" s="4">
        <v>1260972</v>
      </c>
      <c r="F2314" s="4">
        <v>58</v>
      </c>
      <c r="G2314" s="5">
        <v>-0.4</v>
      </c>
      <c r="H2314" s="5">
        <v>1.5</v>
      </c>
      <c r="I2314" s="5">
        <v>2.1</v>
      </c>
      <c r="J2314" s="8">
        <v>39</v>
      </c>
      <c r="K2314" s="5" t="str">
        <f t="shared" si="66"/>
        <v>Huntingdon, Pennsylvania</v>
      </c>
    </row>
    <row r="2315" spans="1:11" ht="13.25" customHeight="1" x14ac:dyDescent="0.15">
      <c r="A2315" s="7" t="s">
        <v>14</v>
      </c>
      <c r="B2315" s="4">
        <v>4107160</v>
      </c>
      <c r="C2315" s="4">
        <v>3788192</v>
      </c>
      <c r="D2315" s="4">
        <v>3843789</v>
      </c>
      <c r="E2315" s="4">
        <v>3867491</v>
      </c>
      <c r="F2315" s="4">
        <v>34</v>
      </c>
      <c r="G2315" s="5">
        <v>-7.8</v>
      </c>
      <c r="H2315" s="5">
        <v>1.5</v>
      </c>
      <c r="I2315" s="5">
        <v>0.6</v>
      </c>
      <c r="J2315" s="8">
        <v>51</v>
      </c>
      <c r="K2315" s="5" t="str">
        <f t="shared" si="66"/>
        <v>Indiana, Pennsylvania</v>
      </c>
    </row>
    <row r="2316" spans="1:11" ht="13.25" customHeight="1" x14ac:dyDescent="0.15">
      <c r="A2316" s="7" t="s">
        <v>104</v>
      </c>
      <c r="B2316" s="4">
        <v>1563729</v>
      </c>
      <c r="C2316" s="4">
        <v>1512253</v>
      </c>
      <c r="D2316" s="4">
        <v>1538225</v>
      </c>
      <c r="E2316" s="4">
        <v>1569079</v>
      </c>
      <c r="F2316" s="4">
        <v>52</v>
      </c>
      <c r="G2316" s="5">
        <v>-3.3</v>
      </c>
      <c r="H2316" s="5">
        <v>1.7</v>
      </c>
      <c r="I2316" s="5">
        <v>2</v>
      </c>
      <c r="J2316" s="8">
        <v>41</v>
      </c>
      <c r="K2316" s="5" t="str">
        <f t="shared" si="66"/>
        <v>Jefferson, Pennsylvania</v>
      </c>
    </row>
    <row r="2317" spans="1:11" ht="13.25" customHeight="1" x14ac:dyDescent="0.15">
      <c r="A2317" s="7" t="s">
        <v>1407</v>
      </c>
      <c r="B2317" s="4">
        <v>696557</v>
      </c>
      <c r="C2317" s="4">
        <v>653676</v>
      </c>
      <c r="D2317" s="4">
        <v>730790</v>
      </c>
      <c r="E2317" s="4">
        <v>755938</v>
      </c>
      <c r="F2317" s="4">
        <v>62</v>
      </c>
      <c r="G2317" s="5">
        <v>-6.2</v>
      </c>
      <c r="H2317" s="5">
        <v>11.8</v>
      </c>
      <c r="I2317" s="5">
        <v>3.4</v>
      </c>
      <c r="J2317" s="8">
        <v>10</v>
      </c>
      <c r="K2317" s="5" t="str">
        <f t="shared" si="66"/>
        <v>Juniata, Pennsylvania</v>
      </c>
    </row>
    <row r="2318" spans="1:11" ht="13.25" customHeight="1" x14ac:dyDescent="0.15">
      <c r="A2318" s="7" t="s">
        <v>1408</v>
      </c>
      <c r="B2318" s="4">
        <v>8597008</v>
      </c>
      <c r="C2318" s="4">
        <v>8666241</v>
      </c>
      <c r="D2318" s="4">
        <v>8738190</v>
      </c>
      <c r="E2318" s="4">
        <v>9039506</v>
      </c>
      <c r="F2318" s="4">
        <v>19</v>
      </c>
      <c r="G2318" s="5">
        <v>0.8</v>
      </c>
      <c r="H2318" s="5">
        <v>0.8</v>
      </c>
      <c r="I2318" s="5">
        <v>3.4</v>
      </c>
      <c r="J2318" s="8">
        <v>9</v>
      </c>
      <c r="K2318" s="5" t="str">
        <f t="shared" si="66"/>
        <v>Lackawanna, Pennsylvania</v>
      </c>
    </row>
    <row r="2319" spans="1:11" ht="13.25" customHeight="1" x14ac:dyDescent="0.15">
      <c r="A2319" s="7" t="s">
        <v>1111</v>
      </c>
      <c r="B2319" s="4">
        <v>24930839</v>
      </c>
      <c r="C2319" s="4">
        <v>25009837</v>
      </c>
      <c r="D2319" s="4">
        <v>25768354</v>
      </c>
      <c r="E2319" s="4">
        <v>26442386</v>
      </c>
      <c r="F2319" s="4">
        <v>7</v>
      </c>
      <c r="G2319" s="5">
        <v>0.3</v>
      </c>
      <c r="H2319" s="5">
        <v>3</v>
      </c>
      <c r="I2319" s="5">
        <v>2.6</v>
      </c>
      <c r="J2319" s="8">
        <v>26</v>
      </c>
      <c r="K2319" s="5" t="str">
        <f t="shared" si="66"/>
        <v>Lancaster, Pennsylvania</v>
      </c>
    </row>
    <row r="2320" spans="1:11" ht="13.25" customHeight="1" x14ac:dyDescent="0.15">
      <c r="A2320" s="7" t="s">
        <v>107</v>
      </c>
      <c r="B2320" s="4">
        <v>2818025</v>
      </c>
      <c r="C2320" s="4">
        <v>2767252</v>
      </c>
      <c r="D2320" s="4">
        <v>2755272</v>
      </c>
      <c r="E2320" s="4">
        <v>2846290</v>
      </c>
      <c r="F2320" s="4">
        <v>38</v>
      </c>
      <c r="G2320" s="5">
        <v>-1.8</v>
      </c>
      <c r="H2320" s="5">
        <v>-0.4</v>
      </c>
      <c r="I2320" s="5">
        <v>3.3</v>
      </c>
      <c r="J2320" s="8">
        <v>13</v>
      </c>
      <c r="K2320" s="5" t="str">
        <f t="shared" si="66"/>
        <v>Lawrence, Pennsylvania</v>
      </c>
    </row>
    <row r="2321" spans="1:11" ht="13.25" customHeight="1" x14ac:dyDescent="0.15">
      <c r="A2321" s="7" t="s">
        <v>1409</v>
      </c>
      <c r="B2321" s="4">
        <v>5337260</v>
      </c>
      <c r="C2321" s="4">
        <v>5381158</v>
      </c>
      <c r="D2321" s="4">
        <v>5473599</v>
      </c>
      <c r="E2321" s="4">
        <v>5659207</v>
      </c>
      <c r="F2321" s="4">
        <v>24</v>
      </c>
      <c r="G2321" s="5">
        <v>0.8</v>
      </c>
      <c r="H2321" s="5">
        <v>1.7</v>
      </c>
      <c r="I2321" s="5">
        <v>3.4</v>
      </c>
      <c r="J2321" s="8">
        <v>11</v>
      </c>
      <c r="K2321" s="5" t="str">
        <f t="shared" si="66"/>
        <v>Lebanon, Pennsylvania</v>
      </c>
    </row>
    <row r="2322" spans="1:11" ht="13.25" customHeight="1" x14ac:dyDescent="0.15">
      <c r="A2322" s="7" t="s">
        <v>1410</v>
      </c>
      <c r="B2322" s="4">
        <v>20906961</v>
      </c>
      <c r="C2322" s="4">
        <v>21142432</v>
      </c>
      <c r="D2322" s="4">
        <v>21101822</v>
      </c>
      <c r="E2322" s="4">
        <v>21674408</v>
      </c>
      <c r="F2322" s="4">
        <v>8</v>
      </c>
      <c r="G2322" s="5">
        <v>1.1000000000000001</v>
      </c>
      <c r="H2322" s="5">
        <v>-0.2</v>
      </c>
      <c r="I2322" s="5">
        <v>2.7</v>
      </c>
      <c r="J2322" s="8">
        <v>22</v>
      </c>
      <c r="K2322" s="5" t="str">
        <f t="shared" si="66"/>
        <v>Lehigh, Pennsylvania</v>
      </c>
    </row>
    <row r="2323" spans="1:11" ht="13.25" customHeight="1" x14ac:dyDescent="0.15">
      <c r="A2323" s="7" t="s">
        <v>1411</v>
      </c>
      <c r="B2323" s="4">
        <v>14296940</v>
      </c>
      <c r="C2323" s="4">
        <v>14330958</v>
      </c>
      <c r="D2323" s="4">
        <v>14423152</v>
      </c>
      <c r="E2323" s="4">
        <v>14876375</v>
      </c>
      <c r="F2323" s="4">
        <v>13</v>
      </c>
      <c r="G2323" s="5">
        <v>0.2</v>
      </c>
      <c r="H2323" s="5">
        <v>0.6</v>
      </c>
      <c r="I2323" s="5">
        <v>3.1</v>
      </c>
      <c r="J2323" s="8">
        <v>16</v>
      </c>
      <c r="K2323" s="5" t="str">
        <f t="shared" si="66"/>
        <v>Luzerne, Pennsylvania</v>
      </c>
    </row>
    <row r="2324" spans="1:11" ht="13.25" customHeight="1" x14ac:dyDescent="0.15">
      <c r="A2324" s="7" t="s">
        <v>1412</v>
      </c>
      <c r="B2324" s="4">
        <v>6629559</v>
      </c>
      <c r="C2324" s="4">
        <v>6519510</v>
      </c>
      <c r="D2324" s="4">
        <v>6569871</v>
      </c>
      <c r="E2324" s="4">
        <v>6530249</v>
      </c>
      <c r="F2324" s="4">
        <v>22</v>
      </c>
      <c r="G2324" s="5">
        <v>-1.7</v>
      </c>
      <c r="H2324" s="5">
        <v>0.8</v>
      </c>
      <c r="I2324" s="5">
        <v>-0.6</v>
      </c>
      <c r="J2324" s="8">
        <v>59</v>
      </c>
      <c r="K2324" s="5" t="str">
        <f t="shared" si="66"/>
        <v>Lycoming, Pennsylvania</v>
      </c>
    </row>
    <row r="2325" spans="1:11" ht="13.25" customHeight="1" x14ac:dyDescent="0.15">
      <c r="A2325" s="7" t="s">
        <v>1413</v>
      </c>
      <c r="B2325" s="4">
        <v>1818940</v>
      </c>
      <c r="C2325" s="4">
        <v>1771932</v>
      </c>
      <c r="D2325" s="4">
        <v>1824340</v>
      </c>
      <c r="E2325" s="4">
        <v>1865208</v>
      </c>
      <c r="F2325" s="4">
        <v>46</v>
      </c>
      <c r="G2325" s="5">
        <v>-2.6</v>
      </c>
      <c r="H2325" s="5">
        <v>3</v>
      </c>
      <c r="I2325" s="5">
        <v>2.2000000000000002</v>
      </c>
      <c r="J2325" s="8">
        <v>34</v>
      </c>
      <c r="K2325" s="5" t="str">
        <f t="shared" si="66"/>
        <v>McKean, Pennsylvania</v>
      </c>
    </row>
    <row r="2326" spans="1:11" ht="13.25" customHeight="1" x14ac:dyDescent="0.15">
      <c r="A2326" s="7" t="s">
        <v>547</v>
      </c>
      <c r="B2326" s="4">
        <v>4106092</v>
      </c>
      <c r="C2326" s="4">
        <v>4030379</v>
      </c>
      <c r="D2326" s="4">
        <v>4069357</v>
      </c>
      <c r="E2326" s="4">
        <v>4101219</v>
      </c>
      <c r="F2326" s="4">
        <v>32</v>
      </c>
      <c r="G2326" s="5">
        <v>-1.8</v>
      </c>
      <c r="H2326" s="5">
        <v>1</v>
      </c>
      <c r="I2326" s="5">
        <v>0.8</v>
      </c>
      <c r="J2326" s="8">
        <v>50</v>
      </c>
      <c r="K2326" s="5" t="str">
        <f t="shared" si="66"/>
        <v>Mercer, Pennsylvania</v>
      </c>
    </row>
    <row r="2327" spans="1:11" ht="13.25" customHeight="1" x14ac:dyDescent="0.15">
      <c r="A2327" s="7" t="s">
        <v>1414</v>
      </c>
      <c r="B2327" s="4">
        <v>1572633</v>
      </c>
      <c r="C2327" s="4">
        <v>1544588</v>
      </c>
      <c r="D2327" s="4">
        <v>1568453</v>
      </c>
      <c r="E2327" s="4">
        <v>1594976</v>
      </c>
      <c r="F2327" s="4">
        <v>50</v>
      </c>
      <c r="G2327" s="5">
        <v>-1.8</v>
      </c>
      <c r="H2327" s="5">
        <v>1.5</v>
      </c>
      <c r="I2327" s="5">
        <v>1.7</v>
      </c>
      <c r="J2327" s="8">
        <v>48</v>
      </c>
      <c r="K2327" s="5" t="str">
        <f t="shared" si="66"/>
        <v>Mifflin, Pennsylvania</v>
      </c>
    </row>
    <row r="2328" spans="1:11" ht="13.25" customHeight="1" x14ac:dyDescent="0.15">
      <c r="A2328" s="7" t="s">
        <v>115</v>
      </c>
      <c r="B2328" s="4">
        <v>5560621</v>
      </c>
      <c r="C2328" s="4">
        <v>5688610</v>
      </c>
      <c r="D2328" s="4">
        <v>5529321</v>
      </c>
      <c r="E2328" s="4">
        <v>5673380</v>
      </c>
      <c r="F2328" s="4">
        <v>23</v>
      </c>
      <c r="G2328" s="5">
        <v>2.2999999999999998</v>
      </c>
      <c r="H2328" s="5">
        <v>-2.8</v>
      </c>
      <c r="I2328" s="5">
        <v>2.6</v>
      </c>
      <c r="J2328" s="8">
        <v>27</v>
      </c>
      <c r="K2328" s="5" t="str">
        <f t="shared" si="66"/>
        <v>Monroe, Pennsylvania</v>
      </c>
    </row>
    <row r="2329" spans="1:11" ht="13.25" customHeight="1" x14ac:dyDescent="0.15">
      <c r="A2329" s="7" t="s">
        <v>116</v>
      </c>
      <c r="B2329" s="4">
        <v>66088804</v>
      </c>
      <c r="C2329" s="4">
        <v>67769226</v>
      </c>
      <c r="D2329" s="4">
        <v>67635710</v>
      </c>
      <c r="E2329" s="4">
        <v>69918251</v>
      </c>
      <c r="F2329" s="4">
        <v>3</v>
      </c>
      <c r="G2329" s="5">
        <v>2.5</v>
      </c>
      <c r="H2329" s="5">
        <v>-0.2</v>
      </c>
      <c r="I2329" s="5">
        <v>3.4</v>
      </c>
      <c r="J2329" s="8">
        <v>12</v>
      </c>
      <c r="K2329" s="5" t="str">
        <f t="shared" si="66"/>
        <v>Montgomery, Pennsylvania</v>
      </c>
    </row>
    <row r="2330" spans="1:11" ht="13.25" customHeight="1" x14ac:dyDescent="0.15">
      <c r="A2330" s="7" t="s">
        <v>1415</v>
      </c>
      <c r="B2330" s="4">
        <v>1783793</v>
      </c>
      <c r="C2330" s="4">
        <v>1743495</v>
      </c>
      <c r="D2330" s="4">
        <v>1716419</v>
      </c>
      <c r="E2330" s="4">
        <v>1723924</v>
      </c>
      <c r="F2330" s="4">
        <v>49</v>
      </c>
      <c r="G2330" s="5">
        <v>-2.2999999999999998</v>
      </c>
      <c r="H2330" s="5">
        <v>-1.6</v>
      </c>
      <c r="I2330" s="5">
        <v>0.4</v>
      </c>
      <c r="J2330" s="8">
        <v>54</v>
      </c>
      <c r="K2330" s="5" t="str">
        <f t="shared" si="66"/>
        <v>Montour, Pennsylvania</v>
      </c>
    </row>
    <row r="2331" spans="1:11" ht="13.25" customHeight="1" x14ac:dyDescent="0.15">
      <c r="A2331" s="7" t="s">
        <v>1249</v>
      </c>
      <c r="B2331" s="4">
        <v>11930581</v>
      </c>
      <c r="C2331" s="4">
        <v>12198990</v>
      </c>
      <c r="D2331" s="4">
        <v>12191945</v>
      </c>
      <c r="E2331" s="4">
        <v>12457389</v>
      </c>
      <c r="F2331" s="4">
        <v>16</v>
      </c>
      <c r="G2331" s="5">
        <v>2.2000000000000002</v>
      </c>
      <c r="H2331" s="5">
        <v>-0.1</v>
      </c>
      <c r="I2331" s="5">
        <v>2.2000000000000002</v>
      </c>
      <c r="J2331" s="8">
        <v>35</v>
      </c>
      <c r="K2331" s="5" t="str">
        <f t="shared" si="66"/>
        <v>Northampton, Pennsylvania</v>
      </c>
    </row>
    <row r="2332" spans="1:11" ht="13.25" customHeight="1" x14ac:dyDescent="0.15">
      <c r="A2332" s="7" t="s">
        <v>1416</v>
      </c>
      <c r="B2332" s="4">
        <v>2911110</v>
      </c>
      <c r="C2332" s="4">
        <v>2873576</v>
      </c>
      <c r="D2332" s="4">
        <v>2982734</v>
      </c>
      <c r="E2332" s="4">
        <v>2920049</v>
      </c>
      <c r="F2332" s="4">
        <v>37</v>
      </c>
      <c r="G2332" s="5">
        <v>-1.3</v>
      </c>
      <c r="H2332" s="5">
        <v>3.8</v>
      </c>
      <c r="I2332" s="5">
        <v>-2.1</v>
      </c>
      <c r="J2332" s="8">
        <v>61</v>
      </c>
      <c r="K2332" s="5" t="str">
        <f t="shared" si="66"/>
        <v>Northumberland, Pennsylvania</v>
      </c>
    </row>
    <row r="2333" spans="1:11" ht="13.25" customHeight="1" x14ac:dyDescent="0.15">
      <c r="A2333" s="7" t="s">
        <v>118</v>
      </c>
      <c r="B2333" s="4">
        <v>847777</v>
      </c>
      <c r="C2333" s="4">
        <v>817963</v>
      </c>
      <c r="D2333" s="4">
        <v>880431</v>
      </c>
      <c r="E2333" s="4">
        <v>880847</v>
      </c>
      <c r="F2333" s="4">
        <v>61</v>
      </c>
      <c r="G2333" s="5">
        <v>-3.5</v>
      </c>
      <c r="H2333" s="5">
        <v>7.6</v>
      </c>
      <c r="I2333" s="5">
        <v>0</v>
      </c>
      <c r="J2333" s="8">
        <v>57</v>
      </c>
      <c r="K2333" s="5" t="str">
        <f t="shared" si="66"/>
        <v>Perry, Pennsylvania</v>
      </c>
    </row>
    <row r="2334" spans="1:11" ht="13.25" customHeight="1" x14ac:dyDescent="0.15">
      <c r="A2334" s="7" t="s">
        <v>1417</v>
      </c>
      <c r="B2334" s="4">
        <v>105086826</v>
      </c>
      <c r="C2334" s="4">
        <v>110272136</v>
      </c>
      <c r="D2334" s="4">
        <v>106852689</v>
      </c>
      <c r="E2334" s="4">
        <v>110734916</v>
      </c>
      <c r="F2334" s="4">
        <v>1</v>
      </c>
      <c r="G2334" s="5">
        <v>4.9000000000000004</v>
      </c>
      <c r="H2334" s="5">
        <v>-3.1</v>
      </c>
      <c r="I2334" s="5">
        <v>3.6</v>
      </c>
      <c r="J2334" s="8">
        <v>6</v>
      </c>
      <c r="K2334" s="5" t="str">
        <f t="shared" si="66"/>
        <v>Philadelphia, Pennsylvania</v>
      </c>
    </row>
    <row r="2335" spans="1:11" ht="13.25" customHeight="1" x14ac:dyDescent="0.15">
      <c r="A2335" s="7" t="s">
        <v>120</v>
      </c>
      <c r="B2335" s="4">
        <v>1196832</v>
      </c>
      <c r="C2335" s="4">
        <v>1235038</v>
      </c>
      <c r="D2335" s="4">
        <v>1216978</v>
      </c>
      <c r="E2335" s="4">
        <v>1253930</v>
      </c>
      <c r="F2335" s="4">
        <v>59</v>
      </c>
      <c r="G2335" s="5">
        <v>3.2</v>
      </c>
      <c r="H2335" s="5">
        <v>-1.5</v>
      </c>
      <c r="I2335" s="5">
        <v>3</v>
      </c>
      <c r="J2335" s="8">
        <v>18</v>
      </c>
      <c r="K2335" s="5" t="str">
        <f t="shared" si="66"/>
        <v>Pike, Pennsylvania</v>
      </c>
    </row>
    <row r="2336" spans="1:11" ht="13.25" customHeight="1" x14ac:dyDescent="0.15">
      <c r="A2336" s="7" t="s">
        <v>1418</v>
      </c>
      <c r="B2336" s="4">
        <v>632264</v>
      </c>
      <c r="C2336" s="4">
        <v>653646</v>
      </c>
      <c r="D2336" s="4">
        <v>698056</v>
      </c>
      <c r="E2336" s="4">
        <v>744771</v>
      </c>
      <c r="F2336" s="4">
        <v>63</v>
      </c>
      <c r="G2336" s="5">
        <v>3.4</v>
      </c>
      <c r="H2336" s="5">
        <v>6.8</v>
      </c>
      <c r="I2336" s="5">
        <v>6.7</v>
      </c>
      <c r="J2336" s="8">
        <v>3</v>
      </c>
      <c r="K2336" s="5" t="str">
        <f t="shared" si="66"/>
        <v>Potter, Pennsylvania</v>
      </c>
    </row>
    <row r="2337" spans="1:11" ht="13.25" customHeight="1" x14ac:dyDescent="0.15">
      <c r="A2337" s="7" t="s">
        <v>1419</v>
      </c>
      <c r="B2337" s="4">
        <v>4755673</v>
      </c>
      <c r="C2337" s="4">
        <v>4682838</v>
      </c>
      <c r="D2337" s="4">
        <v>4693114</v>
      </c>
      <c r="E2337" s="4">
        <v>4810715</v>
      </c>
      <c r="F2337" s="4">
        <v>29</v>
      </c>
      <c r="G2337" s="5">
        <v>-1.5</v>
      </c>
      <c r="H2337" s="5">
        <v>0.2</v>
      </c>
      <c r="I2337" s="5">
        <v>2.5</v>
      </c>
      <c r="J2337" s="8">
        <v>29</v>
      </c>
      <c r="K2337" s="5" t="str">
        <f t="shared" si="66"/>
        <v>Schuylkill, Pennsylvania</v>
      </c>
    </row>
    <row r="2338" spans="1:11" ht="13.25" customHeight="1" x14ac:dyDescent="0.15">
      <c r="A2338" s="7" t="s">
        <v>1420</v>
      </c>
      <c r="B2338" s="4">
        <v>1308338</v>
      </c>
      <c r="C2338" s="4">
        <v>1310081</v>
      </c>
      <c r="D2338" s="4">
        <v>1389748</v>
      </c>
      <c r="E2338" s="4">
        <v>1551086</v>
      </c>
      <c r="F2338" s="4">
        <v>53</v>
      </c>
      <c r="G2338" s="5">
        <v>0.1</v>
      </c>
      <c r="H2338" s="5">
        <v>6.1</v>
      </c>
      <c r="I2338" s="5">
        <v>11.6</v>
      </c>
      <c r="J2338" s="8">
        <v>1</v>
      </c>
      <c r="K2338" s="5" t="str">
        <f t="shared" si="66"/>
        <v>Snyder, Pennsylvania</v>
      </c>
    </row>
    <row r="2339" spans="1:11" ht="13.25" customHeight="1" x14ac:dyDescent="0.15">
      <c r="A2339" s="7" t="s">
        <v>826</v>
      </c>
      <c r="B2339" s="4">
        <v>2500565</v>
      </c>
      <c r="C2339" s="4">
        <v>2467621</v>
      </c>
      <c r="D2339" s="4">
        <v>2512800</v>
      </c>
      <c r="E2339" s="4">
        <v>2601860</v>
      </c>
      <c r="F2339" s="4">
        <v>40</v>
      </c>
      <c r="G2339" s="5">
        <v>-1.3</v>
      </c>
      <c r="H2339" s="5">
        <v>1.8</v>
      </c>
      <c r="I2339" s="5">
        <v>3.5</v>
      </c>
      <c r="J2339" s="8">
        <v>7</v>
      </c>
      <c r="K2339" s="5" t="str">
        <f t="shared" si="66"/>
        <v>Somerset, Pennsylvania</v>
      </c>
    </row>
    <row r="2340" spans="1:11" ht="13.25" customHeight="1" x14ac:dyDescent="0.15">
      <c r="A2340" s="7" t="s">
        <v>595</v>
      </c>
      <c r="B2340" s="4">
        <v>518898</v>
      </c>
      <c r="C2340" s="4">
        <v>554689</v>
      </c>
      <c r="D2340" s="4">
        <v>639158</v>
      </c>
      <c r="E2340" s="4">
        <v>561999</v>
      </c>
      <c r="F2340" s="4">
        <v>65</v>
      </c>
      <c r="G2340" s="5">
        <v>6.9</v>
      </c>
      <c r="H2340" s="5">
        <v>15.2</v>
      </c>
      <c r="I2340" s="5">
        <v>-12.1</v>
      </c>
      <c r="J2340" s="8">
        <v>67</v>
      </c>
      <c r="K2340" s="5" t="str">
        <f t="shared" si="66"/>
        <v>Sullivan, Pennsylvania</v>
      </c>
    </row>
    <row r="2341" spans="1:11" ht="13.25" customHeight="1" x14ac:dyDescent="0.15">
      <c r="A2341" s="7" t="s">
        <v>1421</v>
      </c>
      <c r="B2341" s="4">
        <v>4417614</v>
      </c>
      <c r="C2341" s="4">
        <v>5181072</v>
      </c>
      <c r="D2341" s="4">
        <v>5530657</v>
      </c>
      <c r="E2341" s="4">
        <v>5152922</v>
      </c>
      <c r="F2341" s="4">
        <v>27</v>
      </c>
      <c r="G2341" s="5">
        <v>17.3</v>
      </c>
      <c r="H2341" s="5">
        <v>6.7</v>
      </c>
      <c r="I2341" s="5">
        <v>-6.8</v>
      </c>
      <c r="J2341" s="8">
        <v>65</v>
      </c>
      <c r="K2341" s="5" t="str">
        <f t="shared" si="66"/>
        <v>Susquehanna, Pennsylvania</v>
      </c>
    </row>
    <row r="2342" spans="1:11" ht="13.25" customHeight="1" x14ac:dyDescent="0.15">
      <c r="A2342" s="7" t="s">
        <v>1202</v>
      </c>
      <c r="B2342" s="4">
        <v>2021398</v>
      </c>
      <c r="C2342" s="4">
        <v>2104675</v>
      </c>
      <c r="D2342" s="4">
        <v>2086230</v>
      </c>
      <c r="E2342" s="4">
        <v>2158993</v>
      </c>
      <c r="F2342" s="4">
        <v>45</v>
      </c>
      <c r="G2342" s="5">
        <v>4.0999999999999996</v>
      </c>
      <c r="H2342" s="5">
        <v>-0.9</v>
      </c>
      <c r="I2342" s="5">
        <v>3.5</v>
      </c>
      <c r="J2342" s="8">
        <v>8</v>
      </c>
      <c r="K2342" s="5" t="str">
        <f t="shared" si="66"/>
        <v>Tioga, Pennsylvania</v>
      </c>
    </row>
    <row r="2343" spans="1:11" ht="13.25" customHeight="1" x14ac:dyDescent="0.15">
      <c r="A2343" s="7" t="s">
        <v>193</v>
      </c>
      <c r="B2343" s="4">
        <v>1708618</v>
      </c>
      <c r="C2343" s="4">
        <v>1720305</v>
      </c>
      <c r="D2343" s="4">
        <v>1732261</v>
      </c>
      <c r="E2343" s="4">
        <v>1763808</v>
      </c>
      <c r="F2343" s="4">
        <v>47</v>
      </c>
      <c r="G2343" s="5">
        <v>0.7</v>
      </c>
      <c r="H2343" s="5">
        <v>0.7</v>
      </c>
      <c r="I2343" s="5">
        <v>1.8</v>
      </c>
      <c r="J2343" s="8">
        <v>45</v>
      </c>
      <c r="K2343" s="5" t="str">
        <f t="shared" si="66"/>
        <v>Union, Pennsylvania</v>
      </c>
    </row>
    <row r="2344" spans="1:11" ht="13.25" customHeight="1" x14ac:dyDescent="0.15">
      <c r="A2344" s="7" t="s">
        <v>1422</v>
      </c>
      <c r="B2344" s="4">
        <v>1759210</v>
      </c>
      <c r="C2344" s="4">
        <v>1715875</v>
      </c>
      <c r="D2344" s="4">
        <v>1708831</v>
      </c>
      <c r="E2344" s="4">
        <v>1744639</v>
      </c>
      <c r="F2344" s="4">
        <v>48</v>
      </c>
      <c r="G2344" s="5">
        <v>-2.5</v>
      </c>
      <c r="H2344" s="5">
        <v>-0.4</v>
      </c>
      <c r="I2344" s="5">
        <v>2.1</v>
      </c>
      <c r="J2344" s="8">
        <v>37</v>
      </c>
      <c r="K2344" s="5" t="str">
        <f t="shared" si="66"/>
        <v>Venango, Pennsylvania</v>
      </c>
    </row>
    <row r="2345" spans="1:11" ht="13.25" customHeight="1" x14ac:dyDescent="0.15">
      <c r="A2345" s="7" t="s">
        <v>468</v>
      </c>
      <c r="B2345" s="4">
        <v>1554850</v>
      </c>
      <c r="C2345" s="4">
        <v>1538692</v>
      </c>
      <c r="D2345" s="4">
        <v>1549021</v>
      </c>
      <c r="E2345" s="4">
        <v>1591424</v>
      </c>
      <c r="F2345" s="4">
        <v>51</v>
      </c>
      <c r="G2345" s="5">
        <v>-1</v>
      </c>
      <c r="H2345" s="5">
        <v>0.7</v>
      </c>
      <c r="I2345" s="5">
        <v>2.7</v>
      </c>
      <c r="J2345" s="8">
        <v>21</v>
      </c>
      <c r="K2345" s="5" t="str">
        <f t="shared" si="66"/>
        <v>Warren, Pennsylvania</v>
      </c>
    </row>
    <row r="2346" spans="1:11" ht="13.25" customHeight="1" x14ac:dyDescent="0.15">
      <c r="A2346" s="7" t="s">
        <v>47</v>
      </c>
      <c r="B2346" s="4">
        <v>14136960</v>
      </c>
      <c r="C2346" s="4">
        <v>14367271</v>
      </c>
      <c r="D2346" s="4">
        <v>14657423</v>
      </c>
      <c r="E2346" s="4">
        <v>15025337</v>
      </c>
      <c r="F2346" s="4">
        <v>12</v>
      </c>
      <c r="G2346" s="5">
        <v>1.6</v>
      </c>
      <c r="H2346" s="5">
        <v>2</v>
      </c>
      <c r="I2346" s="5">
        <v>2.5</v>
      </c>
      <c r="J2346" s="8">
        <v>28</v>
      </c>
      <c r="K2346" s="5" t="str">
        <f t="shared" si="66"/>
        <v>Washington, Pennsylvania</v>
      </c>
    </row>
    <row r="2347" spans="1:11" ht="13.25" customHeight="1" x14ac:dyDescent="0.15">
      <c r="A2347" s="7" t="s">
        <v>469</v>
      </c>
      <c r="B2347" s="4">
        <v>1441687</v>
      </c>
      <c r="C2347" s="4">
        <v>1456959</v>
      </c>
      <c r="D2347" s="4">
        <v>1486486</v>
      </c>
      <c r="E2347" s="4">
        <v>1526693</v>
      </c>
      <c r="F2347" s="4">
        <v>54</v>
      </c>
      <c r="G2347" s="5">
        <v>1.1000000000000001</v>
      </c>
      <c r="H2347" s="5">
        <v>2</v>
      </c>
      <c r="I2347" s="5">
        <v>2.7</v>
      </c>
      <c r="J2347" s="8">
        <v>23</v>
      </c>
      <c r="K2347" s="5" t="str">
        <f t="shared" si="66"/>
        <v>Wayne, Pennsylvania</v>
      </c>
    </row>
    <row r="2348" spans="1:11" ht="13.25" customHeight="1" x14ac:dyDescent="0.15">
      <c r="A2348" s="7" t="s">
        <v>1423</v>
      </c>
      <c r="B2348" s="4">
        <v>12790203</v>
      </c>
      <c r="C2348" s="4">
        <v>12649986</v>
      </c>
      <c r="D2348" s="4">
        <v>12764712</v>
      </c>
      <c r="E2348" s="4">
        <v>13083629</v>
      </c>
      <c r="F2348" s="4">
        <v>15</v>
      </c>
      <c r="G2348" s="5">
        <v>-1.1000000000000001</v>
      </c>
      <c r="H2348" s="5">
        <v>0.9</v>
      </c>
      <c r="I2348" s="5">
        <v>2.5</v>
      </c>
      <c r="J2348" s="8">
        <v>31</v>
      </c>
      <c r="K2348" s="5" t="str">
        <f t="shared" si="66"/>
        <v>Westmoreland, Pennsylvania</v>
      </c>
    </row>
    <row r="2349" spans="1:11" ht="13.25" customHeight="1" x14ac:dyDescent="0.15">
      <c r="A2349" s="7" t="s">
        <v>50</v>
      </c>
      <c r="B2349" s="4">
        <v>2108432</v>
      </c>
      <c r="C2349" s="4">
        <v>2265154</v>
      </c>
      <c r="D2349" s="4">
        <v>2414519</v>
      </c>
      <c r="E2349" s="4">
        <v>2201326</v>
      </c>
      <c r="F2349" s="4">
        <v>44</v>
      </c>
      <c r="G2349" s="5">
        <v>7.4</v>
      </c>
      <c r="H2349" s="5">
        <v>6.6</v>
      </c>
      <c r="I2349" s="5">
        <v>-8.8000000000000007</v>
      </c>
      <c r="J2349" s="8">
        <v>66</v>
      </c>
      <c r="K2349" s="5" t="str">
        <f t="shared" ref="K2349:K2350" si="67">_xlfn.CONCAT(A2349, $K$1,$A$2283)</f>
        <v>Wyoming, Pennsylvania</v>
      </c>
    </row>
    <row r="2350" spans="1:11" ht="13.25" customHeight="1" x14ac:dyDescent="0.15">
      <c r="A2350" s="7" t="s">
        <v>828</v>
      </c>
      <c r="B2350" s="4">
        <v>17734523</v>
      </c>
      <c r="C2350" s="4">
        <v>17953835</v>
      </c>
      <c r="D2350" s="4">
        <v>18301760</v>
      </c>
      <c r="E2350" s="4">
        <v>18675558</v>
      </c>
      <c r="F2350" s="4">
        <v>10</v>
      </c>
      <c r="G2350" s="5">
        <v>1.2</v>
      </c>
      <c r="H2350" s="5">
        <v>1.9</v>
      </c>
      <c r="I2350" s="5">
        <v>2</v>
      </c>
      <c r="J2350" s="8">
        <v>40</v>
      </c>
      <c r="K2350" s="5" t="str">
        <f t="shared" si="67"/>
        <v>York, Pennsylvania</v>
      </c>
    </row>
    <row r="2351" spans="1:11" ht="13.25" customHeight="1" x14ac:dyDescent="0.15">
      <c r="A2351" s="6" t="s">
        <v>39</v>
      </c>
      <c r="B2351" s="2">
        <v>53096517</v>
      </c>
      <c r="C2351" s="2">
        <v>53090736</v>
      </c>
      <c r="D2351" s="2">
        <v>52989335</v>
      </c>
      <c r="E2351" s="2">
        <v>53624875</v>
      </c>
      <c r="F2351" s="11" t="s">
        <v>1735</v>
      </c>
      <c r="G2351" s="3">
        <v>0</v>
      </c>
      <c r="H2351" s="3">
        <v>-0.2</v>
      </c>
      <c r="I2351" s="3">
        <v>1.2</v>
      </c>
      <c r="J2351" s="11" t="s">
        <v>1735</v>
      </c>
      <c r="K2351" s="5" t="str">
        <f>A2351</f>
        <v>Rhode Island</v>
      </c>
    </row>
    <row r="2352" spans="1:11" ht="13.25" customHeight="1" x14ac:dyDescent="0.15">
      <c r="A2352" s="7" t="s">
        <v>848</v>
      </c>
      <c r="B2352" s="4">
        <v>1558599</v>
      </c>
      <c r="C2352" s="4">
        <v>1554376</v>
      </c>
      <c r="D2352" s="4">
        <v>1528241</v>
      </c>
      <c r="E2352" s="4">
        <v>1546297</v>
      </c>
      <c r="F2352" s="4">
        <v>5</v>
      </c>
      <c r="G2352" s="5">
        <v>-0.3</v>
      </c>
      <c r="H2352" s="5">
        <v>-1.7</v>
      </c>
      <c r="I2352" s="5">
        <v>1.2</v>
      </c>
      <c r="J2352" s="8">
        <v>4</v>
      </c>
      <c r="K2352" s="5" t="str">
        <f>_xlfn.CONCAT(A2352, $K$1,$A$2352)</f>
        <v>Bristol, Bristol</v>
      </c>
    </row>
    <row r="2353" spans="1:11" ht="13.25" customHeight="1" x14ac:dyDescent="0.15">
      <c r="A2353" s="7" t="s">
        <v>317</v>
      </c>
      <c r="B2353" s="4">
        <v>7956719</v>
      </c>
      <c r="C2353" s="4">
        <v>7986785</v>
      </c>
      <c r="D2353" s="4">
        <v>7923102</v>
      </c>
      <c r="E2353" s="4">
        <v>8086479</v>
      </c>
      <c r="F2353" s="4">
        <v>2</v>
      </c>
      <c r="G2353" s="5">
        <v>0.4</v>
      </c>
      <c r="H2353" s="5">
        <v>-0.8</v>
      </c>
      <c r="I2353" s="5">
        <v>2.1</v>
      </c>
      <c r="J2353" s="8">
        <v>2</v>
      </c>
      <c r="K2353" s="5" t="str">
        <f t="shared" ref="K2353:K2356" si="68">_xlfn.CONCAT(A2353, $K$1,$A$2352)</f>
        <v>Kent, Bristol</v>
      </c>
    </row>
    <row r="2354" spans="1:11" ht="13.25" customHeight="1" x14ac:dyDescent="0.15">
      <c r="A2354" s="7" t="s">
        <v>1424</v>
      </c>
      <c r="B2354" s="4">
        <v>5124023</v>
      </c>
      <c r="C2354" s="4">
        <v>5152549</v>
      </c>
      <c r="D2354" s="4">
        <v>5234084</v>
      </c>
      <c r="E2354" s="4">
        <v>5328893</v>
      </c>
      <c r="F2354" s="4">
        <v>4</v>
      </c>
      <c r="G2354" s="5">
        <v>0.6</v>
      </c>
      <c r="H2354" s="5">
        <v>1.6</v>
      </c>
      <c r="I2354" s="5">
        <v>1.8</v>
      </c>
      <c r="J2354" s="8">
        <v>3</v>
      </c>
      <c r="K2354" s="5" t="str">
        <f t="shared" si="68"/>
        <v>Newport, Bristol</v>
      </c>
    </row>
    <row r="2355" spans="1:11" s="1" customFormat="1" ht="13.25" customHeight="1" x14ac:dyDescent="0.15">
      <c r="A2355" s="7" t="s">
        <v>1425</v>
      </c>
      <c r="B2355" s="4">
        <v>32512083</v>
      </c>
      <c r="C2355" s="4">
        <v>32514875</v>
      </c>
      <c r="D2355" s="4">
        <v>32363400</v>
      </c>
      <c r="E2355" s="4">
        <v>32410449</v>
      </c>
      <c r="F2355" s="4">
        <v>1</v>
      </c>
      <c r="G2355" s="5">
        <v>0</v>
      </c>
      <c r="H2355" s="5">
        <v>-0.5</v>
      </c>
      <c r="I2355" s="5">
        <v>0.1</v>
      </c>
      <c r="J2355" s="8">
        <v>5</v>
      </c>
      <c r="K2355" s="5" t="str">
        <f t="shared" si="68"/>
        <v>Providence, Bristol</v>
      </c>
    </row>
    <row r="2356" spans="1:11" ht="13.25" customHeight="1" x14ac:dyDescent="0.15">
      <c r="A2356" s="7" t="s">
        <v>47</v>
      </c>
      <c r="B2356" s="4">
        <v>5940989</v>
      </c>
      <c r="C2356" s="4">
        <v>5878588</v>
      </c>
      <c r="D2356" s="4">
        <v>5938011</v>
      </c>
      <c r="E2356" s="4">
        <v>6252824</v>
      </c>
      <c r="F2356" s="4">
        <v>3</v>
      </c>
      <c r="G2356" s="5">
        <v>-1.1000000000000001</v>
      </c>
      <c r="H2356" s="5">
        <v>1</v>
      </c>
      <c r="I2356" s="5">
        <v>5.3</v>
      </c>
      <c r="J2356" s="8">
        <v>1</v>
      </c>
      <c r="K2356" s="5" t="str">
        <f t="shared" si="68"/>
        <v>Washington, Bristol</v>
      </c>
    </row>
    <row r="2357" spans="1:11" ht="13.25" customHeight="1" x14ac:dyDescent="0.15">
      <c r="A2357" s="6" t="s">
        <v>40</v>
      </c>
      <c r="B2357" s="2">
        <v>189899804</v>
      </c>
      <c r="C2357" s="2">
        <v>195459612</v>
      </c>
      <c r="D2357" s="2">
        <v>201872573</v>
      </c>
      <c r="E2357" s="2">
        <v>207202634</v>
      </c>
      <c r="F2357" s="11" t="s">
        <v>1735</v>
      </c>
      <c r="G2357" s="3">
        <v>2.9</v>
      </c>
      <c r="H2357" s="3">
        <v>3.3</v>
      </c>
      <c r="I2357" s="3">
        <v>2.6</v>
      </c>
      <c r="J2357" s="11" t="s">
        <v>1735</v>
      </c>
      <c r="K2357" s="5" t="str">
        <f>A2357</f>
        <v>South Carolina</v>
      </c>
    </row>
    <row r="2358" spans="1:11" ht="13.25" customHeight="1" x14ac:dyDescent="0.15">
      <c r="A2358" s="7" t="s">
        <v>1426</v>
      </c>
      <c r="B2358" s="4">
        <v>502241</v>
      </c>
      <c r="C2358" s="4">
        <v>518042</v>
      </c>
      <c r="D2358" s="4">
        <v>524320</v>
      </c>
      <c r="E2358" s="4">
        <v>532044</v>
      </c>
      <c r="F2358" s="4">
        <v>39</v>
      </c>
      <c r="G2358" s="5">
        <v>3.1</v>
      </c>
      <c r="H2358" s="5">
        <v>1.2</v>
      </c>
      <c r="I2358" s="5">
        <v>1.5</v>
      </c>
      <c r="J2358" s="8">
        <v>35</v>
      </c>
      <c r="K2358" s="5" t="str">
        <f>_xlfn.CONCAT(A2358, $K$1,$A$2357)</f>
        <v>Abbeville, South Carolina</v>
      </c>
    </row>
    <row r="2359" spans="1:11" ht="13.25" customHeight="1" x14ac:dyDescent="0.15">
      <c r="A2359" s="7" t="s">
        <v>1427</v>
      </c>
      <c r="B2359" s="4">
        <v>5834526</v>
      </c>
      <c r="C2359" s="4">
        <v>5836985</v>
      </c>
      <c r="D2359" s="4">
        <v>5908848</v>
      </c>
      <c r="E2359" s="4">
        <v>6009182</v>
      </c>
      <c r="F2359" s="4">
        <v>12</v>
      </c>
      <c r="G2359" s="5">
        <v>0</v>
      </c>
      <c r="H2359" s="5">
        <v>1.2</v>
      </c>
      <c r="I2359" s="5">
        <v>1.7</v>
      </c>
      <c r="J2359" s="8">
        <v>31</v>
      </c>
      <c r="K2359" s="5" t="str">
        <f t="shared" ref="K2359:K2403" si="69">_xlfn.CONCAT(A2359, $K$1,$A$2357)</f>
        <v>Aiken, South Carolina</v>
      </c>
    </row>
    <row r="2360" spans="1:11" ht="13.25" customHeight="1" x14ac:dyDescent="0.15">
      <c r="A2360" s="7" t="s">
        <v>1428</v>
      </c>
      <c r="B2360" s="4">
        <v>285756</v>
      </c>
      <c r="C2360" s="4">
        <v>308723</v>
      </c>
      <c r="D2360" s="4">
        <v>330976</v>
      </c>
      <c r="E2360" s="4">
        <v>333219</v>
      </c>
      <c r="F2360" s="4">
        <v>44</v>
      </c>
      <c r="G2360" s="5">
        <v>8</v>
      </c>
      <c r="H2360" s="5">
        <v>7.2</v>
      </c>
      <c r="I2360" s="5">
        <v>0.7</v>
      </c>
      <c r="J2360" s="8">
        <v>38</v>
      </c>
      <c r="K2360" s="5" t="str">
        <f t="shared" si="69"/>
        <v>Allendale, South Carolina</v>
      </c>
    </row>
    <row r="2361" spans="1:11" ht="13.25" customHeight="1" x14ac:dyDescent="0.15">
      <c r="A2361" s="7" t="s">
        <v>649</v>
      </c>
      <c r="B2361" s="4">
        <v>5675816</v>
      </c>
      <c r="C2361" s="4">
        <v>5798253</v>
      </c>
      <c r="D2361" s="4">
        <v>6005398</v>
      </c>
      <c r="E2361" s="4">
        <v>6278912</v>
      </c>
      <c r="F2361" s="4">
        <v>11</v>
      </c>
      <c r="G2361" s="5">
        <v>2.2000000000000002</v>
      </c>
      <c r="H2361" s="5">
        <v>3.6</v>
      </c>
      <c r="I2361" s="5">
        <v>4.5999999999999996</v>
      </c>
      <c r="J2361" s="8">
        <v>10</v>
      </c>
      <c r="K2361" s="5" t="str">
        <f t="shared" si="69"/>
        <v>Anderson, South Carolina</v>
      </c>
    </row>
    <row r="2362" spans="1:11" s="1" customFormat="1" ht="13.25" customHeight="1" x14ac:dyDescent="0.15">
      <c r="A2362" s="7" t="s">
        <v>1429</v>
      </c>
      <c r="B2362" s="4">
        <v>304064</v>
      </c>
      <c r="C2362" s="4">
        <v>307420</v>
      </c>
      <c r="D2362" s="4">
        <v>309752</v>
      </c>
      <c r="E2362" s="4">
        <v>308519</v>
      </c>
      <c r="F2362" s="4">
        <v>45</v>
      </c>
      <c r="G2362" s="5">
        <v>1.1000000000000001</v>
      </c>
      <c r="H2362" s="5">
        <v>0.8</v>
      </c>
      <c r="I2362" s="5">
        <v>-0.4</v>
      </c>
      <c r="J2362" s="8">
        <v>41</v>
      </c>
      <c r="K2362" s="5" t="str">
        <f t="shared" si="69"/>
        <v>Bamberg, South Carolina</v>
      </c>
    </row>
    <row r="2363" spans="1:11" ht="13.25" customHeight="1" x14ac:dyDescent="0.15">
      <c r="A2363" s="7" t="s">
        <v>1430</v>
      </c>
      <c r="B2363" s="4">
        <v>553660</v>
      </c>
      <c r="C2363" s="4">
        <v>596836</v>
      </c>
      <c r="D2363" s="4">
        <v>589145</v>
      </c>
      <c r="E2363" s="4">
        <v>626073</v>
      </c>
      <c r="F2363" s="4">
        <v>36</v>
      </c>
      <c r="G2363" s="5">
        <v>7.8</v>
      </c>
      <c r="H2363" s="5">
        <v>-1.3</v>
      </c>
      <c r="I2363" s="5">
        <v>6.3</v>
      </c>
      <c r="J2363" s="8">
        <v>5</v>
      </c>
      <c r="K2363" s="5" t="str">
        <f t="shared" si="69"/>
        <v>Barnwell, South Carolina</v>
      </c>
    </row>
    <row r="2364" spans="1:11" ht="13.25" customHeight="1" x14ac:dyDescent="0.15">
      <c r="A2364" s="7" t="s">
        <v>1212</v>
      </c>
      <c r="B2364" s="4">
        <v>6281508</v>
      </c>
      <c r="C2364" s="4">
        <v>6385554</v>
      </c>
      <c r="D2364" s="4">
        <v>6383085</v>
      </c>
      <c r="E2364" s="4">
        <v>6565845</v>
      </c>
      <c r="F2364" s="4">
        <v>10</v>
      </c>
      <c r="G2364" s="5">
        <v>1.7</v>
      </c>
      <c r="H2364" s="5">
        <v>0</v>
      </c>
      <c r="I2364" s="5">
        <v>2.9</v>
      </c>
      <c r="J2364" s="8">
        <v>15</v>
      </c>
      <c r="K2364" s="5" t="str">
        <f t="shared" si="69"/>
        <v>Beaufort, South Carolina</v>
      </c>
    </row>
    <row r="2365" spans="1:11" ht="13.25" customHeight="1" x14ac:dyDescent="0.15">
      <c r="A2365" s="7" t="s">
        <v>1431</v>
      </c>
      <c r="B2365" s="4">
        <v>6132712</v>
      </c>
      <c r="C2365" s="4">
        <v>6502264</v>
      </c>
      <c r="D2365" s="4">
        <v>6694118</v>
      </c>
      <c r="E2365" s="4">
        <v>7034739</v>
      </c>
      <c r="F2365" s="4">
        <v>8</v>
      </c>
      <c r="G2365" s="5">
        <v>6</v>
      </c>
      <c r="H2365" s="5">
        <v>3</v>
      </c>
      <c r="I2365" s="5">
        <v>5.0999999999999996</v>
      </c>
      <c r="J2365" s="8">
        <v>7</v>
      </c>
      <c r="K2365" s="5" t="str">
        <f t="shared" si="69"/>
        <v>Berkeley, South Carolina</v>
      </c>
    </row>
    <row r="2366" spans="1:11" ht="13.25" customHeight="1" x14ac:dyDescent="0.15">
      <c r="A2366" s="7" t="s">
        <v>84</v>
      </c>
      <c r="B2366" s="4">
        <v>648096</v>
      </c>
      <c r="C2366" s="4">
        <v>684549</v>
      </c>
      <c r="D2366" s="4">
        <v>720265</v>
      </c>
      <c r="E2366" s="4">
        <v>732086</v>
      </c>
      <c r="F2366" s="4">
        <v>32</v>
      </c>
      <c r="G2366" s="5">
        <v>5.6</v>
      </c>
      <c r="H2366" s="5">
        <v>5.2</v>
      </c>
      <c r="I2366" s="5">
        <v>1.6</v>
      </c>
      <c r="J2366" s="8">
        <v>32</v>
      </c>
      <c r="K2366" s="5" t="str">
        <f t="shared" si="69"/>
        <v>Calhoun, South Carolina</v>
      </c>
    </row>
    <row r="2367" spans="1:11" ht="13.25" customHeight="1" x14ac:dyDescent="0.15">
      <c r="A2367" s="7" t="s">
        <v>1432</v>
      </c>
      <c r="B2367" s="4">
        <v>24632471</v>
      </c>
      <c r="C2367" s="4">
        <v>25685960</v>
      </c>
      <c r="D2367" s="4">
        <v>26734903</v>
      </c>
      <c r="E2367" s="4">
        <v>27580595</v>
      </c>
      <c r="F2367" s="4">
        <v>1</v>
      </c>
      <c r="G2367" s="5">
        <v>4.3</v>
      </c>
      <c r="H2367" s="5">
        <v>4.0999999999999996</v>
      </c>
      <c r="I2367" s="5">
        <v>3.2</v>
      </c>
      <c r="J2367" s="8">
        <v>13</v>
      </c>
      <c r="K2367" s="5" t="str">
        <f t="shared" si="69"/>
        <v>Charleston, South Carolina</v>
      </c>
    </row>
    <row r="2368" spans="1:11" ht="13.25" customHeight="1" x14ac:dyDescent="0.15">
      <c r="A2368" s="7" t="s">
        <v>86</v>
      </c>
      <c r="B2368" s="4">
        <v>1653332</v>
      </c>
      <c r="C2368" s="4">
        <v>1712230</v>
      </c>
      <c r="D2368" s="4">
        <v>1720725</v>
      </c>
      <c r="E2368" s="4">
        <v>1926264</v>
      </c>
      <c r="F2368" s="4">
        <v>23</v>
      </c>
      <c r="G2368" s="5">
        <v>3.6</v>
      </c>
      <c r="H2368" s="5">
        <v>0.5</v>
      </c>
      <c r="I2368" s="5">
        <v>11.9</v>
      </c>
      <c r="J2368" s="8">
        <v>1</v>
      </c>
      <c r="K2368" s="5" t="str">
        <f t="shared" si="69"/>
        <v>Cherokee, South Carolina</v>
      </c>
    </row>
    <row r="2369" spans="1:11" ht="13.25" customHeight="1" x14ac:dyDescent="0.15">
      <c r="A2369" s="7" t="s">
        <v>1401</v>
      </c>
      <c r="B2369" s="4">
        <v>974521</v>
      </c>
      <c r="C2369" s="4">
        <v>984951</v>
      </c>
      <c r="D2369" s="4">
        <v>982849</v>
      </c>
      <c r="E2369" s="4">
        <v>1044555</v>
      </c>
      <c r="F2369" s="4">
        <v>28</v>
      </c>
      <c r="G2369" s="5">
        <v>1.1000000000000001</v>
      </c>
      <c r="H2369" s="5">
        <v>-0.2</v>
      </c>
      <c r="I2369" s="5">
        <v>6.3</v>
      </c>
      <c r="J2369" s="8">
        <v>4</v>
      </c>
      <c r="K2369" s="5" t="str">
        <f t="shared" si="69"/>
        <v>Chester, South Carolina</v>
      </c>
    </row>
    <row r="2370" spans="1:11" ht="13.25" customHeight="1" x14ac:dyDescent="0.15">
      <c r="A2370" s="7" t="s">
        <v>1433</v>
      </c>
      <c r="B2370" s="4">
        <v>1406135</v>
      </c>
      <c r="C2370" s="4">
        <v>1402802</v>
      </c>
      <c r="D2370" s="4">
        <v>1397305</v>
      </c>
      <c r="E2370" s="4">
        <v>1438869</v>
      </c>
      <c r="F2370" s="4">
        <v>25</v>
      </c>
      <c r="G2370" s="5">
        <v>-0.2</v>
      </c>
      <c r="H2370" s="5">
        <v>-0.4</v>
      </c>
      <c r="I2370" s="5">
        <v>3</v>
      </c>
      <c r="J2370" s="8">
        <v>14</v>
      </c>
      <c r="K2370" s="5" t="str">
        <f t="shared" si="69"/>
        <v>Chesterfield, South Carolina</v>
      </c>
    </row>
    <row r="2371" spans="1:11" ht="13.25" customHeight="1" x14ac:dyDescent="0.15">
      <c r="A2371" s="7" t="s">
        <v>1434</v>
      </c>
      <c r="B2371" s="4">
        <v>550313</v>
      </c>
      <c r="C2371" s="4">
        <v>549389</v>
      </c>
      <c r="D2371" s="4">
        <v>554610</v>
      </c>
      <c r="E2371" s="4">
        <v>551261</v>
      </c>
      <c r="F2371" s="4">
        <v>37</v>
      </c>
      <c r="G2371" s="5">
        <v>-0.2</v>
      </c>
      <c r="H2371" s="5">
        <v>1</v>
      </c>
      <c r="I2371" s="5">
        <v>-0.6</v>
      </c>
      <c r="J2371" s="8">
        <v>42</v>
      </c>
      <c r="K2371" s="5" t="str">
        <f t="shared" si="69"/>
        <v>Clarendon, South Carolina</v>
      </c>
    </row>
    <row r="2372" spans="1:11" ht="13.25" customHeight="1" x14ac:dyDescent="0.15">
      <c r="A2372" s="7" t="s">
        <v>1435</v>
      </c>
      <c r="B2372" s="4">
        <v>852441</v>
      </c>
      <c r="C2372" s="4">
        <v>878693</v>
      </c>
      <c r="D2372" s="4">
        <v>893693</v>
      </c>
      <c r="E2372" s="4">
        <v>910269</v>
      </c>
      <c r="F2372" s="4">
        <v>29</v>
      </c>
      <c r="G2372" s="5">
        <v>3.1</v>
      </c>
      <c r="H2372" s="5">
        <v>1.7</v>
      </c>
      <c r="I2372" s="5">
        <v>1.9</v>
      </c>
      <c r="J2372" s="8">
        <v>30</v>
      </c>
      <c r="K2372" s="5" t="str">
        <f t="shared" si="69"/>
        <v>Colleton, South Carolina</v>
      </c>
    </row>
    <row r="2373" spans="1:11" ht="13.25" customHeight="1" x14ac:dyDescent="0.15">
      <c r="A2373" s="7" t="s">
        <v>1436</v>
      </c>
      <c r="B2373" s="4">
        <v>2276711</v>
      </c>
      <c r="C2373" s="4">
        <v>2233995</v>
      </c>
      <c r="D2373" s="4">
        <v>2237480</v>
      </c>
      <c r="E2373" s="4">
        <v>2272984</v>
      </c>
      <c r="F2373" s="4">
        <v>21</v>
      </c>
      <c r="G2373" s="5">
        <v>-1.9</v>
      </c>
      <c r="H2373" s="5">
        <v>0.2</v>
      </c>
      <c r="I2373" s="5">
        <v>1.6</v>
      </c>
      <c r="J2373" s="8">
        <v>33</v>
      </c>
      <c r="K2373" s="5" t="str">
        <f t="shared" si="69"/>
        <v>Darlington, South Carolina</v>
      </c>
    </row>
    <row r="2374" spans="1:11" ht="13.25" customHeight="1" x14ac:dyDescent="0.15">
      <c r="A2374" s="7" t="s">
        <v>1437</v>
      </c>
      <c r="B2374" s="4">
        <v>689122</v>
      </c>
      <c r="C2374" s="4">
        <v>726695</v>
      </c>
      <c r="D2374" s="4">
        <v>725760</v>
      </c>
      <c r="E2374" s="4">
        <v>760294</v>
      </c>
      <c r="F2374" s="4">
        <v>31</v>
      </c>
      <c r="G2374" s="5">
        <v>5.5</v>
      </c>
      <c r="H2374" s="5">
        <v>-0.1</v>
      </c>
      <c r="I2374" s="5">
        <v>4.8</v>
      </c>
      <c r="J2374" s="8">
        <v>9</v>
      </c>
      <c r="K2374" s="5" t="str">
        <f t="shared" si="69"/>
        <v>Dillon, South Carolina</v>
      </c>
    </row>
    <row r="2375" spans="1:11" ht="13.25" customHeight="1" x14ac:dyDescent="0.15">
      <c r="A2375" s="7" t="s">
        <v>836</v>
      </c>
      <c r="B2375" s="4">
        <v>2699844</v>
      </c>
      <c r="C2375" s="4">
        <v>2821728</v>
      </c>
      <c r="D2375" s="4">
        <v>2970814</v>
      </c>
      <c r="E2375" s="4">
        <v>3090144</v>
      </c>
      <c r="F2375" s="4">
        <v>19</v>
      </c>
      <c r="G2375" s="5">
        <v>4.5</v>
      </c>
      <c r="H2375" s="5">
        <v>5.3</v>
      </c>
      <c r="I2375" s="5">
        <v>4</v>
      </c>
      <c r="J2375" s="8">
        <v>12</v>
      </c>
      <c r="K2375" s="5" t="str">
        <f t="shared" si="69"/>
        <v>Dorchester, South Carolina</v>
      </c>
    </row>
    <row r="2376" spans="1:11" ht="13.25" customHeight="1" x14ac:dyDescent="0.15">
      <c r="A2376" s="7" t="s">
        <v>1438</v>
      </c>
      <c r="B2376" s="4">
        <v>522185</v>
      </c>
      <c r="C2376" s="4">
        <v>527593</v>
      </c>
      <c r="D2376" s="4">
        <v>542577</v>
      </c>
      <c r="E2376" s="4">
        <v>539275</v>
      </c>
      <c r="F2376" s="4">
        <v>38</v>
      </c>
      <c r="G2376" s="5">
        <v>1</v>
      </c>
      <c r="H2376" s="5">
        <v>2.8</v>
      </c>
      <c r="I2376" s="5">
        <v>-0.6</v>
      </c>
      <c r="J2376" s="8">
        <v>43</v>
      </c>
      <c r="K2376" s="5" t="str">
        <f t="shared" si="69"/>
        <v>Edgefield, South Carolina</v>
      </c>
    </row>
    <row r="2377" spans="1:11" ht="13.25" customHeight="1" x14ac:dyDescent="0.15">
      <c r="A2377" s="7" t="s">
        <v>309</v>
      </c>
      <c r="B2377" s="4">
        <v>1549625</v>
      </c>
      <c r="C2377" s="4">
        <v>1738122</v>
      </c>
      <c r="D2377" s="4">
        <v>1608936</v>
      </c>
      <c r="E2377" s="4">
        <v>1222682</v>
      </c>
      <c r="F2377" s="4">
        <v>27</v>
      </c>
      <c r="G2377" s="5">
        <v>12.2</v>
      </c>
      <c r="H2377" s="5">
        <v>-7.4</v>
      </c>
      <c r="I2377" s="5">
        <v>-24</v>
      </c>
      <c r="J2377" s="8">
        <v>46</v>
      </c>
      <c r="K2377" s="5" t="str">
        <f t="shared" si="69"/>
        <v>Fairfield, South Carolina</v>
      </c>
    </row>
    <row r="2378" spans="1:11" ht="13.25" customHeight="1" x14ac:dyDescent="0.15">
      <c r="A2378" s="7" t="s">
        <v>1439</v>
      </c>
      <c r="B2378" s="4">
        <v>6253463</v>
      </c>
      <c r="C2378" s="4">
        <v>6425030</v>
      </c>
      <c r="D2378" s="4">
        <v>6588212</v>
      </c>
      <c r="E2378" s="4">
        <v>6747394</v>
      </c>
      <c r="F2378" s="4">
        <v>9</v>
      </c>
      <c r="G2378" s="5">
        <v>2.7</v>
      </c>
      <c r="H2378" s="5">
        <v>2.5</v>
      </c>
      <c r="I2378" s="5">
        <v>2.4</v>
      </c>
      <c r="J2378" s="8">
        <v>22</v>
      </c>
      <c r="K2378" s="5" t="str">
        <f t="shared" si="69"/>
        <v>Florence, South Carolina</v>
      </c>
    </row>
    <row r="2379" spans="1:11" ht="13.25" customHeight="1" x14ac:dyDescent="0.15">
      <c r="A2379" s="7" t="s">
        <v>1440</v>
      </c>
      <c r="B2379" s="4">
        <v>2229031</v>
      </c>
      <c r="C2379" s="4">
        <v>2129552</v>
      </c>
      <c r="D2379" s="4">
        <v>2133707</v>
      </c>
      <c r="E2379" s="4">
        <v>2193408</v>
      </c>
      <c r="F2379" s="4">
        <v>22</v>
      </c>
      <c r="G2379" s="5">
        <v>-4.5</v>
      </c>
      <c r="H2379" s="5">
        <v>0.2</v>
      </c>
      <c r="I2379" s="5">
        <v>2.8</v>
      </c>
      <c r="J2379" s="8">
        <v>17</v>
      </c>
      <c r="K2379" s="5" t="str">
        <f t="shared" si="69"/>
        <v>Georgetown, South Carolina</v>
      </c>
    </row>
    <row r="2380" spans="1:11" ht="13.25" customHeight="1" x14ac:dyDescent="0.15">
      <c r="A2380" s="7" t="s">
        <v>1441</v>
      </c>
      <c r="B2380" s="4">
        <v>25442589</v>
      </c>
      <c r="C2380" s="4">
        <v>25966035</v>
      </c>
      <c r="D2380" s="4">
        <v>26706178</v>
      </c>
      <c r="E2380" s="4">
        <v>27449115</v>
      </c>
      <c r="F2380" s="4">
        <v>2</v>
      </c>
      <c r="G2380" s="5">
        <v>2.1</v>
      </c>
      <c r="H2380" s="5">
        <v>2.9</v>
      </c>
      <c r="I2380" s="5">
        <v>2.8</v>
      </c>
      <c r="J2380" s="8">
        <v>18</v>
      </c>
      <c r="K2380" s="5" t="str">
        <f t="shared" si="69"/>
        <v>Greenville, South Carolina</v>
      </c>
    </row>
    <row r="2381" spans="1:11" ht="13.25" customHeight="1" x14ac:dyDescent="0.15">
      <c r="A2381" s="7" t="s">
        <v>669</v>
      </c>
      <c r="B2381" s="4">
        <v>2531649</v>
      </c>
      <c r="C2381" s="4">
        <v>2538342</v>
      </c>
      <c r="D2381" s="4">
        <v>2596014</v>
      </c>
      <c r="E2381" s="4">
        <v>2613491</v>
      </c>
      <c r="F2381" s="4">
        <v>20</v>
      </c>
      <c r="G2381" s="5">
        <v>0.3</v>
      </c>
      <c r="H2381" s="5">
        <v>2.2999999999999998</v>
      </c>
      <c r="I2381" s="5">
        <v>0.7</v>
      </c>
      <c r="J2381" s="8">
        <v>39</v>
      </c>
      <c r="K2381" s="5" t="str">
        <f t="shared" si="69"/>
        <v>Greenwood, South Carolina</v>
      </c>
    </row>
    <row r="2382" spans="1:11" ht="13.25" customHeight="1" x14ac:dyDescent="0.15">
      <c r="A2382" s="7" t="s">
        <v>1442</v>
      </c>
      <c r="B2382" s="4">
        <v>414872</v>
      </c>
      <c r="C2382" s="4">
        <v>422628</v>
      </c>
      <c r="D2382" s="4">
        <v>420689</v>
      </c>
      <c r="E2382" s="4">
        <v>431300</v>
      </c>
      <c r="F2382" s="4">
        <v>41</v>
      </c>
      <c r="G2382" s="5">
        <v>1.9</v>
      </c>
      <c r="H2382" s="5">
        <v>-0.5</v>
      </c>
      <c r="I2382" s="5">
        <v>2.5</v>
      </c>
      <c r="J2382" s="8">
        <v>21</v>
      </c>
      <c r="K2382" s="5" t="str">
        <f t="shared" si="69"/>
        <v>Hampton, South Carolina</v>
      </c>
    </row>
    <row r="2383" spans="1:11" ht="13.25" customHeight="1" x14ac:dyDescent="0.15">
      <c r="A2383" s="7" t="s">
        <v>1443</v>
      </c>
      <c r="B2383" s="4">
        <v>10112562</v>
      </c>
      <c r="C2383" s="4">
        <v>10369975</v>
      </c>
      <c r="D2383" s="4">
        <v>10953498</v>
      </c>
      <c r="E2383" s="4">
        <v>11205683</v>
      </c>
      <c r="F2383" s="4">
        <v>5</v>
      </c>
      <c r="G2383" s="5">
        <v>2.5</v>
      </c>
      <c r="H2383" s="5">
        <v>5.6</v>
      </c>
      <c r="I2383" s="5">
        <v>2.2999999999999998</v>
      </c>
      <c r="J2383" s="8">
        <v>25</v>
      </c>
      <c r="K2383" s="5" t="str">
        <f t="shared" si="69"/>
        <v>Horry, South Carolina</v>
      </c>
    </row>
    <row r="2384" spans="1:11" ht="13.25" customHeight="1" x14ac:dyDescent="0.15">
      <c r="A2384" s="7" t="s">
        <v>425</v>
      </c>
      <c r="B2384" s="4">
        <v>853093</v>
      </c>
      <c r="C2384" s="4">
        <v>869976</v>
      </c>
      <c r="D2384" s="4">
        <v>915884</v>
      </c>
      <c r="E2384" s="4">
        <v>906749</v>
      </c>
      <c r="F2384" s="4">
        <v>30</v>
      </c>
      <c r="G2384" s="5">
        <v>2</v>
      </c>
      <c r="H2384" s="5">
        <v>5.3</v>
      </c>
      <c r="I2384" s="5">
        <v>-1</v>
      </c>
      <c r="J2384" s="8">
        <v>44</v>
      </c>
      <c r="K2384" s="5" t="str">
        <f t="shared" si="69"/>
        <v>Jasper, South Carolina</v>
      </c>
    </row>
    <row r="2385" spans="1:11" ht="13.25" customHeight="1" x14ac:dyDescent="0.15">
      <c r="A2385" s="7" t="s">
        <v>1444</v>
      </c>
      <c r="B2385" s="4">
        <v>1755177</v>
      </c>
      <c r="C2385" s="4">
        <v>1715811</v>
      </c>
      <c r="D2385" s="4">
        <v>1776576</v>
      </c>
      <c r="E2385" s="4">
        <v>1823910</v>
      </c>
      <c r="F2385" s="4">
        <v>24</v>
      </c>
      <c r="G2385" s="5">
        <v>-2.2000000000000002</v>
      </c>
      <c r="H2385" s="5">
        <v>3.5</v>
      </c>
      <c r="I2385" s="5">
        <v>2.7</v>
      </c>
      <c r="J2385" s="8">
        <v>20</v>
      </c>
      <c r="K2385" s="5" t="str">
        <f t="shared" si="69"/>
        <v>Kershaw, South Carolina</v>
      </c>
    </row>
    <row r="2386" spans="1:11" ht="13.25" customHeight="1" x14ac:dyDescent="0.15">
      <c r="A2386" s="7" t="s">
        <v>1111</v>
      </c>
      <c r="B2386" s="4">
        <v>2505743</v>
      </c>
      <c r="C2386" s="4">
        <v>2892462</v>
      </c>
      <c r="D2386" s="4">
        <v>3303682</v>
      </c>
      <c r="E2386" s="4">
        <v>3501614</v>
      </c>
      <c r="F2386" s="4">
        <v>15</v>
      </c>
      <c r="G2386" s="5">
        <v>15.4</v>
      </c>
      <c r="H2386" s="5">
        <v>14.2</v>
      </c>
      <c r="I2386" s="5">
        <v>6</v>
      </c>
      <c r="J2386" s="8">
        <v>6</v>
      </c>
      <c r="K2386" s="5" t="str">
        <f t="shared" si="69"/>
        <v>Lancaster, South Carolina</v>
      </c>
    </row>
    <row r="2387" spans="1:11" ht="13.25" customHeight="1" x14ac:dyDescent="0.15">
      <c r="A2387" s="7" t="s">
        <v>430</v>
      </c>
      <c r="B2387" s="4">
        <v>3484393</v>
      </c>
      <c r="C2387" s="4">
        <v>3649304</v>
      </c>
      <c r="D2387" s="4">
        <v>3785287</v>
      </c>
      <c r="E2387" s="4">
        <v>3972703</v>
      </c>
      <c r="F2387" s="4">
        <v>13</v>
      </c>
      <c r="G2387" s="5">
        <v>4.7</v>
      </c>
      <c r="H2387" s="5">
        <v>3.7</v>
      </c>
      <c r="I2387" s="5">
        <v>5</v>
      </c>
      <c r="J2387" s="8">
        <v>8</v>
      </c>
      <c r="K2387" s="5" t="str">
        <f t="shared" si="69"/>
        <v>Laurens, South Carolina</v>
      </c>
    </row>
    <row r="2388" spans="1:11" ht="13.25" customHeight="1" x14ac:dyDescent="0.15">
      <c r="A2388" s="7" t="s">
        <v>108</v>
      </c>
      <c r="B2388" s="4">
        <v>287895</v>
      </c>
      <c r="C2388" s="4">
        <v>324167</v>
      </c>
      <c r="D2388" s="4">
        <v>341262</v>
      </c>
      <c r="E2388" s="4">
        <v>335137</v>
      </c>
      <c r="F2388" s="4">
        <v>43</v>
      </c>
      <c r="G2388" s="5">
        <v>12.6</v>
      </c>
      <c r="H2388" s="5">
        <v>5.3</v>
      </c>
      <c r="I2388" s="5">
        <v>-1.8</v>
      </c>
      <c r="J2388" s="8">
        <v>45</v>
      </c>
      <c r="K2388" s="5" t="str">
        <f t="shared" si="69"/>
        <v>Lee, South Carolina</v>
      </c>
    </row>
    <row r="2389" spans="1:11" ht="13.25" customHeight="1" x14ac:dyDescent="0.15">
      <c r="A2389" s="7" t="s">
        <v>1445</v>
      </c>
      <c r="B2389" s="4">
        <v>10017161</v>
      </c>
      <c r="C2389" s="4">
        <v>10460193</v>
      </c>
      <c r="D2389" s="4">
        <v>10728777</v>
      </c>
      <c r="E2389" s="4">
        <v>10931139</v>
      </c>
      <c r="F2389" s="4">
        <v>6</v>
      </c>
      <c r="G2389" s="5">
        <v>4.4000000000000004</v>
      </c>
      <c r="H2389" s="5">
        <v>2.6</v>
      </c>
      <c r="I2389" s="5">
        <v>1.9</v>
      </c>
      <c r="J2389" s="8">
        <v>29</v>
      </c>
      <c r="K2389" s="5" t="str">
        <f t="shared" si="69"/>
        <v>Lexington, South Carolina</v>
      </c>
    </row>
    <row r="2390" spans="1:11" ht="13.25" customHeight="1" x14ac:dyDescent="0.15">
      <c r="A2390" s="7" t="s">
        <v>1446</v>
      </c>
      <c r="B2390" s="4">
        <v>173514</v>
      </c>
      <c r="C2390" s="4">
        <v>182360</v>
      </c>
      <c r="D2390" s="4">
        <v>185528</v>
      </c>
      <c r="E2390" s="4">
        <v>189763</v>
      </c>
      <c r="F2390" s="4">
        <v>46</v>
      </c>
      <c r="G2390" s="5">
        <v>5.0999999999999996</v>
      </c>
      <c r="H2390" s="5">
        <v>1.7</v>
      </c>
      <c r="I2390" s="5">
        <v>2.2999999999999998</v>
      </c>
      <c r="J2390" s="8">
        <v>26</v>
      </c>
      <c r="K2390" s="5" t="str">
        <f t="shared" si="69"/>
        <v>McCormick, South Carolina</v>
      </c>
    </row>
    <row r="2391" spans="1:11" ht="13.25" customHeight="1" x14ac:dyDescent="0.15">
      <c r="A2391" s="7" t="s">
        <v>113</v>
      </c>
      <c r="B2391" s="4">
        <v>500436</v>
      </c>
      <c r="C2391" s="4">
        <v>501489</v>
      </c>
      <c r="D2391" s="4">
        <v>505431</v>
      </c>
      <c r="E2391" s="4">
        <v>526593</v>
      </c>
      <c r="F2391" s="4">
        <v>40</v>
      </c>
      <c r="G2391" s="5">
        <v>0.2</v>
      </c>
      <c r="H2391" s="5">
        <v>0.8</v>
      </c>
      <c r="I2391" s="5">
        <v>4.2</v>
      </c>
      <c r="J2391" s="8">
        <v>11</v>
      </c>
      <c r="K2391" s="5" t="str">
        <f t="shared" si="69"/>
        <v>Marion, South Carolina</v>
      </c>
    </row>
    <row r="2392" spans="1:11" ht="13.25" customHeight="1" x14ac:dyDescent="0.15">
      <c r="A2392" s="7" t="s">
        <v>1447</v>
      </c>
      <c r="B2392" s="4">
        <v>694453</v>
      </c>
      <c r="C2392" s="4">
        <v>688893</v>
      </c>
      <c r="D2392" s="4">
        <v>703313</v>
      </c>
      <c r="E2392" s="4">
        <v>719813</v>
      </c>
      <c r="F2392" s="4">
        <v>34</v>
      </c>
      <c r="G2392" s="5">
        <v>-0.8</v>
      </c>
      <c r="H2392" s="5">
        <v>2.1</v>
      </c>
      <c r="I2392" s="5">
        <v>2.2999999999999998</v>
      </c>
      <c r="J2392" s="8">
        <v>24</v>
      </c>
      <c r="K2392" s="5" t="str">
        <f t="shared" si="69"/>
        <v>Marlboro, South Carolina</v>
      </c>
    </row>
    <row r="2393" spans="1:11" ht="13.25" customHeight="1" x14ac:dyDescent="0.15">
      <c r="A2393" s="7" t="s">
        <v>1448</v>
      </c>
      <c r="B2393" s="4">
        <v>1157734</v>
      </c>
      <c r="C2393" s="4">
        <v>1208181</v>
      </c>
      <c r="D2393" s="4">
        <v>1240576</v>
      </c>
      <c r="E2393" s="4">
        <v>1351736</v>
      </c>
      <c r="F2393" s="4">
        <v>26</v>
      </c>
      <c r="G2393" s="5">
        <v>4.4000000000000004</v>
      </c>
      <c r="H2393" s="5">
        <v>2.7</v>
      </c>
      <c r="I2393" s="5">
        <v>9</v>
      </c>
      <c r="J2393" s="8">
        <v>2</v>
      </c>
      <c r="K2393" s="5" t="str">
        <f t="shared" si="69"/>
        <v>Newberry, South Carolina</v>
      </c>
    </row>
    <row r="2394" spans="1:11" ht="13.25" customHeight="1" x14ac:dyDescent="0.15">
      <c r="A2394" s="7" t="s">
        <v>439</v>
      </c>
      <c r="B2394" s="4">
        <v>3332422</v>
      </c>
      <c r="C2394" s="4">
        <v>3364139</v>
      </c>
      <c r="D2394" s="4">
        <v>3486055</v>
      </c>
      <c r="E2394" s="4">
        <v>3480348</v>
      </c>
      <c r="F2394" s="4">
        <v>16</v>
      </c>
      <c r="G2394" s="5">
        <v>1</v>
      </c>
      <c r="H2394" s="5">
        <v>3.6</v>
      </c>
      <c r="I2394" s="5">
        <v>-0.2</v>
      </c>
      <c r="J2394" s="8">
        <v>40</v>
      </c>
      <c r="K2394" s="5" t="str">
        <f t="shared" si="69"/>
        <v>Oconee, South Carolina</v>
      </c>
    </row>
    <row r="2395" spans="1:11" ht="13.25" customHeight="1" x14ac:dyDescent="0.15">
      <c r="A2395" s="7" t="s">
        <v>1449</v>
      </c>
      <c r="B2395" s="4">
        <v>2966052</v>
      </c>
      <c r="C2395" s="4">
        <v>2975439</v>
      </c>
      <c r="D2395" s="4">
        <v>3071535</v>
      </c>
      <c r="E2395" s="4">
        <v>3115582</v>
      </c>
      <c r="F2395" s="4">
        <v>18</v>
      </c>
      <c r="G2395" s="5">
        <v>0.3</v>
      </c>
      <c r="H2395" s="5">
        <v>3.2</v>
      </c>
      <c r="I2395" s="5">
        <v>1.4</v>
      </c>
      <c r="J2395" s="8">
        <v>36</v>
      </c>
      <c r="K2395" s="5" t="str">
        <f t="shared" si="69"/>
        <v>Orangeburg, South Carolina</v>
      </c>
    </row>
    <row r="2396" spans="1:11" ht="13.25" customHeight="1" x14ac:dyDescent="0.15">
      <c r="A2396" s="7" t="s">
        <v>119</v>
      </c>
      <c r="B2396" s="4">
        <v>3113133</v>
      </c>
      <c r="C2396" s="4">
        <v>3284205</v>
      </c>
      <c r="D2396" s="4">
        <v>3319149</v>
      </c>
      <c r="E2396" s="4">
        <v>3412082</v>
      </c>
      <c r="F2396" s="4">
        <v>17</v>
      </c>
      <c r="G2396" s="5">
        <v>5.5</v>
      </c>
      <c r="H2396" s="5">
        <v>1.1000000000000001</v>
      </c>
      <c r="I2396" s="5">
        <v>2.8</v>
      </c>
      <c r="J2396" s="8">
        <v>16</v>
      </c>
      <c r="K2396" s="5" t="str">
        <f t="shared" si="69"/>
        <v>Pickens, South Carolina</v>
      </c>
    </row>
    <row r="2397" spans="1:11" ht="13.25" customHeight="1" x14ac:dyDescent="0.15">
      <c r="A2397" s="7" t="s">
        <v>552</v>
      </c>
      <c r="B2397" s="4">
        <v>21749024</v>
      </c>
      <c r="C2397" s="4">
        <v>22134526</v>
      </c>
      <c r="D2397" s="4">
        <v>22784354</v>
      </c>
      <c r="E2397" s="4">
        <v>23330091</v>
      </c>
      <c r="F2397" s="4">
        <v>3</v>
      </c>
      <c r="G2397" s="5">
        <v>1.8</v>
      </c>
      <c r="H2397" s="5">
        <v>2.9</v>
      </c>
      <c r="I2397" s="5">
        <v>2.4</v>
      </c>
      <c r="J2397" s="8">
        <v>23</v>
      </c>
      <c r="K2397" s="5" t="str">
        <f t="shared" si="69"/>
        <v>Richland, South Carolina</v>
      </c>
    </row>
    <row r="2398" spans="1:11" ht="13.25" customHeight="1" x14ac:dyDescent="0.15">
      <c r="A2398" s="7" t="s">
        <v>1450</v>
      </c>
      <c r="B2398" s="4">
        <v>362405</v>
      </c>
      <c r="C2398" s="4">
        <v>369376</v>
      </c>
      <c r="D2398" s="4">
        <v>380337</v>
      </c>
      <c r="E2398" s="4">
        <v>383486</v>
      </c>
      <c r="F2398" s="4">
        <v>42</v>
      </c>
      <c r="G2398" s="5">
        <v>1.9</v>
      </c>
      <c r="H2398" s="5">
        <v>3</v>
      </c>
      <c r="I2398" s="5">
        <v>0.8</v>
      </c>
      <c r="J2398" s="8">
        <v>37</v>
      </c>
      <c r="K2398" s="5" t="str">
        <f t="shared" si="69"/>
        <v>Saluda, South Carolina</v>
      </c>
    </row>
    <row r="2399" spans="1:11" ht="13.25" customHeight="1" x14ac:dyDescent="0.15">
      <c r="A2399" s="7" t="s">
        <v>1451</v>
      </c>
      <c r="B2399" s="4">
        <v>12110466</v>
      </c>
      <c r="C2399" s="4">
        <v>12562461</v>
      </c>
      <c r="D2399" s="4">
        <v>13125872</v>
      </c>
      <c r="E2399" s="4">
        <v>13481467</v>
      </c>
      <c r="F2399" s="4">
        <v>4</v>
      </c>
      <c r="G2399" s="5">
        <v>3.7</v>
      </c>
      <c r="H2399" s="5">
        <v>4.5</v>
      </c>
      <c r="I2399" s="5">
        <v>2.7</v>
      </c>
      <c r="J2399" s="8">
        <v>19</v>
      </c>
      <c r="K2399" s="5" t="str">
        <f t="shared" si="69"/>
        <v>Spartanburg, South Carolina</v>
      </c>
    </row>
    <row r="2400" spans="1:11" ht="13.25" customHeight="1" x14ac:dyDescent="0.15">
      <c r="A2400" s="7" t="s">
        <v>125</v>
      </c>
      <c r="B2400" s="4">
        <v>3611478</v>
      </c>
      <c r="C2400" s="4">
        <v>3619175</v>
      </c>
      <c r="D2400" s="4">
        <v>3697262</v>
      </c>
      <c r="E2400" s="4">
        <v>3773452</v>
      </c>
      <c r="F2400" s="4">
        <v>14</v>
      </c>
      <c r="G2400" s="5">
        <v>0.2</v>
      </c>
      <c r="H2400" s="5">
        <v>2.2000000000000002</v>
      </c>
      <c r="I2400" s="5">
        <v>2.1</v>
      </c>
      <c r="J2400" s="8">
        <v>28</v>
      </c>
      <c r="K2400" s="5" t="str">
        <f t="shared" si="69"/>
        <v>Sumter, South Carolina</v>
      </c>
    </row>
    <row r="2401" spans="1:11" ht="13.25" customHeight="1" x14ac:dyDescent="0.15">
      <c r="A2401" s="7" t="s">
        <v>193</v>
      </c>
      <c r="B2401" s="4">
        <v>599087</v>
      </c>
      <c r="C2401" s="4">
        <v>618081</v>
      </c>
      <c r="D2401" s="4">
        <v>631721</v>
      </c>
      <c r="E2401" s="4">
        <v>673529</v>
      </c>
      <c r="F2401" s="4">
        <v>35</v>
      </c>
      <c r="G2401" s="5">
        <v>3.2</v>
      </c>
      <c r="H2401" s="5">
        <v>2.2000000000000002</v>
      </c>
      <c r="I2401" s="5">
        <v>6.6</v>
      </c>
      <c r="J2401" s="8">
        <v>3</v>
      </c>
      <c r="K2401" s="5" t="str">
        <f t="shared" si="69"/>
        <v>Union, South Carolina</v>
      </c>
    </row>
    <row r="2402" spans="1:11" ht="13.25" customHeight="1" x14ac:dyDescent="0.15">
      <c r="A2402" s="7" t="s">
        <v>1452</v>
      </c>
      <c r="B2402" s="4">
        <v>698687</v>
      </c>
      <c r="C2402" s="4">
        <v>705004</v>
      </c>
      <c r="D2402" s="4">
        <v>718866</v>
      </c>
      <c r="E2402" s="4">
        <v>729534</v>
      </c>
      <c r="F2402" s="4">
        <v>33</v>
      </c>
      <c r="G2402" s="5">
        <v>0.9</v>
      </c>
      <c r="H2402" s="5">
        <v>2</v>
      </c>
      <c r="I2402" s="5">
        <v>1.5</v>
      </c>
      <c r="J2402" s="8">
        <v>34</v>
      </c>
      <c r="K2402" s="5" t="str">
        <f t="shared" si="69"/>
        <v>Williamsburg, South Carolina</v>
      </c>
    </row>
    <row r="2403" spans="1:11" ht="13.25" customHeight="1" x14ac:dyDescent="0.15">
      <c r="A2403" s="7" t="s">
        <v>828</v>
      </c>
      <c r="B2403" s="4">
        <v>8930150</v>
      </c>
      <c r="C2403" s="4">
        <v>9299461</v>
      </c>
      <c r="D2403" s="4">
        <v>9958107</v>
      </c>
      <c r="E2403" s="4">
        <v>10183072</v>
      </c>
      <c r="F2403" s="4">
        <v>7</v>
      </c>
      <c r="G2403" s="5">
        <v>4.0999999999999996</v>
      </c>
      <c r="H2403" s="5">
        <v>7.1</v>
      </c>
      <c r="I2403" s="5">
        <v>2.2999999999999998</v>
      </c>
      <c r="J2403" s="8">
        <v>27</v>
      </c>
      <c r="K2403" s="5" t="str">
        <f t="shared" si="69"/>
        <v>York, South Carolina</v>
      </c>
    </row>
    <row r="2404" spans="1:11" ht="13.25" customHeight="1" x14ac:dyDescent="0.15">
      <c r="A2404" s="6" t="s">
        <v>41</v>
      </c>
      <c r="B2404" s="2">
        <v>45442579</v>
      </c>
      <c r="C2404" s="2">
        <v>45685462</v>
      </c>
      <c r="D2404" s="2">
        <v>45618910</v>
      </c>
      <c r="E2404" s="2">
        <v>46490474</v>
      </c>
      <c r="F2404" s="11" t="s">
        <v>1735</v>
      </c>
      <c r="G2404" s="3">
        <v>0.5</v>
      </c>
      <c r="H2404" s="3">
        <v>-0.1</v>
      </c>
      <c r="I2404" s="3">
        <v>1.9</v>
      </c>
      <c r="J2404" s="11" t="s">
        <v>1735</v>
      </c>
      <c r="K2404" s="5" t="str">
        <f>A2404</f>
        <v>South Dakota</v>
      </c>
    </row>
    <row r="2405" spans="1:11" ht="13.25" customHeight="1" x14ac:dyDescent="0.15">
      <c r="A2405" s="7" t="s">
        <v>1453</v>
      </c>
      <c r="B2405" s="4">
        <v>136377</v>
      </c>
      <c r="C2405" s="4">
        <v>124408</v>
      </c>
      <c r="D2405" s="4">
        <v>141728</v>
      </c>
      <c r="E2405" s="4">
        <v>150342</v>
      </c>
      <c r="F2405" s="4">
        <v>49</v>
      </c>
      <c r="G2405" s="5">
        <v>-8.8000000000000007</v>
      </c>
      <c r="H2405" s="5">
        <v>13.9</v>
      </c>
      <c r="I2405" s="5">
        <v>6.1</v>
      </c>
      <c r="J2405" s="8">
        <v>26</v>
      </c>
      <c r="K2405" s="5" t="str">
        <f>_xlfn.CONCAT(A2405, $K$1,$A$2404)</f>
        <v>Aurora, South Dakota</v>
      </c>
    </row>
    <row r="2406" spans="1:11" ht="13.25" customHeight="1" x14ac:dyDescent="0.15">
      <c r="A2406" s="7" t="s">
        <v>1454</v>
      </c>
      <c r="B2406" s="4">
        <v>896205</v>
      </c>
      <c r="C2406" s="4">
        <v>875996</v>
      </c>
      <c r="D2406" s="4">
        <v>862555</v>
      </c>
      <c r="E2406" s="4">
        <v>951722</v>
      </c>
      <c r="F2406" s="4">
        <v>12</v>
      </c>
      <c r="G2406" s="5">
        <v>-2.2999999999999998</v>
      </c>
      <c r="H2406" s="5">
        <v>-1.5</v>
      </c>
      <c r="I2406" s="5">
        <v>10.3</v>
      </c>
      <c r="J2406" s="8">
        <v>20</v>
      </c>
      <c r="K2406" s="5" t="str">
        <f t="shared" ref="K2406:K2469" si="70">_xlfn.CONCAT(A2406, $K$1,$A$2404)</f>
        <v>Beadle, South Dakota</v>
      </c>
    </row>
    <row r="2407" spans="1:11" ht="13.25" customHeight="1" x14ac:dyDescent="0.15">
      <c r="A2407" s="7" t="s">
        <v>1455</v>
      </c>
      <c r="B2407" s="4">
        <v>79871</v>
      </c>
      <c r="C2407" s="4">
        <v>71759</v>
      </c>
      <c r="D2407" s="4">
        <v>67769</v>
      </c>
      <c r="E2407" s="4">
        <v>68067</v>
      </c>
      <c r="F2407" s="4">
        <v>64</v>
      </c>
      <c r="G2407" s="5">
        <v>-10.199999999999999</v>
      </c>
      <c r="H2407" s="5">
        <v>-5.6</v>
      </c>
      <c r="I2407" s="5">
        <v>0.4</v>
      </c>
      <c r="J2407" s="8">
        <v>45</v>
      </c>
      <c r="K2407" s="5" t="str">
        <f t="shared" si="70"/>
        <v>Bennett, South Dakota</v>
      </c>
    </row>
    <row r="2408" spans="1:11" ht="13.25" customHeight="1" x14ac:dyDescent="0.15">
      <c r="A2408" s="7" t="s">
        <v>1456</v>
      </c>
      <c r="B2408" s="4">
        <v>241606</v>
      </c>
      <c r="C2408" s="4">
        <v>202297</v>
      </c>
      <c r="D2408" s="4">
        <v>212897</v>
      </c>
      <c r="E2408" s="4">
        <v>242541</v>
      </c>
      <c r="F2408" s="4">
        <v>35</v>
      </c>
      <c r="G2408" s="5">
        <v>-16.3</v>
      </c>
      <c r="H2408" s="5">
        <v>5.2</v>
      </c>
      <c r="I2408" s="5">
        <v>13.9</v>
      </c>
      <c r="J2408" s="8">
        <v>13</v>
      </c>
      <c r="K2408" s="5" t="str">
        <f t="shared" si="70"/>
        <v>Bon Homme, South Dakota</v>
      </c>
    </row>
    <row r="2409" spans="1:11" ht="13.25" customHeight="1" x14ac:dyDescent="0.15">
      <c r="A2409" s="7" t="s">
        <v>1457</v>
      </c>
      <c r="B2409" s="4">
        <v>1814926</v>
      </c>
      <c r="C2409" s="4">
        <v>1901610</v>
      </c>
      <c r="D2409" s="4">
        <v>1859157</v>
      </c>
      <c r="E2409" s="4">
        <v>1957992</v>
      </c>
      <c r="F2409" s="4">
        <v>5</v>
      </c>
      <c r="G2409" s="5">
        <v>4.8</v>
      </c>
      <c r="H2409" s="5">
        <v>-2.2000000000000002</v>
      </c>
      <c r="I2409" s="5">
        <v>5.3</v>
      </c>
      <c r="J2409" s="8">
        <v>27</v>
      </c>
      <c r="K2409" s="5" t="str">
        <f t="shared" si="70"/>
        <v>Brookings, South Dakota</v>
      </c>
    </row>
    <row r="2410" spans="1:11" s="1" customFormat="1" ht="13.25" customHeight="1" x14ac:dyDescent="0.15">
      <c r="A2410" s="7" t="s">
        <v>514</v>
      </c>
      <c r="B2410" s="4">
        <v>1940371</v>
      </c>
      <c r="C2410" s="4">
        <v>2034843</v>
      </c>
      <c r="D2410" s="4">
        <v>2011244</v>
      </c>
      <c r="E2410" s="4">
        <v>2025182</v>
      </c>
      <c r="F2410" s="4">
        <v>4</v>
      </c>
      <c r="G2410" s="5">
        <v>4.9000000000000004</v>
      </c>
      <c r="H2410" s="5">
        <v>-1.2</v>
      </c>
      <c r="I2410" s="5">
        <v>0.7</v>
      </c>
      <c r="J2410" s="8">
        <v>43</v>
      </c>
      <c r="K2410" s="5" t="str">
        <f t="shared" si="70"/>
        <v>Brown, South Dakota</v>
      </c>
    </row>
    <row r="2411" spans="1:11" ht="13.25" customHeight="1" x14ac:dyDescent="0.15">
      <c r="A2411" s="7" t="s">
        <v>1458</v>
      </c>
      <c r="B2411" s="4">
        <v>300698</v>
      </c>
      <c r="C2411" s="4">
        <v>280069</v>
      </c>
      <c r="D2411" s="4">
        <v>281647</v>
      </c>
      <c r="E2411" s="4">
        <v>291223</v>
      </c>
      <c r="F2411" s="4">
        <v>25</v>
      </c>
      <c r="G2411" s="5">
        <v>-6.9</v>
      </c>
      <c r="H2411" s="5">
        <v>0.6</v>
      </c>
      <c r="I2411" s="5">
        <v>3.4</v>
      </c>
      <c r="J2411" s="8">
        <v>33</v>
      </c>
      <c r="K2411" s="5" t="str">
        <f t="shared" si="70"/>
        <v>Brule, South Dakota</v>
      </c>
    </row>
    <row r="2412" spans="1:11" ht="13.25" customHeight="1" x14ac:dyDescent="0.15">
      <c r="A2412" s="7" t="s">
        <v>1090</v>
      </c>
      <c r="B2412" s="4">
        <v>93881</v>
      </c>
      <c r="C2412" s="4">
        <v>79669</v>
      </c>
      <c r="D2412" s="4">
        <v>97704</v>
      </c>
      <c r="E2412" s="4">
        <v>99261</v>
      </c>
      <c r="F2412" s="4">
        <v>57</v>
      </c>
      <c r="G2412" s="5">
        <v>-15.1</v>
      </c>
      <c r="H2412" s="5">
        <v>22.6</v>
      </c>
      <c r="I2412" s="5">
        <v>1.6</v>
      </c>
      <c r="J2412" s="8">
        <v>39</v>
      </c>
      <c r="K2412" s="5" t="str">
        <f t="shared" si="70"/>
        <v>Buffalo, South Dakota</v>
      </c>
    </row>
    <row r="2413" spans="1:11" ht="13.25" customHeight="1" x14ac:dyDescent="0.15">
      <c r="A2413" s="7" t="s">
        <v>201</v>
      </c>
      <c r="B2413" s="4">
        <v>299732</v>
      </c>
      <c r="C2413" s="4">
        <v>270726</v>
      </c>
      <c r="D2413" s="4">
        <v>281621</v>
      </c>
      <c r="E2413" s="4">
        <v>289151</v>
      </c>
      <c r="F2413" s="4">
        <v>26</v>
      </c>
      <c r="G2413" s="5">
        <v>-9.6999999999999993</v>
      </c>
      <c r="H2413" s="5">
        <v>4</v>
      </c>
      <c r="I2413" s="5">
        <v>2.7</v>
      </c>
      <c r="J2413" s="8">
        <v>36</v>
      </c>
      <c r="K2413" s="5" t="str">
        <f t="shared" si="70"/>
        <v>Butte, South Dakota</v>
      </c>
    </row>
    <row r="2414" spans="1:11" ht="13.25" customHeight="1" x14ac:dyDescent="0.15">
      <c r="A2414" s="7" t="s">
        <v>728</v>
      </c>
      <c r="B2414" s="4">
        <v>79316</v>
      </c>
      <c r="C2414" s="4">
        <v>106542</v>
      </c>
      <c r="D2414" s="4">
        <v>96355</v>
      </c>
      <c r="E2414" s="4">
        <v>106786</v>
      </c>
      <c r="F2414" s="4">
        <v>56</v>
      </c>
      <c r="G2414" s="5">
        <v>34.299999999999997</v>
      </c>
      <c r="H2414" s="5">
        <v>-9.6</v>
      </c>
      <c r="I2414" s="5">
        <v>10.8</v>
      </c>
      <c r="J2414" s="8">
        <v>19</v>
      </c>
      <c r="K2414" s="5" t="str">
        <f t="shared" si="70"/>
        <v>Campbell, South Dakota</v>
      </c>
    </row>
    <row r="2415" spans="1:11" ht="13.25" customHeight="1" x14ac:dyDescent="0.15">
      <c r="A2415" s="7" t="s">
        <v>1459</v>
      </c>
      <c r="B2415" s="4">
        <v>615518</v>
      </c>
      <c r="C2415" s="4">
        <v>603356</v>
      </c>
      <c r="D2415" s="4">
        <v>605982</v>
      </c>
      <c r="E2415" s="4">
        <v>652724</v>
      </c>
      <c r="F2415" s="4">
        <v>14</v>
      </c>
      <c r="G2415" s="5">
        <v>-2</v>
      </c>
      <c r="H2415" s="5">
        <v>0.4</v>
      </c>
      <c r="I2415" s="5">
        <v>7.7</v>
      </c>
      <c r="J2415" s="8">
        <v>22</v>
      </c>
      <c r="K2415" s="5" t="str">
        <f t="shared" si="70"/>
        <v>Charles Mix, South Dakota</v>
      </c>
    </row>
    <row r="2416" spans="1:11" ht="13.25" customHeight="1" x14ac:dyDescent="0.15">
      <c r="A2416" s="7" t="s">
        <v>151</v>
      </c>
      <c r="B2416" s="4">
        <v>168296</v>
      </c>
      <c r="C2416" s="4">
        <v>191882</v>
      </c>
      <c r="D2416" s="4">
        <v>130383</v>
      </c>
      <c r="E2416" s="4">
        <v>179186</v>
      </c>
      <c r="F2416" s="4">
        <v>46</v>
      </c>
      <c r="G2416" s="5">
        <v>14</v>
      </c>
      <c r="H2416" s="5">
        <v>-32.1</v>
      </c>
      <c r="I2416" s="5">
        <v>37.4</v>
      </c>
      <c r="J2416" s="8">
        <v>2</v>
      </c>
      <c r="K2416" s="5" t="str">
        <f t="shared" si="70"/>
        <v>Clark, South Dakota</v>
      </c>
    </row>
    <row r="2417" spans="1:11" ht="13.25" customHeight="1" x14ac:dyDescent="0.15">
      <c r="A2417" s="7" t="s">
        <v>89</v>
      </c>
      <c r="B2417" s="4">
        <v>576073</v>
      </c>
      <c r="C2417" s="4">
        <v>590863</v>
      </c>
      <c r="D2417" s="4">
        <v>590965</v>
      </c>
      <c r="E2417" s="4">
        <v>616494</v>
      </c>
      <c r="F2417" s="4">
        <v>15</v>
      </c>
      <c r="G2417" s="5">
        <v>2.6</v>
      </c>
      <c r="H2417" s="5">
        <v>0</v>
      </c>
      <c r="I2417" s="5">
        <v>4.3</v>
      </c>
      <c r="J2417" s="8">
        <v>31</v>
      </c>
      <c r="K2417" s="5" t="str">
        <f t="shared" si="70"/>
        <v>Clay, South Dakota</v>
      </c>
    </row>
    <row r="2418" spans="1:11" ht="13.25" customHeight="1" x14ac:dyDescent="0.15">
      <c r="A2418" s="7" t="s">
        <v>1460</v>
      </c>
      <c r="B2418" s="4">
        <v>1308491</v>
      </c>
      <c r="C2418" s="4">
        <v>1293121</v>
      </c>
      <c r="D2418" s="4">
        <v>1339436</v>
      </c>
      <c r="E2418" s="4">
        <v>1347759</v>
      </c>
      <c r="F2418" s="4">
        <v>6</v>
      </c>
      <c r="G2418" s="5">
        <v>-1.2</v>
      </c>
      <c r="H2418" s="5">
        <v>3.6</v>
      </c>
      <c r="I2418" s="5">
        <v>0.6</v>
      </c>
      <c r="J2418" s="8">
        <v>44</v>
      </c>
      <c r="K2418" s="5" t="str">
        <f t="shared" si="70"/>
        <v>Codington, South Dakota</v>
      </c>
    </row>
    <row r="2419" spans="1:11" ht="13.25" customHeight="1" x14ac:dyDescent="0.15">
      <c r="A2419" s="7" t="s">
        <v>1461</v>
      </c>
      <c r="B2419" s="4">
        <v>122915</v>
      </c>
      <c r="C2419" s="4">
        <v>93365</v>
      </c>
      <c r="D2419" s="4">
        <v>98524</v>
      </c>
      <c r="E2419" s="4">
        <v>124679</v>
      </c>
      <c r="F2419" s="4">
        <v>54</v>
      </c>
      <c r="G2419" s="5">
        <v>-24</v>
      </c>
      <c r="H2419" s="5">
        <v>5.5</v>
      </c>
      <c r="I2419" s="5">
        <v>26.5</v>
      </c>
      <c r="J2419" s="8">
        <v>3</v>
      </c>
      <c r="K2419" s="5" t="str">
        <f t="shared" si="70"/>
        <v>Corson, South Dakota</v>
      </c>
    </row>
    <row r="2420" spans="1:11" ht="13.25" customHeight="1" x14ac:dyDescent="0.15">
      <c r="A2420" s="7" t="s">
        <v>268</v>
      </c>
      <c r="B2420" s="4">
        <v>206482</v>
      </c>
      <c r="C2420" s="4">
        <v>201317</v>
      </c>
      <c r="D2420" s="4">
        <v>206817</v>
      </c>
      <c r="E2420" s="4">
        <v>205608</v>
      </c>
      <c r="F2420" s="4">
        <v>42</v>
      </c>
      <c r="G2420" s="5">
        <v>-2.5</v>
      </c>
      <c r="H2420" s="5">
        <v>2.7</v>
      </c>
      <c r="I2420" s="5">
        <v>-0.6</v>
      </c>
      <c r="J2420" s="8">
        <v>50</v>
      </c>
      <c r="K2420" s="5" t="str">
        <f t="shared" si="70"/>
        <v>Custer, South Dakota</v>
      </c>
    </row>
    <row r="2421" spans="1:11" ht="13.25" customHeight="1" x14ac:dyDescent="0.15">
      <c r="A2421" s="7" t="s">
        <v>1462</v>
      </c>
      <c r="B2421" s="4">
        <v>993150</v>
      </c>
      <c r="C2421" s="4">
        <v>983847</v>
      </c>
      <c r="D2421" s="4">
        <v>993427</v>
      </c>
      <c r="E2421" s="4">
        <v>1028594</v>
      </c>
      <c r="F2421" s="4">
        <v>10</v>
      </c>
      <c r="G2421" s="5">
        <v>-0.9</v>
      </c>
      <c r="H2421" s="5">
        <v>1</v>
      </c>
      <c r="I2421" s="5">
        <v>3.5</v>
      </c>
      <c r="J2421" s="8">
        <v>32</v>
      </c>
      <c r="K2421" s="5" t="str">
        <f t="shared" si="70"/>
        <v>Davison, South Dakota</v>
      </c>
    </row>
    <row r="2422" spans="1:11" ht="13.25" customHeight="1" x14ac:dyDescent="0.15">
      <c r="A2422" s="7" t="s">
        <v>1463</v>
      </c>
      <c r="B2422" s="4">
        <v>221800</v>
      </c>
      <c r="C2422" s="4">
        <v>245225</v>
      </c>
      <c r="D2422" s="4">
        <v>227672</v>
      </c>
      <c r="E2422" s="4">
        <v>264913</v>
      </c>
      <c r="F2422" s="4">
        <v>32</v>
      </c>
      <c r="G2422" s="5">
        <v>10.6</v>
      </c>
      <c r="H2422" s="5">
        <v>-7.2</v>
      </c>
      <c r="I2422" s="5">
        <v>16.399999999999999</v>
      </c>
      <c r="J2422" s="8">
        <v>10</v>
      </c>
      <c r="K2422" s="5" t="str">
        <f t="shared" si="70"/>
        <v>Day, South Dakota</v>
      </c>
    </row>
    <row r="2423" spans="1:11" ht="13.25" customHeight="1" x14ac:dyDescent="0.15">
      <c r="A2423" s="7" t="s">
        <v>1096</v>
      </c>
      <c r="B2423" s="4">
        <v>266706</v>
      </c>
      <c r="C2423" s="4">
        <v>299493</v>
      </c>
      <c r="D2423" s="4">
        <v>269692</v>
      </c>
      <c r="E2423" s="4">
        <v>277741</v>
      </c>
      <c r="F2423" s="4">
        <v>29</v>
      </c>
      <c r="G2423" s="5">
        <v>12.3</v>
      </c>
      <c r="H2423" s="5">
        <v>-10</v>
      </c>
      <c r="I2423" s="5">
        <v>3</v>
      </c>
      <c r="J2423" s="8">
        <v>35</v>
      </c>
      <c r="K2423" s="5" t="str">
        <f t="shared" si="70"/>
        <v>Deuel, South Dakota</v>
      </c>
    </row>
    <row r="2424" spans="1:11" ht="13.25" customHeight="1" x14ac:dyDescent="0.15">
      <c r="A2424" s="7" t="s">
        <v>1347</v>
      </c>
      <c r="B2424" s="4">
        <v>244923</v>
      </c>
      <c r="C2424" s="4">
        <v>229785</v>
      </c>
      <c r="D2424" s="4">
        <v>215461</v>
      </c>
      <c r="E2424" s="4">
        <v>199284</v>
      </c>
      <c r="F2424" s="4">
        <v>43</v>
      </c>
      <c r="G2424" s="5">
        <v>-6.2</v>
      </c>
      <c r="H2424" s="5">
        <v>-6.2</v>
      </c>
      <c r="I2424" s="5">
        <v>-7.5</v>
      </c>
      <c r="J2424" s="8">
        <v>61</v>
      </c>
      <c r="K2424" s="5" t="str">
        <f t="shared" si="70"/>
        <v>Dewey, South Dakota</v>
      </c>
    </row>
    <row r="2425" spans="1:11" ht="13.25" customHeight="1" x14ac:dyDescent="0.15">
      <c r="A2425" s="7" t="s">
        <v>272</v>
      </c>
      <c r="B2425" s="4">
        <v>240634</v>
      </c>
      <c r="C2425" s="4">
        <v>271949</v>
      </c>
      <c r="D2425" s="4">
        <v>256858</v>
      </c>
      <c r="E2425" s="4">
        <v>250416</v>
      </c>
      <c r="F2425" s="4">
        <v>34</v>
      </c>
      <c r="G2425" s="5">
        <v>13</v>
      </c>
      <c r="H2425" s="5">
        <v>-5.5</v>
      </c>
      <c r="I2425" s="5">
        <v>-2.5</v>
      </c>
      <c r="J2425" s="8">
        <v>55</v>
      </c>
      <c r="K2425" s="5" t="str">
        <f t="shared" si="70"/>
        <v>Douglas, South Dakota</v>
      </c>
    </row>
    <row r="2426" spans="1:11" ht="13.25" customHeight="1" x14ac:dyDescent="0.15">
      <c r="A2426" s="7" t="s">
        <v>1464</v>
      </c>
      <c r="B2426" s="4">
        <v>166527</v>
      </c>
      <c r="C2426" s="4">
        <v>177554</v>
      </c>
      <c r="D2426" s="4">
        <v>176911</v>
      </c>
      <c r="E2426" s="4">
        <v>188596</v>
      </c>
      <c r="F2426" s="4">
        <v>44</v>
      </c>
      <c r="G2426" s="5">
        <v>6.6</v>
      </c>
      <c r="H2426" s="5">
        <v>-0.4</v>
      </c>
      <c r="I2426" s="5">
        <v>6.6</v>
      </c>
      <c r="J2426" s="8">
        <v>24</v>
      </c>
      <c r="K2426" s="5" t="str">
        <f t="shared" si="70"/>
        <v>Edmunds, South Dakota</v>
      </c>
    </row>
    <row r="2427" spans="1:11" ht="13.25" customHeight="1" x14ac:dyDescent="0.15">
      <c r="A2427" s="7" t="s">
        <v>1465</v>
      </c>
      <c r="B2427" s="4">
        <v>268036</v>
      </c>
      <c r="C2427" s="4">
        <v>285996</v>
      </c>
      <c r="D2427" s="4">
        <v>270242</v>
      </c>
      <c r="E2427" s="4">
        <v>267271</v>
      </c>
      <c r="F2427" s="4">
        <v>31</v>
      </c>
      <c r="G2427" s="5">
        <v>6.7</v>
      </c>
      <c r="H2427" s="5">
        <v>-5.5</v>
      </c>
      <c r="I2427" s="5">
        <v>-1.1000000000000001</v>
      </c>
      <c r="J2427" s="8">
        <v>51</v>
      </c>
      <c r="K2427" s="5" t="str">
        <f t="shared" si="70"/>
        <v>Fall River, South Dakota</v>
      </c>
    </row>
    <row r="2428" spans="1:11" ht="13.25" customHeight="1" x14ac:dyDescent="0.15">
      <c r="A2428" s="7" t="s">
        <v>1466</v>
      </c>
      <c r="B2428" s="4">
        <v>90718</v>
      </c>
      <c r="C2428" s="4">
        <v>90485</v>
      </c>
      <c r="D2428" s="4">
        <v>80466</v>
      </c>
      <c r="E2428" s="4">
        <v>91714</v>
      </c>
      <c r="F2428" s="4">
        <v>58</v>
      </c>
      <c r="G2428" s="5">
        <v>-0.3</v>
      </c>
      <c r="H2428" s="5">
        <v>-11.1</v>
      </c>
      <c r="I2428" s="5">
        <v>14</v>
      </c>
      <c r="J2428" s="8">
        <v>12</v>
      </c>
      <c r="K2428" s="5" t="str">
        <f t="shared" si="70"/>
        <v>Faulk, South Dakota</v>
      </c>
    </row>
    <row r="2429" spans="1:11" ht="13.25" customHeight="1" x14ac:dyDescent="0.15">
      <c r="A2429" s="7" t="s">
        <v>164</v>
      </c>
      <c r="B2429" s="4">
        <v>527752</v>
      </c>
      <c r="C2429" s="4">
        <v>523292</v>
      </c>
      <c r="D2429" s="4">
        <v>521161</v>
      </c>
      <c r="E2429" s="4">
        <v>514435</v>
      </c>
      <c r="F2429" s="4">
        <v>17</v>
      </c>
      <c r="G2429" s="5">
        <v>-0.8</v>
      </c>
      <c r="H2429" s="5">
        <v>-0.4</v>
      </c>
      <c r="I2429" s="5">
        <v>-1.3</v>
      </c>
      <c r="J2429" s="8">
        <v>52</v>
      </c>
      <c r="K2429" s="5" t="str">
        <f t="shared" si="70"/>
        <v>Grant, South Dakota</v>
      </c>
    </row>
    <row r="2430" spans="1:11" ht="13.25" customHeight="1" x14ac:dyDescent="0.15">
      <c r="A2430" s="7" t="s">
        <v>1467</v>
      </c>
      <c r="B2430" s="4">
        <v>176541</v>
      </c>
      <c r="C2430" s="4">
        <v>206695</v>
      </c>
      <c r="D2430" s="4">
        <v>229235</v>
      </c>
      <c r="E2430" s="4">
        <v>216574</v>
      </c>
      <c r="F2430" s="4">
        <v>39</v>
      </c>
      <c r="G2430" s="5">
        <v>17.100000000000001</v>
      </c>
      <c r="H2430" s="5">
        <v>10.9</v>
      </c>
      <c r="I2430" s="5">
        <v>-5.5</v>
      </c>
      <c r="J2430" s="8">
        <v>60</v>
      </c>
      <c r="K2430" s="5" t="str">
        <f t="shared" si="70"/>
        <v>Gregory, South Dakota</v>
      </c>
    </row>
    <row r="2431" spans="1:11" ht="13.25" customHeight="1" x14ac:dyDescent="0.15">
      <c r="A2431" s="7" t="s">
        <v>1468</v>
      </c>
      <c r="B2431" s="4">
        <v>129337</v>
      </c>
      <c r="C2431" s="4">
        <v>87740</v>
      </c>
      <c r="D2431" s="4">
        <v>104200</v>
      </c>
      <c r="E2431" s="4">
        <v>109136</v>
      </c>
      <c r="F2431" s="4">
        <v>55</v>
      </c>
      <c r="G2431" s="5">
        <v>-32.200000000000003</v>
      </c>
      <c r="H2431" s="5">
        <v>18.8</v>
      </c>
      <c r="I2431" s="5">
        <v>4.7</v>
      </c>
      <c r="J2431" s="8">
        <v>28</v>
      </c>
      <c r="K2431" s="5" t="str">
        <f t="shared" si="70"/>
        <v>Haakon, South Dakota</v>
      </c>
    </row>
    <row r="2432" spans="1:11" ht="13.25" customHeight="1" x14ac:dyDescent="0.15">
      <c r="A2432" s="7" t="s">
        <v>1469</v>
      </c>
      <c r="B2432" s="4">
        <v>206919</v>
      </c>
      <c r="C2432" s="4">
        <v>246025</v>
      </c>
      <c r="D2432" s="4">
        <v>192974</v>
      </c>
      <c r="E2432" s="4">
        <v>214104</v>
      </c>
      <c r="F2432" s="4">
        <v>41</v>
      </c>
      <c r="G2432" s="5">
        <v>18.899999999999999</v>
      </c>
      <c r="H2432" s="5">
        <v>-21.6</v>
      </c>
      <c r="I2432" s="5">
        <v>10.9</v>
      </c>
      <c r="J2432" s="8">
        <v>17</v>
      </c>
      <c r="K2432" s="5" t="str">
        <f t="shared" si="70"/>
        <v>Hamlin, South Dakota</v>
      </c>
    </row>
    <row r="2433" spans="1:11" ht="13.25" customHeight="1" x14ac:dyDescent="0.15">
      <c r="A2433" s="7" t="s">
        <v>1470</v>
      </c>
      <c r="B2433" s="4">
        <v>186834</v>
      </c>
      <c r="C2433" s="4">
        <v>157289</v>
      </c>
      <c r="D2433" s="4">
        <v>166322</v>
      </c>
      <c r="E2433" s="4">
        <v>185945</v>
      </c>
      <c r="F2433" s="4">
        <v>45</v>
      </c>
      <c r="G2433" s="5">
        <v>-15.8</v>
      </c>
      <c r="H2433" s="5">
        <v>5.7</v>
      </c>
      <c r="I2433" s="5">
        <v>11.8</v>
      </c>
      <c r="J2433" s="8">
        <v>16</v>
      </c>
      <c r="K2433" s="5" t="str">
        <f t="shared" si="70"/>
        <v>Hand, South Dakota</v>
      </c>
    </row>
    <row r="2434" spans="1:11" ht="13.25" customHeight="1" x14ac:dyDescent="0.15">
      <c r="A2434" s="7" t="s">
        <v>1471</v>
      </c>
      <c r="B2434" s="4">
        <v>160688</v>
      </c>
      <c r="C2434" s="4">
        <v>152946</v>
      </c>
      <c r="D2434" s="4">
        <v>177519</v>
      </c>
      <c r="E2434" s="4">
        <v>172033</v>
      </c>
      <c r="F2434" s="4">
        <v>47</v>
      </c>
      <c r="G2434" s="5">
        <v>-4.8</v>
      </c>
      <c r="H2434" s="5">
        <v>16.100000000000001</v>
      </c>
      <c r="I2434" s="5">
        <v>-3.1</v>
      </c>
      <c r="J2434" s="8">
        <v>57</v>
      </c>
      <c r="K2434" s="5" t="str">
        <f t="shared" si="70"/>
        <v>Hanson, South Dakota</v>
      </c>
    </row>
    <row r="2435" spans="1:11" ht="13.25" customHeight="1" x14ac:dyDescent="0.15">
      <c r="A2435" s="7" t="s">
        <v>1164</v>
      </c>
      <c r="B2435" s="4">
        <v>115717</v>
      </c>
      <c r="C2435" s="4">
        <v>109685</v>
      </c>
      <c r="D2435" s="4">
        <v>103456</v>
      </c>
      <c r="E2435" s="4">
        <v>88038</v>
      </c>
      <c r="F2435" s="4">
        <v>59</v>
      </c>
      <c r="G2435" s="5">
        <v>-5.2</v>
      </c>
      <c r="H2435" s="5">
        <v>-5.7</v>
      </c>
      <c r="I2435" s="5">
        <v>-14.9</v>
      </c>
      <c r="J2435" s="8">
        <v>64</v>
      </c>
      <c r="K2435" s="5" t="str">
        <f t="shared" si="70"/>
        <v>Harding, South Dakota</v>
      </c>
    </row>
    <row r="2436" spans="1:11" ht="13.25" customHeight="1" x14ac:dyDescent="0.15">
      <c r="A2436" s="7" t="s">
        <v>1351</v>
      </c>
      <c r="B2436" s="4">
        <v>1036205</v>
      </c>
      <c r="C2436" s="4">
        <v>1038066</v>
      </c>
      <c r="D2436" s="4">
        <v>1076652</v>
      </c>
      <c r="E2436" s="4">
        <v>1084280</v>
      </c>
      <c r="F2436" s="4">
        <v>9</v>
      </c>
      <c r="G2436" s="5">
        <v>0.2</v>
      </c>
      <c r="H2436" s="5">
        <v>3.7</v>
      </c>
      <c r="I2436" s="5">
        <v>0.7</v>
      </c>
      <c r="J2436" s="8">
        <v>42</v>
      </c>
      <c r="K2436" s="5" t="str">
        <f t="shared" si="70"/>
        <v>Hughes, South Dakota</v>
      </c>
    </row>
    <row r="2437" spans="1:11" ht="13.25" customHeight="1" x14ac:dyDescent="0.15">
      <c r="A2437" s="7" t="s">
        <v>1472</v>
      </c>
      <c r="B2437" s="4">
        <v>447503</v>
      </c>
      <c r="C2437" s="4">
        <v>447925</v>
      </c>
      <c r="D2437" s="4">
        <v>437351</v>
      </c>
      <c r="E2437" s="4">
        <v>497488</v>
      </c>
      <c r="F2437" s="4">
        <v>18</v>
      </c>
      <c r="G2437" s="5">
        <v>0.1</v>
      </c>
      <c r="H2437" s="5">
        <v>-2.4</v>
      </c>
      <c r="I2437" s="5">
        <v>13.8</v>
      </c>
      <c r="J2437" s="8">
        <v>14</v>
      </c>
      <c r="K2437" s="5" t="str">
        <f t="shared" si="70"/>
        <v>Hutchinson, South Dakota</v>
      </c>
    </row>
    <row r="2438" spans="1:11" ht="13.25" customHeight="1" x14ac:dyDescent="0.15">
      <c r="A2438" s="7" t="s">
        <v>1240</v>
      </c>
      <c r="B2438" s="4">
        <v>105066</v>
      </c>
      <c r="C2438" s="4">
        <v>88277</v>
      </c>
      <c r="D2438" s="4">
        <v>115044</v>
      </c>
      <c r="E2438" s="4">
        <v>87885</v>
      </c>
      <c r="F2438" s="4">
        <v>60</v>
      </c>
      <c r="G2438" s="5">
        <v>-16</v>
      </c>
      <c r="H2438" s="5">
        <v>30.3</v>
      </c>
      <c r="I2438" s="5">
        <v>-23.6</v>
      </c>
      <c r="J2438" s="8">
        <v>66</v>
      </c>
      <c r="K2438" s="5" t="str">
        <f t="shared" si="70"/>
        <v>Hyde, South Dakota</v>
      </c>
    </row>
    <row r="2439" spans="1:11" ht="13.25" customHeight="1" x14ac:dyDescent="0.15">
      <c r="A2439" s="7" t="s">
        <v>103</v>
      </c>
      <c r="B2439" s="4">
        <v>61784</v>
      </c>
      <c r="C2439" s="4">
        <v>60762</v>
      </c>
      <c r="D2439" s="4">
        <v>62328</v>
      </c>
      <c r="E2439" s="4">
        <v>70597</v>
      </c>
      <c r="F2439" s="4">
        <v>63</v>
      </c>
      <c r="G2439" s="5">
        <v>-1.7</v>
      </c>
      <c r="H2439" s="5">
        <v>2.6</v>
      </c>
      <c r="I2439" s="5">
        <v>13.3</v>
      </c>
      <c r="J2439" s="8">
        <v>15</v>
      </c>
      <c r="K2439" s="5" t="str">
        <f t="shared" si="70"/>
        <v>Jackson, South Dakota</v>
      </c>
    </row>
    <row r="2440" spans="1:11" ht="13.25" customHeight="1" x14ac:dyDescent="0.15">
      <c r="A2440" s="7" t="s">
        <v>1473</v>
      </c>
      <c r="B2440" s="4">
        <v>208377</v>
      </c>
      <c r="C2440" s="4">
        <v>209633</v>
      </c>
      <c r="D2440" s="4">
        <v>218189</v>
      </c>
      <c r="E2440" s="4">
        <v>218648</v>
      </c>
      <c r="F2440" s="4">
        <v>37</v>
      </c>
      <c r="G2440" s="5">
        <v>0.6</v>
      </c>
      <c r="H2440" s="5">
        <v>4.0999999999999996</v>
      </c>
      <c r="I2440" s="5">
        <v>0.2</v>
      </c>
      <c r="J2440" s="8">
        <v>47</v>
      </c>
      <c r="K2440" s="5" t="str">
        <f t="shared" si="70"/>
        <v>Jerauld, South Dakota</v>
      </c>
    </row>
    <row r="2441" spans="1:11" ht="13.25" customHeight="1" x14ac:dyDescent="0.15">
      <c r="A2441" s="7" t="s">
        <v>428</v>
      </c>
      <c r="B2441" s="4">
        <v>59135</v>
      </c>
      <c r="C2441" s="4">
        <v>46398</v>
      </c>
      <c r="D2441" s="4">
        <v>48083</v>
      </c>
      <c r="E2441" s="4">
        <v>71155</v>
      </c>
      <c r="F2441" s="4">
        <v>62</v>
      </c>
      <c r="G2441" s="5">
        <v>-21.5</v>
      </c>
      <c r="H2441" s="5">
        <v>3.6</v>
      </c>
      <c r="I2441" s="5">
        <v>48</v>
      </c>
      <c r="J2441" s="8">
        <v>1</v>
      </c>
      <c r="K2441" s="5" t="str">
        <f t="shared" si="70"/>
        <v>Jones, South Dakota</v>
      </c>
    </row>
    <row r="2442" spans="1:11" ht="13.25" customHeight="1" x14ac:dyDescent="0.15">
      <c r="A2442" s="7" t="s">
        <v>1474</v>
      </c>
      <c r="B2442" s="4">
        <v>222058</v>
      </c>
      <c r="C2442" s="4">
        <v>244511</v>
      </c>
      <c r="D2442" s="4">
        <v>246882</v>
      </c>
      <c r="E2442" s="4">
        <v>252344</v>
      </c>
      <c r="F2442" s="4">
        <v>33</v>
      </c>
      <c r="G2442" s="5">
        <v>10.1</v>
      </c>
      <c r="H2442" s="5">
        <v>1</v>
      </c>
      <c r="I2442" s="5">
        <v>2.2000000000000002</v>
      </c>
      <c r="J2442" s="8">
        <v>37</v>
      </c>
      <c r="K2442" s="5" t="str">
        <f t="shared" si="70"/>
        <v>Kingsbury, South Dakota</v>
      </c>
    </row>
    <row r="2443" spans="1:11" ht="13.25" customHeight="1" x14ac:dyDescent="0.15">
      <c r="A2443" s="7" t="s">
        <v>214</v>
      </c>
      <c r="B2443" s="4">
        <v>502031</v>
      </c>
      <c r="C2443" s="4">
        <v>526433</v>
      </c>
      <c r="D2443" s="4">
        <v>507156</v>
      </c>
      <c r="E2443" s="4">
        <v>549295</v>
      </c>
      <c r="F2443" s="4">
        <v>16</v>
      </c>
      <c r="G2443" s="5">
        <v>4.9000000000000004</v>
      </c>
      <c r="H2443" s="5">
        <v>-3.7</v>
      </c>
      <c r="I2443" s="5">
        <v>8.3000000000000007</v>
      </c>
      <c r="J2443" s="8">
        <v>21</v>
      </c>
      <c r="K2443" s="5" t="str">
        <f t="shared" si="70"/>
        <v>Lake, South Dakota</v>
      </c>
    </row>
    <row r="2444" spans="1:11" ht="13.25" customHeight="1" x14ac:dyDescent="0.15">
      <c r="A2444" s="7" t="s">
        <v>107</v>
      </c>
      <c r="B2444" s="4">
        <v>931015</v>
      </c>
      <c r="C2444" s="4">
        <v>937321</v>
      </c>
      <c r="D2444" s="4">
        <v>960158</v>
      </c>
      <c r="E2444" s="4">
        <v>973243</v>
      </c>
      <c r="F2444" s="4">
        <v>11</v>
      </c>
      <c r="G2444" s="5">
        <v>0.7</v>
      </c>
      <c r="H2444" s="5">
        <v>2.4</v>
      </c>
      <c r="I2444" s="5">
        <v>1.4</v>
      </c>
      <c r="J2444" s="8">
        <v>40</v>
      </c>
      <c r="K2444" s="5" t="str">
        <f t="shared" si="70"/>
        <v>Lawrence, South Dakota</v>
      </c>
    </row>
    <row r="2445" spans="1:11" ht="13.25" customHeight="1" x14ac:dyDescent="0.15">
      <c r="A2445" s="7" t="s">
        <v>172</v>
      </c>
      <c r="B2445" s="4">
        <v>1977656</v>
      </c>
      <c r="C2445" s="4">
        <v>2049288</v>
      </c>
      <c r="D2445" s="4">
        <v>2102053</v>
      </c>
      <c r="E2445" s="4">
        <v>2200313</v>
      </c>
      <c r="F2445" s="4">
        <v>3</v>
      </c>
      <c r="G2445" s="5">
        <v>3.6</v>
      </c>
      <c r="H2445" s="5">
        <v>2.6</v>
      </c>
      <c r="I2445" s="5">
        <v>4.7</v>
      </c>
      <c r="J2445" s="8">
        <v>29</v>
      </c>
      <c r="K2445" s="5" t="str">
        <f t="shared" si="70"/>
        <v>Lincoln, South Dakota</v>
      </c>
    </row>
    <row r="2446" spans="1:11" ht="13.25" customHeight="1" x14ac:dyDescent="0.15">
      <c r="A2446" s="7" t="s">
        <v>1475</v>
      </c>
      <c r="B2446" s="4">
        <v>270120</v>
      </c>
      <c r="C2446" s="4">
        <v>223420</v>
      </c>
      <c r="D2446" s="4">
        <v>221402</v>
      </c>
      <c r="E2446" s="4">
        <v>277536</v>
      </c>
      <c r="F2446" s="4">
        <v>30</v>
      </c>
      <c r="G2446" s="5">
        <v>-17.3</v>
      </c>
      <c r="H2446" s="5">
        <v>-0.9</v>
      </c>
      <c r="I2446" s="5">
        <v>25.4</v>
      </c>
      <c r="J2446" s="8">
        <v>4</v>
      </c>
      <c r="K2446" s="5" t="str">
        <f t="shared" si="70"/>
        <v>Lyman, South Dakota</v>
      </c>
    </row>
    <row r="2447" spans="1:11" ht="13.25" customHeight="1" x14ac:dyDescent="0.15">
      <c r="A2447" s="7" t="s">
        <v>1476</v>
      </c>
      <c r="B2447" s="4">
        <v>231602</v>
      </c>
      <c r="C2447" s="4">
        <v>274024</v>
      </c>
      <c r="D2447" s="4">
        <v>275659</v>
      </c>
      <c r="E2447" s="4">
        <v>284634</v>
      </c>
      <c r="F2447" s="4">
        <v>27</v>
      </c>
      <c r="G2447" s="5">
        <v>18.3</v>
      </c>
      <c r="H2447" s="5">
        <v>0.6</v>
      </c>
      <c r="I2447" s="5">
        <v>3.3</v>
      </c>
      <c r="J2447" s="8">
        <v>34</v>
      </c>
      <c r="K2447" s="5" t="str">
        <f t="shared" si="70"/>
        <v>McCook, South Dakota</v>
      </c>
    </row>
    <row r="2448" spans="1:11" ht="13.25" customHeight="1" x14ac:dyDescent="0.15">
      <c r="A2448" s="7" t="s">
        <v>680</v>
      </c>
      <c r="B2448" s="4">
        <v>79377</v>
      </c>
      <c r="C2448" s="4">
        <v>74941</v>
      </c>
      <c r="D2448" s="4">
        <v>65217</v>
      </c>
      <c r="E2448" s="4">
        <v>76516</v>
      </c>
      <c r="F2448" s="4">
        <v>61</v>
      </c>
      <c r="G2448" s="5">
        <v>-5.6</v>
      </c>
      <c r="H2448" s="5">
        <v>-13</v>
      </c>
      <c r="I2448" s="5">
        <v>17.3</v>
      </c>
      <c r="J2448" s="8">
        <v>9</v>
      </c>
      <c r="K2448" s="5" t="str">
        <f t="shared" si="70"/>
        <v>McPherson, South Dakota</v>
      </c>
    </row>
    <row r="2449" spans="1:11" ht="13.25" customHeight="1" x14ac:dyDescent="0.15">
      <c r="A2449" s="7" t="s">
        <v>114</v>
      </c>
      <c r="B2449" s="4">
        <v>280878</v>
      </c>
      <c r="C2449" s="4">
        <v>357977</v>
      </c>
      <c r="D2449" s="4">
        <v>322386</v>
      </c>
      <c r="E2449" s="4">
        <v>374220</v>
      </c>
      <c r="F2449" s="4">
        <v>20</v>
      </c>
      <c r="G2449" s="5">
        <v>27.4</v>
      </c>
      <c r="H2449" s="5">
        <v>-9.9</v>
      </c>
      <c r="I2449" s="5">
        <v>16.100000000000001</v>
      </c>
      <c r="J2449" s="8">
        <v>11</v>
      </c>
      <c r="K2449" s="5" t="str">
        <f t="shared" si="70"/>
        <v>Marshall, South Dakota</v>
      </c>
    </row>
    <row r="2450" spans="1:11" ht="13.25" customHeight="1" x14ac:dyDescent="0.15">
      <c r="A2450" s="7" t="s">
        <v>681</v>
      </c>
      <c r="B2450" s="4">
        <v>674491</v>
      </c>
      <c r="C2450" s="4">
        <v>679726</v>
      </c>
      <c r="D2450" s="4">
        <v>712295</v>
      </c>
      <c r="E2450" s="4">
        <v>700392</v>
      </c>
      <c r="F2450" s="4">
        <v>13</v>
      </c>
      <c r="G2450" s="5">
        <v>0.8</v>
      </c>
      <c r="H2450" s="5">
        <v>4.8</v>
      </c>
      <c r="I2450" s="5">
        <v>-1.7</v>
      </c>
      <c r="J2450" s="8">
        <v>54</v>
      </c>
      <c r="K2450" s="5" t="str">
        <f t="shared" si="70"/>
        <v>Meade, South Dakota</v>
      </c>
    </row>
    <row r="2451" spans="1:11" ht="13.25" customHeight="1" x14ac:dyDescent="0.15">
      <c r="A2451" s="7" t="s">
        <v>1477</v>
      </c>
      <c r="B2451" s="4">
        <v>37229</v>
      </c>
      <c r="C2451" s="4">
        <v>39070</v>
      </c>
      <c r="D2451" s="4">
        <v>33136</v>
      </c>
      <c r="E2451" s="4">
        <v>33186</v>
      </c>
      <c r="F2451" s="4">
        <v>66</v>
      </c>
      <c r="G2451" s="5">
        <v>4.9000000000000004</v>
      </c>
      <c r="H2451" s="5">
        <v>-15.2</v>
      </c>
      <c r="I2451" s="5">
        <v>0.2</v>
      </c>
      <c r="J2451" s="8">
        <v>48</v>
      </c>
      <c r="K2451" s="5" t="str">
        <f t="shared" si="70"/>
        <v>Mellette, South Dakota</v>
      </c>
    </row>
    <row r="2452" spans="1:11" ht="13.25" customHeight="1" x14ac:dyDescent="0.15">
      <c r="A2452" s="7" t="s">
        <v>1478</v>
      </c>
      <c r="B2452" s="4">
        <v>73252</v>
      </c>
      <c r="C2452" s="4">
        <v>90938</v>
      </c>
      <c r="D2452" s="4">
        <v>122156</v>
      </c>
      <c r="E2452" s="4">
        <v>135432</v>
      </c>
      <c r="F2452" s="4">
        <v>53</v>
      </c>
      <c r="G2452" s="5">
        <v>24.1</v>
      </c>
      <c r="H2452" s="5">
        <v>34.299999999999997</v>
      </c>
      <c r="I2452" s="5">
        <v>10.9</v>
      </c>
      <c r="J2452" s="8">
        <v>18</v>
      </c>
      <c r="K2452" s="5" t="str">
        <f t="shared" si="70"/>
        <v>Miner, South Dakota</v>
      </c>
    </row>
    <row r="2453" spans="1:11" ht="13.25" customHeight="1" x14ac:dyDescent="0.15">
      <c r="A2453" s="7" t="s">
        <v>1479</v>
      </c>
      <c r="B2453" s="4">
        <v>14891991</v>
      </c>
      <c r="C2453" s="4">
        <v>14730876</v>
      </c>
      <c r="D2453" s="4">
        <v>14420811</v>
      </c>
      <c r="E2453" s="4">
        <v>14349976</v>
      </c>
      <c r="F2453" s="4">
        <v>1</v>
      </c>
      <c r="G2453" s="5">
        <v>-1.1000000000000001</v>
      </c>
      <c r="H2453" s="5">
        <v>-2.1</v>
      </c>
      <c r="I2453" s="5">
        <v>-0.5</v>
      </c>
      <c r="J2453" s="8">
        <v>49</v>
      </c>
      <c r="K2453" s="5" t="str">
        <f t="shared" si="70"/>
        <v>Minnehaha, South Dakota</v>
      </c>
    </row>
    <row r="2454" spans="1:11" ht="13.25" customHeight="1" x14ac:dyDescent="0.15">
      <c r="A2454" s="7" t="s">
        <v>1480</v>
      </c>
      <c r="B2454" s="4">
        <v>335782</v>
      </c>
      <c r="C2454" s="4">
        <v>362485</v>
      </c>
      <c r="D2454" s="4">
        <v>301736</v>
      </c>
      <c r="E2454" s="4">
        <v>321364</v>
      </c>
      <c r="F2454" s="4">
        <v>22</v>
      </c>
      <c r="G2454" s="5">
        <v>8</v>
      </c>
      <c r="H2454" s="5">
        <v>-16.8</v>
      </c>
      <c r="I2454" s="5">
        <v>6.5</v>
      </c>
      <c r="J2454" s="8">
        <v>25</v>
      </c>
      <c r="K2454" s="5" t="str">
        <f t="shared" si="70"/>
        <v>Moody, South Dakota</v>
      </c>
    </row>
    <row r="2455" spans="1:11" ht="13.25" customHeight="1" x14ac:dyDescent="0.15">
      <c r="A2455" s="7" t="s">
        <v>1481</v>
      </c>
      <c r="B2455" s="4">
        <v>277555</v>
      </c>
      <c r="C2455" s="4">
        <v>276358</v>
      </c>
      <c r="D2455" s="4">
        <v>285773</v>
      </c>
      <c r="E2455" s="4">
        <v>299072</v>
      </c>
      <c r="F2455" s="4">
        <v>24</v>
      </c>
      <c r="G2455" s="5">
        <v>-0.4</v>
      </c>
      <c r="H2455" s="5">
        <v>3.4</v>
      </c>
      <c r="I2455" s="5">
        <v>4.7</v>
      </c>
      <c r="J2455" s="8">
        <v>30</v>
      </c>
      <c r="K2455" s="5" t="str">
        <f t="shared" si="70"/>
        <v>Oglala Lakota, South Dakota</v>
      </c>
    </row>
    <row r="2456" spans="1:11" ht="13.25" customHeight="1" x14ac:dyDescent="0.15">
      <c r="A2456" s="7" t="s">
        <v>956</v>
      </c>
      <c r="B2456" s="4">
        <v>4913374</v>
      </c>
      <c r="C2456" s="4">
        <v>4960752</v>
      </c>
      <c r="D2456" s="4">
        <v>5081755</v>
      </c>
      <c r="E2456" s="4">
        <v>5148494</v>
      </c>
      <c r="F2456" s="4">
        <v>2</v>
      </c>
      <c r="G2456" s="5">
        <v>1</v>
      </c>
      <c r="H2456" s="5">
        <v>2.4</v>
      </c>
      <c r="I2456" s="5">
        <v>1.3</v>
      </c>
      <c r="J2456" s="8">
        <v>41</v>
      </c>
      <c r="K2456" s="5" t="str">
        <f t="shared" si="70"/>
        <v>Pennington, South Dakota</v>
      </c>
    </row>
    <row r="2457" spans="1:11" ht="13.25" customHeight="1" x14ac:dyDescent="0.15">
      <c r="A2457" s="7" t="s">
        <v>1118</v>
      </c>
      <c r="B2457" s="4">
        <v>129486</v>
      </c>
      <c r="C2457" s="4">
        <v>120838</v>
      </c>
      <c r="D2457" s="4">
        <v>180913</v>
      </c>
      <c r="E2457" s="4">
        <v>142255</v>
      </c>
      <c r="F2457" s="4">
        <v>51</v>
      </c>
      <c r="G2457" s="5">
        <v>-6.7</v>
      </c>
      <c r="H2457" s="5">
        <v>49.7</v>
      </c>
      <c r="I2457" s="5">
        <v>-21.4</v>
      </c>
      <c r="J2457" s="8">
        <v>65</v>
      </c>
      <c r="K2457" s="5" t="str">
        <f>_xlfn.CONCAT(A2457, $K$1,$A$2404)</f>
        <v>Perkins, South Dakota</v>
      </c>
    </row>
    <row r="2458" spans="1:11" ht="13.25" customHeight="1" x14ac:dyDescent="0.15">
      <c r="A2458" s="7" t="s">
        <v>1418</v>
      </c>
      <c r="B2458" s="4">
        <v>170288</v>
      </c>
      <c r="C2458" s="4">
        <v>141230</v>
      </c>
      <c r="D2458" s="4">
        <v>159250</v>
      </c>
      <c r="E2458" s="4">
        <v>137557</v>
      </c>
      <c r="F2458" s="4">
        <v>52</v>
      </c>
      <c r="G2458" s="5">
        <v>-17.100000000000001</v>
      </c>
      <c r="H2458" s="5">
        <v>12.8</v>
      </c>
      <c r="I2458" s="5">
        <v>-13.6</v>
      </c>
      <c r="J2458" s="8">
        <v>63</v>
      </c>
      <c r="K2458" s="5" t="str">
        <f t="shared" si="70"/>
        <v>Potter, South Dakota</v>
      </c>
    </row>
    <row r="2459" spans="1:11" ht="13.25" customHeight="1" x14ac:dyDescent="0.15">
      <c r="A2459" s="7" t="s">
        <v>1482</v>
      </c>
      <c r="B2459" s="4">
        <v>281164</v>
      </c>
      <c r="C2459" s="4">
        <v>288280</v>
      </c>
      <c r="D2459" s="4">
        <v>278537</v>
      </c>
      <c r="E2459" s="4">
        <v>327352</v>
      </c>
      <c r="F2459" s="4">
        <v>21</v>
      </c>
      <c r="G2459" s="5">
        <v>2.5</v>
      </c>
      <c r="H2459" s="5">
        <v>-3.4</v>
      </c>
      <c r="I2459" s="5">
        <v>17.5</v>
      </c>
      <c r="J2459" s="8">
        <v>8</v>
      </c>
      <c r="K2459" s="5" t="str">
        <f t="shared" si="70"/>
        <v>Roberts, South Dakota</v>
      </c>
    </row>
    <row r="2460" spans="1:11" ht="13.25" customHeight="1" x14ac:dyDescent="0.15">
      <c r="A2460" s="7" t="s">
        <v>1483</v>
      </c>
      <c r="B2460" s="4">
        <v>147382</v>
      </c>
      <c r="C2460" s="4">
        <v>163188</v>
      </c>
      <c r="D2460" s="4">
        <v>173949</v>
      </c>
      <c r="E2460" s="4">
        <v>169186</v>
      </c>
      <c r="F2460" s="4">
        <v>48</v>
      </c>
      <c r="G2460" s="5">
        <v>10.7</v>
      </c>
      <c r="H2460" s="5">
        <v>6.6</v>
      </c>
      <c r="I2460" s="5">
        <v>-2.7</v>
      </c>
      <c r="J2460" s="8">
        <v>56</v>
      </c>
      <c r="K2460" s="5" t="str">
        <f t="shared" si="70"/>
        <v>Sanborn, South Dakota</v>
      </c>
    </row>
    <row r="2461" spans="1:11" ht="13.25" customHeight="1" x14ac:dyDescent="0.15">
      <c r="A2461" s="7" t="s">
        <v>1484</v>
      </c>
      <c r="B2461" s="4">
        <v>291633</v>
      </c>
      <c r="C2461" s="4">
        <v>287736</v>
      </c>
      <c r="D2461" s="4">
        <v>295197</v>
      </c>
      <c r="E2461" s="4">
        <v>281485</v>
      </c>
      <c r="F2461" s="4">
        <v>28</v>
      </c>
      <c r="G2461" s="5">
        <v>-1.3</v>
      </c>
      <c r="H2461" s="5">
        <v>2.6</v>
      </c>
      <c r="I2461" s="5">
        <v>-4.5999999999999996</v>
      </c>
      <c r="J2461" s="8">
        <v>58</v>
      </c>
      <c r="K2461" s="5" t="str">
        <f t="shared" si="70"/>
        <v>Spink, South Dakota</v>
      </c>
    </row>
    <row r="2462" spans="1:11" ht="13.25" customHeight="1" x14ac:dyDescent="0.15">
      <c r="A2462" s="7" t="s">
        <v>1485</v>
      </c>
      <c r="B2462" s="4">
        <v>205928</v>
      </c>
      <c r="C2462" s="4">
        <v>172637</v>
      </c>
      <c r="D2462" s="4">
        <v>181382</v>
      </c>
      <c r="E2462" s="4">
        <v>214228</v>
      </c>
      <c r="F2462" s="4">
        <v>40</v>
      </c>
      <c r="G2462" s="5">
        <v>-16.2</v>
      </c>
      <c r="H2462" s="5">
        <v>5.0999999999999996</v>
      </c>
      <c r="I2462" s="5">
        <v>18.100000000000001</v>
      </c>
      <c r="J2462" s="8">
        <v>7</v>
      </c>
      <c r="K2462" s="5" t="str">
        <f t="shared" si="70"/>
        <v>Stanley, South Dakota</v>
      </c>
    </row>
    <row r="2463" spans="1:11" ht="13.25" customHeight="1" x14ac:dyDescent="0.15">
      <c r="A2463" s="7" t="s">
        <v>1486</v>
      </c>
      <c r="B2463" s="4">
        <v>90310</v>
      </c>
      <c r="C2463" s="4">
        <v>98438</v>
      </c>
      <c r="D2463" s="4">
        <v>121131</v>
      </c>
      <c r="E2463" s="4">
        <v>146973</v>
      </c>
      <c r="F2463" s="4">
        <v>50</v>
      </c>
      <c r="G2463" s="5">
        <v>9</v>
      </c>
      <c r="H2463" s="5">
        <v>23.1</v>
      </c>
      <c r="I2463" s="5">
        <v>21.3</v>
      </c>
      <c r="J2463" s="8">
        <v>5</v>
      </c>
      <c r="K2463" s="5" t="str">
        <f t="shared" si="70"/>
        <v>Sully, South Dakota</v>
      </c>
    </row>
    <row r="2464" spans="1:11" ht="13.25" customHeight="1" x14ac:dyDescent="0.15">
      <c r="A2464" s="7" t="s">
        <v>767</v>
      </c>
      <c r="B2464" s="4">
        <v>222209</v>
      </c>
      <c r="C2464" s="4">
        <v>201594</v>
      </c>
      <c r="D2464" s="4">
        <v>222888</v>
      </c>
      <c r="E2464" s="4">
        <v>223426</v>
      </c>
      <c r="F2464" s="4">
        <v>36</v>
      </c>
      <c r="G2464" s="5">
        <v>-9.3000000000000007</v>
      </c>
      <c r="H2464" s="5">
        <v>10.6</v>
      </c>
      <c r="I2464" s="5">
        <v>0.2</v>
      </c>
      <c r="J2464" s="8">
        <v>46</v>
      </c>
      <c r="K2464" s="5" t="str">
        <f t="shared" si="70"/>
        <v>Todd, South Dakota</v>
      </c>
    </row>
    <row r="2465" spans="1:11" ht="13.25" customHeight="1" x14ac:dyDescent="0.15">
      <c r="A2465" s="7" t="s">
        <v>1487</v>
      </c>
      <c r="B2465" s="4">
        <v>307836</v>
      </c>
      <c r="C2465" s="4">
        <v>256977</v>
      </c>
      <c r="D2465" s="4">
        <v>252497</v>
      </c>
      <c r="E2465" s="4">
        <v>302451</v>
      </c>
      <c r="F2465" s="4">
        <v>23</v>
      </c>
      <c r="G2465" s="5">
        <v>-16.5</v>
      </c>
      <c r="H2465" s="5">
        <v>-1.7</v>
      </c>
      <c r="I2465" s="5">
        <v>19.8</v>
      </c>
      <c r="J2465" s="8">
        <v>6</v>
      </c>
      <c r="K2465" s="5" t="str">
        <f t="shared" si="70"/>
        <v>Tripp, South Dakota</v>
      </c>
    </row>
    <row r="2466" spans="1:11" ht="13.25" customHeight="1" x14ac:dyDescent="0.15">
      <c r="A2466" s="7" t="s">
        <v>464</v>
      </c>
      <c r="B2466" s="4">
        <v>482556</v>
      </c>
      <c r="C2466" s="4">
        <v>516793</v>
      </c>
      <c r="D2466" s="4">
        <v>499218</v>
      </c>
      <c r="E2466" s="4">
        <v>473095</v>
      </c>
      <c r="F2466" s="4">
        <v>19</v>
      </c>
      <c r="G2466" s="5">
        <v>7.1</v>
      </c>
      <c r="H2466" s="5">
        <v>-3.4</v>
      </c>
      <c r="I2466" s="5">
        <v>-5.2</v>
      </c>
      <c r="J2466" s="8">
        <v>59</v>
      </c>
      <c r="K2466" s="5" t="str">
        <f t="shared" si="70"/>
        <v>Turner, South Dakota</v>
      </c>
    </row>
    <row r="2467" spans="1:11" ht="13.25" customHeight="1" x14ac:dyDescent="0.15">
      <c r="A2467" s="7" t="s">
        <v>193</v>
      </c>
      <c r="B2467" s="4">
        <v>1150341</v>
      </c>
      <c r="C2467" s="4">
        <v>1244855</v>
      </c>
      <c r="D2467" s="4">
        <v>1280231</v>
      </c>
      <c r="E2467" s="4">
        <v>1261290</v>
      </c>
      <c r="F2467" s="4">
        <v>7</v>
      </c>
      <c r="G2467" s="5">
        <v>8.1999999999999993</v>
      </c>
      <c r="H2467" s="5">
        <v>2.8</v>
      </c>
      <c r="I2467" s="5">
        <v>-1.5</v>
      </c>
      <c r="J2467" s="8">
        <v>53</v>
      </c>
      <c r="K2467" s="5" t="str">
        <f t="shared" si="70"/>
        <v>Union, South Dakota</v>
      </c>
    </row>
    <row r="2468" spans="1:11" ht="13.25" customHeight="1" x14ac:dyDescent="0.15">
      <c r="A2468" s="7" t="s">
        <v>1488</v>
      </c>
      <c r="B2468" s="4">
        <v>201102</v>
      </c>
      <c r="C2468" s="4">
        <v>208920</v>
      </c>
      <c r="D2468" s="4">
        <v>202180</v>
      </c>
      <c r="E2468" s="4">
        <v>217629</v>
      </c>
      <c r="F2468" s="4">
        <v>38</v>
      </c>
      <c r="G2468" s="5">
        <v>3.9</v>
      </c>
      <c r="H2468" s="5">
        <v>-3.2</v>
      </c>
      <c r="I2468" s="5">
        <v>7.6</v>
      </c>
      <c r="J2468" s="8">
        <v>23</v>
      </c>
      <c r="K2468" s="5" t="str">
        <f t="shared" si="70"/>
        <v>Walworth, South Dakota</v>
      </c>
    </row>
    <row r="2469" spans="1:11" ht="13.25" customHeight="1" x14ac:dyDescent="0.15">
      <c r="A2469" s="7" t="s">
        <v>1489</v>
      </c>
      <c r="B2469" s="4">
        <v>1172730</v>
      </c>
      <c r="C2469" s="4">
        <v>1204358</v>
      </c>
      <c r="D2469" s="4">
        <v>1225255</v>
      </c>
      <c r="E2469" s="4">
        <v>1247817</v>
      </c>
      <c r="F2469" s="4">
        <v>8</v>
      </c>
      <c r="G2469" s="5">
        <v>2.7</v>
      </c>
      <c r="H2469" s="5">
        <v>1.7</v>
      </c>
      <c r="I2469" s="5">
        <v>1.8</v>
      </c>
      <c r="J2469" s="8">
        <v>38</v>
      </c>
      <c r="K2469" s="5" t="str">
        <f t="shared" si="70"/>
        <v>Yankton, South Dakota</v>
      </c>
    </row>
    <row r="2470" spans="1:11" ht="13.25" customHeight="1" x14ac:dyDescent="0.15">
      <c r="A2470" s="7" t="s">
        <v>1490</v>
      </c>
      <c r="B2470" s="4">
        <v>89094</v>
      </c>
      <c r="C2470" s="4">
        <v>75341</v>
      </c>
      <c r="D2470" s="4">
        <v>68812</v>
      </c>
      <c r="E2470" s="4">
        <v>62201</v>
      </c>
      <c r="F2470" s="4">
        <v>65</v>
      </c>
      <c r="G2470" s="5">
        <v>-15.4</v>
      </c>
      <c r="H2470" s="5">
        <v>-8.6999999999999993</v>
      </c>
      <c r="I2470" s="5">
        <v>-9.6</v>
      </c>
      <c r="J2470" s="8">
        <v>62</v>
      </c>
      <c r="K2470" s="5" t="str">
        <f t="shared" ref="K2470" si="71">_xlfn.CONCAT(A2470, $K$1,$A$2404)</f>
        <v>Ziebach, South Dakota</v>
      </c>
    </row>
    <row r="2471" spans="1:11" ht="13.25" customHeight="1" x14ac:dyDescent="0.15">
      <c r="A2471" s="6" t="s">
        <v>42</v>
      </c>
      <c r="B2471" s="2">
        <v>301587229</v>
      </c>
      <c r="C2471" s="2">
        <v>308031570</v>
      </c>
      <c r="D2471" s="2">
        <v>313837242</v>
      </c>
      <c r="E2471" s="2">
        <v>323674896</v>
      </c>
      <c r="F2471" s="11" t="s">
        <v>1735</v>
      </c>
      <c r="G2471" s="3">
        <v>2.1</v>
      </c>
      <c r="H2471" s="3">
        <v>1.9</v>
      </c>
      <c r="I2471" s="3">
        <v>3.1</v>
      </c>
      <c r="J2471" s="11" t="s">
        <v>1735</v>
      </c>
      <c r="K2471" s="5" t="str">
        <f>A2471</f>
        <v>Tennessee</v>
      </c>
    </row>
    <row r="2472" spans="1:11" ht="13.25" customHeight="1" x14ac:dyDescent="0.15">
      <c r="A2472" s="7" t="s">
        <v>649</v>
      </c>
      <c r="B2472" s="4">
        <v>4136021</v>
      </c>
      <c r="C2472" s="4">
        <v>4196854</v>
      </c>
      <c r="D2472" s="4">
        <v>4267297</v>
      </c>
      <c r="E2472" s="4">
        <v>4244637</v>
      </c>
      <c r="F2472" s="4">
        <v>15</v>
      </c>
      <c r="G2472" s="5">
        <v>1.5</v>
      </c>
      <c r="H2472" s="5">
        <v>1.7</v>
      </c>
      <c r="I2472" s="5">
        <v>-0.5</v>
      </c>
      <c r="J2472" s="8">
        <v>88</v>
      </c>
      <c r="K2472" s="5" t="str">
        <f>_xlfn.CONCAT(A2472, $K$1,$A$2471)</f>
        <v>Anderson, Tennessee</v>
      </c>
    </row>
    <row r="2473" spans="1:11" ht="13.25" customHeight="1" x14ac:dyDescent="0.15">
      <c r="A2473" s="7" t="s">
        <v>1395</v>
      </c>
      <c r="B2473" s="4">
        <v>1646389</v>
      </c>
      <c r="C2473" s="4">
        <v>1630862</v>
      </c>
      <c r="D2473" s="4">
        <v>1567526</v>
      </c>
      <c r="E2473" s="4">
        <v>1609446</v>
      </c>
      <c r="F2473" s="4">
        <v>28</v>
      </c>
      <c r="G2473" s="5">
        <v>-0.9</v>
      </c>
      <c r="H2473" s="5">
        <v>-3.9</v>
      </c>
      <c r="I2473" s="5">
        <v>2.7</v>
      </c>
      <c r="J2473" s="8">
        <v>51</v>
      </c>
      <c r="K2473" s="5" t="str">
        <f t="shared" ref="K2473:K2536" si="72">_xlfn.CONCAT(A2473, $K$1,$A$2471)</f>
        <v>Bedford, Tennessee</v>
      </c>
    </row>
    <row r="2474" spans="1:11" ht="13.25" customHeight="1" x14ac:dyDescent="0.15">
      <c r="A2474" s="7" t="s">
        <v>146</v>
      </c>
      <c r="B2474" s="4">
        <v>317344</v>
      </c>
      <c r="C2474" s="4">
        <v>317442</v>
      </c>
      <c r="D2474" s="4">
        <v>320424</v>
      </c>
      <c r="E2474" s="4">
        <v>333275</v>
      </c>
      <c r="F2474" s="4">
        <v>73</v>
      </c>
      <c r="G2474" s="5">
        <v>0</v>
      </c>
      <c r="H2474" s="5">
        <v>0.9</v>
      </c>
      <c r="I2474" s="5">
        <v>4</v>
      </c>
      <c r="J2474" s="8">
        <v>24</v>
      </c>
      <c r="K2474" s="5" t="str">
        <f t="shared" si="72"/>
        <v>Benton, Tennessee</v>
      </c>
    </row>
    <row r="2475" spans="1:11" ht="13.25" customHeight="1" x14ac:dyDescent="0.15">
      <c r="A2475" s="7" t="s">
        <v>1491</v>
      </c>
      <c r="B2475" s="4">
        <v>203380</v>
      </c>
      <c r="C2475" s="4">
        <v>187746</v>
      </c>
      <c r="D2475" s="4">
        <v>196852</v>
      </c>
      <c r="E2475" s="4">
        <v>210355</v>
      </c>
      <c r="F2475" s="4">
        <v>84</v>
      </c>
      <c r="G2475" s="5">
        <v>-7.7</v>
      </c>
      <c r="H2475" s="5">
        <v>4.9000000000000004</v>
      </c>
      <c r="I2475" s="5">
        <v>6.9</v>
      </c>
      <c r="J2475" s="8">
        <v>5</v>
      </c>
      <c r="K2475" s="5" t="str">
        <f t="shared" si="72"/>
        <v>Bledsoe, Tennessee</v>
      </c>
    </row>
    <row r="2476" spans="1:11" ht="13.25" customHeight="1" x14ac:dyDescent="0.15">
      <c r="A2476" s="7" t="s">
        <v>82</v>
      </c>
      <c r="B2476" s="4">
        <v>4519834</v>
      </c>
      <c r="C2476" s="4">
        <v>4590446</v>
      </c>
      <c r="D2476" s="4">
        <v>4665580</v>
      </c>
      <c r="E2476" s="4">
        <v>4809024</v>
      </c>
      <c r="F2476" s="4">
        <v>12</v>
      </c>
      <c r="G2476" s="5">
        <v>1.6</v>
      </c>
      <c r="H2476" s="5">
        <v>1.6</v>
      </c>
      <c r="I2476" s="5">
        <v>3.1</v>
      </c>
      <c r="J2476" s="8">
        <v>43</v>
      </c>
      <c r="K2476" s="5" t="str">
        <f t="shared" si="72"/>
        <v>Blount, Tennessee</v>
      </c>
    </row>
    <row r="2477" spans="1:11" ht="13.25" customHeight="1" x14ac:dyDescent="0.15">
      <c r="A2477" s="7" t="s">
        <v>148</v>
      </c>
      <c r="B2477" s="4">
        <v>4425202</v>
      </c>
      <c r="C2477" s="4">
        <v>4305445</v>
      </c>
      <c r="D2477" s="4">
        <v>4398986</v>
      </c>
      <c r="E2477" s="4">
        <v>4412936</v>
      </c>
      <c r="F2477" s="4">
        <v>14</v>
      </c>
      <c r="G2477" s="5">
        <v>-2.7</v>
      </c>
      <c r="H2477" s="5">
        <v>2.2000000000000002</v>
      </c>
      <c r="I2477" s="5">
        <v>0.3</v>
      </c>
      <c r="J2477" s="8">
        <v>83</v>
      </c>
      <c r="K2477" s="5" t="str">
        <f t="shared" si="72"/>
        <v>Bradley, Tennessee</v>
      </c>
    </row>
    <row r="2478" spans="1:11" s="1" customFormat="1" ht="13.25" customHeight="1" x14ac:dyDescent="0.15">
      <c r="A2478" s="7" t="s">
        <v>728</v>
      </c>
      <c r="B2478" s="4">
        <v>763622</v>
      </c>
      <c r="C2478" s="4">
        <v>775059</v>
      </c>
      <c r="D2478" s="4">
        <v>786030</v>
      </c>
      <c r="E2478" s="4">
        <v>806050</v>
      </c>
      <c r="F2478" s="4">
        <v>50</v>
      </c>
      <c r="G2478" s="5">
        <v>1.5</v>
      </c>
      <c r="H2478" s="5">
        <v>1.4</v>
      </c>
      <c r="I2478" s="5">
        <v>2.5</v>
      </c>
      <c r="J2478" s="8">
        <v>53</v>
      </c>
      <c r="K2478" s="5" t="str">
        <f t="shared" si="72"/>
        <v>Campbell, Tennessee</v>
      </c>
    </row>
    <row r="2479" spans="1:11" ht="13.25" customHeight="1" x14ac:dyDescent="0.15">
      <c r="A2479" s="7" t="s">
        <v>1492</v>
      </c>
      <c r="B2479" s="4">
        <v>215018</v>
      </c>
      <c r="C2479" s="4">
        <v>225567</v>
      </c>
      <c r="D2479" s="4">
        <v>231378</v>
      </c>
      <c r="E2479" s="4">
        <v>237659</v>
      </c>
      <c r="F2479" s="4">
        <v>82</v>
      </c>
      <c r="G2479" s="5">
        <v>4.9000000000000004</v>
      </c>
      <c r="H2479" s="5">
        <v>2.6</v>
      </c>
      <c r="I2479" s="5">
        <v>2.7</v>
      </c>
      <c r="J2479" s="8">
        <v>50</v>
      </c>
      <c r="K2479" s="5" t="str">
        <f t="shared" si="72"/>
        <v>Cannon, Tennessee</v>
      </c>
    </row>
    <row r="2480" spans="1:11" ht="13.25" customHeight="1" x14ac:dyDescent="0.15">
      <c r="A2480" s="7" t="s">
        <v>149</v>
      </c>
      <c r="B2480" s="4">
        <v>666139</v>
      </c>
      <c r="C2480" s="4">
        <v>680924</v>
      </c>
      <c r="D2480" s="4">
        <v>678784</v>
      </c>
      <c r="E2480" s="4">
        <v>688843</v>
      </c>
      <c r="F2480" s="4">
        <v>57</v>
      </c>
      <c r="G2480" s="5">
        <v>2.2000000000000002</v>
      </c>
      <c r="H2480" s="5">
        <v>-0.3</v>
      </c>
      <c r="I2480" s="5">
        <v>1.5</v>
      </c>
      <c r="J2480" s="8">
        <v>75</v>
      </c>
      <c r="K2480" s="5" t="str">
        <f t="shared" si="72"/>
        <v>Carroll, Tennessee</v>
      </c>
    </row>
    <row r="2481" spans="1:11" ht="13.25" customHeight="1" x14ac:dyDescent="0.15">
      <c r="A2481" s="7" t="s">
        <v>730</v>
      </c>
      <c r="B2481" s="4">
        <v>944574</v>
      </c>
      <c r="C2481" s="4">
        <v>962321</v>
      </c>
      <c r="D2481" s="4">
        <v>989393</v>
      </c>
      <c r="E2481" s="4">
        <v>1019574</v>
      </c>
      <c r="F2481" s="4">
        <v>41</v>
      </c>
      <c r="G2481" s="5">
        <v>1.9</v>
      </c>
      <c r="H2481" s="5">
        <v>2.8</v>
      </c>
      <c r="I2481" s="5">
        <v>3.1</v>
      </c>
      <c r="J2481" s="8">
        <v>44</v>
      </c>
      <c r="K2481" s="5" t="str">
        <f t="shared" si="72"/>
        <v>Carter, Tennessee</v>
      </c>
    </row>
    <row r="2482" spans="1:11" ht="13.25" customHeight="1" x14ac:dyDescent="0.15">
      <c r="A2482" s="7" t="s">
        <v>1493</v>
      </c>
      <c r="B2482" s="4">
        <v>869691</v>
      </c>
      <c r="C2482" s="4">
        <v>895512</v>
      </c>
      <c r="D2482" s="4">
        <v>933829</v>
      </c>
      <c r="E2482" s="4">
        <v>955278</v>
      </c>
      <c r="F2482" s="4">
        <v>46</v>
      </c>
      <c r="G2482" s="5">
        <v>3</v>
      </c>
      <c r="H2482" s="5">
        <v>4.3</v>
      </c>
      <c r="I2482" s="5">
        <v>2.2999999999999998</v>
      </c>
      <c r="J2482" s="8">
        <v>60</v>
      </c>
      <c r="K2482" s="5" t="str">
        <f t="shared" si="72"/>
        <v>Cheatham, Tennessee</v>
      </c>
    </row>
    <row r="2483" spans="1:11" ht="13.25" customHeight="1" x14ac:dyDescent="0.15">
      <c r="A2483" s="7" t="s">
        <v>1401</v>
      </c>
      <c r="B2483" s="4">
        <v>309515</v>
      </c>
      <c r="C2483" s="4">
        <v>319530</v>
      </c>
      <c r="D2483" s="4">
        <v>319995</v>
      </c>
      <c r="E2483" s="4">
        <v>325061</v>
      </c>
      <c r="F2483" s="4">
        <v>74</v>
      </c>
      <c r="G2483" s="5">
        <v>3.2</v>
      </c>
      <c r="H2483" s="5">
        <v>0.1</v>
      </c>
      <c r="I2483" s="5">
        <v>1.6</v>
      </c>
      <c r="J2483" s="8">
        <v>74</v>
      </c>
      <c r="K2483" s="5" t="str">
        <f t="shared" si="72"/>
        <v>Chester, Tennessee</v>
      </c>
    </row>
    <row r="2484" spans="1:11" ht="13.25" customHeight="1" x14ac:dyDescent="0.15">
      <c r="A2484" s="7" t="s">
        <v>782</v>
      </c>
      <c r="B2484" s="4">
        <v>702166</v>
      </c>
      <c r="C2484" s="4">
        <v>700930</v>
      </c>
      <c r="D2484" s="4">
        <v>706544</v>
      </c>
      <c r="E2484" s="4">
        <v>720230</v>
      </c>
      <c r="F2484" s="4">
        <v>55</v>
      </c>
      <c r="G2484" s="5">
        <v>-0.2</v>
      </c>
      <c r="H2484" s="5">
        <v>0.8</v>
      </c>
      <c r="I2484" s="5">
        <v>1.9</v>
      </c>
      <c r="J2484" s="8">
        <v>70</v>
      </c>
      <c r="K2484" s="5" t="str">
        <f t="shared" si="72"/>
        <v>Claiborne, Tennessee</v>
      </c>
    </row>
    <row r="2485" spans="1:11" ht="13.25" customHeight="1" x14ac:dyDescent="0.15">
      <c r="A2485" s="7" t="s">
        <v>89</v>
      </c>
      <c r="B2485" s="4">
        <v>186617</v>
      </c>
      <c r="C2485" s="4">
        <v>174124</v>
      </c>
      <c r="D2485" s="4">
        <v>186043</v>
      </c>
      <c r="E2485" s="4">
        <v>179229</v>
      </c>
      <c r="F2485" s="4">
        <v>89</v>
      </c>
      <c r="G2485" s="5">
        <v>-6.7</v>
      </c>
      <c r="H2485" s="5">
        <v>6.8</v>
      </c>
      <c r="I2485" s="5">
        <v>-3.7</v>
      </c>
      <c r="J2485" s="8">
        <v>93</v>
      </c>
      <c r="K2485" s="5" t="str">
        <f t="shared" si="72"/>
        <v>Clay, Tennessee</v>
      </c>
    </row>
    <row r="2486" spans="1:11" ht="13.25" customHeight="1" x14ac:dyDescent="0.15">
      <c r="A2486" s="7" t="s">
        <v>1494</v>
      </c>
      <c r="B2486" s="4">
        <v>960043</v>
      </c>
      <c r="C2486" s="4">
        <v>945429</v>
      </c>
      <c r="D2486" s="4">
        <v>969122</v>
      </c>
      <c r="E2486" s="4">
        <v>1016848</v>
      </c>
      <c r="F2486" s="4">
        <v>42</v>
      </c>
      <c r="G2486" s="5">
        <v>-1.5</v>
      </c>
      <c r="H2486" s="5">
        <v>2.5</v>
      </c>
      <c r="I2486" s="5">
        <v>4.9000000000000004</v>
      </c>
      <c r="J2486" s="8">
        <v>12</v>
      </c>
      <c r="K2486" s="5" t="str">
        <f t="shared" si="72"/>
        <v>Cocke, Tennessee</v>
      </c>
    </row>
    <row r="2487" spans="1:11" ht="13.25" customHeight="1" x14ac:dyDescent="0.15">
      <c r="A2487" s="7" t="s">
        <v>91</v>
      </c>
      <c r="B2487" s="4">
        <v>2347077</v>
      </c>
      <c r="C2487" s="4">
        <v>2412519</v>
      </c>
      <c r="D2487" s="4">
        <v>2518577</v>
      </c>
      <c r="E2487" s="4">
        <v>2573478</v>
      </c>
      <c r="F2487" s="4">
        <v>20</v>
      </c>
      <c r="G2487" s="5">
        <v>2.8</v>
      </c>
      <c r="H2487" s="5">
        <v>4.4000000000000004</v>
      </c>
      <c r="I2487" s="5">
        <v>2.2000000000000002</v>
      </c>
      <c r="J2487" s="8">
        <v>63</v>
      </c>
      <c r="K2487" s="5" t="str">
        <f t="shared" si="72"/>
        <v>Coffee, Tennessee</v>
      </c>
    </row>
    <row r="2488" spans="1:11" ht="13.25" customHeight="1" x14ac:dyDescent="0.15">
      <c r="A2488" s="7" t="s">
        <v>1495</v>
      </c>
      <c r="B2488" s="4">
        <v>509204</v>
      </c>
      <c r="C2488" s="4">
        <v>506464</v>
      </c>
      <c r="D2488" s="4">
        <v>524446</v>
      </c>
      <c r="E2488" s="4">
        <v>530071</v>
      </c>
      <c r="F2488" s="4">
        <v>64</v>
      </c>
      <c r="G2488" s="5">
        <v>-0.5</v>
      </c>
      <c r="H2488" s="5">
        <v>3.6</v>
      </c>
      <c r="I2488" s="5">
        <v>1.1000000000000001</v>
      </c>
      <c r="J2488" s="8">
        <v>79</v>
      </c>
      <c r="K2488" s="5" t="str">
        <f t="shared" si="72"/>
        <v>Crockett, Tennessee</v>
      </c>
    </row>
    <row r="2489" spans="1:11" ht="13.25" customHeight="1" x14ac:dyDescent="0.15">
      <c r="A2489" s="7" t="s">
        <v>521</v>
      </c>
      <c r="B2489" s="4">
        <v>1454409</v>
      </c>
      <c r="C2489" s="4">
        <v>1500820</v>
      </c>
      <c r="D2489" s="4">
        <v>1511868</v>
      </c>
      <c r="E2489" s="4">
        <v>1515362</v>
      </c>
      <c r="F2489" s="4">
        <v>30</v>
      </c>
      <c r="G2489" s="5">
        <v>3.2</v>
      </c>
      <c r="H2489" s="5">
        <v>0.7</v>
      </c>
      <c r="I2489" s="5">
        <v>0.2</v>
      </c>
      <c r="J2489" s="8">
        <v>84</v>
      </c>
      <c r="K2489" s="5" t="str">
        <f t="shared" si="72"/>
        <v>Cumberland, Tennessee</v>
      </c>
    </row>
    <row r="2490" spans="1:11" ht="13.25" customHeight="1" x14ac:dyDescent="0.15">
      <c r="A2490" s="7" t="s">
        <v>1226</v>
      </c>
      <c r="B2490" s="4">
        <v>57477375</v>
      </c>
      <c r="C2490" s="4">
        <v>59360691</v>
      </c>
      <c r="D2490" s="4">
        <v>61051774</v>
      </c>
      <c r="E2490" s="4">
        <v>63848008</v>
      </c>
      <c r="F2490" s="4">
        <v>1</v>
      </c>
      <c r="G2490" s="5">
        <v>3.3</v>
      </c>
      <c r="H2490" s="5">
        <v>2.8</v>
      </c>
      <c r="I2490" s="5">
        <v>4.5999999999999996</v>
      </c>
      <c r="J2490" s="8">
        <v>16</v>
      </c>
      <c r="K2490" s="5" t="str">
        <f t="shared" si="72"/>
        <v>Davidson, Tennessee</v>
      </c>
    </row>
    <row r="2491" spans="1:11" ht="13.25" customHeight="1" x14ac:dyDescent="0.15">
      <c r="A2491" s="7" t="s">
        <v>399</v>
      </c>
      <c r="B2491" s="4">
        <v>291189</v>
      </c>
      <c r="C2491" s="4">
        <v>297794</v>
      </c>
      <c r="D2491" s="4">
        <v>299614</v>
      </c>
      <c r="E2491" s="4">
        <v>313352</v>
      </c>
      <c r="F2491" s="4">
        <v>75</v>
      </c>
      <c r="G2491" s="5">
        <v>2.2999999999999998</v>
      </c>
      <c r="H2491" s="5">
        <v>0.6</v>
      </c>
      <c r="I2491" s="5">
        <v>4.5999999999999996</v>
      </c>
      <c r="J2491" s="8">
        <v>15</v>
      </c>
      <c r="K2491" s="5" t="str">
        <f t="shared" si="72"/>
        <v>Decatur, Tennessee</v>
      </c>
    </row>
    <row r="2492" spans="1:11" ht="13.25" customHeight="1" x14ac:dyDescent="0.15">
      <c r="A2492" s="7" t="s">
        <v>94</v>
      </c>
      <c r="B2492" s="4">
        <v>652684</v>
      </c>
      <c r="C2492" s="4">
        <v>657850</v>
      </c>
      <c r="D2492" s="4">
        <v>683111</v>
      </c>
      <c r="E2492" s="4">
        <v>711225</v>
      </c>
      <c r="F2492" s="4">
        <v>56</v>
      </c>
      <c r="G2492" s="5">
        <v>0.8</v>
      </c>
      <c r="H2492" s="5">
        <v>3.8</v>
      </c>
      <c r="I2492" s="5">
        <v>4.0999999999999996</v>
      </c>
      <c r="J2492" s="8">
        <v>22</v>
      </c>
      <c r="K2492" s="5" t="str">
        <f t="shared" si="72"/>
        <v>DeKalb, Tennessee</v>
      </c>
    </row>
    <row r="2493" spans="1:11" ht="13.25" customHeight="1" x14ac:dyDescent="0.15">
      <c r="A2493" s="7" t="s">
        <v>1496</v>
      </c>
      <c r="B2493" s="4">
        <v>1432647</v>
      </c>
      <c r="C2493" s="4">
        <v>1520211</v>
      </c>
      <c r="D2493" s="4">
        <v>1583911</v>
      </c>
      <c r="E2493" s="4">
        <v>1624735</v>
      </c>
      <c r="F2493" s="4">
        <v>27</v>
      </c>
      <c r="G2493" s="5">
        <v>6.1</v>
      </c>
      <c r="H2493" s="5">
        <v>4.2</v>
      </c>
      <c r="I2493" s="5">
        <v>2.6</v>
      </c>
      <c r="J2493" s="8">
        <v>52</v>
      </c>
      <c r="K2493" s="5" t="str">
        <f t="shared" si="72"/>
        <v>Dickson, Tennessee</v>
      </c>
    </row>
    <row r="2494" spans="1:11" ht="13.25" customHeight="1" x14ac:dyDescent="0.15">
      <c r="A2494" s="7" t="s">
        <v>1497</v>
      </c>
      <c r="B2494" s="4">
        <v>1396564</v>
      </c>
      <c r="C2494" s="4">
        <v>1392440</v>
      </c>
      <c r="D2494" s="4">
        <v>1419381</v>
      </c>
      <c r="E2494" s="4">
        <v>1449259</v>
      </c>
      <c r="F2494" s="4">
        <v>31</v>
      </c>
      <c r="G2494" s="5">
        <v>-0.3</v>
      </c>
      <c r="H2494" s="5">
        <v>1.9</v>
      </c>
      <c r="I2494" s="5">
        <v>2.1</v>
      </c>
      <c r="J2494" s="8">
        <v>65</v>
      </c>
      <c r="K2494" s="5" t="str">
        <f t="shared" si="72"/>
        <v>Dyer, Tennessee</v>
      </c>
    </row>
    <row r="2495" spans="1:11" ht="13.25" customHeight="1" x14ac:dyDescent="0.15">
      <c r="A2495" s="7" t="s">
        <v>97</v>
      </c>
      <c r="B2495" s="4">
        <v>928658</v>
      </c>
      <c r="C2495" s="4">
        <v>943298</v>
      </c>
      <c r="D2495" s="4">
        <v>933084</v>
      </c>
      <c r="E2495" s="4">
        <v>922002</v>
      </c>
      <c r="F2495" s="4">
        <v>47</v>
      </c>
      <c r="G2495" s="5">
        <v>1.6</v>
      </c>
      <c r="H2495" s="5">
        <v>-1.1000000000000001</v>
      </c>
      <c r="I2495" s="5">
        <v>-1.2</v>
      </c>
      <c r="J2495" s="8">
        <v>90</v>
      </c>
      <c r="K2495" s="5" t="str">
        <f t="shared" si="72"/>
        <v>Fayette, Tennessee</v>
      </c>
    </row>
    <row r="2496" spans="1:11" ht="13.25" customHeight="1" x14ac:dyDescent="0.15">
      <c r="A2496" s="7" t="s">
        <v>1498</v>
      </c>
      <c r="B2496" s="4">
        <v>407001</v>
      </c>
      <c r="C2496" s="4">
        <v>398768</v>
      </c>
      <c r="D2496" s="4">
        <v>408761</v>
      </c>
      <c r="E2496" s="4">
        <v>417004</v>
      </c>
      <c r="F2496" s="4">
        <v>69</v>
      </c>
      <c r="G2496" s="5">
        <v>-2</v>
      </c>
      <c r="H2496" s="5">
        <v>2.5</v>
      </c>
      <c r="I2496" s="5">
        <v>2</v>
      </c>
      <c r="J2496" s="8">
        <v>67</v>
      </c>
      <c r="K2496" s="5" t="str">
        <f t="shared" si="72"/>
        <v>Fentress, Tennessee</v>
      </c>
    </row>
    <row r="2497" spans="1:11" ht="13.25" customHeight="1" x14ac:dyDescent="0.15">
      <c r="A2497" s="7" t="s">
        <v>98</v>
      </c>
      <c r="B2497" s="4">
        <v>970197</v>
      </c>
      <c r="C2497" s="4">
        <v>983570</v>
      </c>
      <c r="D2497" s="4">
        <v>987470</v>
      </c>
      <c r="E2497" s="4">
        <v>1016719</v>
      </c>
      <c r="F2497" s="4">
        <v>43</v>
      </c>
      <c r="G2497" s="5">
        <v>1.4</v>
      </c>
      <c r="H2497" s="5">
        <v>0.4</v>
      </c>
      <c r="I2497" s="5">
        <v>3</v>
      </c>
      <c r="J2497" s="8">
        <v>45</v>
      </c>
      <c r="K2497" s="5" t="str">
        <f t="shared" si="72"/>
        <v>Franklin, Tennessee</v>
      </c>
    </row>
    <row r="2498" spans="1:11" ht="13.25" customHeight="1" x14ac:dyDescent="0.15">
      <c r="A2498" s="7" t="s">
        <v>574</v>
      </c>
      <c r="B2498" s="4">
        <v>1305682</v>
      </c>
      <c r="C2498" s="4">
        <v>1320334</v>
      </c>
      <c r="D2498" s="4">
        <v>1332477</v>
      </c>
      <c r="E2498" s="4">
        <v>1410486</v>
      </c>
      <c r="F2498" s="4">
        <v>32</v>
      </c>
      <c r="G2498" s="5">
        <v>1.1000000000000001</v>
      </c>
      <c r="H2498" s="5">
        <v>0.9</v>
      </c>
      <c r="I2498" s="5">
        <v>5.9</v>
      </c>
      <c r="J2498" s="8">
        <v>7</v>
      </c>
      <c r="K2498" s="5" t="str">
        <f t="shared" si="72"/>
        <v>Gibson, Tennessee</v>
      </c>
    </row>
    <row r="2499" spans="1:11" ht="13.25" customHeight="1" x14ac:dyDescent="0.15">
      <c r="A2499" s="7" t="s">
        <v>1499</v>
      </c>
      <c r="B2499" s="4">
        <v>899998</v>
      </c>
      <c r="C2499" s="4">
        <v>956977</v>
      </c>
      <c r="D2499" s="4">
        <v>969959</v>
      </c>
      <c r="E2499" s="4">
        <v>988833</v>
      </c>
      <c r="F2499" s="4">
        <v>44</v>
      </c>
      <c r="G2499" s="5">
        <v>6.3</v>
      </c>
      <c r="H2499" s="5">
        <v>1.4</v>
      </c>
      <c r="I2499" s="5">
        <v>1.9</v>
      </c>
      <c r="J2499" s="8">
        <v>69</v>
      </c>
      <c r="K2499" s="5" t="str">
        <f t="shared" si="72"/>
        <v>Giles, Tennessee</v>
      </c>
    </row>
    <row r="2500" spans="1:11" ht="13.25" customHeight="1" x14ac:dyDescent="0.15">
      <c r="A2500" s="7" t="s">
        <v>1500</v>
      </c>
      <c r="B2500" s="4">
        <v>315641</v>
      </c>
      <c r="C2500" s="4">
        <v>338987</v>
      </c>
      <c r="D2500" s="4">
        <v>350987</v>
      </c>
      <c r="E2500" s="4">
        <v>359429</v>
      </c>
      <c r="F2500" s="4">
        <v>72</v>
      </c>
      <c r="G2500" s="5">
        <v>7.4</v>
      </c>
      <c r="H2500" s="5">
        <v>3.5</v>
      </c>
      <c r="I2500" s="5">
        <v>2.4</v>
      </c>
      <c r="J2500" s="8">
        <v>57</v>
      </c>
      <c r="K2500" s="5" t="str">
        <f t="shared" si="72"/>
        <v>Grainger, Tennessee</v>
      </c>
    </row>
    <row r="2501" spans="1:11" ht="13.25" customHeight="1" x14ac:dyDescent="0.15">
      <c r="A2501" s="7" t="s">
        <v>99</v>
      </c>
      <c r="B2501" s="4">
        <v>2054252</v>
      </c>
      <c r="C2501" s="4">
        <v>2077386</v>
      </c>
      <c r="D2501" s="4">
        <v>2107274</v>
      </c>
      <c r="E2501" s="4">
        <v>2153404</v>
      </c>
      <c r="F2501" s="4">
        <v>22</v>
      </c>
      <c r="G2501" s="5">
        <v>1.1000000000000001</v>
      </c>
      <c r="H2501" s="5">
        <v>1.4</v>
      </c>
      <c r="I2501" s="5">
        <v>2.2000000000000002</v>
      </c>
      <c r="J2501" s="8">
        <v>62</v>
      </c>
      <c r="K2501" s="5" t="str">
        <f t="shared" si="72"/>
        <v>Greene, Tennessee</v>
      </c>
    </row>
    <row r="2502" spans="1:11" ht="13.25" customHeight="1" x14ac:dyDescent="0.15">
      <c r="A2502" s="7" t="s">
        <v>528</v>
      </c>
      <c r="B2502" s="4">
        <v>201003</v>
      </c>
      <c r="C2502" s="4">
        <v>198667</v>
      </c>
      <c r="D2502" s="4">
        <v>202401</v>
      </c>
      <c r="E2502" s="4">
        <v>209935</v>
      </c>
      <c r="F2502" s="4">
        <v>85</v>
      </c>
      <c r="G2502" s="5">
        <v>-1.2</v>
      </c>
      <c r="H2502" s="5">
        <v>1.9</v>
      </c>
      <c r="I2502" s="5">
        <v>3.7</v>
      </c>
      <c r="J2502" s="8">
        <v>31</v>
      </c>
      <c r="K2502" s="5" t="str">
        <f t="shared" si="72"/>
        <v>Grundy, Tennessee</v>
      </c>
    </row>
    <row r="2503" spans="1:11" ht="13.25" customHeight="1" x14ac:dyDescent="0.15">
      <c r="A2503" s="7" t="s">
        <v>1501</v>
      </c>
      <c r="B2503" s="4">
        <v>2781652</v>
      </c>
      <c r="C2503" s="4">
        <v>2843223</v>
      </c>
      <c r="D2503" s="4">
        <v>2885876</v>
      </c>
      <c r="E2503" s="4">
        <v>2996630</v>
      </c>
      <c r="F2503" s="4">
        <v>19</v>
      </c>
      <c r="G2503" s="5">
        <v>2.2000000000000002</v>
      </c>
      <c r="H2503" s="5">
        <v>1.5</v>
      </c>
      <c r="I2503" s="5">
        <v>3.8</v>
      </c>
      <c r="J2503" s="8">
        <v>28</v>
      </c>
      <c r="K2503" s="5" t="str">
        <f t="shared" si="72"/>
        <v>Hamblen, Tennessee</v>
      </c>
    </row>
    <row r="2504" spans="1:11" ht="13.25" customHeight="1" x14ac:dyDescent="0.15">
      <c r="A2504" s="7" t="s">
        <v>336</v>
      </c>
      <c r="B2504" s="4">
        <v>21548453</v>
      </c>
      <c r="C2504" s="4">
        <v>22195043</v>
      </c>
      <c r="D2504" s="4">
        <v>22699612</v>
      </c>
      <c r="E2504" s="4">
        <v>23273742</v>
      </c>
      <c r="F2504" s="4">
        <v>4</v>
      </c>
      <c r="G2504" s="5">
        <v>3</v>
      </c>
      <c r="H2504" s="5">
        <v>2.2999999999999998</v>
      </c>
      <c r="I2504" s="5">
        <v>2.5</v>
      </c>
      <c r="J2504" s="8">
        <v>54</v>
      </c>
      <c r="K2504" s="5" t="str">
        <f t="shared" si="72"/>
        <v>Hamilton, Tennessee</v>
      </c>
    </row>
    <row r="2505" spans="1:11" ht="13.25" customHeight="1" x14ac:dyDescent="0.15">
      <c r="A2505" s="7" t="s">
        <v>419</v>
      </c>
      <c r="B2505" s="4">
        <v>81973</v>
      </c>
      <c r="C2505" s="4">
        <v>81697</v>
      </c>
      <c r="D2505" s="4">
        <v>81431</v>
      </c>
      <c r="E2505" s="4">
        <v>84889</v>
      </c>
      <c r="F2505" s="4">
        <v>95</v>
      </c>
      <c r="G2505" s="5">
        <v>-0.3</v>
      </c>
      <c r="H2505" s="5">
        <v>-0.3</v>
      </c>
      <c r="I2505" s="5">
        <v>4.2</v>
      </c>
      <c r="J2505" s="8">
        <v>20</v>
      </c>
      <c r="K2505" s="5" t="str">
        <f t="shared" si="72"/>
        <v>Hancock, Tennessee</v>
      </c>
    </row>
    <row r="2506" spans="1:11" ht="13.25" customHeight="1" x14ac:dyDescent="0.15">
      <c r="A2506" s="7" t="s">
        <v>1502</v>
      </c>
      <c r="B2506" s="4">
        <v>541672</v>
      </c>
      <c r="C2506" s="4">
        <v>536119</v>
      </c>
      <c r="D2506" s="4">
        <v>546090</v>
      </c>
      <c r="E2506" s="4">
        <v>562953</v>
      </c>
      <c r="F2506" s="4">
        <v>63</v>
      </c>
      <c r="G2506" s="5">
        <v>-1</v>
      </c>
      <c r="H2506" s="5">
        <v>1.9</v>
      </c>
      <c r="I2506" s="5">
        <v>3.1</v>
      </c>
      <c r="J2506" s="8">
        <v>42</v>
      </c>
      <c r="K2506" s="5" t="str">
        <f t="shared" si="72"/>
        <v>Hardeman, Tennessee</v>
      </c>
    </row>
    <row r="2507" spans="1:11" ht="13.25" customHeight="1" x14ac:dyDescent="0.15">
      <c r="A2507" s="7" t="s">
        <v>529</v>
      </c>
      <c r="B2507" s="4">
        <v>796585</v>
      </c>
      <c r="C2507" s="4">
        <v>824101</v>
      </c>
      <c r="D2507" s="4">
        <v>841888</v>
      </c>
      <c r="E2507" s="4">
        <v>885035</v>
      </c>
      <c r="F2507" s="4">
        <v>49</v>
      </c>
      <c r="G2507" s="5">
        <v>3.5</v>
      </c>
      <c r="H2507" s="5">
        <v>2.2000000000000002</v>
      </c>
      <c r="I2507" s="5">
        <v>5.0999999999999996</v>
      </c>
      <c r="J2507" s="8">
        <v>11</v>
      </c>
      <c r="K2507" s="5" t="str">
        <f t="shared" si="72"/>
        <v>Hardin, Tennessee</v>
      </c>
    </row>
    <row r="2508" spans="1:11" ht="13.25" customHeight="1" x14ac:dyDescent="0.15">
      <c r="A2508" s="7" t="s">
        <v>1503</v>
      </c>
      <c r="B2508" s="4">
        <v>1832908</v>
      </c>
      <c r="C2508" s="4">
        <v>1861528</v>
      </c>
      <c r="D2508" s="4">
        <v>1893816</v>
      </c>
      <c r="E2508" s="4">
        <v>1881653</v>
      </c>
      <c r="F2508" s="4">
        <v>26</v>
      </c>
      <c r="G2508" s="5">
        <v>1.6</v>
      </c>
      <c r="H2508" s="5">
        <v>1.7</v>
      </c>
      <c r="I2508" s="5">
        <v>-0.6</v>
      </c>
      <c r="J2508" s="8">
        <v>89</v>
      </c>
      <c r="K2508" s="5" t="str">
        <f t="shared" si="72"/>
        <v>Hawkins, Tennessee</v>
      </c>
    </row>
    <row r="2509" spans="1:11" ht="13.25" customHeight="1" x14ac:dyDescent="0.15">
      <c r="A2509" s="7" t="s">
        <v>1237</v>
      </c>
      <c r="B2509" s="4">
        <v>693919</v>
      </c>
      <c r="C2509" s="4">
        <v>737042</v>
      </c>
      <c r="D2509" s="4">
        <v>716530</v>
      </c>
      <c r="E2509" s="4">
        <v>730120</v>
      </c>
      <c r="F2509" s="4">
        <v>53</v>
      </c>
      <c r="G2509" s="5">
        <v>6.2</v>
      </c>
      <c r="H2509" s="5">
        <v>-2.8</v>
      </c>
      <c r="I2509" s="5">
        <v>1.9</v>
      </c>
      <c r="J2509" s="8">
        <v>71</v>
      </c>
      <c r="K2509" s="5" t="str">
        <f t="shared" si="72"/>
        <v>Haywood, Tennessee</v>
      </c>
    </row>
    <row r="2510" spans="1:11" ht="13.25" customHeight="1" x14ac:dyDescent="0.15">
      <c r="A2510" s="7" t="s">
        <v>530</v>
      </c>
      <c r="B2510" s="4">
        <v>718663</v>
      </c>
      <c r="C2510" s="4">
        <v>710518</v>
      </c>
      <c r="D2510" s="4">
        <v>716971</v>
      </c>
      <c r="E2510" s="4">
        <v>742392</v>
      </c>
      <c r="F2510" s="4">
        <v>52</v>
      </c>
      <c r="G2510" s="5">
        <v>-1.1000000000000001</v>
      </c>
      <c r="H2510" s="5">
        <v>0.9</v>
      </c>
      <c r="I2510" s="5">
        <v>3.5</v>
      </c>
      <c r="J2510" s="8">
        <v>33</v>
      </c>
      <c r="K2510" s="5" t="str">
        <f t="shared" si="72"/>
        <v>Henderson, Tennessee</v>
      </c>
    </row>
    <row r="2511" spans="1:11" ht="13.25" customHeight="1" x14ac:dyDescent="0.15">
      <c r="A2511" s="7" t="s">
        <v>101</v>
      </c>
      <c r="B2511" s="4">
        <v>1095073</v>
      </c>
      <c r="C2511" s="4">
        <v>1130278</v>
      </c>
      <c r="D2511" s="4">
        <v>1143821</v>
      </c>
      <c r="E2511" s="4">
        <v>1124631</v>
      </c>
      <c r="F2511" s="4">
        <v>36</v>
      </c>
      <c r="G2511" s="5">
        <v>3.2</v>
      </c>
      <c r="H2511" s="5">
        <v>1.2</v>
      </c>
      <c r="I2511" s="5">
        <v>-1.7</v>
      </c>
      <c r="J2511" s="8">
        <v>91</v>
      </c>
      <c r="K2511" s="5" t="str">
        <f t="shared" si="72"/>
        <v>Henry, Tennessee</v>
      </c>
    </row>
    <row r="2512" spans="1:11" ht="13.25" customHeight="1" x14ac:dyDescent="0.15">
      <c r="A2512" s="7" t="s">
        <v>742</v>
      </c>
      <c r="B2512" s="4">
        <v>346502</v>
      </c>
      <c r="C2512" s="4">
        <v>354972</v>
      </c>
      <c r="D2512" s="4">
        <v>358082</v>
      </c>
      <c r="E2512" s="4">
        <v>371426</v>
      </c>
      <c r="F2512" s="4">
        <v>71</v>
      </c>
      <c r="G2512" s="5">
        <v>2.4</v>
      </c>
      <c r="H2512" s="5">
        <v>0.9</v>
      </c>
      <c r="I2512" s="5">
        <v>3.7</v>
      </c>
      <c r="J2512" s="8">
        <v>30</v>
      </c>
      <c r="K2512" s="5" t="str">
        <f t="shared" si="72"/>
        <v>Hickman, Tennessee</v>
      </c>
    </row>
    <row r="2513" spans="1:11" ht="13.25" customHeight="1" x14ac:dyDescent="0.15">
      <c r="A2513" s="7" t="s">
        <v>102</v>
      </c>
      <c r="B2513" s="4">
        <v>134993</v>
      </c>
      <c r="C2513" s="4">
        <v>131233</v>
      </c>
      <c r="D2513" s="4">
        <v>135603</v>
      </c>
      <c r="E2513" s="4">
        <v>139845</v>
      </c>
      <c r="F2513" s="4">
        <v>92</v>
      </c>
      <c r="G2513" s="5">
        <v>-2.8</v>
      </c>
      <c r="H2513" s="5">
        <v>3.3</v>
      </c>
      <c r="I2513" s="5">
        <v>3.1</v>
      </c>
      <c r="J2513" s="8">
        <v>41</v>
      </c>
      <c r="K2513" s="5" t="str">
        <f t="shared" si="72"/>
        <v>Houston, Tennessee</v>
      </c>
    </row>
    <row r="2514" spans="1:11" ht="13.25" customHeight="1" x14ac:dyDescent="0.15">
      <c r="A2514" s="7" t="s">
        <v>989</v>
      </c>
      <c r="B2514" s="4">
        <v>704762</v>
      </c>
      <c r="C2514" s="4">
        <v>673927</v>
      </c>
      <c r="D2514" s="4">
        <v>671970</v>
      </c>
      <c r="E2514" s="4">
        <v>603793</v>
      </c>
      <c r="F2514" s="4">
        <v>61</v>
      </c>
      <c r="G2514" s="5">
        <v>-4.4000000000000004</v>
      </c>
      <c r="H2514" s="5">
        <v>-0.3</v>
      </c>
      <c r="I2514" s="5">
        <v>-10.1</v>
      </c>
      <c r="J2514" s="8">
        <v>95</v>
      </c>
      <c r="K2514" s="5" t="str">
        <f t="shared" si="72"/>
        <v>Humphreys, Tennessee</v>
      </c>
    </row>
    <row r="2515" spans="1:11" ht="13.25" customHeight="1" x14ac:dyDescent="0.15">
      <c r="A2515" s="7" t="s">
        <v>103</v>
      </c>
      <c r="B2515" s="4">
        <v>169978</v>
      </c>
      <c r="C2515" s="4">
        <v>167232</v>
      </c>
      <c r="D2515" s="4">
        <v>170402</v>
      </c>
      <c r="E2515" s="4">
        <v>177824</v>
      </c>
      <c r="F2515" s="4">
        <v>90</v>
      </c>
      <c r="G2515" s="5">
        <v>-1.6</v>
      </c>
      <c r="H2515" s="5">
        <v>1.9</v>
      </c>
      <c r="I2515" s="5">
        <v>4.4000000000000004</v>
      </c>
      <c r="J2515" s="8">
        <v>18</v>
      </c>
      <c r="K2515" s="5" t="str">
        <f t="shared" si="72"/>
        <v>Jackson, Tennessee</v>
      </c>
    </row>
    <row r="2516" spans="1:11" ht="13.25" customHeight="1" x14ac:dyDescent="0.15">
      <c r="A2516" s="7" t="s">
        <v>104</v>
      </c>
      <c r="B2516" s="4">
        <v>1239350</v>
      </c>
      <c r="C2516" s="4">
        <v>1262979</v>
      </c>
      <c r="D2516" s="4">
        <v>1307810</v>
      </c>
      <c r="E2516" s="4">
        <v>1338198</v>
      </c>
      <c r="F2516" s="4">
        <v>33</v>
      </c>
      <c r="G2516" s="5">
        <v>1.9</v>
      </c>
      <c r="H2516" s="5">
        <v>3.5</v>
      </c>
      <c r="I2516" s="5">
        <v>2.2999999999999998</v>
      </c>
      <c r="J2516" s="8">
        <v>59</v>
      </c>
      <c r="K2516" s="5" t="str">
        <f t="shared" si="72"/>
        <v>Jefferson, Tennessee</v>
      </c>
    </row>
    <row r="2517" spans="1:11" ht="13.25" customHeight="1" x14ac:dyDescent="0.15">
      <c r="A2517" s="7" t="s">
        <v>170</v>
      </c>
      <c r="B2517" s="4">
        <v>366293</v>
      </c>
      <c r="C2517" s="4">
        <v>368547</v>
      </c>
      <c r="D2517" s="4">
        <v>377301</v>
      </c>
      <c r="E2517" s="4">
        <v>375541</v>
      </c>
      <c r="F2517" s="4">
        <v>70</v>
      </c>
      <c r="G2517" s="5">
        <v>0.6</v>
      </c>
      <c r="H2517" s="5">
        <v>2.4</v>
      </c>
      <c r="I2517" s="5">
        <v>-0.5</v>
      </c>
      <c r="J2517" s="8">
        <v>87</v>
      </c>
      <c r="K2517" s="5" t="str">
        <f t="shared" si="72"/>
        <v>Johnson, Tennessee</v>
      </c>
    </row>
    <row r="2518" spans="1:11" ht="13.25" customHeight="1" x14ac:dyDescent="0.15">
      <c r="A2518" s="7" t="s">
        <v>537</v>
      </c>
      <c r="B2518" s="4">
        <v>22659410</v>
      </c>
      <c r="C2518" s="4">
        <v>23336125</v>
      </c>
      <c r="D2518" s="4">
        <v>23678562</v>
      </c>
      <c r="E2518" s="4">
        <v>24573575</v>
      </c>
      <c r="F2518" s="4">
        <v>3</v>
      </c>
      <c r="G2518" s="5">
        <v>3</v>
      </c>
      <c r="H2518" s="5">
        <v>1.5</v>
      </c>
      <c r="I2518" s="5">
        <v>3.8</v>
      </c>
      <c r="J2518" s="8">
        <v>29</v>
      </c>
      <c r="K2518" s="5" t="str">
        <f t="shared" si="72"/>
        <v>Knox, Tennessee</v>
      </c>
    </row>
    <row r="2519" spans="1:11" ht="13.25" customHeight="1" x14ac:dyDescent="0.15">
      <c r="A2519" s="7" t="s">
        <v>214</v>
      </c>
      <c r="B2519" s="4">
        <v>189121</v>
      </c>
      <c r="C2519" s="4">
        <v>191701</v>
      </c>
      <c r="D2519" s="4">
        <v>186864</v>
      </c>
      <c r="E2519" s="4">
        <v>193306</v>
      </c>
      <c r="F2519" s="4">
        <v>86</v>
      </c>
      <c r="G2519" s="5">
        <v>1.4</v>
      </c>
      <c r="H2519" s="5">
        <v>-2.5</v>
      </c>
      <c r="I2519" s="5">
        <v>3.4</v>
      </c>
      <c r="J2519" s="8">
        <v>35</v>
      </c>
      <c r="K2519" s="5" t="str">
        <f t="shared" si="72"/>
        <v>Lake, Tennessee</v>
      </c>
    </row>
    <row r="2520" spans="1:11" ht="13.25" customHeight="1" x14ac:dyDescent="0.15">
      <c r="A2520" s="7" t="s">
        <v>106</v>
      </c>
      <c r="B2520" s="4">
        <v>632570</v>
      </c>
      <c r="C2520" s="4">
        <v>641315</v>
      </c>
      <c r="D2520" s="4">
        <v>652706</v>
      </c>
      <c r="E2520" s="4">
        <v>671103</v>
      </c>
      <c r="F2520" s="4">
        <v>59</v>
      </c>
      <c r="G2520" s="5">
        <v>1.4</v>
      </c>
      <c r="H2520" s="5">
        <v>1.8</v>
      </c>
      <c r="I2520" s="5">
        <v>2.8</v>
      </c>
      <c r="J2520" s="8">
        <v>47</v>
      </c>
      <c r="K2520" s="5" t="str">
        <f t="shared" si="72"/>
        <v>Lauderdale, Tennessee</v>
      </c>
    </row>
    <row r="2521" spans="1:11" ht="13.25" customHeight="1" x14ac:dyDescent="0.15">
      <c r="A2521" s="7" t="s">
        <v>107</v>
      </c>
      <c r="B2521" s="4">
        <v>994233</v>
      </c>
      <c r="C2521" s="4">
        <v>989582</v>
      </c>
      <c r="D2521" s="4">
        <v>1020430</v>
      </c>
      <c r="E2521" s="4">
        <v>1057190</v>
      </c>
      <c r="F2521" s="4">
        <v>38</v>
      </c>
      <c r="G2521" s="5">
        <v>-0.5</v>
      </c>
      <c r="H2521" s="5">
        <v>3.1</v>
      </c>
      <c r="I2521" s="5">
        <v>3.6</v>
      </c>
      <c r="J2521" s="8">
        <v>32</v>
      </c>
      <c r="K2521" s="5" t="str">
        <f t="shared" si="72"/>
        <v>Lawrence, Tennessee</v>
      </c>
    </row>
    <row r="2522" spans="1:11" ht="13.25" customHeight="1" x14ac:dyDescent="0.15">
      <c r="A2522" s="7" t="s">
        <v>501</v>
      </c>
      <c r="B2522" s="4">
        <v>231591</v>
      </c>
      <c r="C2522" s="4">
        <v>236792</v>
      </c>
      <c r="D2522" s="4">
        <v>242207</v>
      </c>
      <c r="E2522" s="4">
        <v>249839</v>
      </c>
      <c r="F2522" s="4">
        <v>80</v>
      </c>
      <c r="G2522" s="5">
        <v>2.2000000000000002</v>
      </c>
      <c r="H2522" s="5">
        <v>2.2999999999999998</v>
      </c>
      <c r="I2522" s="5">
        <v>3.2</v>
      </c>
      <c r="J2522" s="8">
        <v>40</v>
      </c>
      <c r="K2522" s="5" t="str">
        <f t="shared" si="72"/>
        <v>Lewis, Tennessee</v>
      </c>
    </row>
    <row r="2523" spans="1:11" ht="13.25" customHeight="1" x14ac:dyDescent="0.15">
      <c r="A2523" s="7" t="s">
        <v>172</v>
      </c>
      <c r="B2523" s="4">
        <v>833801</v>
      </c>
      <c r="C2523" s="4">
        <v>864219</v>
      </c>
      <c r="D2523" s="4">
        <v>866822</v>
      </c>
      <c r="E2523" s="4">
        <v>885103</v>
      </c>
      <c r="F2523" s="4">
        <v>48</v>
      </c>
      <c r="G2523" s="5">
        <v>3.6</v>
      </c>
      <c r="H2523" s="5">
        <v>0.3</v>
      </c>
      <c r="I2523" s="5">
        <v>2.1</v>
      </c>
      <c r="J2523" s="8">
        <v>64</v>
      </c>
      <c r="K2523" s="5" t="str">
        <f t="shared" si="72"/>
        <v>Lincoln, Tennessee</v>
      </c>
    </row>
    <row r="2524" spans="1:11" ht="13.25" customHeight="1" x14ac:dyDescent="0.15">
      <c r="A2524" s="7" t="s">
        <v>1504</v>
      </c>
      <c r="B2524" s="4">
        <v>1426738</v>
      </c>
      <c r="C2524" s="4">
        <v>1444532</v>
      </c>
      <c r="D2524" s="4">
        <v>1475299</v>
      </c>
      <c r="E2524" s="4">
        <v>1561274</v>
      </c>
      <c r="F2524" s="4">
        <v>29</v>
      </c>
      <c r="G2524" s="5">
        <v>1.2</v>
      </c>
      <c r="H2524" s="5">
        <v>2.1</v>
      </c>
      <c r="I2524" s="5">
        <v>5.8</v>
      </c>
      <c r="J2524" s="8">
        <v>8</v>
      </c>
      <c r="K2524" s="5" t="str">
        <f t="shared" si="72"/>
        <v>Loudon, Tennessee</v>
      </c>
    </row>
    <row r="2525" spans="1:11" ht="13.25" customHeight="1" x14ac:dyDescent="0.15">
      <c r="A2525" s="7" t="s">
        <v>1505</v>
      </c>
      <c r="B2525" s="4">
        <v>1805453</v>
      </c>
      <c r="C2525" s="4">
        <v>1873492</v>
      </c>
      <c r="D2525" s="4">
        <v>1888403</v>
      </c>
      <c r="E2525" s="4">
        <v>1926369</v>
      </c>
      <c r="F2525" s="4">
        <v>24</v>
      </c>
      <c r="G2525" s="5">
        <v>3.8</v>
      </c>
      <c r="H2525" s="5">
        <v>0.8</v>
      </c>
      <c r="I2525" s="5">
        <v>2</v>
      </c>
      <c r="J2525" s="8">
        <v>68</v>
      </c>
      <c r="K2525" s="5" t="str">
        <f t="shared" si="72"/>
        <v>McMinn, Tennessee</v>
      </c>
    </row>
    <row r="2526" spans="1:11" ht="13.25" customHeight="1" x14ac:dyDescent="0.15">
      <c r="A2526" s="7" t="s">
        <v>1506</v>
      </c>
      <c r="B2526" s="4">
        <v>596735</v>
      </c>
      <c r="C2526" s="4">
        <v>580467</v>
      </c>
      <c r="D2526" s="4">
        <v>592409</v>
      </c>
      <c r="E2526" s="4">
        <v>597781</v>
      </c>
      <c r="F2526" s="4">
        <v>62</v>
      </c>
      <c r="G2526" s="5">
        <v>-2.7</v>
      </c>
      <c r="H2526" s="5">
        <v>2.1</v>
      </c>
      <c r="I2526" s="5">
        <v>0.9</v>
      </c>
      <c r="J2526" s="8">
        <v>80</v>
      </c>
      <c r="K2526" s="5" t="str">
        <f t="shared" si="72"/>
        <v>McNairy, Tennessee</v>
      </c>
    </row>
    <row r="2527" spans="1:11" ht="13.25" customHeight="1" x14ac:dyDescent="0.15">
      <c r="A2527" s="7" t="s">
        <v>111</v>
      </c>
      <c r="B2527" s="4">
        <v>506721</v>
      </c>
      <c r="C2527" s="4">
        <v>511058</v>
      </c>
      <c r="D2527" s="4">
        <v>542079</v>
      </c>
      <c r="E2527" s="4">
        <v>511236</v>
      </c>
      <c r="F2527" s="4">
        <v>66</v>
      </c>
      <c r="G2527" s="5">
        <v>0.9</v>
      </c>
      <c r="H2527" s="5">
        <v>6.1</v>
      </c>
      <c r="I2527" s="5">
        <v>-5.7</v>
      </c>
      <c r="J2527" s="8">
        <v>94</v>
      </c>
      <c r="K2527" s="5" t="str">
        <f t="shared" si="72"/>
        <v>Macon, Tennessee</v>
      </c>
    </row>
    <row r="2528" spans="1:11" ht="13.25" customHeight="1" x14ac:dyDescent="0.15">
      <c r="A2528" s="7" t="s">
        <v>112</v>
      </c>
      <c r="B2528" s="4">
        <v>5028505</v>
      </c>
      <c r="C2528" s="4">
        <v>5104444</v>
      </c>
      <c r="D2528" s="4">
        <v>5207837</v>
      </c>
      <c r="E2528" s="4">
        <v>5306184</v>
      </c>
      <c r="F2528" s="4">
        <v>10</v>
      </c>
      <c r="G2528" s="5">
        <v>1.5</v>
      </c>
      <c r="H2528" s="5">
        <v>2</v>
      </c>
      <c r="I2528" s="5">
        <v>1.9</v>
      </c>
      <c r="J2528" s="8">
        <v>72</v>
      </c>
      <c r="K2528" s="5" t="str">
        <f t="shared" si="72"/>
        <v>Madison, Tennessee</v>
      </c>
    </row>
    <row r="2529" spans="1:11" ht="13.25" customHeight="1" x14ac:dyDescent="0.15">
      <c r="A2529" s="7" t="s">
        <v>113</v>
      </c>
      <c r="B2529" s="4">
        <v>675834</v>
      </c>
      <c r="C2529" s="4">
        <v>697086</v>
      </c>
      <c r="D2529" s="4">
        <v>717654</v>
      </c>
      <c r="E2529" s="4">
        <v>727781</v>
      </c>
      <c r="F2529" s="4">
        <v>54</v>
      </c>
      <c r="G2529" s="5">
        <v>3.1</v>
      </c>
      <c r="H2529" s="5">
        <v>3</v>
      </c>
      <c r="I2529" s="5">
        <v>1.4</v>
      </c>
      <c r="J2529" s="8">
        <v>76</v>
      </c>
      <c r="K2529" s="5" t="str">
        <f t="shared" si="72"/>
        <v>Marion, Tennessee</v>
      </c>
    </row>
    <row r="2530" spans="1:11" ht="13.25" customHeight="1" x14ac:dyDescent="0.15">
      <c r="A2530" s="7" t="s">
        <v>114</v>
      </c>
      <c r="B2530" s="4">
        <v>812471</v>
      </c>
      <c r="C2530" s="4">
        <v>824325</v>
      </c>
      <c r="D2530" s="4">
        <v>923298</v>
      </c>
      <c r="E2530" s="4">
        <v>959596</v>
      </c>
      <c r="F2530" s="4">
        <v>45</v>
      </c>
      <c r="G2530" s="5">
        <v>1.5</v>
      </c>
      <c r="H2530" s="5">
        <v>12</v>
      </c>
      <c r="I2530" s="5">
        <v>3.9</v>
      </c>
      <c r="J2530" s="8">
        <v>25</v>
      </c>
      <c r="K2530" s="5" t="str">
        <f t="shared" si="72"/>
        <v>Marshall, Tennessee</v>
      </c>
    </row>
    <row r="2531" spans="1:11" ht="13.25" customHeight="1" x14ac:dyDescent="0.15">
      <c r="A2531" s="7" t="s">
        <v>1507</v>
      </c>
      <c r="B2531" s="4">
        <v>2824220</v>
      </c>
      <c r="C2531" s="4">
        <v>3029705</v>
      </c>
      <c r="D2531" s="4">
        <v>3196187</v>
      </c>
      <c r="E2531" s="4">
        <v>3285859</v>
      </c>
      <c r="F2531" s="4">
        <v>18</v>
      </c>
      <c r="G2531" s="5">
        <v>7.3</v>
      </c>
      <c r="H2531" s="5">
        <v>5.5</v>
      </c>
      <c r="I2531" s="5">
        <v>2.8</v>
      </c>
      <c r="J2531" s="8">
        <v>48</v>
      </c>
      <c r="K2531" s="5" t="str">
        <f t="shared" si="72"/>
        <v>Maury, Tennessee</v>
      </c>
    </row>
    <row r="2532" spans="1:11" ht="13.25" customHeight="1" x14ac:dyDescent="0.15">
      <c r="A2532" s="7" t="s">
        <v>1322</v>
      </c>
      <c r="B2532" s="4">
        <v>195162</v>
      </c>
      <c r="C2532" s="4">
        <v>198079</v>
      </c>
      <c r="D2532" s="4">
        <v>212888</v>
      </c>
      <c r="E2532" s="4">
        <v>220368</v>
      </c>
      <c r="F2532" s="4">
        <v>83</v>
      </c>
      <c r="G2532" s="5">
        <v>1.5</v>
      </c>
      <c r="H2532" s="5">
        <v>7.5</v>
      </c>
      <c r="I2532" s="5">
        <v>3.5</v>
      </c>
      <c r="J2532" s="8">
        <v>34</v>
      </c>
      <c r="K2532" s="5" t="str">
        <f t="shared" si="72"/>
        <v>Meigs, Tennessee</v>
      </c>
    </row>
    <row r="2533" spans="1:11" ht="13.25" customHeight="1" x14ac:dyDescent="0.15">
      <c r="A2533" s="7" t="s">
        <v>115</v>
      </c>
      <c r="B2533" s="4">
        <v>1074259</v>
      </c>
      <c r="C2533" s="4">
        <v>1135166</v>
      </c>
      <c r="D2533" s="4">
        <v>1138152</v>
      </c>
      <c r="E2533" s="4">
        <v>1174306</v>
      </c>
      <c r="F2533" s="4">
        <v>35</v>
      </c>
      <c r="G2533" s="5">
        <v>5.7</v>
      </c>
      <c r="H2533" s="5">
        <v>0.3</v>
      </c>
      <c r="I2533" s="5">
        <v>3.2</v>
      </c>
      <c r="J2533" s="8">
        <v>39</v>
      </c>
      <c r="K2533" s="5" t="str">
        <f t="shared" si="72"/>
        <v>Monroe, Tennessee</v>
      </c>
    </row>
    <row r="2534" spans="1:11" ht="13.25" customHeight="1" x14ac:dyDescent="0.15">
      <c r="A2534" s="7" t="s">
        <v>116</v>
      </c>
      <c r="B2534" s="4">
        <v>4482871</v>
      </c>
      <c r="C2534" s="4">
        <v>4607178</v>
      </c>
      <c r="D2534" s="4">
        <v>4773344</v>
      </c>
      <c r="E2534" s="4">
        <v>4928685</v>
      </c>
      <c r="F2534" s="4">
        <v>11</v>
      </c>
      <c r="G2534" s="5">
        <v>2.8</v>
      </c>
      <c r="H2534" s="5">
        <v>3.6</v>
      </c>
      <c r="I2534" s="5">
        <v>3.3</v>
      </c>
      <c r="J2534" s="8">
        <v>36</v>
      </c>
      <c r="K2534" s="5" t="str">
        <f t="shared" si="72"/>
        <v>Montgomery, Tennessee</v>
      </c>
    </row>
    <row r="2535" spans="1:11" ht="13.25" customHeight="1" x14ac:dyDescent="0.15">
      <c r="A2535" s="7" t="s">
        <v>1246</v>
      </c>
      <c r="B2535" s="4">
        <v>176274</v>
      </c>
      <c r="C2535" s="4">
        <v>164163</v>
      </c>
      <c r="D2535" s="4">
        <v>171954</v>
      </c>
      <c r="E2535" s="4">
        <v>187161</v>
      </c>
      <c r="F2535" s="4">
        <v>87</v>
      </c>
      <c r="G2535" s="5">
        <v>-6.9</v>
      </c>
      <c r="H2535" s="5">
        <v>4.7</v>
      </c>
      <c r="I2535" s="5">
        <v>8.8000000000000007</v>
      </c>
      <c r="J2535" s="8">
        <v>4</v>
      </c>
      <c r="K2535" s="5" t="str">
        <f t="shared" si="72"/>
        <v>Moore, Tennessee</v>
      </c>
    </row>
    <row r="2536" spans="1:11" ht="13.25" customHeight="1" x14ac:dyDescent="0.15">
      <c r="A2536" s="7" t="s">
        <v>117</v>
      </c>
      <c r="B2536" s="4">
        <v>261095</v>
      </c>
      <c r="C2536" s="4">
        <v>250873</v>
      </c>
      <c r="D2536" s="4">
        <v>253582</v>
      </c>
      <c r="E2536" s="4">
        <v>265071</v>
      </c>
      <c r="F2536" s="4">
        <v>79</v>
      </c>
      <c r="G2536" s="5">
        <v>-3.9</v>
      </c>
      <c r="H2536" s="5">
        <v>1.1000000000000001</v>
      </c>
      <c r="I2536" s="5">
        <v>4.5</v>
      </c>
      <c r="J2536" s="8">
        <v>17</v>
      </c>
      <c r="K2536" s="5" t="str">
        <f t="shared" si="72"/>
        <v>Morgan, Tennessee</v>
      </c>
    </row>
    <row r="2537" spans="1:11" ht="13.25" customHeight="1" x14ac:dyDescent="0.15">
      <c r="A2537" s="7" t="s">
        <v>1508</v>
      </c>
      <c r="B2537" s="4">
        <v>1029732</v>
      </c>
      <c r="C2537" s="4">
        <v>1019923</v>
      </c>
      <c r="D2537" s="4">
        <v>1036501</v>
      </c>
      <c r="E2537" s="4">
        <v>1034308</v>
      </c>
      <c r="F2537" s="4">
        <v>39</v>
      </c>
      <c r="G2537" s="5">
        <v>-1</v>
      </c>
      <c r="H2537" s="5">
        <v>1.6</v>
      </c>
      <c r="I2537" s="5">
        <v>-0.2</v>
      </c>
      <c r="J2537" s="8">
        <v>85</v>
      </c>
      <c r="K2537" s="5" t="str">
        <f t="shared" ref="K2537:K2566" si="73">_xlfn.CONCAT(A2537, $K$1,$A$2471)</f>
        <v>Obion, Tennessee</v>
      </c>
    </row>
    <row r="2538" spans="1:11" ht="13.25" customHeight="1" x14ac:dyDescent="0.15">
      <c r="A2538" s="7" t="s">
        <v>1509</v>
      </c>
      <c r="B2538" s="4">
        <v>434657</v>
      </c>
      <c r="C2538" s="4">
        <v>455777</v>
      </c>
      <c r="D2538" s="4">
        <v>470799</v>
      </c>
      <c r="E2538" s="4">
        <v>485920</v>
      </c>
      <c r="F2538" s="4">
        <v>68</v>
      </c>
      <c r="G2538" s="5">
        <v>4.9000000000000004</v>
      </c>
      <c r="H2538" s="5">
        <v>3.3</v>
      </c>
      <c r="I2538" s="5">
        <v>3.2</v>
      </c>
      <c r="J2538" s="8">
        <v>37</v>
      </c>
      <c r="K2538" s="5" t="str">
        <f t="shared" si="73"/>
        <v>Overton, Tennessee</v>
      </c>
    </row>
    <row r="2539" spans="1:11" ht="13.25" customHeight="1" x14ac:dyDescent="0.15">
      <c r="A2539" s="7" t="s">
        <v>118</v>
      </c>
      <c r="B2539" s="4">
        <v>151866</v>
      </c>
      <c r="C2539" s="4">
        <v>157459</v>
      </c>
      <c r="D2539" s="4">
        <v>164580</v>
      </c>
      <c r="E2539" s="4">
        <v>169171</v>
      </c>
      <c r="F2539" s="4">
        <v>91</v>
      </c>
      <c r="G2539" s="5">
        <v>3.7</v>
      </c>
      <c r="H2539" s="5">
        <v>4.5</v>
      </c>
      <c r="I2539" s="5">
        <v>2.8</v>
      </c>
      <c r="J2539" s="8">
        <v>49</v>
      </c>
      <c r="K2539" s="5" t="str">
        <f t="shared" si="73"/>
        <v>Perry, Tennessee</v>
      </c>
    </row>
    <row r="2540" spans="1:11" ht="13.25" customHeight="1" x14ac:dyDescent="0.15">
      <c r="A2540" s="7" t="s">
        <v>1510</v>
      </c>
      <c r="B2540" s="4">
        <v>134100</v>
      </c>
      <c r="C2540" s="4">
        <v>123818</v>
      </c>
      <c r="D2540" s="4">
        <v>127368</v>
      </c>
      <c r="E2540" s="4">
        <v>130490</v>
      </c>
      <c r="F2540" s="4">
        <v>93</v>
      </c>
      <c r="G2540" s="5">
        <v>-7.7</v>
      </c>
      <c r="H2540" s="5">
        <v>2.9</v>
      </c>
      <c r="I2540" s="5">
        <v>2.5</v>
      </c>
      <c r="J2540" s="8">
        <v>55</v>
      </c>
      <c r="K2540" s="5" t="str">
        <f t="shared" si="73"/>
        <v>Pickett, Tennessee</v>
      </c>
    </row>
    <row r="2541" spans="1:11" ht="13.25" customHeight="1" x14ac:dyDescent="0.15">
      <c r="A2541" s="7" t="s">
        <v>181</v>
      </c>
      <c r="B2541" s="4">
        <v>288706</v>
      </c>
      <c r="C2541" s="4">
        <v>272449</v>
      </c>
      <c r="D2541" s="4">
        <v>272205</v>
      </c>
      <c r="E2541" s="4">
        <v>287388</v>
      </c>
      <c r="F2541" s="4">
        <v>78</v>
      </c>
      <c r="G2541" s="5">
        <v>-5.6</v>
      </c>
      <c r="H2541" s="5">
        <v>-0.1</v>
      </c>
      <c r="I2541" s="5">
        <v>5.6</v>
      </c>
      <c r="J2541" s="8">
        <v>9</v>
      </c>
      <c r="K2541" s="5" t="str">
        <f t="shared" si="73"/>
        <v>Polk, Tennessee</v>
      </c>
    </row>
    <row r="2542" spans="1:11" ht="13.25" customHeight="1" x14ac:dyDescent="0.15">
      <c r="A2542" s="7" t="s">
        <v>357</v>
      </c>
      <c r="B2542" s="4">
        <v>3010708</v>
      </c>
      <c r="C2542" s="4">
        <v>3107373</v>
      </c>
      <c r="D2542" s="4">
        <v>3213131</v>
      </c>
      <c r="E2542" s="4">
        <v>3308251</v>
      </c>
      <c r="F2542" s="4">
        <v>17</v>
      </c>
      <c r="G2542" s="5">
        <v>3.2</v>
      </c>
      <c r="H2542" s="5">
        <v>3.4</v>
      </c>
      <c r="I2542" s="5">
        <v>3</v>
      </c>
      <c r="J2542" s="8">
        <v>46</v>
      </c>
      <c r="K2542" s="5" t="str">
        <f t="shared" si="73"/>
        <v>Putnam, Tennessee</v>
      </c>
    </row>
    <row r="2543" spans="1:11" ht="13.25" customHeight="1" x14ac:dyDescent="0.15">
      <c r="A2543" s="7" t="s">
        <v>1511</v>
      </c>
      <c r="B2543" s="4">
        <v>1476179</v>
      </c>
      <c r="C2543" s="4">
        <v>1626403</v>
      </c>
      <c r="D2543" s="4">
        <v>1701138</v>
      </c>
      <c r="E2543" s="4">
        <v>1892112</v>
      </c>
      <c r="F2543" s="4">
        <v>25</v>
      </c>
      <c r="G2543" s="5">
        <v>10.199999999999999</v>
      </c>
      <c r="H2543" s="5">
        <v>4.5999999999999996</v>
      </c>
      <c r="I2543" s="5">
        <v>11.2</v>
      </c>
      <c r="J2543" s="8">
        <v>3</v>
      </c>
      <c r="K2543" s="5" t="str">
        <f t="shared" si="73"/>
        <v>Rhea, Tennessee</v>
      </c>
    </row>
    <row r="2544" spans="1:11" ht="13.25" customHeight="1" x14ac:dyDescent="0.15">
      <c r="A2544" s="7" t="s">
        <v>1512</v>
      </c>
      <c r="B2544" s="4">
        <v>2128394</v>
      </c>
      <c r="C2544" s="4">
        <v>2242410</v>
      </c>
      <c r="D2544" s="4">
        <v>2276626</v>
      </c>
      <c r="E2544" s="4">
        <v>2206450</v>
      </c>
      <c r="F2544" s="4">
        <v>21</v>
      </c>
      <c r="G2544" s="5">
        <v>5.4</v>
      </c>
      <c r="H2544" s="5">
        <v>1.5</v>
      </c>
      <c r="I2544" s="5">
        <v>-3.1</v>
      </c>
      <c r="J2544" s="8">
        <v>92</v>
      </c>
      <c r="K2544" s="5" t="str">
        <f t="shared" si="73"/>
        <v>Roane, Tennessee</v>
      </c>
    </row>
    <row r="2545" spans="1:11" ht="13.25" customHeight="1" x14ac:dyDescent="0.15">
      <c r="A2545" s="7" t="s">
        <v>763</v>
      </c>
      <c r="B2545" s="4">
        <v>2147170</v>
      </c>
      <c r="C2545" s="4">
        <v>2150193</v>
      </c>
      <c r="D2545" s="4">
        <v>2147428</v>
      </c>
      <c r="E2545" s="4">
        <v>2138230</v>
      </c>
      <c r="F2545" s="4">
        <v>23</v>
      </c>
      <c r="G2545" s="5">
        <v>0.1</v>
      </c>
      <c r="H2545" s="5">
        <v>-0.1</v>
      </c>
      <c r="I2545" s="5">
        <v>-0.4</v>
      </c>
      <c r="J2545" s="8">
        <v>86</v>
      </c>
      <c r="K2545" s="5" t="str">
        <f t="shared" si="73"/>
        <v>Robertson, Tennessee</v>
      </c>
    </row>
    <row r="2546" spans="1:11" ht="13.25" customHeight="1" x14ac:dyDescent="0.15">
      <c r="A2546" s="7" t="s">
        <v>1258</v>
      </c>
      <c r="B2546" s="4">
        <v>12001017</v>
      </c>
      <c r="C2546" s="4">
        <v>12407135</v>
      </c>
      <c r="D2546" s="4">
        <v>12805719</v>
      </c>
      <c r="E2546" s="4">
        <v>13308992</v>
      </c>
      <c r="F2546" s="4">
        <v>6</v>
      </c>
      <c r="G2546" s="5">
        <v>3.4</v>
      </c>
      <c r="H2546" s="5">
        <v>3.2</v>
      </c>
      <c r="I2546" s="5">
        <v>3.9</v>
      </c>
      <c r="J2546" s="8">
        <v>26</v>
      </c>
      <c r="K2546" s="5" t="str">
        <f t="shared" si="73"/>
        <v>Rutherford, Tennessee</v>
      </c>
    </row>
    <row r="2547" spans="1:11" ht="13.25" customHeight="1" x14ac:dyDescent="0.15">
      <c r="A2547" s="7" t="s">
        <v>187</v>
      </c>
      <c r="B2547" s="4">
        <v>486078</v>
      </c>
      <c r="C2547" s="4">
        <v>487828</v>
      </c>
      <c r="D2547" s="4">
        <v>504414</v>
      </c>
      <c r="E2547" s="4">
        <v>524815</v>
      </c>
      <c r="F2547" s="4">
        <v>65</v>
      </c>
      <c r="G2547" s="5">
        <v>0.4</v>
      </c>
      <c r="H2547" s="5">
        <v>3.4</v>
      </c>
      <c r="I2547" s="5">
        <v>4</v>
      </c>
      <c r="J2547" s="8">
        <v>23</v>
      </c>
      <c r="K2547" s="5" t="str">
        <f t="shared" si="73"/>
        <v>Scott, Tennessee</v>
      </c>
    </row>
    <row r="2548" spans="1:11" ht="13.25" customHeight="1" x14ac:dyDescent="0.15">
      <c r="A2548" s="7" t="s">
        <v>1513</v>
      </c>
      <c r="B2548" s="4">
        <v>242146</v>
      </c>
      <c r="C2548" s="4">
        <v>247846</v>
      </c>
      <c r="D2548" s="4">
        <v>246417</v>
      </c>
      <c r="E2548" s="4">
        <v>247420</v>
      </c>
      <c r="F2548" s="4">
        <v>81</v>
      </c>
      <c r="G2548" s="5">
        <v>2.4</v>
      </c>
      <c r="H2548" s="5">
        <v>-0.6</v>
      </c>
      <c r="I2548" s="5">
        <v>0.4</v>
      </c>
      <c r="J2548" s="8">
        <v>82</v>
      </c>
      <c r="K2548" s="5" t="str">
        <f t="shared" si="73"/>
        <v>Sequatchie, Tennessee</v>
      </c>
    </row>
    <row r="2549" spans="1:11" ht="13.25" customHeight="1" x14ac:dyDescent="0.15">
      <c r="A2549" s="7" t="s">
        <v>190</v>
      </c>
      <c r="B2549" s="4">
        <v>3295860</v>
      </c>
      <c r="C2549" s="4">
        <v>3349914</v>
      </c>
      <c r="D2549" s="4">
        <v>3445451</v>
      </c>
      <c r="E2549" s="4">
        <v>3591754</v>
      </c>
      <c r="F2549" s="4">
        <v>16</v>
      </c>
      <c r="G2549" s="5">
        <v>1.6</v>
      </c>
      <c r="H2549" s="5">
        <v>2.9</v>
      </c>
      <c r="I2549" s="5">
        <v>4.2</v>
      </c>
      <c r="J2549" s="8">
        <v>21</v>
      </c>
      <c r="K2549" s="5" t="str">
        <f t="shared" si="73"/>
        <v>Sevier, Tennessee</v>
      </c>
    </row>
    <row r="2550" spans="1:11" ht="13.25" customHeight="1" x14ac:dyDescent="0.15">
      <c r="A2550" s="7" t="s">
        <v>124</v>
      </c>
      <c r="B2550" s="4">
        <v>55217782</v>
      </c>
      <c r="C2550" s="4">
        <v>55660164</v>
      </c>
      <c r="D2550" s="4">
        <v>56274641</v>
      </c>
      <c r="E2550" s="4">
        <v>57633301</v>
      </c>
      <c r="F2550" s="4">
        <v>2</v>
      </c>
      <c r="G2550" s="5">
        <v>0.8</v>
      </c>
      <c r="H2550" s="5">
        <v>1.1000000000000001</v>
      </c>
      <c r="I2550" s="5">
        <v>2.4</v>
      </c>
      <c r="J2550" s="8">
        <v>56</v>
      </c>
      <c r="K2550" s="5" t="str">
        <f t="shared" si="73"/>
        <v>Shelby, Tennessee</v>
      </c>
    </row>
    <row r="2551" spans="1:11" ht="13.25" customHeight="1" x14ac:dyDescent="0.15">
      <c r="A2551" s="7" t="s">
        <v>704</v>
      </c>
      <c r="B2551" s="4">
        <v>619101</v>
      </c>
      <c r="C2551" s="4">
        <v>581835</v>
      </c>
      <c r="D2551" s="4">
        <v>602601</v>
      </c>
      <c r="E2551" s="4">
        <v>685356</v>
      </c>
      <c r="F2551" s="4">
        <v>58</v>
      </c>
      <c r="G2551" s="5">
        <v>-6</v>
      </c>
      <c r="H2551" s="5">
        <v>3.6</v>
      </c>
      <c r="I2551" s="5">
        <v>13.7</v>
      </c>
      <c r="J2551" s="8">
        <v>1</v>
      </c>
      <c r="K2551" s="5" t="str">
        <f t="shared" si="73"/>
        <v>Smith, Tennessee</v>
      </c>
    </row>
    <row r="2552" spans="1:11" ht="13.25" customHeight="1" x14ac:dyDescent="0.15">
      <c r="A2552" s="7" t="s">
        <v>452</v>
      </c>
      <c r="B2552" s="4">
        <v>1086774</v>
      </c>
      <c r="C2552" s="4">
        <v>959056</v>
      </c>
      <c r="D2552" s="4">
        <v>759200</v>
      </c>
      <c r="E2552" s="4">
        <v>805094</v>
      </c>
      <c r="F2552" s="4">
        <v>51</v>
      </c>
      <c r="G2552" s="5">
        <v>-11.8</v>
      </c>
      <c r="H2552" s="5">
        <v>-20.8</v>
      </c>
      <c r="I2552" s="5">
        <v>6</v>
      </c>
      <c r="J2552" s="8">
        <v>6</v>
      </c>
      <c r="K2552" s="5" t="str">
        <f t="shared" si="73"/>
        <v>Stewart, Tennessee</v>
      </c>
    </row>
    <row r="2553" spans="1:11" ht="13.25" customHeight="1" x14ac:dyDescent="0.15">
      <c r="A2553" s="7" t="s">
        <v>595</v>
      </c>
      <c r="B2553" s="4">
        <v>6805720</v>
      </c>
      <c r="C2553" s="4">
        <v>6843903</v>
      </c>
      <c r="D2553" s="4">
        <v>6913718</v>
      </c>
      <c r="E2553" s="4">
        <v>7134333</v>
      </c>
      <c r="F2553" s="4">
        <v>7</v>
      </c>
      <c r="G2553" s="5">
        <v>0.6</v>
      </c>
      <c r="H2553" s="5">
        <v>1</v>
      </c>
      <c r="I2553" s="5">
        <v>3.2</v>
      </c>
      <c r="J2553" s="8">
        <v>38</v>
      </c>
      <c r="K2553" s="5" t="str">
        <f t="shared" si="73"/>
        <v>Sullivan, Tennessee</v>
      </c>
    </row>
    <row r="2554" spans="1:11" ht="13.25" customHeight="1" x14ac:dyDescent="0.15">
      <c r="A2554" s="7" t="s">
        <v>708</v>
      </c>
      <c r="B2554" s="4">
        <v>5421962</v>
      </c>
      <c r="C2554" s="4">
        <v>5625727</v>
      </c>
      <c r="D2554" s="4">
        <v>5842545</v>
      </c>
      <c r="E2554" s="4">
        <v>5919474</v>
      </c>
      <c r="F2554" s="4">
        <v>8</v>
      </c>
      <c r="G2554" s="5">
        <v>3.8</v>
      </c>
      <c r="H2554" s="5">
        <v>3.9</v>
      </c>
      <c r="I2554" s="5">
        <v>1.3</v>
      </c>
      <c r="J2554" s="8">
        <v>78</v>
      </c>
      <c r="K2554" s="5" t="str">
        <f t="shared" si="73"/>
        <v>Sumner, Tennessee</v>
      </c>
    </row>
    <row r="2555" spans="1:11" ht="13.25" customHeight="1" x14ac:dyDescent="0.15">
      <c r="A2555" s="7" t="s">
        <v>598</v>
      </c>
      <c r="B2555" s="4">
        <v>993205</v>
      </c>
      <c r="C2555" s="4">
        <v>1014528</v>
      </c>
      <c r="D2555" s="4">
        <v>1009855</v>
      </c>
      <c r="E2555" s="4">
        <v>1030904</v>
      </c>
      <c r="F2555" s="4">
        <v>40</v>
      </c>
      <c r="G2555" s="5">
        <v>2.1</v>
      </c>
      <c r="H2555" s="5">
        <v>-0.5</v>
      </c>
      <c r="I2555" s="5">
        <v>2.1</v>
      </c>
      <c r="J2555" s="8">
        <v>66</v>
      </c>
      <c r="K2555" s="5" t="str">
        <f t="shared" si="73"/>
        <v>Tipton, Tennessee</v>
      </c>
    </row>
    <row r="2556" spans="1:11" ht="13.25" customHeight="1" x14ac:dyDescent="0.15">
      <c r="A2556" s="7" t="s">
        <v>1514</v>
      </c>
      <c r="B2556" s="4">
        <v>146683</v>
      </c>
      <c r="C2556" s="4">
        <v>147991</v>
      </c>
      <c r="D2556" s="4">
        <v>158751</v>
      </c>
      <c r="E2556" s="4">
        <v>179992</v>
      </c>
      <c r="F2556" s="4">
        <v>88</v>
      </c>
      <c r="G2556" s="5">
        <v>0.9</v>
      </c>
      <c r="H2556" s="5">
        <v>7.3</v>
      </c>
      <c r="I2556" s="5">
        <v>13.4</v>
      </c>
      <c r="J2556" s="8">
        <v>2</v>
      </c>
      <c r="K2556" s="5" t="str">
        <f t="shared" si="73"/>
        <v>Trousdale, Tennessee</v>
      </c>
    </row>
    <row r="2557" spans="1:11" ht="13.25" customHeight="1" x14ac:dyDescent="0.15">
      <c r="A2557" s="7" t="s">
        <v>1515</v>
      </c>
      <c r="B2557" s="4">
        <v>526456</v>
      </c>
      <c r="C2557" s="4">
        <v>472446</v>
      </c>
      <c r="D2557" s="4">
        <v>470222</v>
      </c>
      <c r="E2557" s="4">
        <v>494808</v>
      </c>
      <c r="F2557" s="4">
        <v>67</v>
      </c>
      <c r="G2557" s="5">
        <v>-10.3</v>
      </c>
      <c r="H2557" s="5">
        <v>-0.5</v>
      </c>
      <c r="I2557" s="5">
        <v>5.2</v>
      </c>
      <c r="J2557" s="8">
        <v>10</v>
      </c>
      <c r="K2557" s="5" t="str">
        <f t="shared" si="73"/>
        <v>Unicoi, Tennessee</v>
      </c>
    </row>
    <row r="2558" spans="1:11" ht="13.25" customHeight="1" x14ac:dyDescent="0.15">
      <c r="A2558" s="7" t="s">
        <v>193</v>
      </c>
      <c r="B2558" s="4">
        <v>266159</v>
      </c>
      <c r="C2558" s="4">
        <v>271565</v>
      </c>
      <c r="D2558" s="4">
        <v>291110</v>
      </c>
      <c r="E2558" s="4">
        <v>298006</v>
      </c>
      <c r="F2558" s="4">
        <v>76</v>
      </c>
      <c r="G2558" s="5">
        <v>2</v>
      </c>
      <c r="H2558" s="5">
        <v>7.2</v>
      </c>
      <c r="I2558" s="5">
        <v>2.4</v>
      </c>
      <c r="J2558" s="8">
        <v>58</v>
      </c>
      <c r="K2558" s="5" t="str">
        <f t="shared" si="73"/>
        <v>Union, Tennessee</v>
      </c>
    </row>
    <row r="2559" spans="1:11" ht="13.25" customHeight="1" x14ac:dyDescent="0.15">
      <c r="A2559" s="7" t="s">
        <v>194</v>
      </c>
      <c r="B2559" s="4">
        <v>93472</v>
      </c>
      <c r="C2559" s="4">
        <v>87715</v>
      </c>
      <c r="D2559" s="4">
        <v>85770</v>
      </c>
      <c r="E2559" s="4">
        <v>89977</v>
      </c>
      <c r="F2559" s="4">
        <v>94</v>
      </c>
      <c r="G2559" s="5">
        <v>-6.2</v>
      </c>
      <c r="H2559" s="5">
        <v>-2.2000000000000002</v>
      </c>
      <c r="I2559" s="5">
        <v>4.9000000000000004</v>
      </c>
      <c r="J2559" s="8">
        <v>13</v>
      </c>
      <c r="K2559" s="5" t="str">
        <f t="shared" si="73"/>
        <v>Van Buren, Tennessee</v>
      </c>
    </row>
    <row r="2560" spans="1:11" ht="13.25" customHeight="1" x14ac:dyDescent="0.15">
      <c r="A2560" s="7" t="s">
        <v>468</v>
      </c>
      <c r="B2560" s="4">
        <v>1242011</v>
      </c>
      <c r="C2560" s="4">
        <v>1294840</v>
      </c>
      <c r="D2560" s="4">
        <v>1249868</v>
      </c>
      <c r="E2560" s="4">
        <v>1258085</v>
      </c>
      <c r="F2560" s="4">
        <v>34</v>
      </c>
      <c r="G2560" s="5">
        <v>4.3</v>
      </c>
      <c r="H2560" s="5">
        <v>-3.5</v>
      </c>
      <c r="I2560" s="5">
        <v>0.7</v>
      </c>
      <c r="J2560" s="8">
        <v>81</v>
      </c>
      <c r="K2560" s="5" t="str">
        <f t="shared" si="73"/>
        <v>Warren, Tennessee</v>
      </c>
    </row>
    <row r="2561" spans="1:11" ht="13.25" customHeight="1" x14ac:dyDescent="0.15">
      <c r="A2561" s="7" t="s">
        <v>47</v>
      </c>
      <c r="B2561" s="4">
        <v>5145002</v>
      </c>
      <c r="C2561" s="4">
        <v>5213835</v>
      </c>
      <c r="D2561" s="4">
        <v>5347622</v>
      </c>
      <c r="E2561" s="4">
        <v>5468691</v>
      </c>
      <c r="F2561" s="4">
        <v>9</v>
      </c>
      <c r="G2561" s="5">
        <v>1.3</v>
      </c>
      <c r="H2561" s="5">
        <v>2.6</v>
      </c>
      <c r="I2561" s="5">
        <v>2.2999999999999998</v>
      </c>
      <c r="J2561" s="8">
        <v>61</v>
      </c>
      <c r="K2561" s="5" t="str">
        <f t="shared" si="73"/>
        <v>Washington, Tennessee</v>
      </c>
    </row>
    <row r="2562" spans="1:11" ht="13.25" customHeight="1" x14ac:dyDescent="0.15">
      <c r="A2562" s="7" t="s">
        <v>469</v>
      </c>
      <c r="B2562" s="4">
        <v>296375</v>
      </c>
      <c r="C2562" s="4">
        <v>273369</v>
      </c>
      <c r="D2562" s="4">
        <v>280453</v>
      </c>
      <c r="E2562" s="4">
        <v>292463</v>
      </c>
      <c r="F2562" s="4">
        <v>77</v>
      </c>
      <c r="G2562" s="5">
        <v>-7.8</v>
      </c>
      <c r="H2562" s="5">
        <v>2.6</v>
      </c>
      <c r="I2562" s="5">
        <v>4.3</v>
      </c>
      <c r="J2562" s="8">
        <v>19</v>
      </c>
      <c r="K2562" s="5" t="str">
        <f t="shared" si="73"/>
        <v>Wayne, Tennessee</v>
      </c>
    </row>
    <row r="2563" spans="1:11" ht="13.25" customHeight="1" x14ac:dyDescent="0.15">
      <c r="A2563" s="7" t="s">
        <v>1516</v>
      </c>
      <c r="B2563" s="4">
        <v>1029677</v>
      </c>
      <c r="C2563" s="4">
        <v>1055415</v>
      </c>
      <c r="D2563" s="4">
        <v>1093648</v>
      </c>
      <c r="E2563" s="4">
        <v>1112897</v>
      </c>
      <c r="F2563" s="4">
        <v>37</v>
      </c>
      <c r="G2563" s="5">
        <v>2.5</v>
      </c>
      <c r="H2563" s="5">
        <v>3.6</v>
      </c>
      <c r="I2563" s="5">
        <v>1.8</v>
      </c>
      <c r="J2563" s="8">
        <v>73</v>
      </c>
      <c r="K2563" s="5" t="str">
        <f t="shared" si="73"/>
        <v>Weakley, Tennessee</v>
      </c>
    </row>
    <row r="2564" spans="1:11" ht="13.25" customHeight="1" x14ac:dyDescent="0.15">
      <c r="A2564" s="7" t="s">
        <v>195</v>
      </c>
      <c r="B2564" s="4">
        <v>606801</v>
      </c>
      <c r="C2564" s="4">
        <v>632154</v>
      </c>
      <c r="D2564" s="4">
        <v>641565</v>
      </c>
      <c r="E2564" s="4">
        <v>650494</v>
      </c>
      <c r="F2564" s="4">
        <v>60</v>
      </c>
      <c r="G2564" s="5">
        <v>4.2</v>
      </c>
      <c r="H2564" s="5">
        <v>1.5</v>
      </c>
      <c r="I2564" s="5">
        <v>1.4</v>
      </c>
      <c r="J2564" s="8">
        <v>77</v>
      </c>
      <c r="K2564" s="5" t="str">
        <f t="shared" si="73"/>
        <v>White, Tennessee</v>
      </c>
    </row>
    <row r="2565" spans="1:11" ht="13.25" customHeight="1" x14ac:dyDescent="0.15">
      <c r="A2565" s="7" t="s">
        <v>563</v>
      </c>
      <c r="B2565" s="4">
        <v>19361207</v>
      </c>
      <c r="C2565" s="4">
        <v>19817193</v>
      </c>
      <c r="D2565" s="4">
        <v>19766971</v>
      </c>
      <c r="E2565" s="4">
        <v>20705085</v>
      </c>
      <c r="F2565" s="4">
        <v>5</v>
      </c>
      <c r="G2565" s="5">
        <v>2.4</v>
      </c>
      <c r="H2565" s="5">
        <v>-0.3</v>
      </c>
      <c r="I2565" s="5">
        <v>4.7</v>
      </c>
      <c r="J2565" s="8">
        <v>14</v>
      </c>
      <c r="K2565" s="5" t="str">
        <f t="shared" si="73"/>
        <v>Williamson, Tennessee</v>
      </c>
    </row>
    <row r="2566" spans="1:11" ht="13.25" customHeight="1" x14ac:dyDescent="0.15">
      <c r="A2566" s="7" t="s">
        <v>713</v>
      </c>
      <c r="B2566" s="4">
        <v>3971535</v>
      </c>
      <c r="C2566" s="4">
        <v>4127355</v>
      </c>
      <c r="D2566" s="4">
        <v>4276223</v>
      </c>
      <c r="E2566" s="4">
        <v>4442285</v>
      </c>
      <c r="F2566" s="4">
        <v>13</v>
      </c>
      <c r="G2566" s="5">
        <v>3.9</v>
      </c>
      <c r="H2566" s="5">
        <v>3.6</v>
      </c>
      <c r="I2566" s="5">
        <v>3.9</v>
      </c>
      <c r="J2566" s="8">
        <v>27</v>
      </c>
      <c r="K2566" s="5" t="str">
        <f t="shared" si="73"/>
        <v>Wilson, Tennessee</v>
      </c>
    </row>
    <row r="2567" spans="1:11" ht="13.25" customHeight="1" x14ac:dyDescent="0.15">
      <c r="A2567" s="6" t="s">
        <v>43</v>
      </c>
      <c r="B2567" s="2">
        <v>1596361911</v>
      </c>
      <c r="C2567" s="2">
        <v>1600260157</v>
      </c>
      <c r="D2567" s="2">
        <v>1646264293</v>
      </c>
      <c r="E2567" s="2">
        <v>1712764025</v>
      </c>
      <c r="F2567" s="11" t="s">
        <v>1735</v>
      </c>
      <c r="G2567" s="3">
        <v>0.2</v>
      </c>
      <c r="H2567" s="3">
        <v>2.9</v>
      </c>
      <c r="I2567" s="3">
        <v>4</v>
      </c>
      <c r="J2567" s="11" t="s">
        <v>1735</v>
      </c>
      <c r="K2567" s="5" t="str">
        <f>A2567</f>
        <v>Texas</v>
      </c>
    </row>
    <row r="2568" spans="1:11" ht="13.25" customHeight="1" x14ac:dyDescent="0.15">
      <c r="A2568" s="7" t="s">
        <v>649</v>
      </c>
      <c r="B2568" s="4">
        <v>1733371</v>
      </c>
      <c r="C2568" s="4">
        <v>1761038</v>
      </c>
      <c r="D2568" s="4">
        <v>1757163</v>
      </c>
      <c r="E2568" s="4">
        <v>1821668</v>
      </c>
      <c r="F2568" s="4">
        <v>90</v>
      </c>
      <c r="G2568" s="5">
        <v>1.6</v>
      </c>
      <c r="H2568" s="5">
        <v>-0.2</v>
      </c>
      <c r="I2568" s="5">
        <v>3.7</v>
      </c>
      <c r="J2568" s="8">
        <v>103</v>
      </c>
      <c r="K2568" s="5" t="str">
        <f>_xlfn.CONCAT(A2568, $K$1,$A$2567)</f>
        <v>Anderson, Texas</v>
      </c>
    </row>
    <row r="2569" spans="1:11" ht="13.25" customHeight="1" x14ac:dyDescent="0.15">
      <c r="A2569" s="7" t="s">
        <v>1517</v>
      </c>
      <c r="B2569" s="4">
        <v>4618403</v>
      </c>
      <c r="C2569" s="4">
        <v>4588979</v>
      </c>
      <c r="D2569" s="4">
        <v>5030447</v>
      </c>
      <c r="E2569" s="4">
        <v>5355273</v>
      </c>
      <c r="F2569" s="4">
        <v>46</v>
      </c>
      <c r="G2569" s="5">
        <v>-0.6</v>
      </c>
      <c r="H2569" s="5">
        <v>9.6</v>
      </c>
      <c r="I2569" s="5">
        <v>6.5</v>
      </c>
      <c r="J2569" s="8">
        <v>51</v>
      </c>
      <c r="K2569" s="5" t="str">
        <f t="shared" ref="K2569:K2632" si="74">_xlfn.CONCAT(A2569, $K$1,$A$2567)</f>
        <v>Andrews, Texas</v>
      </c>
    </row>
    <row r="2570" spans="1:11" ht="13.25" customHeight="1" x14ac:dyDescent="0.15">
      <c r="A2570" s="7" t="s">
        <v>1518</v>
      </c>
      <c r="B2570" s="4">
        <v>3203803</v>
      </c>
      <c r="C2570" s="4">
        <v>3140971</v>
      </c>
      <c r="D2570" s="4">
        <v>3228257</v>
      </c>
      <c r="E2570" s="4">
        <v>3395257</v>
      </c>
      <c r="F2570" s="4">
        <v>62</v>
      </c>
      <c r="G2570" s="5">
        <v>-2</v>
      </c>
      <c r="H2570" s="5">
        <v>2.8</v>
      </c>
      <c r="I2570" s="5">
        <v>5.2</v>
      </c>
      <c r="J2570" s="8">
        <v>71</v>
      </c>
      <c r="K2570" s="5" t="str">
        <f t="shared" si="74"/>
        <v>Angelina, Texas</v>
      </c>
    </row>
    <row r="2571" spans="1:11" ht="13.25" customHeight="1" x14ac:dyDescent="0.15">
      <c r="A2571" s="7" t="s">
        <v>1519</v>
      </c>
      <c r="B2571" s="4">
        <v>662999</v>
      </c>
      <c r="C2571" s="4">
        <v>634775</v>
      </c>
      <c r="D2571" s="4">
        <v>606525</v>
      </c>
      <c r="E2571" s="4">
        <v>607950</v>
      </c>
      <c r="F2571" s="4">
        <v>172</v>
      </c>
      <c r="G2571" s="5">
        <v>-4.3</v>
      </c>
      <c r="H2571" s="5">
        <v>-4.5</v>
      </c>
      <c r="I2571" s="5">
        <v>0.2</v>
      </c>
      <c r="J2571" s="8">
        <v>183</v>
      </c>
      <c r="K2571" s="5" t="str">
        <f t="shared" si="74"/>
        <v>Aransas, Texas</v>
      </c>
    </row>
    <row r="2572" spans="1:11" ht="13.25" customHeight="1" x14ac:dyDescent="0.15">
      <c r="A2572" s="7" t="s">
        <v>1520</v>
      </c>
      <c r="B2572" s="4">
        <v>368951</v>
      </c>
      <c r="C2572" s="4">
        <v>343639</v>
      </c>
      <c r="D2572" s="4">
        <v>351437</v>
      </c>
      <c r="E2572" s="4">
        <v>370542</v>
      </c>
      <c r="F2572" s="4">
        <v>196</v>
      </c>
      <c r="G2572" s="5">
        <v>-6.9</v>
      </c>
      <c r="H2572" s="5">
        <v>2.2999999999999998</v>
      </c>
      <c r="I2572" s="5">
        <v>5.4</v>
      </c>
      <c r="J2572" s="8">
        <v>65</v>
      </c>
      <c r="K2572" s="5" t="str">
        <f t="shared" si="74"/>
        <v>Archer, Texas</v>
      </c>
    </row>
    <row r="2573" spans="1:11" ht="13.25" customHeight="1" x14ac:dyDescent="0.15">
      <c r="A2573" s="7" t="s">
        <v>1394</v>
      </c>
      <c r="B2573" s="4">
        <v>55922</v>
      </c>
      <c r="C2573" s="4">
        <v>48598</v>
      </c>
      <c r="D2573" s="4">
        <v>51314</v>
      </c>
      <c r="E2573" s="4">
        <v>53869</v>
      </c>
      <c r="F2573" s="4">
        <v>252</v>
      </c>
      <c r="G2573" s="5">
        <v>-13.1</v>
      </c>
      <c r="H2573" s="5">
        <v>5.6</v>
      </c>
      <c r="I2573" s="5">
        <v>5</v>
      </c>
      <c r="J2573" s="8">
        <v>73</v>
      </c>
      <c r="K2573" s="5" t="str">
        <f t="shared" si="74"/>
        <v>Armstrong, Texas</v>
      </c>
    </row>
    <row r="2574" spans="1:11" ht="13.25" customHeight="1" x14ac:dyDescent="0.15">
      <c r="A2574" s="7" t="s">
        <v>1521</v>
      </c>
      <c r="B2574" s="4">
        <v>4626219</v>
      </c>
      <c r="C2574" s="4">
        <v>4248916</v>
      </c>
      <c r="D2574" s="4">
        <v>4599172</v>
      </c>
      <c r="E2574" s="4">
        <v>4722996</v>
      </c>
      <c r="F2574" s="4">
        <v>51</v>
      </c>
      <c r="G2574" s="5">
        <v>-8.1999999999999993</v>
      </c>
      <c r="H2574" s="5">
        <v>8.1999999999999993</v>
      </c>
      <c r="I2574" s="5">
        <v>2.7</v>
      </c>
      <c r="J2574" s="8">
        <v>136</v>
      </c>
      <c r="K2574" s="5" t="str">
        <f t="shared" si="74"/>
        <v>Atascosa, Texas</v>
      </c>
    </row>
    <row r="2575" spans="1:11" s="1" customFormat="1" ht="13.25" customHeight="1" x14ac:dyDescent="0.15">
      <c r="A2575" s="7" t="s">
        <v>1522</v>
      </c>
      <c r="B2575" s="4">
        <v>1263940</v>
      </c>
      <c r="C2575" s="4">
        <v>1214253</v>
      </c>
      <c r="D2575" s="4">
        <v>1260054</v>
      </c>
      <c r="E2575" s="4">
        <v>1271624</v>
      </c>
      <c r="F2575" s="4">
        <v>122</v>
      </c>
      <c r="G2575" s="5">
        <v>-3.9</v>
      </c>
      <c r="H2575" s="5">
        <v>3.8</v>
      </c>
      <c r="I2575" s="5">
        <v>0.9</v>
      </c>
      <c r="J2575" s="8">
        <v>170</v>
      </c>
      <c r="K2575" s="5" t="str">
        <f t="shared" si="74"/>
        <v>Austin, Texas</v>
      </c>
    </row>
    <row r="2576" spans="1:11" ht="13.25" customHeight="1" x14ac:dyDescent="0.15">
      <c r="A2576" s="7" t="s">
        <v>1523</v>
      </c>
      <c r="B2576" s="4">
        <v>474359</v>
      </c>
      <c r="C2576" s="4">
        <v>458610</v>
      </c>
      <c r="D2576" s="4">
        <v>516860</v>
      </c>
      <c r="E2576" s="4">
        <v>475400</v>
      </c>
      <c r="F2576" s="4">
        <v>182</v>
      </c>
      <c r="G2576" s="5">
        <v>-3.3</v>
      </c>
      <c r="H2576" s="5">
        <v>12.7</v>
      </c>
      <c r="I2576" s="5">
        <v>-8</v>
      </c>
      <c r="J2576" s="8">
        <v>236</v>
      </c>
      <c r="K2576" s="5" t="str">
        <f t="shared" si="74"/>
        <v>Bailey, Texas</v>
      </c>
    </row>
    <row r="2577" spans="1:11" ht="13.25" customHeight="1" x14ac:dyDescent="0.15">
      <c r="A2577" s="7" t="s">
        <v>1524</v>
      </c>
      <c r="B2577" s="4">
        <v>316070</v>
      </c>
      <c r="C2577" s="4">
        <v>301003</v>
      </c>
      <c r="D2577" s="4">
        <v>307421</v>
      </c>
      <c r="E2577" s="4">
        <v>317383</v>
      </c>
      <c r="F2577" s="4">
        <v>204</v>
      </c>
      <c r="G2577" s="5">
        <v>-4.8</v>
      </c>
      <c r="H2577" s="5">
        <v>2.1</v>
      </c>
      <c r="I2577" s="5">
        <v>3.2</v>
      </c>
      <c r="J2577" s="8">
        <v>114</v>
      </c>
      <c r="K2577" s="5" t="str">
        <f t="shared" si="74"/>
        <v>Bandera, Texas</v>
      </c>
    </row>
    <row r="2578" spans="1:11" ht="13.25" customHeight="1" x14ac:dyDescent="0.15">
      <c r="A2578" s="7" t="s">
        <v>1525</v>
      </c>
      <c r="B2578" s="4">
        <v>1742307</v>
      </c>
      <c r="C2578" s="4">
        <v>1741072</v>
      </c>
      <c r="D2578" s="4">
        <v>1782172</v>
      </c>
      <c r="E2578" s="4">
        <v>1881339</v>
      </c>
      <c r="F2578" s="4">
        <v>85</v>
      </c>
      <c r="G2578" s="5">
        <v>-0.1</v>
      </c>
      <c r="H2578" s="5">
        <v>2.4</v>
      </c>
      <c r="I2578" s="5">
        <v>5.6</v>
      </c>
      <c r="J2578" s="8">
        <v>64</v>
      </c>
      <c r="K2578" s="5" t="str">
        <f t="shared" si="74"/>
        <v>Bastrop, Texas</v>
      </c>
    </row>
    <row r="2579" spans="1:11" ht="13.25" customHeight="1" x14ac:dyDescent="0.15">
      <c r="A2579" s="7" t="s">
        <v>1526</v>
      </c>
      <c r="B2579" s="4">
        <v>154603</v>
      </c>
      <c r="C2579" s="4">
        <v>145000</v>
      </c>
      <c r="D2579" s="4">
        <v>153031</v>
      </c>
      <c r="E2579" s="4">
        <v>162992</v>
      </c>
      <c r="F2579" s="4">
        <v>232</v>
      </c>
      <c r="G2579" s="5">
        <v>-6.2</v>
      </c>
      <c r="H2579" s="5">
        <v>5.5</v>
      </c>
      <c r="I2579" s="5">
        <v>6.5</v>
      </c>
      <c r="J2579" s="8">
        <v>48</v>
      </c>
      <c r="K2579" s="5" t="str">
        <f t="shared" si="74"/>
        <v>Baylor, Texas</v>
      </c>
    </row>
    <row r="2580" spans="1:11" ht="13.25" customHeight="1" x14ac:dyDescent="0.15">
      <c r="A2580" s="7" t="s">
        <v>1527</v>
      </c>
      <c r="B2580" s="4">
        <v>915620</v>
      </c>
      <c r="C2580" s="4">
        <v>859747</v>
      </c>
      <c r="D2580" s="4">
        <v>840520</v>
      </c>
      <c r="E2580" s="4">
        <v>839201</v>
      </c>
      <c r="F2580" s="4">
        <v>154</v>
      </c>
      <c r="G2580" s="5">
        <v>-6.1</v>
      </c>
      <c r="H2580" s="5">
        <v>-2.2000000000000002</v>
      </c>
      <c r="I2580" s="5">
        <v>-0.2</v>
      </c>
      <c r="J2580" s="8">
        <v>193</v>
      </c>
      <c r="K2580" s="5" t="str">
        <f t="shared" si="74"/>
        <v>Bee, Texas</v>
      </c>
    </row>
    <row r="2581" spans="1:11" ht="13.25" customHeight="1" x14ac:dyDescent="0.15">
      <c r="A2581" s="7" t="s">
        <v>719</v>
      </c>
      <c r="B2581" s="4">
        <v>14928272</v>
      </c>
      <c r="C2581" s="4">
        <v>14401726</v>
      </c>
      <c r="D2581" s="4">
        <v>14599325</v>
      </c>
      <c r="E2581" s="4">
        <v>14886755</v>
      </c>
      <c r="F2581" s="4">
        <v>17</v>
      </c>
      <c r="G2581" s="5">
        <v>-3.5</v>
      </c>
      <c r="H2581" s="5">
        <v>1.4</v>
      </c>
      <c r="I2581" s="5">
        <v>2</v>
      </c>
      <c r="J2581" s="8">
        <v>152</v>
      </c>
      <c r="K2581" s="5" t="str">
        <f t="shared" si="74"/>
        <v>Bell, Texas</v>
      </c>
    </row>
    <row r="2582" spans="1:11" ht="13.25" customHeight="1" x14ac:dyDescent="0.15">
      <c r="A2582" s="7" t="s">
        <v>1528</v>
      </c>
      <c r="B2582" s="4">
        <v>90563914</v>
      </c>
      <c r="C2582" s="4">
        <v>92804535</v>
      </c>
      <c r="D2582" s="4">
        <v>93472254</v>
      </c>
      <c r="E2582" s="4">
        <v>97527759</v>
      </c>
      <c r="F2582" s="4">
        <v>5</v>
      </c>
      <c r="G2582" s="5">
        <v>2.5</v>
      </c>
      <c r="H2582" s="5">
        <v>0.7</v>
      </c>
      <c r="I2582" s="5">
        <v>4.3</v>
      </c>
      <c r="J2582" s="8">
        <v>90</v>
      </c>
      <c r="K2582" s="5" t="str">
        <f t="shared" si="74"/>
        <v>Bexar, Texas</v>
      </c>
    </row>
    <row r="2583" spans="1:11" ht="13.25" customHeight="1" x14ac:dyDescent="0.15">
      <c r="A2583" s="7" t="s">
        <v>1529</v>
      </c>
      <c r="B2583" s="4">
        <v>287492</v>
      </c>
      <c r="C2583" s="4">
        <v>288614</v>
      </c>
      <c r="D2583" s="4">
        <v>296607</v>
      </c>
      <c r="E2583" s="4">
        <v>299571</v>
      </c>
      <c r="F2583" s="4">
        <v>209</v>
      </c>
      <c r="G2583" s="5">
        <v>0.4</v>
      </c>
      <c r="H2583" s="5">
        <v>2.8</v>
      </c>
      <c r="I2583" s="5">
        <v>1</v>
      </c>
      <c r="J2583" s="8">
        <v>166</v>
      </c>
      <c r="K2583" s="5" t="str">
        <f t="shared" si="74"/>
        <v>Blanco, Texas</v>
      </c>
    </row>
    <row r="2584" spans="1:11" ht="13.25" customHeight="1" x14ac:dyDescent="0.15">
      <c r="A2584" s="7" t="s">
        <v>1530</v>
      </c>
      <c r="B2584" s="4">
        <v>414473</v>
      </c>
      <c r="C2584" s="4">
        <v>445798</v>
      </c>
      <c r="D2584" s="4">
        <v>476078</v>
      </c>
      <c r="E2584" s="4">
        <v>615821</v>
      </c>
      <c r="F2584" s="4">
        <v>171</v>
      </c>
      <c r="G2584" s="5">
        <v>7.6</v>
      </c>
      <c r="H2584" s="5">
        <v>6.8</v>
      </c>
      <c r="I2584" s="5">
        <v>29.4</v>
      </c>
      <c r="J2584" s="8">
        <v>7</v>
      </c>
      <c r="K2584" s="5" t="str">
        <f t="shared" si="74"/>
        <v>Borden, Texas</v>
      </c>
    </row>
    <row r="2585" spans="1:11" ht="13.25" customHeight="1" x14ac:dyDescent="0.15">
      <c r="A2585" s="7" t="s">
        <v>1531</v>
      </c>
      <c r="B2585" s="4">
        <v>606770</v>
      </c>
      <c r="C2585" s="4">
        <v>618864</v>
      </c>
      <c r="D2585" s="4">
        <v>600680</v>
      </c>
      <c r="E2585" s="4">
        <v>603479</v>
      </c>
      <c r="F2585" s="4">
        <v>173</v>
      </c>
      <c r="G2585" s="5">
        <v>2</v>
      </c>
      <c r="H2585" s="5">
        <v>-2.9</v>
      </c>
      <c r="I2585" s="5">
        <v>0.5</v>
      </c>
      <c r="J2585" s="8">
        <v>178</v>
      </c>
      <c r="K2585" s="5" t="str">
        <f t="shared" si="74"/>
        <v>Bosque, Texas</v>
      </c>
    </row>
    <row r="2586" spans="1:11" ht="13.25" customHeight="1" x14ac:dyDescent="0.15">
      <c r="A2586" s="7" t="s">
        <v>1532</v>
      </c>
      <c r="B2586" s="4">
        <v>3595173</v>
      </c>
      <c r="C2586" s="4">
        <v>3639773</v>
      </c>
      <c r="D2586" s="4">
        <v>3663972</v>
      </c>
      <c r="E2586" s="4">
        <v>3701177</v>
      </c>
      <c r="F2586" s="4">
        <v>59</v>
      </c>
      <c r="G2586" s="5">
        <v>1.2</v>
      </c>
      <c r="H2586" s="5">
        <v>0.7</v>
      </c>
      <c r="I2586" s="5">
        <v>1</v>
      </c>
      <c r="J2586" s="8">
        <v>165</v>
      </c>
      <c r="K2586" s="5" t="str">
        <f t="shared" si="74"/>
        <v>Bowie, Texas</v>
      </c>
    </row>
    <row r="2587" spans="1:11" ht="13.25" customHeight="1" x14ac:dyDescent="0.15">
      <c r="A2587" s="7" t="s">
        <v>1533</v>
      </c>
      <c r="B2587" s="4">
        <v>14734188</v>
      </c>
      <c r="C2587" s="4">
        <v>14789436</v>
      </c>
      <c r="D2587" s="4">
        <v>14863653</v>
      </c>
      <c r="E2587" s="4">
        <v>15588622</v>
      </c>
      <c r="F2587" s="4">
        <v>16</v>
      </c>
      <c r="G2587" s="5">
        <v>0.4</v>
      </c>
      <c r="H2587" s="5">
        <v>0.5</v>
      </c>
      <c r="I2587" s="5">
        <v>4.9000000000000004</v>
      </c>
      <c r="J2587" s="8">
        <v>76</v>
      </c>
      <c r="K2587" s="5" t="str">
        <f t="shared" si="74"/>
        <v>Brazoria, Texas</v>
      </c>
    </row>
    <row r="2588" spans="1:11" ht="13.25" customHeight="1" x14ac:dyDescent="0.15">
      <c r="A2588" s="7" t="s">
        <v>1534</v>
      </c>
      <c r="B2588" s="4">
        <v>9015522</v>
      </c>
      <c r="C2588" s="4">
        <v>9036851</v>
      </c>
      <c r="D2588" s="4">
        <v>9193538</v>
      </c>
      <c r="E2588" s="4">
        <v>9525806</v>
      </c>
      <c r="F2588" s="4">
        <v>29</v>
      </c>
      <c r="G2588" s="5">
        <v>0.2</v>
      </c>
      <c r="H2588" s="5">
        <v>1.7</v>
      </c>
      <c r="I2588" s="5">
        <v>3.6</v>
      </c>
      <c r="J2588" s="8">
        <v>106</v>
      </c>
      <c r="K2588" s="5" t="str">
        <f t="shared" si="74"/>
        <v>Brazos, Texas</v>
      </c>
    </row>
    <row r="2589" spans="1:11" ht="13.25" customHeight="1" x14ac:dyDescent="0.15">
      <c r="A2589" s="7" t="s">
        <v>1535</v>
      </c>
      <c r="B2589" s="4">
        <v>354311</v>
      </c>
      <c r="C2589" s="4">
        <v>350778</v>
      </c>
      <c r="D2589" s="4">
        <v>352712</v>
      </c>
      <c r="E2589" s="4">
        <v>374005</v>
      </c>
      <c r="F2589" s="4">
        <v>194</v>
      </c>
      <c r="G2589" s="5">
        <v>-1</v>
      </c>
      <c r="H2589" s="5">
        <v>0.6</v>
      </c>
      <c r="I2589" s="5">
        <v>6</v>
      </c>
      <c r="J2589" s="8">
        <v>54</v>
      </c>
      <c r="K2589" s="5" t="str">
        <f t="shared" si="74"/>
        <v>Brewster, Texas</v>
      </c>
    </row>
    <row r="2590" spans="1:11" ht="13.25" customHeight="1" x14ac:dyDescent="0.15">
      <c r="A2590" s="7" t="s">
        <v>1536</v>
      </c>
      <c r="B2590" s="4">
        <v>62829</v>
      </c>
      <c r="C2590" s="4">
        <v>93654</v>
      </c>
      <c r="D2590" s="4">
        <v>90353</v>
      </c>
      <c r="E2590" s="4">
        <v>95465</v>
      </c>
      <c r="F2590" s="4">
        <v>246</v>
      </c>
      <c r="G2590" s="5">
        <v>49.1</v>
      </c>
      <c r="H2590" s="5">
        <v>-3.5</v>
      </c>
      <c r="I2590" s="5">
        <v>5.7</v>
      </c>
      <c r="J2590" s="8">
        <v>62</v>
      </c>
      <c r="K2590" s="5" t="str">
        <f t="shared" si="74"/>
        <v>Briscoe, Texas</v>
      </c>
    </row>
    <row r="2591" spans="1:11" ht="13.25" customHeight="1" x14ac:dyDescent="0.15">
      <c r="A2591" s="7" t="s">
        <v>378</v>
      </c>
      <c r="B2591" s="4">
        <v>421454</v>
      </c>
      <c r="C2591" s="4">
        <v>356810</v>
      </c>
      <c r="D2591" s="4">
        <v>373637</v>
      </c>
      <c r="E2591" s="4">
        <v>360775</v>
      </c>
      <c r="F2591" s="4">
        <v>198</v>
      </c>
      <c r="G2591" s="5">
        <v>-15.3</v>
      </c>
      <c r="H2591" s="5">
        <v>4.7</v>
      </c>
      <c r="I2591" s="5">
        <v>-3.4</v>
      </c>
      <c r="J2591" s="8">
        <v>218</v>
      </c>
      <c r="K2591" s="5" t="str">
        <f t="shared" si="74"/>
        <v>Brooks, Texas</v>
      </c>
    </row>
    <row r="2592" spans="1:11" ht="13.25" customHeight="1" x14ac:dyDescent="0.15">
      <c r="A2592" s="7" t="s">
        <v>514</v>
      </c>
      <c r="B2592" s="4">
        <v>1237059</v>
      </c>
      <c r="C2592" s="4">
        <v>1249201</v>
      </c>
      <c r="D2592" s="4">
        <v>1274941</v>
      </c>
      <c r="E2592" s="4">
        <v>1284852</v>
      </c>
      <c r="F2592" s="4">
        <v>121</v>
      </c>
      <c r="G2592" s="5">
        <v>1</v>
      </c>
      <c r="H2592" s="5">
        <v>2.1</v>
      </c>
      <c r="I2592" s="5">
        <v>0.8</v>
      </c>
      <c r="J2592" s="8">
        <v>174</v>
      </c>
      <c r="K2592" s="5" t="str">
        <f t="shared" si="74"/>
        <v>Brown, Texas</v>
      </c>
    </row>
    <row r="2593" spans="1:11" ht="13.25" customHeight="1" x14ac:dyDescent="0.15">
      <c r="A2593" s="7" t="s">
        <v>1537</v>
      </c>
      <c r="B2593" s="4">
        <v>1063124</v>
      </c>
      <c r="C2593" s="4">
        <v>1024436</v>
      </c>
      <c r="D2593" s="4">
        <v>1251914</v>
      </c>
      <c r="E2593" s="4">
        <v>1498704</v>
      </c>
      <c r="F2593" s="4">
        <v>108</v>
      </c>
      <c r="G2593" s="5">
        <v>-3.6</v>
      </c>
      <c r="H2593" s="5">
        <v>22.2</v>
      </c>
      <c r="I2593" s="5">
        <v>19.7</v>
      </c>
      <c r="J2593" s="8">
        <v>12</v>
      </c>
      <c r="K2593" s="5" t="str">
        <f t="shared" si="74"/>
        <v>Burleson, Texas</v>
      </c>
    </row>
    <row r="2594" spans="1:11" ht="13.25" customHeight="1" x14ac:dyDescent="0.15">
      <c r="A2594" s="7" t="s">
        <v>1538</v>
      </c>
      <c r="B2594" s="4">
        <v>1267335</v>
      </c>
      <c r="C2594" s="4">
        <v>1275662</v>
      </c>
      <c r="D2594" s="4">
        <v>1301004</v>
      </c>
      <c r="E2594" s="4">
        <v>1334951</v>
      </c>
      <c r="F2594" s="4">
        <v>119</v>
      </c>
      <c r="G2594" s="5">
        <v>0.7</v>
      </c>
      <c r="H2594" s="5">
        <v>2</v>
      </c>
      <c r="I2594" s="5">
        <v>2.6</v>
      </c>
      <c r="J2594" s="8">
        <v>138</v>
      </c>
      <c r="K2594" s="5" t="str">
        <f t="shared" si="74"/>
        <v>Burnet, Texas</v>
      </c>
    </row>
    <row r="2595" spans="1:11" ht="13.25" customHeight="1" x14ac:dyDescent="0.15">
      <c r="A2595" s="7" t="s">
        <v>726</v>
      </c>
      <c r="B2595" s="4">
        <v>836699</v>
      </c>
      <c r="C2595" s="4">
        <v>811776</v>
      </c>
      <c r="D2595" s="4">
        <v>843716</v>
      </c>
      <c r="E2595" s="4">
        <v>893669</v>
      </c>
      <c r="F2595" s="4">
        <v>147</v>
      </c>
      <c r="G2595" s="5">
        <v>-3</v>
      </c>
      <c r="H2595" s="5">
        <v>3.9</v>
      </c>
      <c r="I2595" s="5">
        <v>5.9</v>
      </c>
      <c r="J2595" s="8">
        <v>60</v>
      </c>
      <c r="K2595" s="5" t="str">
        <f t="shared" si="74"/>
        <v>Caldwell, Texas</v>
      </c>
    </row>
    <row r="2596" spans="1:11" ht="13.25" customHeight="1" x14ac:dyDescent="0.15">
      <c r="A2596" s="7" t="s">
        <v>84</v>
      </c>
      <c r="B2596" s="4">
        <v>2072589</v>
      </c>
      <c r="C2596" s="4">
        <v>2003469</v>
      </c>
      <c r="D2596" s="4">
        <v>1770487</v>
      </c>
      <c r="E2596" s="4">
        <v>1861259</v>
      </c>
      <c r="F2596" s="4">
        <v>86</v>
      </c>
      <c r="G2596" s="5">
        <v>-3.3</v>
      </c>
      <c r="H2596" s="5">
        <v>-11.6</v>
      </c>
      <c r="I2596" s="5">
        <v>5.0999999999999996</v>
      </c>
      <c r="J2596" s="8">
        <v>72</v>
      </c>
      <c r="K2596" s="5" t="str">
        <f t="shared" si="74"/>
        <v>Calhoun, Texas</v>
      </c>
    </row>
    <row r="2597" spans="1:11" ht="13.25" customHeight="1" x14ac:dyDescent="0.15">
      <c r="A2597" s="7" t="s">
        <v>1539</v>
      </c>
      <c r="B2597" s="4">
        <v>248712</v>
      </c>
      <c r="C2597" s="4">
        <v>243909</v>
      </c>
      <c r="D2597" s="4">
        <v>254920</v>
      </c>
      <c r="E2597" s="4">
        <v>278826</v>
      </c>
      <c r="F2597" s="4">
        <v>212</v>
      </c>
      <c r="G2597" s="5">
        <v>-1.9</v>
      </c>
      <c r="H2597" s="5">
        <v>4.5</v>
      </c>
      <c r="I2597" s="5">
        <v>9.4</v>
      </c>
      <c r="J2597" s="8">
        <v>27</v>
      </c>
      <c r="K2597" s="5" t="str">
        <f t="shared" si="74"/>
        <v>Callahan, Texas</v>
      </c>
    </row>
    <row r="2598" spans="1:11" ht="13.25" customHeight="1" x14ac:dyDescent="0.15">
      <c r="A2598" s="7" t="s">
        <v>780</v>
      </c>
      <c r="B2598" s="4">
        <v>9544503</v>
      </c>
      <c r="C2598" s="4">
        <v>9659865</v>
      </c>
      <c r="D2598" s="4">
        <v>9737643</v>
      </c>
      <c r="E2598" s="4">
        <v>10011608</v>
      </c>
      <c r="F2598" s="4">
        <v>26</v>
      </c>
      <c r="G2598" s="5">
        <v>1.2</v>
      </c>
      <c r="H2598" s="5">
        <v>0.8</v>
      </c>
      <c r="I2598" s="5">
        <v>2.8</v>
      </c>
      <c r="J2598" s="8">
        <v>129</v>
      </c>
      <c r="K2598" s="5" t="str">
        <f t="shared" si="74"/>
        <v>Cameron, Texas</v>
      </c>
    </row>
    <row r="2599" spans="1:11" ht="13.25" customHeight="1" x14ac:dyDescent="0.15">
      <c r="A2599" s="7" t="s">
        <v>1540</v>
      </c>
      <c r="B2599" s="4">
        <v>428638</v>
      </c>
      <c r="C2599" s="4">
        <v>397897</v>
      </c>
      <c r="D2599" s="4">
        <v>403938</v>
      </c>
      <c r="E2599" s="4">
        <v>431406</v>
      </c>
      <c r="F2599" s="4">
        <v>188</v>
      </c>
      <c r="G2599" s="5">
        <v>-7.2</v>
      </c>
      <c r="H2599" s="5">
        <v>1.5</v>
      </c>
      <c r="I2599" s="5">
        <v>6.8</v>
      </c>
      <c r="J2599" s="8">
        <v>43</v>
      </c>
      <c r="K2599" s="5" t="str">
        <f t="shared" si="74"/>
        <v>Camp, Texas</v>
      </c>
    </row>
    <row r="2600" spans="1:11" ht="13.25" customHeight="1" x14ac:dyDescent="0.15">
      <c r="A2600" s="7" t="s">
        <v>1541</v>
      </c>
      <c r="B2600" s="4">
        <v>769303</v>
      </c>
      <c r="C2600" s="4">
        <v>837858</v>
      </c>
      <c r="D2600" s="4">
        <v>840262</v>
      </c>
      <c r="E2600" s="4">
        <v>900276</v>
      </c>
      <c r="F2600" s="4">
        <v>146</v>
      </c>
      <c r="G2600" s="5">
        <v>8.9</v>
      </c>
      <c r="H2600" s="5">
        <v>0.3</v>
      </c>
      <c r="I2600" s="5">
        <v>7.1</v>
      </c>
      <c r="J2600" s="8">
        <v>38</v>
      </c>
      <c r="K2600" s="5" t="str">
        <f t="shared" si="74"/>
        <v>Carson, Texas</v>
      </c>
    </row>
    <row r="2601" spans="1:11" ht="13.25" customHeight="1" x14ac:dyDescent="0.15">
      <c r="A2601" s="7" t="s">
        <v>516</v>
      </c>
      <c r="B2601" s="4">
        <v>752698</v>
      </c>
      <c r="C2601" s="4">
        <v>740258</v>
      </c>
      <c r="D2601" s="4">
        <v>739240</v>
      </c>
      <c r="E2601" s="4">
        <v>766769</v>
      </c>
      <c r="F2601" s="4">
        <v>160</v>
      </c>
      <c r="G2601" s="5">
        <v>-1.7</v>
      </c>
      <c r="H2601" s="5">
        <v>-0.1</v>
      </c>
      <c r="I2601" s="5">
        <v>3.7</v>
      </c>
      <c r="J2601" s="8">
        <v>101</v>
      </c>
      <c r="K2601" s="5" t="str">
        <f t="shared" si="74"/>
        <v>Cass, Texas</v>
      </c>
    </row>
    <row r="2602" spans="1:11" ht="13.25" customHeight="1" x14ac:dyDescent="0.15">
      <c r="A2602" s="7" t="s">
        <v>1542</v>
      </c>
      <c r="B2602" s="4">
        <v>870206</v>
      </c>
      <c r="C2602" s="4">
        <v>602006</v>
      </c>
      <c r="D2602" s="4">
        <v>704404</v>
      </c>
      <c r="E2602" s="4">
        <v>438483</v>
      </c>
      <c r="F2602" s="4">
        <v>185</v>
      </c>
      <c r="G2602" s="5">
        <v>-30.8</v>
      </c>
      <c r="H2602" s="5">
        <v>17</v>
      </c>
      <c r="I2602" s="5">
        <v>-37.799999999999997</v>
      </c>
      <c r="J2602" s="8">
        <v>254</v>
      </c>
      <c r="K2602" s="5" t="str">
        <f t="shared" si="74"/>
        <v>Castro, Texas</v>
      </c>
    </row>
    <row r="2603" spans="1:11" ht="13.25" customHeight="1" x14ac:dyDescent="0.15">
      <c r="A2603" s="7" t="s">
        <v>85</v>
      </c>
      <c r="B2603" s="4">
        <v>2345280</v>
      </c>
      <c r="C2603" s="4">
        <v>2170174</v>
      </c>
      <c r="D2603" s="4">
        <v>2127467</v>
      </c>
      <c r="E2603" s="4">
        <v>2150371</v>
      </c>
      <c r="F2603" s="4">
        <v>76</v>
      </c>
      <c r="G2603" s="5">
        <v>-7.5</v>
      </c>
      <c r="H2603" s="5">
        <v>-2</v>
      </c>
      <c r="I2603" s="5">
        <v>1.1000000000000001</v>
      </c>
      <c r="J2603" s="8">
        <v>163</v>
      </c>
      <c r="K2603" s="5" t="str">
        <f t="shared" si="74"/>
        <v>Chambers, Texas</v>
      </c>
    </row>
    <row r="2604" spans="1:11" ht="13.25" customHeight="1" x14ac:dyDescent="0.15">
      <c r="A2604" s="7" t="s">
        <v>86</v>
      </c>
      <c r="B2604" s="4">
        <v>1466988</v>
      </c>
      <c r="C2604" s="4">
        <v>1567759</v>
      </c>
      <c r="D2604" s="4">
        <v>1514989</v>
      </c>
      <c r="E2604" s="4">
        <v>1529074</v>
      </c>
      <c r="F2604" s="4">
        <v>104</v>
      </c>
      <c r="G2604" s="5">
        <v>6.9</v>
      </c>
      <c r="H2604" s="5">
        <v>-3.4</v>
      </c>
      <c r="I2604" s="5">
        <v>0.9</v>
      </c>
      <c r="J2604" s="8">
        <v>168</v>
      </c>
      <c r="K2604" s="5" t="str">
        <f t="shared" si="74"/>
        <v>Cherokee, Texas</v>
      </c>
    </row>
    <row r="2605" spans="1:11" ht="13.25" customHeight="1" x14ac:dyDescent="0.15">
      <c r="A2605" s="7" t="s">
        <v>1543</v>
      </c>
      <c r="B2605" s="4">
        <v>190187</v>
      </c>
      <c r="C2605" s="4">
        <v>203141</v>
      </c>
      <c r="D2605" s="4">
        <v>199541</v>
      </c>
      <c r="E2605" s="4">
        <v>207648</v>
      </c>
      <c r="F2605" s="4">
        <v>225</v>
      </c>
      <c r="G2605" s="5">
        <v>6.8</v>
      </c>
      <c r="H2605" s="5">
        <v>-1.8</v>
      </c>
      <c r="I2605" s="5">
        <v>4.0999999999999996</v>
      </c>
      <c r="J2605" s="8">
        <v>94</v>
      </c>
      <c r="K2605" s="5" t="str">
        <f t="shared" si="74"/>
        <v>Childress, Texas</v>
      </c>
    </row>
    <row r="2606" spans="1:11" ht="13.25" customHeight="1" x14ac:dyDescent="0.15">
      <c r="A2606" s="7" t="s">
        <v>89</v>
      </c>
      <c r="B2606" s="4">
        <v>240534</v>
      </c>
      <c r="C2606" s="4">
        <v>237128</v>
      </c>
      <c r="D2606" s="4">
        <v>243792</v>
      </c>
      <c r="E2606" s="4">
        <v>251437</v>
      </c>
      <c r="F2606" s="4">
        <v>216</v>
      </c>
      <c r="G2606" s="5">
        <v>-1.4</v>
      </c>
      <c r="H2606" s="5">
        <v>2.8</v>
      </c>
      <c r="I2606" s="5">
        <v>3.1</v>
      </c>
      <c r="J2606" s="8">
        <v>117</v>
      </c>
      <c r="K2606" s="5" t="str">
        <f t="shared" si="74"/>
        <v>Clay, Texas</v>
      </c>
    </row>
    <row r="2607" spans="1:11" ht="13.25" customHeight="1" x14ac:dyDescent="0.15">
      <c r="A2607" s="7" t="s">
        <v>1544</v>
      </c>
      <c r="B2607" s="4">
        <v>402087</v>
      </c>
      <c r="C2607" s="4">
        <v>416709</v>
      </c>
      <c r="D2607" s="4">
        <v>456528</v>
      </c>
      <c r="E2607" s="4">
        <v>401268</v>
      </c>
      <c r="F2607" s="4">
        <v>191</v>
      </c>
      <c r="G2607" s="5">
        <v>3.6</v>
      </c>
      <c r="H2607" s="5">
        <v>9.6</v>
      </c>
      <c r="I2607" s="5">
        <v>-12.1</v>
      </c>
      <c r="J2607" s="8">
        <v>242</v>
      </c>
      <c r="K2607" s="5" t="str">
        <f t="shared" si="74"/>
        <v>Cochran, Texas</v>
      </c>
    </row>
    <row r="2608" spans="1:11" ht="13.25" customHeight="1" x14ac:dyDescent="0.15">
      <c r="A2608" s="7" t="s">
        <v>1545</v>
      </c>
      <c r="B2608" s="4">
        <v>169676</v>
      </c>
      <c r="C2608" s="4">
        <v>154385</v>
      </c>
      <c r="D2608" s="4">
        <v>151295</v>
      </c>
      <c r="E2608" s="4">
        <v>151963</v>
      </c>
      <c r="F2608" s="4">
        <v>236</v>
      </c>
      <c r="G2608" s="5">
        <v>-9</v>
      </c>
      <c r="H2608" s="5">
        <v>-2</v>
      </c>
      <c r="I2608" s="5">
        <v>0.4</v>
      </c>
      <c r="J2608" s="8">
        <v>179</v>
      </c>
      <c r="K2608" s="5" t="str">
        <f t="shared" si="74"/>
        <v>Coke, Texas</v>
      </c>
    </row>
    <row r="2609" spans="1:11" ht="13.25" customHeight="1" x14ac:dyDescent="0.15">
      <c r="A2609" s="7" t="s">
        <v>1546</v>
      </c>
      <c r="B2609" s="4">
        <v>217358</v>
      </c>
      <c r="C2609" s="4">
        <v>220003</v>
      </c>
      <c r="D2609" s="4">
        <v>220129</v>
      </c>
      <c r="E2609" s="4">
        <v>220393</v>
      </c>
      <c r="F2609" s="4">
        <v>222</v>
      </c>
      <c r="G2609" s="5">
        <v>1.2</v>
      </c>
      <c r="H2609" s="5">
        <v>0.1</v>
      </c>
      <c r="I2609" s="5">
        <v>0.1</v>
      </c>
      <c r="J2609" s="8">
        <v>186</v>
      </c>
      <c r="K2609" s="5" t="str">
        <f t="shared" si="74"/>
        <v>Coleman, Texas</v>
      </c>
    </row>
    <row r="2610" spans="1:11" ht="13.25" customHeight="1" x14ac:dyDescent="0.15">
      <c r="A2610" s="7" t="s">
        <v>1547</v>
      </c>
      <c r="B2610" s="4">
        <v>50887993</v>
      </c>
      <c r="C2610" s="4">
        <v>53840440</v>
      </c>
      <c r="D2610" s="4">
        <v>56082965</v>
      </c>
      <c r="E2610" s="4">
        <v>59917532</v>
      </c>
      <c r="F2610" s="4">
        <v>6</v>
      </c>
      <c r="G2610" s="5">
        <v>5.8</v>
      </c>
      <c r="H2610" s="5">
        <v>4.2</v>
      </c>
      <c r="I2610" s="5">
        <v>6.8</v>
      </c>
      <c r="J2610" s="8">
        <v>42</v>
      </c>
      <c r="K2610" s="5" t="str">
        <f t="shared" si="74"/>
        <v>Collin, Texas</v>
      </c>
    </row>
    <row r="2611" spans="1:11" ht="13.25" customHeight="1" x14ac:dyDescent="0.15">
      <c r="A2611" s="7" t="s">
        <v>1548</v>
      </c>
      <c r="B2611" s="4">
        <v>89321</v>
      </c>
      <c r="C2611" s="4">
        <v>96979</v>
      </c>
      <c r="D2611" s="4">
        <v>92629</v>
      </c>
      <c r="E2611" s="4">
        <v>101880</v>
      </c>
      <c r="F2611" s="4">
        <v>244</v>
      </c>
      <c r="G2611" s="5">
        <v>8.6</v>
      </c>
      <c r="H2611" s="5">
        <v>-4.5</v>
      </c>
      <c r="I2611" s="5">
        <v>10</v>
      </c>
      <c r="J2611" s="8">
        <v>24</v>
      </c>
      <c r="K2611" s="5" t="str">
        <f t="shared" si="74"/>
        <v>Collingsworth, Texas</v>
      </c>
    </row>
    <row r="2612" spans="1:11" ht="13.25" customHeight="1" x14ac:dyDescent="0.15">
      <c r="A2612" s="7" t="s">
        <v>5</v>
      </c>
      <c r="B2612" s="4">
        <v>846104</v>
      </c>
      <c r="C2612" s="4">
        <v>805364</v>
      </c>
      <c r="D2612" s="4">
        <v>856080</v>
      </c>
      <c r="E2612" s="4">
        <v>829575</v>
      </c>
      <c r="F2612" s="4">
        <v>155</v>
      </c>
      <c r="G2612" s="5">
        <v>-4.8</v>
      </c>
      <c r="H2612" s="5">
        <v>6.3</v>
      </c>
      <c r="I2612" s="5">
        <v>-3.1</v>
      </c>
      <c r="J2612" s="8">
        <v>213</v>
      </c>
      <c r="K2612" s="5" t="str">
        <f t="shared" si="74"/>
        <v>Colorado, Texas</v>
      </c>
    </row>
    <row r="2613" spans="1:11" ht="13.25" customHeight="1" x14ac:dyDescent="0.15">
      <c r="A2613" s="7" t="s">
        <v>1549</v>
      </c>
      <c r="B2613" s="4">
        <v>4902123</v>
      </c>
      <c r="C2613" s="4">
        <v>5078067</v>
      </c>
      <c r="D2613" s="4">
        <v>5216179</v>
      </c>
      <c r="E2613" s="4">
        <v>5455611</v>
      </c>
      <c r="F2613" s="4">
        <v>43</v>
      </c>
      <c r="G2613" s="5">
        <v>3.6</v>
      </c>
      <c r="H2613" s="5">
        <v>2.7</v>
      </c>
      <c r="I2613" s="5">
        <v>4.5999999999999996</v>
      </c>
      <c r="J2613" s="8">
        <v>83</v>
      </c>
      <c r="K2613" s="5" t="str">
        <f t="shared" si="74"/>
        <v>Comal, Texas</v>
      </c>
    </row>
    <row r="2614" spans="1:11" ht="13.25" customHeight="1" x14ac:dyDescent="0.15">
      <c r="A2614" s="7" t="s">
        <v>658</v>
      </c>
      <c r="B2614" s="4">
        <v>382919</v>
      </c>
      <c r="C2614" s="4">
        <v>401811</v>
      </c>
      <c r="D2614" s="4">
        <v>436484</v>
      </c>
      <c r="E2614" s="4">
        <v>445661</v>
      </c>
      <c r="F2614" s="4">
        <v>184</v>
      </c>
      <c r="G2614" s="5">
        <v>4.9000000000000004</v>
      </c>
      <c r="H2614" s="5">
        <v>8.6</v>
      </c>
      <c r="I2614" s="5">
        <v>2.1</v>
      </c>
      <c r="J2614" s="8">
        <v>148</v>
      </c>
      <c r="K2614" s="5" t="str">
        <f t="shared" si="74"/>
        <v>Comanche, Texas</v>
      </c>
    </row>
    <row r="2615" spans="1:11" ht="13.25" customHeight="1" x14ac:dyDescent="0.15">
      <c r="A2615" s="7" t="s">
        <v>1550</v>
      </c>
      <c r="B2615" s="4">
        <v>115937</v>
      </c>
      <c r="C2615" s="4">
        <v>108501</v>
      </c>
      <c r="D2615" s="4">
        <v>108603</v>
      </c>
      <c r="E2615" s="4">
        <v>110496</v>
      </c>
      <c r="F2615" s="4">
        <v>242</v>
      </c>
      <c r="G2615" s="5">
        <v>-6.4</v>
      </c>
      <c r="H2615" s="5">
        <v>0.1</v>
      </c>
      <c r="I2615" s="5">
        <v>1.7</v>
      </c>
      <c r="J2615" s="8">
        <v>156</v>
      </c>
      <c r="K2615" s="5" t="str">
        <f t="shared" si="74"/>
        <v>Concho, Texas</v>
      </c>
    </row>
    <row r="2616" spans="1:11" ht="13.25" customHeight="1" x14ac:dyDescent="0.15">
      <c r="A2616" s="7" t="s">
        <v>1551</v>
      </c>
      <c r="B2616" s="4">
        <v>2535323</v>
      </c>
      <c r="C2616" s="4">
        <v>2428601</v>
      </c>
      <c r="D2616" s="4">
        <v>2494264</v>
      </c>
      <c r="E2616" s="4">
        <v>2603999</v>
      </c>
      <c r="F2616" s="4">
        <v>70</v>
      </c>
      <c r="G2616" s="5">
        <v>-4.2</v>
      </c>
      <c r="H2616" s="5">
        <v>2.7</v>
      </c>
      <c r="I2616" s="5">
        <v>4.4000000000000004</v>
      </c>
      <c r="J2616" s="8">
        <v>89</v>
      </c>
      <c r="K2616" s="5" t="str">
        <f t="shared" si="74"/>
        <v>Cooke, Texas</v>
      </c>
    </row>
    <row r="2617" spans="1:11" ht="13.25" customHeight="1" x14ac:dyDescent="0.15">
      <c r="A2617" s="7" t="s">
        <v>1552</v>
      </c>
      <c r="B2617" s="4">
        <v>1331267</v>
      </c>
      <c r="C2617" s="4">
        <v>1435756</v>
      </c>
      <c r="D2617" s="4">
        <v>1502471</v>
      </c>
      <c r="E2617" s="4">
        <v>1516686</v>
      </c>
      <c r="F2617" s="4">
        <v>105</v>
      </c>
      <c r="G2617" s="5">
        <v>7.8</v>
      </c>
      <c r="H2617" s="5">
        <v>4.5999999999999996</v>
      </c>
      <c r="I2617" s="5">
        <v>0.9</v>
      </c>
      <c r="J2617" s="8">
        <v>167</v>
      </c>
      <c r="K2617" s="5" t="str">
        <f t="shared" si="74"/>
        <v>Coryell, Texas</v>
      </c>
    </row>
    <row r="2618" spans="1:11" ht="13.25" customHeight="1" x14ac:dyDescent="0.15">
      <c r="A2618" s="7" t="s">
        <v>1553</v>
      </c>
      <c r="B2618" s="4">
        <v>89124</v>
      </c>
      <c r="C2618" s="4">
        <v>85504</v>
      </c>
      <c r="D2618" s="4">
        <v>112555</v>
      </c>
      <c r="E2618" s="4">
        <v>95660</v>
      </c>
      <c r="F2618" s="4">
        <v>245</v>
      </c>
      <c r="G2618" s="5">
        <v>-4.0999999999999996</v>
      </c>
      <c r="H2618" s="5">
        <v>31.6</v>
      </c>
      <c r="I2618" s="5">
        <v>-15</v>
      </c>
      <c r="J2618" s="8">
        <v>247</v>
      </c>
      <c r="K2618" s="5" t="str">
        <f t="shared" si="74"/>
        <v>Cottle, Texas</v>
      </c>
    </row>
    <row r="2619" spans="1:11" ht="13.25" customHeight="1" x14ac:dyDescent="0.15">
      <c r="A2619" s="7" t="s">
        <v>1554</v>
      </c>
      <c r="B2619" s="4">
        <v>1421391</v>
      </c>
      <c r="C2619" s="4">
        <v>1268805</v>
      </c>
      <c r="D2619" s="4">
        <v>1194628</v>
      </c>
      <c r="E2619" s="4">
        <v>1136787</v>
      </c>
      <c r="F2619" s="4">
        <v>126</v>
      </c>
      <c r="G2619" s="5">
        <v>-10.7</v>
      </c>
      <c r="H2619" s="5">
        <v>-5.8</v>
      </c>
      <c r="I2619" s="5">
        <v>-4.8</v>
      </c>
      <c r="J2619" s="8">
        <v>227</v>
      </c>
      <c r="K2619" s="5" t="str">
        <f t="shared" si="74"/>
        <v>Crane, Texas</v>
      </c>
    </row>
    <row r="2620" spans="1:11" ht="13.25" customHeight="1" x14ac:dyDescent="0.15">
      <c r="A2620" s="7" t="s">
        <v>1495</v>
      </c>
      <c r="B2620" s="4">
        <v>1749465</v>
      </c>
      <c r="C2620" s="4">
        <v>1646013</v>
      </c>
      <c r="D2620" s="4">
        <v>1773441</v>
      </c>
      <c r="E2620" s="4">
        <v>1509126</v>
      </c>
      <c r="F2620" s="4">
        <v>107</v>
      </c>
      <c r="G2620" s="5">
        <v>-5.9</v>
      </c>
      <c r="H2620" s="5">
        <v>7.7</v>
      </c>
      <c r="I2620" s="5">
        <v>-14.9</v>
      </c>
      <c r="J2620" s="8">
        <v>246</v>
      </c>
      <c r="K2620" s="5" t="str">
        <f t="shared" si="74"/>
        <v>Crockett, Texas</v>
      </c>
    </row>
    <row r="2621" spans="1:11" ht="13.25" customHeight="1" x14ac:dyDescent="0.15">
      <c r="A2621" s="7" t="s">
        <v>1555</v>
      </c>
      <c r="B2621" s="4">
        <v>276867</v>
      </c>
      <c r="C2621" s="4">
        <v>320323</v>
      </c>
      <c r="D2621" s="4">
        <v>342222</v>
      </c>
      <c r="E2621" s="4">
        <v>346068</v>
      </c>
      <c r="F2621" s="4">
        <v>200</v>
      </c>
      <c r="G2621" s="5">
        <v>15.7</v>
      </c>
      <c r="H2621" s="5">
        <v>6.8</v>
      </c>
      <c r="I2621" s="5">
        <v>1.1000000000000001</v>
      </c>
      <c r="J2621" s="8">
        <v>162</v>
      </c>
      <c r="K2621" s="5" t="str">
        <f t="shared" si="74"/>
        <v>Crosby, Texas</v>
      </c>
    </row>
    <row r="2622" spans="1:11" ht="13.25" customHeight="1" x14ac:dyDescent="0.15">
      <c r="A2622" s="7" t="s">
        <v>1556</v>
      </c>
      <c r="B2622" s="4">
        <v>839120</v>
      </c>
      <c r="C2622" s="4">
        <v>1081840</v>
      </c>
      <c r="D2622" s="4">
        <v>1425244</v>
      </c>
      <c r="E2622" s="4">
        <v>1601604</v>
      </c>
      <c r="F2622" s="4">
        <v>102</v>
      </c>
      <c r="G2622" s="5">
        <v>28.9</v>
      </c>
      <c r="H2622" s="5">
        <v>31.7</v>
      </c>
      <c r="I2622" s="5">
        <v>12.4</v>
      </c>
      <c r="J2622" s="8">
        <v>18</v>
      </c>
      <c r="K2622" s="5" t="str">
        <f t="shared" si="74"/>
        <v>Culberson, Texas</v>
      </c>
    </row>
    <row r="2623" spans="1:11" ht="13.25" customHeight="1" x14ac:dyDescent="0.15">
      <c r="A2623" s="7" t="s">
        <v>1557</v>
      </c>
      <c r="B2623" s="4">
        <v>746969</v>
      </c>
      <c r="C2623" s="4">
        <v>584822</v>
      </c>
      <c r="D2623" s="4">
        <v>598179</v>
      </c>
      <c r="E2623" s="4">
        <v>520975</v>
      </c>
      <c r="F2623" s="4">
        <v>175</v>
      </c>
      <c r="G2623" s="5">
        <v>-21.7</v>
      </c>
      <c r="H2623" s="5">
        <v>2.2999999999999998</v>
      </c>
      <c r="I2623" s="5">
        <v>-12.9</v>
      </c>
      <c r="J2623" s="8">
        <v>244</v>
      </c>
      <c r="K2623" s="5" t="str">
        <f t="shared" si="74"/>
        <v>Dallam, Texas</v>
      </c>
    </row>
    <row r="2624" spans="1:11" ht="13.25" customHeight="1" x14ac:dyDescent="0.15">
      <c r="A2624" s="7" t="s">
        <v>93</v>
      </c>
      <c r="B2624" s="4">
        <v>220137057</v>
      </c>
      <c r="C2624" s="4">
        <v>226056902</v>
      </c>
      <c r="D2624" s="4">
        <v>233731905</v>
      </c>
      <c r="E2624" s="4">
        <v>241375801</v>
      </c>
      <c r="F2624" s="4">
        <v>2</v>
      </c>
      <c r="G2624" s="5">
        <v>2.7</v>
      </c>
      <c r="H2624" s="5">
        <v>3.4</v>
      </c>
      <c r="I2624" s="5">
        <v>3.3</v>
      </c>
      <c r="J2624" s="8">
        <v>113</v>
      </c>
      <c r="K2624" s="5" t="str">
        <f t="shared" si="74"/>
        <v>Dallas, Texas</v>
      </c>
    </row>
    <row r="2625" spans="1:11" ht="13.25" customHeight="1" x14ac:dyDescent="0.15">
      <c r="A2625" s="7" t="s">
        <v>398</v>
      </c>
      <c r="B2625" s="4">
        <v>739721</v>
      </c>
      <c r="C2625" s="4">
        <v>737356</v>
      </c>
      <c r="D2625" s="4">
        <v>843417</v>
      </c>
      <c r="E2625" s="4">
        <v>811433</v>
      </c>
      <c r="F2625" s="4">
        <v>157</v>
      </c>
      <c r="G2625" s="5">
        <v>-0.3</v>
      </c>
      <c r="H2625" s="5">
        <v>14.4</v>
      </c>
      <c r="I2625" s="5">
        <v>-3.8</v>
      </c>
      <c r="J2625" s="8">
        <v>221</v>
      </c>
      <c r="K2625" s="5" t="str">
        <f t="shared" si="74"/>
        <v>Dawson, Texas</v>
      </c>
    </row>
    <row r="2626" spans="1:11" ht="13.25" customHeight="1" x14ac:dyDescent="0.15">
      <c r="A2626" s="7" t="s">
        <v>1558</v>
      </c>
      <c r="B2626" s="4">
        <v>1698155</v>
      </c>
      <c r="C2626" s="4">
        <v>1514699</v>
      </c>
      <c r="D2626" s="4">
        <v>1442311</v>
      </c>
      <c r="E2626" s="4">
        <v>1365597</v>
      </c>
      <c r="F2626" s="4">
        <v>116</v>
      </c>
      <c r="G2626" s="5">
        <v>-10.8</v>
      </c>
      <c r="H2626" s="5">
        <v>-4.8</v>
      </c>
      <c r="I2626" s="5">
        <v>-5.3</v>
      </c>
      <c r="J2626" s="8">
        <v>232</v>
      </c>
      <c r="K2626" s="5" t="str">
        <f t="shared" si="74"/>
        <v>Deaf Smith, Texas</v>
      </c>
    </row>
    <row r="2627" spans="1:11" ht="13.25" customHeight="1" x14ac:dyDescent="0.15">
      <c r="A2627" s="7" t="s">
        <v>269</v>
      </c>
      <c r="B2627" s="4">
        <v>98120</v>
      </c>
      <c r="C2627" s="4">
        <v>90641</v>
      </c>
      <c r="D2627" s="4">
        <v>93044</v>
      </c>
      <c r="E2627" s="4">
        <v>94996</v>
      </c>
      <c r="F2627" s="4">
        <v>247</v>
      </c>
      <c r="G2627" s="5">
        <v>-7.6</v>
      </c>
      <c r="H2627" s="5">
        <v>2.7</v>
      </c>
      <c r="I2627" s="5">
        <v>2.1</v>
      </c>
      <c r="J2627" s="8">
        <v>149</v>
      </c>
      <c r="K2627" s="5" t="str">
        <f t="shared" si="74"/>
        <v>Delta, Texas</v>
      </c>
    </row>
    <row r="2628" spans="1:11" ht="13.25" customHeight="1" x14ac:dyDescent="0.15">
      <c r="A2628" s="7" t="s">
        <v>1559</v>
      </c>
      <c r="B2628" s="4">
        <v>24950914</v>
      </c>
      <c r="C2628" s="4">
        <v>25964632</v>
      </c>
      <c r="D2628" s="4">
        <v>27383654</v>
      </c>
      <c r="E2628" s="4">
        <v>28354188</v>
      </c>
      <c r="F2628" s="4">
        <v>8</v>
      </c>
      <c r="G2628" s="5">
        <v>4.0999999999999996</v>
      </c>
      <c r="H2628" s="5">
        <v>5.5</v>
      </c>
      <c r="I2628" s="5">
        <v>3.5</v>
      </c>
      <c r="J2628" s="8">
        <v>108</v>
      </c>
      <c r="K2628" s="5" t="str">
        <f t="shared" si="74"/>
        <v>Denton, Texas</v>
      </c>
    </row>
    <row r="2629" spans="1:11" ht="13.25" customHeight="1" x14ac:dyDescent="0.15">
      <c r="A2629" s="7" t="s">
        <v>1560</v>
      </c>
      <c r="B2629" s="4">
        <v>9341325</v>
      </c>
      <c r="C2629" s="4">
        <v>8052986</v>
      </c>
      <c r="D2629" s="4">
        <v>7413069</v>
      </c>
      <c r="E2629" s="4">
        <v>7076798</v>
      </c>
      <c r="F2629" s="4">
        <v>36</v>
      </c>
      <c r="G2629" s="5">
        <v>-13.8</v>
      </c>
      <c r="H2629" s="5">
        <v>-7.9</v>
      </c>
      <c r="I2629" s="5">
        <v>-4.5</v>
      </c>
      <c r="J2629" s="8">
        <v>223</v>
      </c>
      <c r="K2629" s="5" t="str">
        <f t="shared" si="74"/>
        <v>DeWitt, Texas</v>
      </c>
    </row>
    <row r="2630" spans="1:11" ht="13.25" customHeight="1" x14ac:dyDescent="0.15">
      <c r="A2630" s="7" t="s">
        <v>1561</v>
      </c>
      <c r="B2630" s="4">
        <v>128837</v>
      </c>
      <c r="C2630" s="4">
        <v>138739</v>
      </c>
      <c r="D2630" s="4">
        <v>140761</v>
      </c>
      <c r="E2630" s="4">
        <v>141052</v>
      </c>
      <c r="F2630" s="4">
        <v>238</v>
      </c>
      <c r="G2630" s="5">
        <v>7.7</v>
      </c>
      <c r="H2630" s="5">
        <v>1.5</v>
      </c>
      <c r="I2630" s="5">
        <v>0.2</v>
      </c>
      <c r="J2630" s="8">
        <v>185</v>
      </c>
      <c r="K2630" s="5" t="str">
        <f t="shared" si="74"/>
        <v>Dickens, Texas</v>
      </c>
    </row>
    <row r="2631" spans="1:11" ht="13.25" customHeight="1" x14ac:dyDescent="0.15">
      <c r="A2631" s="7" t="s">
        <v>1562</v>
      </c>
      <c r="B2631" s="4">
        <v>5830122</v>
      </c>
      <c r="C2631" s="4">
        <v>5069387</v>
      </c>
      <c r="D2631" s="4">
        <v>5753634</v>
      </c>
      <c r="E2631" s="4">
        <v>5908447</v>
      </c>
      <c r="F2631" s="4">
        <v>42</v>
      </c>
      <c r="G2631" s="5">
        <v>-13</v>
      </c>
      <c r="H2631" s="5">
        <v>13.5</v>
      </c>
      <c r="I2631" s="5">
        <v>2.7</v>
      </c>
      <c r="J2631" s="8">
        <v>137</v>
      </c>
      <c r="K2631" s="5" t="str">
        <f t="shared" si="74"/>
        <v>Dimmit, Texas</v>
      </c>
    </row>
    <row r="2632" spans="1:11" ht="13.25" customHeight="1" x14ac:dyDescent="0.15">
      <c r="A2632" s="7" t="s">
        <v>1563</v>
      </c>
      <c r="B2632" s="4">
        <v>140346</v>
      </c>
      <c r="C2632" s="4">
        <v>122538</v>
      </c>
      <c r="D2632" s="4">
        <v>158781</v>
      </c>
      <c r="E2632" s="4">
        <v>162840</v>
      </c>
      <c r="F2632" s="4">
        <v>233</v>
      </c>
      <c r="G2632" s="5">
        <v>-12.7</v>
      </c>
      <c r="H2632" s="5">
        <v>29.6</v>
      </c>
      <c r="I2632" s="5">
        <v>2.6</v>
      </c>
      <c r="J2632" s="8">
        <v>140</v>
      </c>
      <c r="K2632" s="5" t="str">
        <f t="shared" si="74"/>
        <v>Donley, Texas</v>
      </c>
    </row>
    <row r="2633" spans="1:11" ht="13.25" customHeight="1" x14ac:dyDescent="0.15">
      <c r="A2633" s="7" t="s">
        <v>330</v>
      </c>
      <c r="B2633" s="4">
        <v>461497</v>
      </c>
      <c r="C2633" s="4">
        <v>423968</v>
      </c>
      <c r="D2633" s="4">
        <v>424967</v>
      </c>
      <c r="E2633" s="4">
        <v>436507</v>
      </c>
      <c r="F2633" s="4">
        <v>186</v>
      </c>
      <c r="G2633" s="5">
        <v>-8.1</v>
      </c>
      <c r="H2633" s="5">
        <v>0.2</v>
      </c>
      <c r="I2633" s="5">
        <v>2.7</v>
      </c>
      <c r="J2633" s="8">
        <v>134</v>
      </c>
      <c r="K2633" s="5" t="str">
        <f t="shared" ref="K2633:K2696" si="75">_xlfn.CONCAT(A2633, $K$1,$A$2567)</f>
        <v>Duval, Texas</v>
      </c>
    </row>
    <row r="2634" spans="1:11" ht="13.25" customHeight="1" x14ac:dyDescent="0.15">
      <c r="A2634" s="7" t="s">
        <v>1564</v>
      </c>
      <c r="B2634" s="4">
        <v>902658</v>
      </c>
      <c r="C2634" s="4">
        <v>840668</v>
      </c>
      <c r="D2634" s="4">
        <v>915169</v>
      </c>
      <c r="E2634" s="4">
        <v>1096053</v>
      </c>
      <c r="F2634" s="4">
        <v>127</v>
      </c>
      <c r="G2634" s="5">
        <v>-6.9</v>
      </c>
      <c r="H2634" s="5">
        <v>8.9</v>
      </c>
      <c r="I2634" s="5">
        <v>19.8</v>
      </c>
      <c r="J2634" s="8">
        <v>11</v>
      </c>
      <c r="K2634" s="5" t="str">
        <f t="shared" si="75"/>
        <v>Eastland, Texas</v>
      </c>
    </row>
    <row r="2635" spans="1:11" ht="13.25" customHeight="1" x14ac:dyDescent="0.15">
      <c r="A2635" s="7" t="s">
        <v>1565</v>
      </c>
      <c r="B2635" s="4">
        <v>12169756</v>
      </c>
      <c r="C2635" s="4">
        <v>10773276</v>
      </c>
      <c r="D2635" s="4">
        <v>11722833</v>
      </c>
      <c r="E2635" s="4">
        <v>12844718</v>
      </c>
      <c r="F2635" s="4">
        <v>20</v>
      </c>
      <c r="G2635" s="5">
        <v>-11.5</v>
      </c>
      <c r="H2635" s="5">
        <v>8.8000000000000007</v>
      </c>
      <c r="I2635" s="5">
        <v>9.6</v>
      </c>
      <c r="J2635" s="8">
        <v>26</v>
      </c>
      <c r="K2635" s="5" t="str">
        <f t="shared" si="75"/>
        <v>Ector, Texas</v>
      </c>
    </row>
    <row r="2636" spans="1:11" ht="13.25" customHeight="1" x14ac:dyDescent="0.15">
      <c r="A2636" s="7" t="s">
        <v>525</v>
      </c>
      <c r="B2636" s="4">
        <v>102819</v>
      </c>
      <c r="C2636" s="4">
        <v>106239</v>
      </c>
      <c r="D2636" s="4">
        <v>105270</v>
      </c>
      <c r="E2636" s="4">
        <v>103814</v>
      </c>
      <c r="F2636" s="4">
        <v>243</v>
      </c>
      <c r="G2636" s="5">
        <v>3.3</v>
      </c>
      <c r="H2636" s="5">
        <v>-0.9</v>
      </c>
      <c r="I2636" s="5">
        <v>-1.4</v>
      </c>
      <c r="J2636" s="8">
        <v>202</v>
      </c>
      <c r="K2636" s="5" t="str">
        <f t="shared" si="75"/>
        <v>Edwards, Texas</v>
      </c>
    </row>
    <row r="2637" spans="1:11" ht="13.25" customHeight="1" x14ac:dyDescent="0.15">
      <c r="A2637" s="7" t="s">
        <v>662</v>
      </c>
      <c r="B2637" s="4">
        <v>4757978</v>
      </c>
      <c r="C2637" s="4">
        <v>4910556</v>
      </c>
      <c r="D2637" s="4">
        <v>4939819</v>
      </c>
      <c r="E2637" s="4">
        <v>5263388</v>
      </c>
      <c r="F2637" s="4">
        <v>48</v>
      </c>
      <c r="G2637" s="5">
        <v>3.2</v>
      </c>
      <c r="H2637" s="5">
        <v>0.6</v>
      </c>
      <c r="I2637" s="5">
        <v>6.6</v>
      </c>
      <c r="J2637" s="8">
        <v>47</v>
      </c>
      <c r="K2637" s="5" t="str">
        <f t="shared" si="75"/>
        <v>Ellis, Texas</v>
      </c>
    </row>
    <row r="2638" spans="1:11" ht="13.25" customHeight="1" x14ac:dyDescent="0.15">
      <c r="A2638" s="7" t="s">
        <v>275</v>
      </c>
      <c r="B2638" s="4">
        <v>27333138</v>
      </c>
      <c r="C2638" s="4">
        <v>27579722</v>
      </c>
      <c r="D2638" s="4">
        <v>28070265</v>
      </c>
      <c r="E2638" s="4">
        <v>28974082</v>
      </c>
      <c r="F2638" s="4">
        <v>7</v>
      </c>
      <c r="G2638" s="5">
        <v>0.9</v>
      </c>
      <c r="H2638" s="5">
        <v>1.8</v>
      </c>
      <c r="I2638" s="5">
        <v>3.2</v>
      </c>
      <c r="J2638" s="8">
        <v>115</v>
      </c>
      <c r="K2638" s="5" t="str">
        <f t="shared" si="75"/>
        <v>El Paso, Texas</v>
      </c>
    </row>
    <row r="2639" spans="1:11" ht="13.25" customHeight="1" x14ac:dyDescent="0.15">
      <c r="A2639" s="7" t="s">
        <v>1566</v>
      </c>
      <c r="B2639" s="4">
        <v>1423892</v>
      </c>
      <c r="C2639" s="4">
        <v>1458608</v>
      </c>
      <c r="D2639" s="4">
        <v>1542395</v>
      </c>
      <c r="E2639" s="4">
        <v>1639702</v>
      </c>
      <c r="F2639" s="4">
        <v>99</v>
      </c>
      <c r="G2639" s="5">
        <v>2.4</v>
      </c>
      <c r="H2639" s="5">
        <v>5.7</v>
      </c>
      <c r="I2639" s="5">
        <v>6.3</v>
      </c>
      <c r="J2639" s="8">
        <v>52</v>
      </c>
      <c r="K2639" s="5" t="str">
        <f t="shared" si="75"/>
        <v>Erath, Texas</v>
      </c>
    </row>
    <row r="2640" spans="1:11" ht="13.25" customHeight="1" x14ac:dyDescent="0.15">
      <c r="A2640" s="7" t="s">
        <v>1567</v>
      </c>
      <c r="B2640" s="4">
        <v>361665</v>
      </c>
      <c r="C2640" s="4">
        <v>378232</v>
      </c>
      <c r="D2640" s="4">
        <v>384311</v>
      </c>
      <c r="E2640" s="4">
        <v>397988</v>
      </c>
      <c r="F2640" s="4">
        <v>192</v>
      </c>
      <c r="G2640" s="5">
        <v>4.5999999999999996</v>
      </c>
      <c r="H2640" s="5">
        <v>1.6</v>
      </c>
      <c r="I2640" s="5">
        <v>3.6</v>
      </c>
      <c r="J2640" s="8">
        <v>107</v>
      </c>
      <c r="K2640" s="5" t="str">
        <f t="shared" si="75"/>
        <v>Falls, Texas</v>
      </c>
    </row>
    <row r="2641" spans="1:11" ht="13.25" customHeight="1" x14ac:dyDescent="0.15">
      <c r="A2641" s="7" t="s">
        <v>408</v>
      </c>
      <c r="B2641" s="4">
        <v>624023</v>
      </c>
      <c r="C2641" s="4">
        <v>652635</v>
      </c>
      <c r="D2641" s="4">
        <v>683053</v>
      </c>
      <c r="E2641" s="4">
        <v>719113</v>
      </c>
      <c r="F2641" s="4">
        <v>164</v>
      </c>
      <c r="G2641" s="5">
        <v>4.5999999999999996</v>
      </c>
      <c r="H2641" s="5">
        <v>4.7</v>
      </c>
      <c r="I2641" s="5">
        <v>5.3</v>
      </c>
      <c r="J2641" s="8">
        <v>69</v>
      </c>
      <c r="K2641" s="5" t="str">
        <f t="shared" si="75"/>
        <v>Fannin, Texas</v>
      </c>
    </row>
    <row r="2642" spans="1:11" ht="13.25" customHeight="1" x14ac:dyDescent="0.15">
      <c r="A2642" s="7" t="s">
        <v>97</v>
      </c>
      <c r="B2642" s="4">
        <v>1663815</v>
      </c>
      <c r="C2642" s="4">
        <v>1617915</v>
      </c>
      <c r="D2642" s="4">
        <v>1702891</v>
      </c>
      <c r="E2642" s="4">
        <v>1676417</v>
      </c>
      <c r="F2642" s="4">
        <v>97</v>
      </c>
      <c r="G2642" s="5">
        <v>-2.8</v>
      </c>
      <c r="H2642" s="5">
        <v>5.3</v>
      </c>
      <c r="I2642" s="5">
        <v>-1.6</v>
      </c>
      <c r="J2642" s="8">
        <v>203</v>
      </c>
      <c r="K2642" s="5" t="str">
        <f t="shared" si="75"/>
        <v>Fayette, Texas</v>
      </c>
    </row>
    <row r="2643" spans="1:11" ht="13.25" customHeight="1" x14ac:dyDescent="0.15">
      <c r="A2643" s="7" t="s">
        <v>1568</v>
      </c>
      <c r="B2643" s="4">
        <v>241192</v>
      </c>
      <c r="C2643" s="4">
        <v>235337</v>
      </c>
      <c r="D2643" s="4">
        <v>233169</v>
      </c>
      <c r="E2643" s="4">
        <v>269140</v>
      </c>
      <c r="F2643" s="4">
        <v>214</v>
      </c>
      <c r="G2643" s="5">
        <v>-2.4</v>
      </c>
      <c r="H2643" s="5">
        <v>-0.9</v>
      </c>
      <c r="I2643" s="5">
        <v>15.4</v>
      </c>
      <c r="J2643" s="8">
        <v>15</v>
      </c>
      <c r="K2643" s="5" t="str">
        <f t="shared" si="75"/>
        <v>Fisher, Texas</v>
      </c>
    </row>
    <row r="2644" spans="1:11" ht="13.25" customHeight="1" x14ac:dyDescent="0.15">
      <c r="A2644" s="7" t="s">
        <v>409</v>
      </c>
      <c r="B2644" s="4">
        <v>275103</v>
      </c>
      <c r="C2644" s="4">
        <v>246891</v>
      </c>
      <c r="D2644" s="4">
        <v>335089</v>
      </c>
      <c r="E2644" s="4">
        <v>331475</v>
      </c>
      <c r="F2644" s="4">
        <v>202</v>
      </c>
      <c r="G2644" s="5">
        <v>-10.3</v>
      </c>
      <c r="H2644" s="5">
        <v>35.700000000000003</v>
      </c>
      <c r="I2644" s="5">
        <v>-1.1000000000000001</v>
      </c>
      <c r="J2644" s="8">
        <v>199</v>
      </c>
      <c r="K2644" s="5" t="str">
        <f t="shared" si="75"/>
        <v>Floyd, Texas</v>
      </c>
    </row>
    <row r="2645" spans="1:11" ht="13.25" customHeight="1" x14ac:dyDescent="0.15">
      <c r="A2645" s="7" t="s">
        <v>1569</v>
      </c>
      <c r="B2645" s="4">
        <v>45757</v>
      </c>
      <c r="C2645" s="4">
        <v>43240</v>
      </c>
      <c r="D2645" s="4">
        <v>46113</v>
      </c>
      <c r="E2645" s="4">
        <v>48701</v>
      </c>
      <c r="F2645" s="4">
        <v>253</v>
      </c>
      <c r="G2645" s="5">
        <v>-5.5</v>
      </c>
      <c r="H2645" s="5">
        <v>6.6</v>
      </c>
      <c r="I2645" s="5">
        <v>5.6</v>
      </c>
      <c r="J2645" s="8">
        <v>63</v>
      </c>
      <c r="K2645" s="5" t="str">
        <f t="shared" si="75"/>
        <v>Foard, Texas</v>
      </c>
    </row>
    <row r="2646" spans="1:11" ht="13.25" customHeight="1" x14ac:dyDescent="0.15">
      <c r="A2646" s="7" t="s">
        <v>1570</v>
      </c>
      <c r="B2646" s="4">
        <v>28277968</v>
      </c>
      <c r="C2646" s="4">
        <v>22713161</v>
      </c>
      <c r="D2646" s="4">
        <v>23180856</v>
      </c>
      <c r="E2646" s="4">
        <v>24423084</v>
      </c>
      <c r="F2646" s="4">
        <v>10</v>
      </c>
      <c r="G2646" s="5">
        <v>-19.7</v>
      </c>
      <c r="H2646" s="5">
        <v>2.1</v>
      </c>
      <c r="I2646" s="5">
        <v>5.4</v>
      </c>
      <c r="J2646" s="8">
        <v>68</v>
      </c>
      <c r="K2646" s="5" t="str">
        <f t="shared" si="75"/>
        <v>Fort Bend, Texas</v>
      </c>
    </row>
    <row r="2647" spans="1:11" ht="13.25" customHeight="1" x14ac:dyDescent="0.15">
      <c r="A2647" s="7" t="s">
        <v>98</v>
      </c>
      <c r="B2647" s="4">
        <v>410877</v>
      </c>
      <c r="C2647" s="4">
        <v>405561</v>
      </c>
      <c r="D2647" s="4">
        <v>422235</v>
      </c>
      <c r="E2647" s="4">
        <v>447719</v>
      </c>
      <c r="F2647" s="4">
        <v>183</v>
      </c>
      <c r="G2647" s="5">
        <v>-1.3</v>
      </c>
      <c r="H2647" s="5">
        <v>4.0999999999999996</v>
      </c>
      <c r="I2647" s="5">
        <v>6</v>
      </c>
      <c r="J2647" s="8">
        <v>55</v>
      </c>
      <c r="K2647" s="5" t="str">
        <f t="shared" si="75"/>
        <v>Franklin, Texas</v>
      </c>
    </row>
    <row r="2648" spans="1:11" ht="13.25" customHeight="1" x14ac:dyDescent="0.15">
      <c r="A2648" s="7" t="s">
        <v>1571</v>
      </c>
      <c r="B2648" s="4">
        <v>1991526</v>
      </c>
      <c r="C2648" s="4">
        <v>1774119</v>
      </c>
      <c r="D2648" s="4">
        <v>1833862</v>
      </c>
      <c r="E2648" s="4">
        <v>1384485</v>
      </c>
      <c r="F2648" s="4">
        <v>115</v>
      </c>
      <c r="G2648" s="5">
        <v>-10.9</v>
      </c>
      <c r="H2648" s="5">
        <v>3.4</v>
      </c>
      <c r="I2648" s="5">
        <v>-24.5</v>
      </c>
      <c r="J2648" s="8">
        <v>251</v>
      </c>
      <c r="K2648" s="5" t="str">
        <f t="shared" si="75"/>
        <v>Freestone, Texas</v>
      </c>
    </row>
    <row r="2649" spans="1:11" ht="13.25" customHeight="1" x14ac:dyDescent="0.15">
      <c r="A2649" s="7" t="s">
        <v>1572</v>
      </c>
      <c r="B2649" s="4">
        <v>1804483</v>
      </c>
      <c r="C2649" s="4">
        <v>1636444</v>
      </c>
      <c r="D2649" s="4">
        <v>1812542</v>
      </c>
      <c r="E2649" s="4">
        <v>1972828</v>
      </c>
      <c r="F2649" s="4">
        <v>83</v>
      </c>
      <c r="G2649" s="5">
        <v>-9.3000000000000007</v>
      </c>
      <c r="H2649" s="5">
        <v>10.8</v>
      </c>
      <c r="I2649" s="5">
        <v>8.8000000000000007</v>
      </c>
      <c r="J2649" s="8">
        <v>30</v>
      </c>
      <c r="K2649" s="5" t="str">
        <f t="shared" si="75"/>
        <v>Frio, Texas</v>
      </c>
    </row>
    <row r="2650" spans="1:11" ht="13.25" customHeight="1" x14ac:dyDescent="0.15">
      <c r="A2650" s="7" t="s">
        <v>1573</v>
      </c>
      <c r="B2650" s="4">
        <v>3071021</v>
      </c>
      <c r="C2650" s="4">
        <v>3143750</v>
      </c>
      <c r="D2650" s="4">
        <v>3374899</v>
      </c>
      <c r="E2650" s="4">
        <v>3329962</v>
      </c>
      <c r="F2650" s="4">
        <v>64</v>
      </c>
      <c r="G2650" s="5">
        <v>2.4</v>
      </c>
      <c r="H2650" s="5">
        <v>7.4</v>
      </c>
      <c r="I2650" s="5">
        <v>-1.3</v>
      </c>
      <c r="J2650" s="8">
        <v>201</v>
      </c>
      <c r="K2650" s="5" t="str">
        <f t="shared" si="75"/>
        <v>Gaines, Texas</v>
      </c>
    </row>
    <row r="2651" spans="1:11" ht="13.25" customHeight="1" x14ac:dyDescent="0.15">
      <c r="A2651" s="7" t="s">
        <v>1574</v>
      </c>
      <c r="B2651" s="4">
        <v>13438716</v>
      </c>
      <c r="C2651" s="4">
        <v>13923623</v>
      </c>
      <c r="D2651" s="4">
        <v>13991719</v>
      </c>
      <c r="E2651" s="4">
        <v>14227702</v>
      </c>
      <c r="F2651" s="4">
        <v>18</v>
      </c>
      <c r="G2651" s="5">
        <v>3.6</v>
      </c>
      <c r="H2651" s="5">
        <v>0.5</v>
      </c>
      <c r="I2651" s="5">
        <v>1.7</v>
      </c>
      <c r="J2651" s="8">
        <v>157</v>
      </c>
      <c r="K2651" s="5" t="str">
        <f t="shared" si="75"/>
        <v>Galveston, Texas</v>
      </c>
    </row>
    <row r="2652" spans="1:11" ht="13.25" customHeight="1" x14ac:dyDescent="0.15">
      <c r="A2652" s="7" t="s">
        <v>1575</v>
      </c>
      <c r="B2652" s="4">
        <v>392575</v>
      </c>
      <c r="C2652" s="4">
        <v>396636</v>
      </c>
      <c r="D2652" s="4">
        <v>394392</v>
      </c>
      <c r="E2652" s="4">
        <v>386173</v>
      </c>
      <c r="F2652" s="4">
        <v>193</v>
      </c>
      <c r="G2652" s="5">
        <v>1</v>
      </c>
      <c r="H2652" s="5">
        <v>-0.6</v>
      </c>
      <c r="I2652" s="5">
        <v>-2.1</v>
      </c>
      <c r="J2652" s="8">
        <v>207</v>
      </c>
      <c r="K2652" s="5" t="str">
        <f t="shared" si="75"/>
        <v>Garza, Texas</v>
      </c>
    </row>
    <row r="2653" spans="1:11" ht="13.25" customHeight="1" x14ac:dyDescent="0.15">
      <c r="A2653" s="7" t="s">
        <v>1576</v>
      </c>
      <c r="B2653" s="4">
        <v>814218</v>
      </c>
      <c r="C2653" s="4">
        <v>832301</v>
      </c>
      <c r="D2653" s="4">
        <v>829962</v>
      </c>
      <c r="E2653" s="4">
        <v>855051</v>
      </c>
      <c r="F2653" s="4">
        <v>152</v>
      </c>
      <c r="G2653" s="5">
        <v>2.2000000000000002</v>
      </c>
      <c r="H2653" s="5">
        <v>-0.3</v>
      </c>
      <c r="I2653" s="5">
        <v>3</v>
      </c>
      <c r="J2653" s="8">
        <v>125</v>
      </c>
      <c r="K2653" s="5" t="str">
        <f t="shared" si="75"/>
        <v>Gillespie, Texas</v>
      </c>
    </row>
    <row r="2654" spans="1:11" ht="13.25" customHeight="1" x14ac:dyDescent="0.15">
      <c r="A2654" s="7" t="s">
        <v>1577</v>
      </c>
      <c r="B2654" s="4">
        <v>3227077</v>
      </c>
      <c r="C2654" s="4">
        <v>3419824</v>
      </c>
      <c r="D2654" s="4">
        <v>4188974</v>
      </c>
      <c r="E2654" s="4">
        <v>5445361</v>
      </c>
      <c r="F2654" s="4">
        <v>45</v>
      </c>
      <c r="G2654" s="5">
        <v>6</v>
      </c>
      <c r="H2654" s="5">
        <v>22.5</v>
      </c>
      <c r="I2654" s="5">
        <v>30</v>
      </c>
      <c r="J2654" s="8">
        <v>6</v>
      </c>
      <c r="K2654" s="5" t="str">
        <f t="shared" si="75"/>
        <v>Glasscock, Texas</v>
      </c>
    </row>
    <row r="2655" spans="1:11" ht="13.25" customHeight="1" x14ac:dyDescent="0.15">
      <c r="A2655" s="7" t="s">
        <v>1578</v>
      </c>
      <c r="B2655" s="4">
        <v>324593</v>
      </c>
      <c r="C2655" s="4">
        <v>315686</v>
      </c>
      <c r="D2655" s="4">
        <v>345439</v>
      </c>
      <c r="E2655" s="4">
        <v>348238</v>
      </c>
      <c r="F2655" s="4">
        <v>199</v>
      </c>
      <c r="G2655" s="5">
        <v>-2.7</v>
      </c>
      <c r="H2655" s="5">
        <v>9.4</v>
      </c>
      <c r="I2655" s="5">
        <v>0.8</v>
      </c>
      <c r="J2655" s="8">
        <v>172</v>
      </c>
      <c r="K2655" s="5" t="str">
        <f t="shared" si="75"/>
        <v>Goliad, Texas</v>
      </c>
    </row>
    <row r="2656" spans="1:11" ht="13.25" customHeight="1" x14ac:dyDescent="0.15">
      <c r="A2656" s="7" t="s">
        <v>1579</v>
      </c>
      <c r="B2656" s="4">
        <v>5039799</v>
      </c>
      <c r="C2656" s="4">
        <v>4715861</v>
      </c>
      <c r="D2656" s="4">
        <v>4829309</v>
      </c>
      <c r="E2656" s="4">
        <v>4962433</v>
      </c>
      <c r="F2656" s="4">
        <v>49</v>
      </c>
      <c r="G2656" s="5">
        <v>-6.4</v>
      </c>
      <c r="H2656" s="5">
        <v>2.4</v>
      </c>
      <c r="I2656" s="5">
        <v>2.8</v>
      </c>
      <c r="J2656" s="8">
        <v>132</v>
      </c>
      <c r="K2656" s="5" t="str">
        <f t="shared" si="75"/>
        <v>Gonzales, Texas</v>
      </c>
    </row>
    <row r="2657" spans="1:11" ht="13.25" customHeight="1" x14ac:dyDescent="0.15">
      <c r="A2657" s="7" t="s">
        <v>667</v>
      </c>
      <c r="B2657" s="4">
        <v>1254277</v>
      </c>
      <c r="C2657" s="4">
        <v>1074164</v>
      </c>
      <c r="D2657" s="4">
        <v>1096956</v>
      </c>
      <c r="E2657" s="4">
        <v>1078311</v>
      </c>
      <c r="F2657" s="4">
        <v>130</v>
      </c>
      <c r="G2657" s="5">
        <v>-14.4</v>
      </c>
      <c r="H2657" s="5">
        <v>2.1</v>
      </c>
      <c r="I2657" s="5">
        <v>-1.7</v>
      </c>
      <c r="J2657" s="8">
        <v>204</v>
      </c>
      <c r="K2657" s="5" t="str">
        <f t="shared" si="75"/>
        <v>Gray, Texas</v>
      </c>
    </row>
    <row r="2658" spans="1:11" ht="13.25" customHeight="1" x14ac:dyDescent="0.15">
      <c r="A2658" s="7" t="s">
        <v>738</v>
      </c>
      <c r="B2658" s="4">
        <v>4355290</v>
      </c>
      <c r="C2658" s="4">
        <v>4370950</v>
      </c>
      <c r="D2658" s="4">
        <v>4475124</v>
      </c>
      <c r="E2658" s="4">
        <v>4691343</v>
      </c>
      <c r="F2658" s="4">
        <v>52</v>
      </c>
      <c r="G2658" s="5">
        <v>0.4</v>
      </c>
      <c r="H2658" s="5">
        <v>2.4</v>
      </c>
      <c r="I2658" s="5">
        <v>4.8</v>
      </c>
      <c r="J2658" s="8">
        <v>78</v>
      </c>
      <c r="K2658" s="5" t="str">
        <f t="shared" si="75"/>
        <v>Grayson, Texas</v>
      </c>
    </row>
    <row r="2659" spans="1:11" ht="13.25" customHeight="1" x14ac:dyDescent="0.15">
      <c r="A2659" s="7" t="s">
        <v>1580</v>
      </c>
      <c r="B2659" s="4">
        <v>7851814</v>
      </c>
      <c r="C2659" s="4">
        <v>7432406</v>
      </c>
      <c r="D2659" s="4">
        <v>7554845</v>
      </c>
      <c r="E2659" s="4">
        <v>7899636</v>
      </c>
      <c r="F2659" s="4">
        <v>32</v>
      </c>
      <c r="G2659" s="5">
        <v>-5.3</v>
      </c>
      <c r="H2659" s="5">
        <v>1.6</v>
      </c>
      <c r="I2659" s="5">
        <v>4.5999999999999996</v>
      </c>
      <c r="J2659" s="8">
        <v>84</v>
      </c>
      <c r="K2659" s="5" t="str">
        <f t="shared" si="75"/>
        <v>Gregg, Texas</v>
      </c>
    </row>
    <row r="2660" spans="1:11" ht="13.25" customHeight="1" x14ac:dyDescent="0.15">
      <c r="A2660" s="7" t="s">
        <v>1581</v>
      </c>
      <c r="B2660" s="4">
        <v>1209368</v>
      </c>
      <c r="C2660" s="4">
        <v>1107248</v>
      </c>
      <c r="D2660" s="4">
        <v>1057200</v>
      </c>
      <c r="E2660" s="4">
        <v>1087331</v>
      </c>
      <c r="F2660" s="4">
        <v>129</v>
      </c>
      <c r="G2660" s="5">
        <v>-8.4</v>
      </c>
      <c r="H2660" s="5">
        <v>-4.5</v>
      </c>
      <c r="I2660" s="5">
        <v>2.9</v>
      </c>
      <c r="J2660" s="8">
        <v>128</v>
      </c>
      <c r="K2660" s="5" t="str">
        <f t="shared" si="75"/>
        <v>Grimes, Texas</v>
      </c>
    </row>
    <row r="2661" spans="1:11" ht="13.25" customHeight="1" x14ac:dyDescent="0.15">
      <c r="A2661" s="7" t="s">
        <v>1163</v>
      </c>
      <c r="B2661" s="4">
        <v>7892978</v>
      </c>
      <c r="C2661" s="4">
        <v>8038245</v>
      </c>
      <c r="D2661" s="4">
        <v>8578658</v>
      </c>
      <c r="E2661" s="4">
        <v>9253418</v>
      </c>
      <c r="F2661" s="4">
        <v>30</v>
      </c>
      <c r="G2661" s="5">
        <v>1.8</v>
      </c>
      <c r="H2661" s="5">
        <v>6.7</v>
      </c>
      <c r="I2661" s="5">
        <v>7.9</v>
      </c>
      <c r="J2661" s="8">
        <v>34</v>
      </c>
      <c r="K2661" s="5" t="str">
        <f t="shared" si="75"/>
        <v>Guadalupe, Texas</v>
      </c>
    </row>
    <row r="2662" spans="1:11" ht="13.25" customHeight="1" x14ac:dyDescent="0.15">
      <c r="A2662" s="7" t="s">
        <v>100</v>
      </c>
      <c r="B2662" s="4">
        <v>1372721</v>
      </c>
      <c r="C2662" s="4">
        <v>1268627</v>
      </c>
      <c r="D2662" s="4">
        <v>1299060</v>
      </c>
      <c r="E2662" s="4">
        <v>1356731</v>
      </c>
      <c r="F2662" s="4">
        <v>117</v>
      </c>
      <c r="G2662" s="5">
        <v>-7.6</v>
      </c>
      <c r="H2662" s="5">
        <v>2.4</v>
      </c>
      <c r="I2662" s="5">
        <v>4.4000000000000004</v>
      </c>
      <c r="J2662" s="8">
        <v>85</v>
      </c>
      <c r="K2662" s="5" t="str">
        <f t="shared" si="75"/>
        <v>Hale, Texas</v>
      </c>
    </row>
    <row r="2663" spans="1:11" ht="13.25" customHeight="1" x14ac:dyDescent="0.15">
      <c r="A2663" s="7" t="s">
        <v>418</v>
      </c>
      <c r="B2663" s="4">
        <v>82461</v>
      </c>
      <c r="C2663" s="4">
        <v>83017</v>
      </c>
      <c r="D2663" s="4">
        <v>77221</v>
      </c>
      <c r="E2663" s="4">
        <v>77938</v>
      </c>
      <c r="F2663" s="4">
        <v>248</v>
      </c>
      <c r="G2663" s="5">
        <v>0.7</v>
      </c>
      <c r="H2663" s="5">
        <v>-7</v>
      </c>
      <c r="I2663" s="5">
        <v>0.9</v>
      </c>
      <c r="J2663" s="8">
        <v>169</v>
      </c>
      <c r="K2663" s="5" t="str">
        <f t="shared" si="75"/>
        <v>Hall, Texas</v>
      </c>
    </row>
    <row r="2664" spans="1:11" ht="13.25" customHeight="1" x14ac:dyDescent="0.15">
      <c r="A2664" s="7" t="s">
        <v>336</v>
      </c>
      <c r="B2664" s="4">
        <v>202268</v>
      </c>
      <c r="C2664" s="4">
        <v>207874</v>
      </c>
      <c r="D2664" s="4">
        <v>210996</v>
      </c>
      <c r="E2664" s="4">
        <v>218155</v>
      </c>
      <c r="F2664" s="4">
        <v>223</v>
      </c>
      <c r="G2664" s="5">
        <v>2.8</v>
      </c>
      <c r="H2664" s="5">
        <v>1.5</v>
      </c>
      <c r="I2664" s="5">
        <v>3.4</v>
      </c>
      <c r="J2664" s="8">
        <v>109</v>
      </c>
      <c r="K2664" s="5" t="str">
        <f t="shared" si="75"/>
        <v>Hamilton, Texas</v>
      </c>
    </row>
    <row r="2665" spans="1:11" ht="13.25" customHeight="1" x14ac:dyDescent="0.15">
      <c r="A2665" s="7" t="s">
        <v>1582</v>
      </c>
      <c r="B2665" s="4">
        <v>1022789</v>
      </c>
      <c r="C2665" s="4">
        <v>855907</v>
      </c>
      <c r="D2665" s="4">
        <v>879769</v>
      </c>
      <c r="E2665" s="4">
        <v>945214</v>
      </c>
      <c r="F2665" s="4">
        <v>142</v>
      </c>
      <c r="G2665" s="5">
        <v>-16.3</v>
      </c>
      <c r="H2665" s="5">
        <v>2.8</v>
      </c>
      <c r="I2665" s="5">
        <v>7.4</v>
      </c>
      <c r="J2665" s="8">
        <v>37</v>
      </c>
      <c r="K2665" s="5" t="str">
        <f t="shared" si="75"/>
        <v>Hansford, Texas</v>
      </c>
    </row>
    <row r="2666" spans="1:11" ht="13.25" customHeight="1" x14ac:dyDescent="0.15">
      <c r="A2666" s="7" t="s">
        <v>1502</v>
      </c>
      <c r="B2666" s="4">
        <v>205461</v>
      </c>
      <c r="C2666" s="4">
        <v>205436</v>
      </c>
      <c r="D2666" s="4">
        <v>203502</v>
      </c>
      <c r="E2666" s="4">
        <v>193103</v>
      </c>
      <c r="F2666" s="4">
        <v>226</v>
      </c>
      <c r="G2666" s="5">
        <v>0</v>
      </c>
      <c r="H2666" s="5">
        <v>-0.9</v>
      </c>
      <c r="I2666" s="5">
        <v>-5.0999999999999996</v>
      </c>
      <c r="J2666" s="8">
        <v>230</v>
      </c>
      <c r="K2666" s="5" t="str">
        <f t="shared" si="75"/>
        <v>Hardeman, Texas</v>
      </c>
    </row>
    <row r="2667" spans="1:11" ht="13.25" customHeight="1" x14ac:dyDescent="0.15">
      <c r="A2667" s="7" t="s">
        <v>529</v>
      </c>
      <c r="B2667" s="4">
        <v>1282714</v>
      </c>
      <c r="C2667" s="4">
        <v>1249286</v>
      </c>
      <c r="D2667" s="4">
        <v>1258985</v>
      </c>
      <c r="E2667" s="4">
        <v>1320027</v>
      </c>
      <c r="F2667" s="4">
        <v>120</v>
      </c>
      <c r="G2667" s="5">
        <v>-2.6</v>
      </c>
      <c r="H2667" s="5">
        <v>0.8</v>
      </c>
      <c r="I2667" s="5">
        <v>4.8</v>
      </c>
      <c r="J2667" s="8">
        <v>77</v>
      </c>
      <c r="K2667" s="5" t="str">
        <f t="shared" si="75"/>
        <v>Hardin, Texas</v>
      </c>
    </row>
    <row r="2668" spans="1:11" ht="13.25" customHeight="1" x14ac:dyDescent="0.15">
      <c r="A2668" s="7" t="s">
        <v>421</v>
      </c>
      <c r="B2668" s="4">
        <v>358868375</v>
      </c>
      <c r="C2668" s="4">
        <v>350522882</v>
      </c>
      <c r="D2668" s="4">
        <v>351838302</v>
      </c>
      <c r="E2668" s="4">
        <v>361353488</v>
      </c>
      <c r="F2668" s="4">
        <v>1</v>
      </c>
      <c r="G2668" s="5">
        <v>-2.2999999999999998</v>
      </c>
      <c r="H2668" s="5">
        <v>0.4</v>
      </c>
      <c r="I2668" s="5">
        <v>2.7</v>
      </c>
      <c r="J2668" s="8">
        <v>135</v>
      </c>
      <c r="K2668" s="5" t="str">
        <f t="shared" si="75"/>
        <v>Harris, Texas</v>
      </c>
    </row>
    <row r="2669" spans="1:11" ht="13.25" customHeight="1" x14ac:dyDescent="0.15">
      <c r="A2669" s="7" t="s">
        <v>575</v>
      </c>
      <c r="B2669" s="4">
        <v>4405398</v>
      </c>
      <c r="C2669" s="4">
        <v>4350017</v>
      </c>
      <c r="D2669" s="4">
        <v>4419469</v>
      </c>
      <c r="E2669" s="4">
        <v>4509467</v>
      </c>
      <c r="F2669" s="4">
        <v>55</v>
      </c>
      <c r="G2669" s="5">
        <v>-1.3</v>
      </c>
      <c r="H2669" s="5">
        <v>1.6</v>
      </c>
      <c r="I2669" s="5">
        <v>2</v>
      </c>
      <c r="J2669" s="8">
        <v>150</v>
      </c>
      <c r="K2669" s="5" t="str">
        <f t="shared" si="75"/>
        <v>Harrison, Texas</v>
      </c>
    </row>
    <row r="2670" spans="1:11" ht="13.25" customHeight="1" x14ac:dyDescent="0.15">
      <c r="A2670" s="7" t="s">
        <v>1583</v>
      </c>
      <c r="B2670" s="4">
        <v>959518</v>
      </c>
      <c r="C2670" s="4">
        <v>776267</v>
      </c>
      <c r="D2670" s="4">
        <v>901759</v>
      </c>
      <c r="E2670" s="4">
        <v>906563</v>
      </c>
      <c r="F2670" s="4">
        <v>145</v>
      </c>
      <c r="G2670" s="5">
        <v>-19.100000000000001</v>
      </c>
      <c r="H2670" s="5">
        <v>16.2</v>
      </c>
      <c r="I2670" s="5">
        <v>0.5</v>
      </c>
      <c r="J2670" s="8">
        <v>177</v>
      </c>
      <c r="K2670" s="5" t="str">
        <f t="shared" si="75"/>
        <v>Hartley, Texas</v>
      </c>
    </row>
    <row r="2671" spans="1:11" ht="13.25" customHeight="1" x14ac:dyDescent="0.15">
      <c r="A2671" s="7" t="s">
        <v>672</v>
      </c>
      <c r="B2671" s="4">
        <v>192651</v>
      </c>
      <c r="C2671" s="4">
        <v>211294</v>
      </c>
      <c r="D2671" s="4">
        <v>258137</v>
      </c>
      <c r="E2671" s="4">
        <v>298804</v>
      </c>
      <c r="F2671" s="4">
        <v>210</v>
      </c>
      <c r="G2671" s="5">
        <v>9.6999999999999993</v>
      </c>
      <c r="H2671" s="5">
        <v>22.2</v>
      </c>
      <c r="I2671" s="5">
        <v>15.8</v>
      </c>
      <c r="J2671" s="8">
        <v>14</v>
      </c>
      <c r="K2671" s="5" t="str">
        <f t="shared" si="75"/>
        <v>Haskell, Texas</v>
      </c>
    </row>
    <row r="2672" spans="1:11" ht="13.25" customHeight="1" x14ac:dyDescent="0.15">
      <c r="A2672" s="7" t="s">
        <v>1584</v>
      </c>
      <c r="B2672" s="4">
        <v>5428938</v>
      </c>
      <c r="C2672" s="4">
        <v>5709953</v>
      </c>
      <c r="D2672" s="4">
        <v>5969966</v>
      </c>
      <c r="E2672" s="4">
        <v>6291164</v>
      </c>
      <c r="F2672" s="4">
        <v>38</v>
      </c>
      <c r="G2672" s="5">
        <v>5.2</v>
      </c>
      <c r="H2672" s="5">
        <v>4.5999999999999996</v>
      </c>
      <c r="I2672" s="5">
        <v>5.4</v>
      </c>
      <c r="J2672" s="8">
        <v>66</v>
      </c>
      <c r="K2672" s="5" t="str">
        <f t="shared" si="75"/>
        <v>Hays, Texas</v>
      </c>
    </row>
    <row r="2673" spans="1:11" ht="13.25" customHeight="1" x14ac:dyDescent="0.15">
      <c r="A2673" s="7" t="s">
        <v>1585</v>
      </c>
      <c r="B2673" s="4">
        <v>1515128</v>
      </c>
      <c r="C2673" s="4">
        <v>1288646</v>
      </c>
      <c r="D2673" s="4">
        <v>1202424</v>
      </c>
      <c r="E2673" s="4">
        <v>1047164</v>
      </c>
      <c r="F2673" s="4">
        <v>132</v>
      </c>
      <c r="G2673" s="5">
        <v>-14.9</v>
      </c>
      <c r="H2673" s="5">
        <v>-6.7</v>
      </c>
      <c r="I2673" s="5">
        <v>-12.9</v>
      </c>
      <c r="J2673" s="8">
        <v>245</v>
      </c>
      <c r="K2673" s="5" t="str">
        <f t="shared" si="75"/>
        <v>Hemphill, Texas</v>
      </c>
    </row>
    <row r="2674" spans="1:11" ht="13.25" customHeight="1" x14ac:dyDescent="0.15">
      <c r="A2674" s="7" t="s">
        <v>530</v>
      </c>
      <c r="B2674" s="4">
        <v>1567343</v>
      </c>
      <c r="C2674" s="4">
        <v>1569941</v>
      </c>
      <c r="D2674" s="4">
        <v>1643810</v>
      </c>
      <c r="E2674" s="4">
        <v>1680801</v>
      </c>
      <c r="F2674" s="4">
        <v>95</v>
      </c>
      <c r="G2674" s="5">
        <v>0.2</v>
      </c>
      <c r="H2674" s="5">
        <v>4.7</v>
      </c>
      <c r="I2674" s="5">
        <v>2.2999999999999998</v>
      </c>
      <c r="J2674" s="8">
        <v>146</v>
      </c>
      <c r="K2674" s="5" t="str">
        <f t="shared" si="75"/>
        <v>Henderson, Texas</v>
      </c>
    </row>
    <row r="2675" spans="1:11" ht="13.25" customHeight="1" x14ac:dyDescent="0.15">
      <c r="A2675" s="7" t="s">
        <v>1165</v>
      </c>
      <c r="B2675" s="4">
        <v>19570711</v>
      </c>
      <c r="C2675" s="4">
        <v>20007112</v>
      </c>
      <c r="D2675" s="4">
        <v>20381184</v>
      </c>
      <c r="E2675" s="4">
        <v>21017756</v>
      </c>
      <c r="F2675" s="4">
        <v>14</v>
      </c>
      <c r="G2675" s="5">
        <v>2.2000000000000002</v>
      </c>
      <c r="H2675" s="5">
        <v>1.9</v>
      </c>
      <c r="I2675" s="5">
        <v>3.1</v>
      </c>
      <c r="J2675" s="8">
        <v>119</v>
      </c>
      <c r="K2675" s="5" t="str">
        <f t="shared" si="75"/>
        <v>Hidalgo, Texas</v>
      </c>
    </row>
    <row r="2676" spans="1:11" ht="13.25" customHeight="1" x14ac:dyDescent="0.15">
      <c r="A2676" s="7" t="s">
        <v>1064</v>
      </c>
      <c r="B2676" s="4">
        <v>865074</v>
      </c>
      <c r="C2676" s="4">
        <v>890421</v>
      </c>
      <c r="D2676" s="4">
        <v>907781</v>
      </c>
      <c r="E2676" s="4">
        <v>922510</v>
      </c>
      <c r="F2676" s="4">
        <v>143</v>
      </c>
      <c r="G2676" s="5">
        <v>2.9</v>
      </c>
      <c r="H2676" s="5">
        <v>1.9</v>
      </c>
      <c r="I2676" s="5">
        <v>1.6</v>
      </c>
      <c r="J2676" s="8">
        <v>158</v>
      </c>
      <c r="K2676" s="5" t="str">
        <f t="shared" si="75"/>
        <v>Hill, Texas</v>
      </c>
    </row>
    <row r="2677" spans="1:11" ht="13.25" customHeight="1" x14ac:dyDescent="0.15">
      <c r="A2677" s="7" t="s">
        <v>1586</v>
      </c>
      <c r="B2677" s="4">
        <v>2243591</v>
      </c>
      <c r="C2677" s="4">
        <v>2089775</v>
      </c>
      <c r="D2677" s="4">
        <v>2241118</v>
      </c>
      <c r="E2677" s="4">
        <v>2291133</v>
      </c>
      <c r="F2677" s="4">
        <v>73</v>
      </c>
      <c r="G2677" s="5">
        <v>-6.9</v>
      </c>
      <c r="H2677" s="5">
        <v>7.2</v>
      </c>
      <c r="I2677" s="5">
        <v>2.2000000000000002</v>
      </c>
      <c r="J2677" s="8">
        <v>147</v>
      </c>
      <c r="K2677" s="5" t="str">
        <f t="shared" si="75"/>
        <v>Hockley, Texas</v>
      </c>
    </row>
    <row r="2678" spans="1:11" ht="13.25" customHeight="1" x14ac:dyDescent="0.15">
      <c r="A2678" s="7" t="s">
        <v>1587</v>
      </c>
      <c r="B2678" s="4">
        <v>1973766</v>
      </c>
      <c r="C2678" s="4">
        <v>1836421</v>
      </c>
      <c r="D2678" s="4">
        <v>2046183</v>
      </c>
      <c r="E2678" s="4">
        <v>2180548</v>
      </c>
      <c r="F2678" s="4">
        <v>75</v>
      </c>
      <c r="G2678" s="5">
        <v>-7</v>
      </c>
      <c r="H2678" s="5">
        <v>11.4</v>
      </c>
      <c r="I2678" s="5">
        <v>6.6</v>
      </c>
      <c r="J2678" s="8">
        <v>46</v>
      </c>
      <c r="K2678" s="5" t="str">
        <f t="shared" si="75"/>
        <v>Hood, Texas</v>
      </c>
    </row>
    <row r="2679" spans="1:11" ht="13.25" customHeight="1" x14ac:dyDescent="0.15">
      <c r="A2679" s="7" t="s">
        <v>743</v>
      </c>
      <c r="B2679" s="4">
        <v>1296179</v>
      </c>
      <c r="C2679" s="4">
        <v>1285413</v>
      </c>
      <c r="D2679" s="4">
        <v>1291824</v>
      </c>
      <c r="E2679" s="4">
        <v>1341445</v>
      </c>
      <c r="F2679" s="4">
        <v>118</v>
      </c>
      <c r="G2679" s="5">
        <v>-0.8</v>
      </c>
      <c r="H2679" s="5">
        <v>0.5</v>
      </c>
      <c r="I2679" s="5">
        <v>3.8</v>
      </c>
      <c r="J2679" s="8">
        <v>100</v>
      </c>
      <c r="K2679" s="5" t="str">
        <f t="shared" si="75"/>
        <v>Hopkins, Texas</v>
      </c>
    </row>
    <row r="2680" spans="1:11" ht="13.25" customHeight="1" x14ac:dyDescent="0.15">
      <c r="A2680" s="7" t="s">
        <v>102</v>
      </c>
      <c r="B2680" s="4">
        <v>876884</v>
      </c>
      <c r="C2680" s="4">
        <v>846398</v>
      </c>
      <c r="D2680" s="4">
        <v>857637</v>
      </c>
      <c r="E2680" s="4">
        <v>883298</v>
      </c>
      <c r="F2680" s="4">
        <v>148</v>
      </c>
      <c r="G2680" s="5">
        <v>-3.5</v>
      </c>
      <c r="H2680" s="5">
        <v>1.3</v>
      </c>
      <c r="I2680" s="5">
        <v>3</v>
      </c>
      <c r="J2680" s="8">
        <v>126</v>
      </c>
      <c r="K2680" s="5" t="str">
        <f t="shared" si="75"/>
        <v>Houston, Texas</v>
      </c>
    </row>
    <row r="2681" spans="1:11" ht="13.25" customHeight="1" x14ac:dyDescent="0.15">
      <c r="A2681" s="7" t="s">
        <v>167</v>
      </c>
      <c r="B2681" s="4">
        <v>3215304</v>
      </c>
      <c r="C2681" s="4">
        <v>3723152</v>
      </c>
      <c r="D2681" s="4">
        <v>5093480</v>
      </c>
      <c r="E2681" s="4">
        <v>6757873</v>
      </c>
      <c r="F2681" s="4">
        <v>37</v>
      </c>
      <c r="G2681" s="5">
        <v>15.8</v>
      </c>
      <c r="H2681" s="5">
        <v>36.799999999999997</v>
      </c>
      <c r="I2681" s="5">
        <v>32.700000000000003</v>
      </c>
      <c r="J2681" s="8">
        <v>5</v>
      </c>
      <c r="K2681" s="5" t="str">
        <f t="shared" si="75"/>
        <v>Howard, Texas</v>
      </c>
    </row>
    <row r="2682" spans="1:11" ht="13.25" customHeight="1" x14ac:dyDescent="0.15">
      <c r="A2682" s="7" t="s">
        <v>1588</v>
      </c>
      <c r="B2682" s="4">
        <v>145705</v>
      </c>
      <c r="C2682" s="4">
        <v>141134</v>
      </c>
      <c r="D2682" s="4">
        <v>137100</v>
      </c>
      <c r="E2682" s="4">
        <v>149878</v>
      </c>
      <c r="F2682" s="4">
        <v>237</v>
      </c>
      <c r="G2682" s="5">
        <v>-3.1</v>
      </c>
      <c r="H2682" s="5">
        <v>-2.9</v>
      </c>
      <c r="I2682" s="5">
        <v>9.3000000000000007</v>
      </c>
      <c r="J2682" s="8">
        <v>28</v>
      </c>
      <c r="K2682" s="5" t="str">
        <f t="shared" si="75"/>
        <v>Hudspeth, Texas</v>
      </c>
    </row>
    <row r="2683" spans="1:11" ht="13.25" customHeight="1" x14ac:dyDescent="0.15">
      <c r="A2683" s="7" t="s">
        <v>1589</v>
      </c>
      <c r="B2683" s="4">
        <v>3060806</v>
      </c>
      <c r="C2683" s="4">
        <v>3412827</v>
      </c>
      <c r="D2683" s="4">
        <v>3469900</v>
      </c>
      <c r="E2683" s="4">
        <v>3554755</v>
      </c>
      <c r="F2683" s="4">
        <v>60</v>
      </c>
      <c r="G2683" s="5">
        <v>11.5</v>
      </c>
      <c r="H2683" s="5">
        <v>1.7</v>
      </c>
      <c r="I2683" s="5">
        <v>2.4</v>
      </c>
      <c r="J2683" s="8">
        <v>141</v>
      </c>
      <c r="K2683" s="5" t="str">
        <f t="shared" si="75"/>
        <v>Hunt, Texas</v>
      </c>
    </row>
    <row r="2684" spans="1:11" ht="13.25" customHeight="1" x14ac:dyDescent="0.15">
      <c r="A2684" s="7" t="s">
        <v>1472</v>
      </c>
      <c r="B2684" s="4">
        <v>4908939</v>
      </c>
      <c r="C2684" s="4">
        <v>9380312</v>
      </c>
      <c r="D2684" s="4">
        <v>8903931</v>
      </c>
      <c r="E2684" s="4">
        <v>7999065</v>
      </c>
      <c r="F2684" s="4">
        <v>31</v>
      </c>
      <c r="G2684" s="5">
        <v>91.1</v>
      </c>
      <c r="H2684" s="5">
        <v>-5.0999999999999996</v>
      </c>
      <c r="I2684" s="5">
        <v>-10.199999999999999</v>
      </c>
      <c r="J2684" s="8">
        <v>240</v>
      </c>
      <c r="K2684" s="5" t="str">
        <f t="shared" si="75"/>
        <v>Hutchinson, Texas</v>
      </c>
    </row>
    <row r="2685" spans="1:11" ht="13.25" customHeight="1" x14ac:dyDescent="0.15">
      <c r="A2685" s="7" t="s">
        <v>1590</v>
      </c>
      <c r="B2685" s="4">
        <v>2129169</v>
      </c>
      <c r="C2685" s="4">
        <v>1822057</v>
      </c>
      <c r="D2685" s="4">
        <v>1845890</v>
      </c>
      <c r="E2685" s="4">
        <v>1717353</v>
      </c>
      <c r="F2685" s="4">
        <v>93</v>
      </c>
      <c r="G2685" s="5">
        <v>-14.4</v>
      </c>
      <c r="H2685" s="5">
        <v>1.3</v>
      </c>
      <c r="I2685" s="5">
        <v>-7</v>
      </c>
      <c r="J2685" s="8">
        <v>234</v>
      </c>
      <c r="K2685" s="5" t="str">
        <f t="shared" si="75"/>
        <v>Irion, Texas</v>
      </c>
    </row>
    <row r="2686" spans="1:11" ht="13.25" customHeight="1" x14ac:dyDescent="0.15">
      <c r="A2686" s="7" t="s">
        <v>1591</v>
      </c>
      <c r="B2686" s="4">
        <v>753797</v>
      </c>
      <c r="C2686" s="4">
        <v>624966</v>
      </c>
      <c r="D2686" s="4">
        <v>637510</v>
      </c>
      <c r="E2686" s="4">
        <v>675495</v>
      </c>
      <c r="F2686" s="4">
        <v>168</v>
      </c>
      <c r="G2686" s="5">
        <v>-17.100000000000001</v>
      </c>
      <c r="H2686" s="5">
        <v>2</v>
      </c>
      <c r="I2686" s="5">
        <v>6</v>
      </c>
      <c r="J2686" s="8">
        <v>58</v>
      </c>
      <c r="K2686" s="5" t="str">
        <f t="shared" si="75"/>
        <v>Jack, Texas</v>
      </c>
    </row>
    <row r="2687" spans="1:11" ht="13.25" customHeight="1" x14ac:dyDescent="0.15">
      <c r="A2687" s="7" t="s">
        <v>103</v>
      </c>
      <c r="B2687" s="4">
        <v>601370</v>
      </c>
      <c r="C2687" s="4">
        <v>578885</v>
      </c>
      <c r="D2687" s="4">
        <v>637979</v>
      </c>
      <c r="E2687" s="4">
        <v>703860</v>
      </c>
      <c r="F2687" s="4">
        <v>166</v>
      </c>
      <c r="G2687" s="5">
        <v>-3.7</v>
      </c>
      <c r="H2687" s="5">
        <v>10.199999999999999</v>
      </c>
      <c r="I2687" s="5">
        <v>10.3</v>
      </c>
      <c r="J2687" s="8">
        <v>23</v>
      </c>
      <c r="K2687" s="5" t="str">
        <f t="shared" si="75"/>
        <v>Jackson, Texas</v>
      </c>
    </row>
    <row r="2688" spans="1:11" ht="13.25" customHeight="1" x14ac:dyDescent="0.15">
      <c r="A2688" s="7" t="s">
        <v>425</v>
      </c>
      <c r="B2688" s="4">
        <v>1005634</v>
      </c>
      <c r="C2688" s="4">
        <v>956225</v>
      </c>
      <c r="D2688" s="4">
        <v>970666</v>
      </c>
      <c r="E2688" s="4">
        <v>985232</v>
      </c>
      <c r="F2688" s="4">
        <v>139</v>
      </c>
      <c r="G2688" s="5">
        <v>-4.9000000000000004</v>
      </c>
      <c r="H2688" s="5">
        <v>1.5</v>
      </c>
      <c r="I2688" s="5">
        <v>1.5</v>
      </c>
      <c r="J2688" s="8">
        <v>159</v>
      </c>
      <c r="K2688" s="5" t="str">
        <f t="shared" si="75"/>
        <v>Jasper, Texas</v>
      </c>
    </row>
    <row r="2689" spans="1:11" ht="13.25" customHeight="1" x14ac:dyDescent="0.15">
      <c r="A2689" s="7" t="s">
        <v>426</v>
      </c>
      <c r="B2689" s="4">
        <v>72827</v>
      </c>
      <c r="C2689" s="4">
        <v>70060</v>
      </c>
      <c r="D2689" s="4">
        <v>72178</v>
      </c>
      <c r="E2689" s="4">
        <v>72768</v>
      </c>
      <c r="F2689" s="4">
        <v>250</v>
      </c>
      <c r="G2689" s="5">
        <v>-3.8</v>
      </c>
      <c r="H2689" s="5">
        <v>3</v>
      </c>
      <c r="I2689" s="5">
        <v>0.8</v>
      </c>
      <c r="J2689" s="8">
        <v>171</v>
      </c>
      <c r="K2689" s="5" t="str">
        <f t="shared" si="75"/>
        <v>Jeff Davis, Texas</v>
      </c>
    </row>
    <row r="2690" spans="1:11" ht="13.25" customHeight="1" x14ac:dyDescent="0.15">
      <c r="A2690" s="7" t="s">
        <v>104</v>
      </c>
      <c r="B2690" s="4">
        <v>21956655</v>
      </c>
      <c r="C2690" s="4">
        <v>23478937</v>
      </c>
      <c r="D2690" s="4">
        <v>23759625</v>
      </c>
      <c r="E2690" s="4">
        <v>23729173</v>
      </c>
      <c r="F2690" s="4">
        <v>11</v>
      </c>
      <c r="G2690" s="5">
        <v>6.9</v>
      </c>
      <c r="H2690" s="5">
        <v>1.2</v>
      </c>
      <c r="I2690" s="5">
        <v>-0.1</v>
      </c>
      <c r="J2690" s="8">
        <v>192</v>
      </c>
      <c r="K2690" s="5" t="str">
        <f t="shared" si="75"/>
        <v>Jefferson, Texas</v>
      </c>
    </row>
    <row r="2691" spans="1:11" ht="13.25" customHeight="1" x14ac:dyDescent="0.15">
      <c r="A2691" s="7" t="s">
        <v>1592</v>
      </c>
      <c r="B2691" s="4">
        <v>216959</v>
      </c>
      <c r="C2691" s="4">
        <v>226035</v>
      </c>
      <c r="D2691" s="4">
        <v>224393</v>
      </c>
      <c r="E2691" s="4">
        <v>223390</v>
      </c>
      <c r="F2691" s="4">
        <v>221</v>
      </c>
      <c r="G2691" s="5">
        <v>4.2</v>
      </c>
      <c r="H2691" s="5">
        <v>-0.7</v>
      </c>
      <c r="I2691" s="5">
        <v>-0.4</v>
      </c>
      <c r="J2691" s="8">
        <v>194</v>
      </c>
      <c r="K2691" s="5" t="str">
        <f t="shared" si="75"/>
        <v>Jim Hogg, Texas</v>
      </c>
    </row>
    <row r="2692" spans="1:11" ht="13.25" customHeight="1" x14ac:dyDescent="0.15">
      <c r="A2692" s="7" t="s">
        <v>1593</v>
      </c>
      <c r="B2692" s="4">
        <v>1937644</v>
      </c>
      <c r="C2692" s="4">
        <v>1565164</v>
      </c>
      <c r="D2692" s="4">
        <v>1650206</v>
      </c>
      <c r="E2692" s="4">
        <v>1812196</v>
      </c>
      <c r="F2692" s="4">
        <v>91</v>
      </c>
      <c r="G2692" s="5">
        <v>-19.2</v>
      </c>
      <c r="H2692" s="5">
        <v>5.4</v>
      </c>
      <c r="I2692" s="5">
        <v>9.8000000000000007</v>
      </c>
      <c r="J2692" s="8">
        <v>25</v>
      </c>
      <c r="K2692" s="5" t="str">
        <f t="shared" si="75"/>
        <v>Jim Wells, Texas</v>
      </c>
    </row>
    <row r="2693" spans="1:11" ht="13.25" customHeight="1" x14ac:dyDescent="0.15">
      <c r="A2693" s="7" t="s">
        <v>170</v>
      </c>
      <c r="B2693" s="4">
        <v>5934611</v>
      </c>
      <c r="C2693" s="4">
        <v>5730890</v>
      </c>
      <c r="D2693" s="4">
        <v>6142760</v>
      </c>
      <c r="E2693" s="4">
        <v>6166179</v>
      </c>
      <c r="F2693" s="4">
        <v>39</v>
      </c>
      <c r="G2693" s="5">
        <v>-3.4</v>
      </c>
      <c r="H2693" s="5">
        <v>7.2</v>
      </c>
      <c r="I2693" s="5">
        <v>0.4</v>
      </c>
      <c r="J2693" s="8">
        <v>181</v>
      </c>
      <c r="K2693" s="5" t="str">
        <f t="shared" si="75"/>
        <v>Johnson, Texas</v>
      </c>
    </row>
    <row r="2694" spans="1:11" ht="13.25" customHeight="1" x14ac:dyDescent="0.15">
      <c r="A2694" s="7" t="s">
        <v>428</v>
      </c>
      <c r="B2694" s="4">
        <v>511267</v>
      </c>
      <c r="C2694" s="4">
        <v>514141</v>
      </c>
      <c r="D2694" s="4">
        <v>514593</v>
      </c>
      <c r="E2694" s="4">
        <v>495732</v>
      </c>
      <c r="F2694" s="4">
        <v>180</v>
      </c>
      <c r="G2694" s="5">
        <v>0.6</v>
      </c>
      <c r="H2694" s="5">
        <v>0.1</v>
      </c>
      <c r="I2694" s="5">
        <v>-3.7</v>
      </c>
      <c r="J2694" s="8">
        <v>220</v>
      </c>
      <c r="K2694" s="5" t="str">
        <f t="shared" si="75"/>
        <v>Jones, Texas</v>
      </c>
    </row>
    <row r="2695" spans="1:11" ht="13.25" customHeight="1" x14ac:dyDescent="0.15">
      <c r="A2695" s="7" t="s">
        <v>1594</v>
      </c>
      <c r="B2695" s="4">
        <v>11154194</v>
      </c>
      <c r="C2695" s="4">
        <v>10296951</v>
      </c>
      <c r="D2695" s="4">
        <v>12711830</v>
      </c>
      <c r="E2695" s="4">
        <v>13273827</v>
      </c>
      <c r="F2695" s="4">
        <v>19</v>
      </c>
      <c r="G2695" s="5">
        <v>-7.7</v>
      </c>
      <c r="H2695" s="5">
        <v>23.5</v>
      </c>
      <c r="I2695" s="5">
        <v>4.4000000000000004</v>
      </c>
      <c r="J2695" s="8">
        <v>87</v>
      </c>
      <c r="K2695" s="5" t="str">
        <f t="shared" si="75"/>
        <v>Karnes, Texas</v>
      </c>
    </row>
    <row r="2696" spans="1:11" ht="13.25" customHeight="1" x14ac:dyDescent="0.15">
      <c r="A2696" s="7" t="s">
        <v>1595</v>
      </c>
      <c r="B2696" s="4">
        <v>3673450</v>
      </c>
      <c r="C2696" s="4">
        <v>4173953</v>
      </c>
      <c r="D2696" s="4">
        <v>4399554</v>
      </c>
      <c r="E2696" s="4">
        <v>4573275</v>
      </c>
      <c r="F2696" s="4">
        <v>54</v>
      </c>
      <c r="G2696" s="5">
        <v>13.6</v>
      </c>
      <c r="H2696" s="5">
        <v>5.4</v>
      </c>
      <c r="I2696" s="5">
        <v>3.9</v>
      </c>
      <c r="J2696" s="8">
        <v>98</v>
      </c>
      <c r="K2696" s="5" t="str">
        <f t="shared" si="75"/>
        <v>Kaufman, Texas</v>
      </c>
    </row>
    <row r="2697" spans="1:11" ht="13.25" customHeight="1" x14ac:dyDescent="0.15">
      <c r="A2697" s="7" t="s">
        <v>536</v>
      </c>
      <c r="B2697" s="4">
        <v>1544589</v>
      </c>
      <c r="C2697" s="4">
        <v>1625835</v>
      </c>
      <c r="D2697" s="4">
        <v>1702032</v>
      </c>
      <c r="E2697" s="4">
        <v>1822462</v>
      </c>
      <c r="F2697" s="4">
        <v>89</v>
      </c>
      <c r="G2697" s="5">
        <v>5.3</v>
      </c>
      <c r="H2697" s="5">
        <v>4.7</v>
      </c>
      <c r="I2697" s="5">
        <v>7.1</v>
      </c>
      <c r="J2697" s="8">
        <v>39</v>
      </c>
      <c r="K2697" s="5" t="str">
        <f t="shared" ref="K2697:K2760" si="76">_xlfn.CONCAT(A2697, $K$1,$A$2567)</f>
        <v>Kendall, Texas</v>
      </c>
    </row>
    <row r="2698" spans="1:11" ht="13.25" customHeight="1" x14ac:dyDescent="0.15">
      <c r="A2698" s="7" t="s">
        <v>1596</v>
      </c>
      <c r="B2698" s="4">
        <v>315528</v>
      </c>
      <c r="C2698" s="4">
        <v>278453</v>
      </c>
      <c r="D2698" s="4">
        <v>315603</v>
      </c>
      <c r="E2698" s="4">
        <v>305405</v>
      </c>
      <c r="F2698" s="4">
        <v>206</v>
      </c>
      <c r="G2698" s="5">
        <v>-11.8</v>
      </c>
      <c r="H2698" s="5">
        <v>13.3</v>
      </c>
      <c r="I2698" s="5">
        <v>-3.2</v>
      </c>
      <c r="J2698" s="8">
        <v>216</v>
      </c>
      <c r="K2698" s="5" t="str">
        <f t="shared" si="76"/>
        <v>Kenedy, Texas</v>
      </c>
    </row>
    <row r="2699" spans="1:11" ht="13.25" customHeight="1" x14ac:dyDescent="0.15">
      <c r="A2699" s="7" t="s">
        <v>317</v>
      </c>
      <c r="B2699" s="4">
        <v>413451</v>
      </c>
      <c r="C2699" s="4">
        <v>425760</v>
      </c>
      <c r="D2699" s="4">
        <v>433248</v>
      </c>
      <c r="E2699" s="4">
        <v>429846</v>
      </c>
      <c r="F2699" s="4">
        <v>189</v>
      </c>
      <c r="G2699" s="5">
        <v>3</v>
      </c>
      <c r="H2699" s="5">
        <v>1.8</v>
      </c>
      <c r="I2699" s="5">
        <v>-0.8</v>
      </c>
      <c r="J2699" s="8">
        <v>196</v>
      </c>
      <c r="K2699" s="5" t="str">
        <f t="shared" si="76"/>
        <v>Kent, Texas</v>
      </c>
    </row>
    <row r="2700" spans="1:11" ht="13.25" customHeight="1" x14ac:dyDescent="0.15">
      <c r="A2700" s="7" t="s">
        <v>1597</v>
      </c>
      <c r="B2700" s="4">
        <v>1634397</v>
      </c>
      <c r="C2700" s="4">
        <v>1620694</v>
      </c>
      <c r="D2700" s="4">
        <v>1614033</v>
      </c>
      <c r="E2700" s="4">
        <v>1680749</v>
      </c>
      <c r="F2700" s="4">
        <v>96</v>
      </c>
      <c r="G2700" s="5">
        <v>-0.8</v>
      </c>
      <c r="H2700" s="5">
        <v>-0.4</v>
      </c>
      <c r="I2700" s="5">
        <v>4.0999999999999996</v>
      </c>
      <c r="J2700" s="8">
        <v>93</v>
      </c>
      <c r="K2700" s="5" t="str">
        <f t="shared" si="76"/>
        <v>Kerr, Texas</v>
      </c>
    </row>
    <row r="2701" spans="1:11" ht="13.25" customHeight="1" x14ac:dyDescent="0.15">
      <c r="A2701" s="7" t="s">
        <v>1598</v>
      </c>
      <c r="B2701" s="4">
        <v>162691</v>
      </c>
      <c r="C2701" s="4">
        <v>149140</v>
      </c>
      <c r="D2701" s="4">
        <v>131154</v>
      </c>
      <c r="E2701" s="4">
        <v>133485</v>
      </c>
      <c r="F2701" s="4">
        <v>239</v>
      </c>
      <c r="G2701" s="5">
        <v>-8.3000000000000007</v>
      </c>
      <c r="H2701" s="5">
        <v>-12.1</v>
      </c>
      <c r="I2701" s="5">
        <v>1.8</v>
      </c>
      <c r="J2701" s="8">
        <v>154</v>
      </c>
      <c r="K2701" s="5" t="str">
        <f t="shared" si="76"/>
        <v>Kimble, Texas</v>
      </c>
    </row>
    <row r="2702" spans="1:11" ht="13.25" customHeight="1" x14ac:dyDescent="0.15">
      <c r="A2702" s="7" t="s">
        <v>1599</v>
      </c>
      <c r="B2702" s="4">
        <v>184716</v>
      </c>
      <c r="C2702" s="4">
        <v>214793</v>
      </c>
      <c r="D2702" s="4">
        <v>219301</v>
      </c>
      <c r="E2702" s="4">
        <v>208452</v>
      </c>
      <c r="F2702" s="4">
        <v>224</v>
      </c>
      <c r="G2702" s="5">
        <v>16.3</v>
      </c>
      <c r="H2702" s="5">
        <v>2.1</v>
      </c>
      <c r="I2702" s="5">
        <v>-4.9000000000000004</v>
      </c>
      <c r="J2702" s="8">
        <v>229</v>
      </c>
      <c r="K2702" s="5" t="str">
        <f t="shared" si="76"/>
        <v>King, Texas</v>
      </c>
    </row>
    <row r="2703" spans="1:11" ht="13.25" customHeight="1" x14ac:dyDescent="0.15">
      <c r="A2703" s="7" t="s">
        <v>1600</v>
      </c>
      <c r="B2703" s="4">
        <v>114591</v>
      </c>
      <c r="C2703" s="4">
        <v>110641</v>
      </c>
      <c r="D2703" s="4">
        <v>113598</v>
      </c>
      <c r="E2703" s="4">
        <v>113457</v>
      </c>
      <c r="F2703" s="4">
        <v>241</v>
      </c>
      <c r="G2703" s="5">
        <v>-3.4</v>
      </c>
      <c r="H2703" s="5">
        <v>2.7</v>
      </c>
      <c r="I2703" s="5">
        <v>-0.1</v>
      </c>
      <c r="J2703" s="8">
        <v>191</v>
      </c>
      <c r="K2703" s="5" t="str">
        <f t="shared" si="76"/>
        <v>Kinney, Texas</v>
      </c>
    </row>
    <row r="2704" spans="1:11" ht="13.25" customHeight="1" x14ac:dyDescent="0.15">
      <c r="A2704" s="7" t="s">
        <v>1601</v>
      </c>
      <c r="B2704" s="4">
        <v>1198964</v>
      </c>
      <c r="C2704" s="4">
        <v>1142031</v>
      </c>
      <c r="D2704" s="4">
        <v>1157189</v>
      </c>
      <c r="E2704" s="4">
        <v>1162135</v>
      </c>
      <c r="F2704" s="4">
        <v>125</v>
      </c>
      <c r="G2704" s="5">
        <v>-4.7</v>
      </c>
      <c r="H2704" s="5">
        <v>1.3</v>
      </c>
      <c r="I2704" s="5">
        <v>0.4</v>
      </c>
      <c r="J2704" s="8">
        <v>180</v>
      </c>
      <c r="K2704" s="5" t="str">
        <f t="shared" si="76"/>
        <v>Kleberg, Texas</v>
      </c>
    </row>
    <row r="2705" spans="1:11" ht="13.25" customHeight="1" x14ac:dyDescent="0.15">
      <c r="A2705" s="7" t="s">
        <v>537</v>
      </c>
      <c r="B2705" s="4">
        <v>187404</v>
      </c>
      <c r="C2705" s="4">
        <v>189096</v>
      </c>
      <c r="D2705" s="4">
        <v>169237</v>
      </c>
      <c r="E2705" s="4">
        <v>183586</v>
      </c>
      <c r="F2705" s="4">
        <v>228</v>
      </c>
      <c r="G2705" s="5">
        <v>0.9</v>
      </c>
      <c r="H2705" s="5">
        <v>-10.5</v>
      </c>
      <c r="I2705" s="5">
        <v>8.5</v>
      </c>
      <c r="J2705" s="8">
        <v>32</v>
      </c>
      <c r="K2705" s="5" t="str">
        <f t="shared" si="76"/>
        <v>Knox, Texas</v>
      </c>
    </row>
    <row r="2706" spans="1:11" ht="13.25" customHeight="1" x14ac:dyDescent="0.15">
      <c r="A2706" s="7" t="s">
        <v>105</v>
      </c>
      <c r="B2706" s="4">
        <v>1954872</v>
      </c>
      <c r="C2706" s="4">
        <v>1994090</v>
      </c>
      <c r="D2706" s="4">
        <v>2066720</v>
      </c>
      <c r="E2706" s="4">
        <v>2141896</v>
      </c>
      <c r="F2706" s="4">
        <v>77</v>
      </c>
      <c r="G2706" s="5">
        <v>2</v>
      </c>
      <c r="H2706" s="5">
        <v>3.6</v>
      </c>
      <c r="I2706" s="5">
        <v>3.6</v>
      </c>
      <c r="J2706" s="8">
        <v>105</v>
      </c>
      <c r="K2706" s="5" t="str">
        <f t="shared" si="76"/>
        <v>Lamar, Texas</v>
      </c>
    </row>
    <row r="2707" spans="1:11" ht="13.25" customHeight="1" x14ac:dyDescent="0.15">
      <c r="A2707" s="7" t="s">
        <v>1602</v>
      </c>
      <c r="B2707" s="4">
        <v>906970</v>
      </c>
      <c r="C2707" s="4">
        <v>771216</v>
      </c>
      <c r="D2707" s="4">
        <v>797444</v>
      </c>
      <c r="E2707" s="4">
        <v>755461</v>
      </c>
      <c r="F2707" s="4">
        <v>161</v>
      </c>
      <c r="G2707" s="5">
        <v>-15</v>
      </c>
      <c r="H2707" s="5">
        <v>3.4</v>
      </c>
      <c r="I2707" s="5">
        <v>-5.3</v>
      </c>
      <c r="J2707" s="8">
        <v>231</v>
      </c>
      <c r="K2707" s="5" t="str">
        <f t="shared" si="76"/>
        <v>Lamb, Texas</v>
      </c>
    </row>
    <row r="2708" spans="1:11" ht="13.25" customHeight="1" x14ac:dyDescent="0.15">
      <c r="A2708" s="7" t="s">
        <v>1603</v>
      </c>
      <c r="B2708" s="4">
        <v>416814</v>
      </c>
      <c r="C2708" s="4">
        <v>412937</v>
      </c>
      <c r="D2708" s="4">
        <v>416145</v>
      </c>
      <c r="E2708" s="4">
        <v>429103</v>
      </c>
      <c r="F2708" s="4">
        <v>190</v>
      </c>
      <c r="G2708" s="5">
        <v>-0.9</v>
      </c>
      <c r="H2708" s="5">
        <v>0.8</v>
      </c>
      <c r="I2708" s="5">
        <v>3.1</v>
      </c>
      <c r="J2708" s="8">
        <v>120</v>
      </c>
      <c r="K2708" s="5" t="str">
        <f t="shared" si="76"/>
        <v>Lampasas, Texas</v>
      </c>
    </row>
    <row r="2709" spans="1:11" ht="13.25" customHeight="1" x14ac:dyDescent="0.15">
      <c r="A2709" s="7" t="s">
        <v>793</v>
      </c>
      <c r="B2709" s="4">
        <v>8451546</v>
      </c>
      <c r="C2709" s="4">
        <v>6730787</v>
      </c>
      <c r="D2709" s="4">
        <v>7403097</v>
      </c>
      <c r="E2709" s="4">
        <v>7789093</v>
      </c>
      <c r="F2709" s="4">
        <v>33</v>
      </c>
      <c r="G2709" s="5">
        <v>-20.399999999999999</v>
      </c>
      <c r="H2709" s="5">
        <v>10</v>
      </c>
      <c r="I2709" s="5">
        <v>5.2</v>
      </c>
      <c r="J2709" s="8">
        <v>70</v>
      </c>
      <c r="K2709" s="5" t="str">
        <f t="shared" si="76"/>
        <v>La Salle, Texas</v>
      </c>
    </row>
    <row r="2710" spans="1:11" ht="13.25" customHeight="1" x14ac:dyDescent="0.15">
      <c r="A2710" s="7" t="s">
        <v>1604</v>
      </c>
      <c r="B2710" s="4">
        <v>1590498</v>
      </c>
      <c r="C2710" s="4">
        <v>1363519</v>
      </c>
      <c r="D2710" s="4">
        <v>1352895</v>
      </c>
      <c r="E2710" s="4">
        <v>1467751</v>
      </c>
      <c r="F2710" s="4">
        <v>113</v>
      </c>
      <c r="G2710" s="5">
        <v>-14.3</v>
      </c>
      <c r="H2710" s="5">
        <v>-0.8</v>
      </c>
      <c r="I2710" s="5">
        <v>8.5</v>
      </c>
      <c r="J2710" s="8">
        <v>31</v>
      </c>
      <c r="K2710" s="5" t="str">
        <f t="shared" si="76"/>
        <v>Lavaca, Texas</v>
      </c>
    </row>
    <row r="2711" spans="1:11" ht="13.25" customHeight="1" x14ac:dyDescent="0.15">
      <c r="A2711" s="7" t="s">
        <v>108</v>
      </c>
      <c r="B2711" s="4">
        <v>964888</v>
      </c>
      <c r="C2711" s="4">
        <v>901371</v>
      </c>
      <c r="D2711" s="4">
        <v>921869</v>
      </c>
      <c r="E2711" s="4">
        <v>921090</v>
      </c>
      <c r="F2711" s="4">
        <v>144</v>
      </c>
      <c r="G2711" s="5">
        <v>-6.6</v>
      </c>
      <c r="H2711" s="5">
        <v>2.2999999999999998</v>
      </c>
      <c r="I2711" s="5">
        <v>-0.1</v>
      </c>
      <c r="J2711" s="8">
        <v>189</v>
      </c>
      <c r="K2711" s="5" t="str">
        <f t="shared" si="76"/>
        <v>Lee, Texas</v>
      </c>
    </row>
    <row r="2712" spans="1:11" ht="13.25" customHeight="1" x14ac:dyDescent="0.15">
      <c r="A2712" s="7" t="s">
        <v>344</v>
      </c>
      <c r="B2712" s="4">
        <v>1298131</v>
      </c>
      <c r="C2712" s="4">
        <v>1102364</v>
      </c>
      <c r="D2712" s="4">
        <v>989740</v>
      </c>
      <c r="E2712" s="4">
        <v>1012329</v>
      </c>
      <c r="F2712" s="4">
        <v>136</v>
      </c>
      <c r="G2712" s="5">
        <v>-15.1</v>
      </c>
      <c r="H2712" s="5">
        <v>-10.199999999999999</v>
      </c>
      <c r="I2712" s="5">
        <v>2.2999999999999998</v>
      </c>
      <c r="J2712" s="8">
        <v>145</v>
      </c>
      <c r="K2712" s="5" t="str">
        <f t="shared" si="76"/>
        <v>Leon, Texas</v>
      </c>
    </row>
    <row r="2713" spans="1:11" ht="13.25" customHeight="1" x14ac:dyDescent="0.15">
      <c r="A2713" s="7" t="s">
        <v>346</v>
      </c>
      <c r="B2713" s="4">
        <v>1764267</v>
      </c>
      <c r="C2713" s="4">
        <v>1728899</v>
      </c>
      <c r="D2713" s="4">
        <v>1783167</v>
      </c>
      <c r="E2713" s="4">
        <v>1898796</v>
      </c>
      <c r="F2713" s="4">
        <v>84</v>
      </c>
      <c r="G2713" s="5">
        <v>-2</v>
      </c>
      <c r="H2713" s="5">
        <v>3.1</v>
      </c>
      <c r="I2713" s="5">
        <v>6.5</v>
      </c>
      <c r="J2713" s="8">
        <v>49</v>
      </c>
      <c r="K2713" s="5" t="str">
        <f t="shared" si="76"/>
        <v>Liberty, Texas</v>
      </c>
    </row>
    <row r="2714" spans="1:11" ht="13.25" customHeight="1" x14ac:dyDescent="0.15">
      <c r="A2714" s="7" t="s">
        <v>109</v>
      </c>
      <c r="B2714" s="4">
        <v>1432623</v>
      </c>
      <c r="C2714" s="4">
        <v>1369196</v>
      </c>
      <c r="D2714" s="4">
        <v>1407387</v>
      </c>
      <c r="E2714" s="4">
        <v>1491163</v>
      </c>
      <c r="F2714" s="4">
        <v>110</v>
      </c>
      <c r="G2714" s="5">
        <v>-4.4000000000000004</v>
      </c>
      <c r="H2714" s="5">
        <v>2.8</v>
      </c>
      <c r="I2714" s="5">
        <v>6</v>
      </c>
      <c r="J2714" s="8">
        <v>59</v>
      </c>
      <c r="K2714" s="5" t="str">
        <f t="shared" si="76"/>
        <v>Limestone, Texas</v>
      </c>
    </row>
    <row r="2715" spans="1:11" ht="13.25" customHeight="1" x14ac:dyDescent="0.15">
      <c r="A2715" s="7" t="s">
        <v>1605</v>
      </c>
      <c r="B2715" s="4">
        <v>850093</v>
      </c>
      <c r="C2715" s="4">
        <v>761476</v>
      </c>
      <c r="D2715" s="4">
        <v>816938</v>
      </c>
      <c r="E2715" s="4">
        <v>735518</v>
      </c>
      <c r="F2715" s="4">
        <v>163</v>
      </c>
      <c r="G2715" s="5">
        <v>-10.4</v>
      </c>
      <c r="H2715" s="5">
        <v>7.3</v>
      </c>
      <c r="I2715" s="5">
        <v>-10</v>
      </c>
      <c r="J2715" s="8">
        <v>239</v>
      </c>
      <c r="K2715" s="5" t="str">
        <f t="shared" si="76"/>
        <v>Lipscomb, Texas</v>
      </c>
    </row>
    <row r="2716" spans="1:11" ht="13.25" customHeight="1" x14ac:dyDescent="0.15">
      <c r="A2716" s="7" t="s">
        <v>1606</v>
      </c>
      <c r="B2716" s="4">
        <v>2430555</v>
      </c>
      <c r="C2716" s="4">
        <v>2184215</v>
      </c>
      <c r="D2716" s="4">
        <v>2076604</v>
      </c>
      <c r="E2716" s="4">
        <v>2006611</v>
      </c>
      <c r="F2716" s="4">
        <v>82</v>
      </c>
      <c r="G2716" s="5">
        <v>-10.1</v>
      </c>
      <c r="H2716" s="5">
        <v>-4.9000000000000004</v>
      </c>
      <c r="I2716" s="5">
        <v>-3.4</v>
      </c>
      <c r="J2716" s="8">
        <v>217</v>
      </c>
      <c r="K2716" s="5" t="str">
        <f t="shared" si="76"/>
        <v>Live Oak, Texas</v>
      </c>
    </row>
    <row r="2717" spans="1:11" ht="13.25" customHeight="1" x14ac:dyDescent="0.15">
      <c r="A2717" s="7" t="s">
        <v>1607</v>
      </c>
      <c r="B2717" s="4">
        <v>625570</v>
      </c>
      <c r="C2717" s="4">
        <v>646414</v>
      </c>
      <c r="D2717" s="4">
        <v>644286</v>
      </c>
      <c r="E2717" s="4">
        <v>638468</v>
      </c>
      <c r="F2717" s="4">
        <v>169</v>
      </c>
      <c r="G2717" s="5">
        <v>3.3</v>
      </c>
      <c r="H2717" s="5">
        <v>-0.3</v>
      </c>
      <c r="I2717" s="5">
        <v>-0.9</v>
      </c>
      <c r="J2717" s="8">
        <v>198</v>
      </c>
      <c r="K2717" s="5" t="str">
        <f t="shared" si="76"/>
        <v>Llano, Texas</v>
      </c>
    </row>
    <row r="2718" spans="1:11" ht="13.25" customHeight="1" x14ac:dyDescent="0.15">
      <c r="A2718" s="7" t="s">
        <v>1608</v>
      </c>
      <c r="B2718" s="4">
        <v>2388278</v>
      </c>
      <c r="C2718" s="4">
        <v>4188570</v>
      </c>
      <c r="D2718" s="4">
        <v>6586304</v>
      </c>
      <c r="E2718" s="4">
        <v>9557235</v>
      </c>
      <c r="F2718" s="4">
        <v>28</v>
      </c>
      <c r="G2718" s="5">
        <v>75.400000000000006</v>
      </c>
      <c r="H2718" s="5">
        <v>57.2</v>
      </c>
      <c r="I2718" s="5">
        <v>45.1</v>
      </c>
      <c r="J2718" s="8">
        <v>2</v>
      </c>
      <c r="K2718" s="5" t="str">
        <f t="shared" si="76"/>
        <v>Loving, Texas</v>
      </c>
    </row>
    <row r="2719" spans="1:11" ht="13.25" customHeight="1" x14ac:dyDescent="0.15">
      <c r="A2719" s="7" t="s">
        <v>1609</v>
      </c>
      <c r="B2719" s="4">
        <v>11775829</v>
      </c>
      <c r="C2719" s="4">
        <v>11955144</v>
      </c>
      <c r="D2719" s="4">
        <v>12154015</v>
      </c>
      <c r="E2719" s="4">
        <v>12523583</v>
      </c>
      <c r="F2719" s="4">
        <v>22</v>
      </c>
      <c r="G2719" s="5">
        <v>1.5</v>
      </c>
      <c r="H2719" s="5">
        <v>1.7</v>
      </c>
      <c r="I2719" s="5">
        <v>3</v>
      </c>
      <c r="J2719" s="8">
        <v>124</v>
      </c>
      <c r="K2719" s="5" t="str">
        <f t="shared" si="76"/>
        <v>Lubbock, Texas</v>
      </c>
    </row>
    <row r="2720" spans="1:11" ht="13.25" customHeight="1" x14ac:dyDescent="0.15">
      <c r="A2720" s="7" t="s">
        <v>1610</v>
      </c>
      <c r="B2720" s="4">
        <v>173775</v>
      </c>
      <c r="C2720" s="4">
        <v>208370</v>
      </c>
      <c r="D2720" s="4">
        <v>216014</v>
      </c>
      <c r="E2720" s="4">
        <v>242551</v>
      </c>
      <c r="F2720" s="4">
        <v>218</v>
      </c>
      <c r="G2720" s="5">
        <v>19.899999999999999</v>
      </c>
      <c r="H2720" s="5">
        <v>3.7</v>
      </c>
      <c r="I2720" s="5">
        <v>12.3</v>
      </c>
      <c r="J2720" s="8">
        <v>19</v>
      </c>
      <c r="K2720" s="5" t="str">
        <f t="shared" si="76"/>
        <v>Lynn, Texas</v>
      </c>
    </row>
    <row r="2721" spans="1:11" ht="13.25" customHeight="1" x14ac:dyDescent="0.15">
      <c r="A2721" s="7" t="s">
        <v>1611</v>
      </c>
      <c r="B2721" s="4">
        <v>349458</v>
      </c>
      <c r="C2721" s="4">
        <v>316094</v>
      </c>
      <c r="D2721" s="4">
        <v>348038</v>
      </c>
      <c r="E2721" s="4">
        <v>371048</v>
      </c>
      <c r="F2721" s="4">
        <v>195</v>
      </c>
      <c r="G2721" s="5">
        <v>-9.5</v>
      </c>
      <c r="H2721" s="5">
        <v>10.1</v>
      </c>
      <c r="I2721" s="5">
        <v>6.6</v>
      </c>
      <c r="J2721" s="8">
        <v>44</v>
      </c>
      <c r="K2721" s="5" t="str">
        <f t="shared" si="76"/>
        <v>McCulloch, Texas</v>
      </c>
    </row>
    <row r="2722" spans="1:11" ht="13.25" customHeight="1" x14ac:dyDescent="0.15">
      <c r="A2722" s="7" t="s">
        <v>1612</v>
      </c>
      <c r="B2722" s="4">
        <v>10826522</v>
      </c>
      <c r="C2722" s="4">
        <v>11405062</v>
      </c>
      <c r="D2722" s="4">
        <v>11913463</v>
      </c>
      <c r="E2722" s="4">
        <v>12347805</v>
      </c>
      <c r="F2722" s="4">
        <v>24</v>
      </c>
      <c r="G2722" s="5">
        <v>5.3</v>
      </c>
      <c r="H2722" s="5">
        <v>4.5</v>
      </c>
      <c r="I2722" s="5">
        <v>3.6</v>
      </c>
      <c r="J2722" s="8">
        <v>104</v>
      </c>
      <c r="K2722" s="5" t="str">
        <f t="shared" si="76"/>
        <v>McLennan, Texas</v>
      </c>
    </row>
    <row r="2723" spans="1:11" ht="13.25" customHeight="1" x14ac:dyDescent="0.15">
      <c r="A2723" s="7" t="s">
        <v>1613</v>
      </c>
      <c r="B2723" s="4">
        <v>4620756</v>
      </c>
      <c r="C2723" s="4">
        <v>4273231</v>
      </c>
      <c r="D2723" s="4">
        <v>3864088</v>
      </c>
      <c r="E2723" s="4">
        <v>3730878</v>
      </c>
      <c r="F2723" s="4">
        <v>58</v>
      </c>
      <c r="G2723" s="5">
        <v>-7.5</v>
      </c>
      <c r="H2723" s="5">
        <v>-9.6</v>
      </c>
      <c r="I2723" s="5">
        <v>-3.4</v>
      </c>
      <c r="J2723" s="8">
        <v>219</v>
      </c>
      <c r="K2723" s="5" t="str">
        <f t="shared" si="76"/>
        <v>McMullen, Texas</v>
      </c>
    </row>
    <row r="2724" spans="1:11" ht="13.25" customHeight="1" x14ac:dyDescent="0.15">
      <c r="A2724" s="7" t="s">
        <v>112</v>
      </c>
      <c r="B2724" s="4">
        <v>1072976</v>
      </c>
      <c r="C2724" s="4">
        <v>871390</v>
      </c>
      <c r="D2724" s="4">
        <v>792698</v>
      </c>
      <c r="E2724" s="4">
        <v>708151</v>
      </c>
      <c r="F2724" s="4">
        <v>165</v>
      </c>
      <c r="G2724" s="5">
        <v>-18.8</v>
      </c>
      <c r="H2724" s="5">
        <v>-9</v>
      </c>
      <c r="I2724" s="5">
        <v>-10.7</v>
      </c>
      <c r="J2724" s="8">
        <v>241</v>
      </c>
      <c r="K2724" s="5" t="str">
        <f t="shared" si="76"/>
        <v>Madison, Texas</v>
      </c>
    </row>
    <row r="2725" spans="1:11" ht="13.25" customHeight="1" x14ac:dyDescent="0.15">
      <c r="A2725" s="7" t="s">
        <v>113</v>
      </c>
      <c r="B2725" s="4">
        <v>248798</v>
      </c>
      <c r="C2725" s="4">
        <v>260890</v>
      </c>
      <c r="D2725" s="4">
        <v>262795</v>
      </c>
      <c r="E2725" s="4">
        <v>275244</v>
      </c>
      <c r="F2725" s="4">
        <v>213</v>
      </c>
      <c r="G2725" s="5">
        <v>4.9000000000000004</v>
      </c>
      <c r="H2725" s="5">
        <v>0.7</v>
      </c>
      <c r="I2725" s="5">
        <v>4.7</v>
      </c>
      <c r="J2725" s="8">
        <v>81</v>
      </c>
      <c r="K2725" s="5" t="str">
        <f t="shared" si="76"/>
        <v>Marion, Texas</v>
      </c>
    </row>
    <row r="2726" spans="1:11" ht="13.25" customHeight="1" x14ac:dyDescent="0.15">
      <c r="A2726" s="7" t="s">
        <v>348</v>
      </c>
      <c r="B2726" s="4">
        <v>4473823</v>
      </c>
      <c r="C2726" s="4">
        <v>5412710</v>
      </c>
      <c r="D2726" s="4">
        <v>7003980</v>
      </c>
      <c r="E2726" s="4">
        <v>9798482</v>
      </c>
      <c r="F2726" s="4">
        <v>27</v>
      </c>
      <c r="G2726" s="5">
        <v>21</v>
      </c>
      <c r="H2726" s="5">
        <v>29.4</v>
      </c>
      <c r="I2726" s="5">
        <v>39.9</v>
      </c>
      <c r="J2726" s="8">
        <v>4</v>
      </c>
      <c r="K2726" s="5" t="str">
        <f t="shared" si="76"/>
        <v>Martin, Texas</v>
      </c>
    </row>
    <row r="2727" spans="1:11" ht="13.25" customHeight="1" x14ac:dyDescent="0.15">
      <c r="A2727" s="7" t="s">
        <v>544</v>
      </c>
      <c r="B2727" s="4">
        <v>120773</v>
      </c>
      <c r="C2727" s="4">
        <v>114096</v>
      </c>
      <c r="D2727" s="4">
        <v>121936</v>
      </c>
      <c r="E2727" s="4">
        <v>122641</v>
      </c>
      <c r="F2727" s="4">
        <v>240</v>
      </c>
      <c r="G2727" s="5">
        <v>-5.5</v>
      </c>
      <c r="H2727" s="5">
        <v>6.9</v>
      </c>
      <c r="I2727" s="5">
        <v>0.6</v>
      </c>
      <c r="J2727" s="8">
        <v>176</v>
      </c>
      <c r="K2727" s="5" t="str">
        <f t="shared" si="76"/>
        <v>Mason, Texas</v>
      </c>
    </row>
    <row r="2728" spans="1:11" ht="13.25" customHeight="1" x14ac:dyDescent="0.15">
      <c r="A2728" s="7" t="s">
        <v>1614</v>
      </c>
      <c r="B2728" s="4">
        <v>2026956</v>
      </c>
      <c r="C2728" s="4">
        <v>2036741</v>
      </c>
      <c r="D2728" s="4">
        <v>2105035</v>
      </c>
      <c r="E2728" s="4">
        <v>2046679</v>
      </c>
      <c r="F2728" s="4">
        <v>80</v>
      </c>
      <c r="G2728" s="5">
        <v>0.5</v>
      </c>
      <c r="H2728" s="5">
        <v>3.4</v>
      </c>
      <c r="I2728" s="5">
        <v>-2.8</v>
      </c>
      <c r="J2728" s="8">
        <v>211</v>
      </c>
      <c r="K2728" s="5" t="str">
        <f t="shared" si="76"/>
        <v>Matagorda, Texas</v>
      </c>
    </row>
    <row r="2729" spans="1:11" ht="13.25" customHeight="1" x14ac:dyDescent="0.15">
      <c r="A2729" s="7" t="s">
        <v>1615</v>
      </c>
      <c r="B2729" s="4">
        <v>1396862</v>
      </c>
      <c r="C2729" s="4">
        <v>1403362</v>
      </c>
      <c r="D2729" s="4">
        <v>1440038</v>
      </c>
      <c r="E2729" s="4">
        <v>1487369</v>
      </c>
      <c r="F2729" s="4">
        <v>111</v>
      </c>
      <c r="G2729" s="5">
        <v>0.5</v>
      </c>
      <c r="H2729" s="5">
        <v>2.6</v>
      </c>
      <c r="I2729" s="5">
        <v>3.3</v>
      </c>
      <c r="J2729" s="8">
        <v>112</v>
      </c>
      <c r="K2729" s="5" t="str">
        <f t="shared" si="76"/>
        <v>Maverick, Texas</v>
      </c>
    </row>
    <row r="2730" spans="1:11" ht="13.25" customHeight="1" x14ac:dyDescent="0.15">
      <c r="A2730" s="7" t="s">
        <v>1321</v>
      </c>
      <c r="B2730" s="4">
        <v>828986</v>
      </c>
      <c r="C2730" s="4">
        <v>818153</v>
      </c>
      <c r="D2730" s="4">
        <v>852698</v>
      </c>
      <c r="E2730" s="4">
        <v>872982</v>
      </c>
      <c r="F2730" s="4">
        <v>149</v>
      </c>
      <c r="G2730" s="5">
        <v>-1.3</v>
      </c>
      <c r="H2730" s="5">
        <v>4.2</v>
      </c>
      <c r="I2730" s="5">
        <v>2.4</v>
      </c>
      <c r="J2730" s="8">
        <v>143</v>
      </c>
      <c r="K2730" s="5" t="str">
        <f t="shared" si="76"/>
        <v>Medina, Texas</v>
      </c>
    </row>
    <row r="2731" spans="1:11" ht="13.25" customHeight="1" x14ac:dyDescent="0.15">
      <c r="A2731" s="7" t="s">
        <v>546</v>
      </c>
      <c r="B2731" s="4">
        <v>79642</v>
      </c>
      <c r="C2731" s="4">
        <v>71076</v>
      </c>
      <c r="D2731" s="4">
        <v>64680</v>
      </c>
      <c r="E2731" s="4">
        <v>65819</v>
      </c>
      <c r="F2731" s="4">
        <v>251</v>
      </c>
      <c r="G2731" s="5">
        <v>-10.8</v>
      </c>
      <c r="H2731" s="5">
        <v>-9</v>
      </c>
      <c r="I2731" s="5">
        <v>1.8</v>
      </c>
      <c r="J2731" s="8">
        <v>155</v>
      </c>
      <c r="K2731" s="5" t="str">
        <f t="shared" si="76"/>
        <v>Menard, Texas</v>
      </c>
    </row>
    <row r="2732" spans="1:11" ht="13.25" customHeight="1" x14ac:dyDescent="0.15">
      <c r="A2732" s="7" t="s">
        <v>897</v>
      </c>
      <c r="B2732" s="4">
        <v>18765716</v>
      </c>
      <c r="C2732" s="4">
        <v>18797042</v>
      </c>
      <c r="D2732" s="4">
        <v>22611280</v>
      </c>
      <c r="E2732" s="4">
        <v>26786004</v>
      </c>
      <c r="F2732" s="4">
        <v>9</v>
      </c>
      <c r="G2732" s="5">
        <v>0.2</v>
      </c>
      <c r="H2732" s="5">
        <v>20.3</v>
      </c>
      <c r="I2732" s="5">
        <v>18.5</v>
      </c>
      <c r="J2732" s="8">
        <v>13</v>
      </c>
      <c r="K2732" s="5" t="str">
        <f t="shared" si="76"/>
        <v>Midland, Texas</v>
      </c>
    </row>
    <row r="2733" spans="1:11" ht="13.25" customHeight="1" x14ac:dyDescent="0.15">
      <c r="A2733" s="7" t="s">
        <v>1616</v>
      </c>
      <c r="B2733" s="4">
        <v>973728</v>
      </c>
      <c r="C2733" s="4">
        <v>997226</v>
      </c>
      <c r="D2733" s="4">
        <v>940908</v>
      </c>
      <c r="E2733" s="4">
        <v>632583</v>
      </c>
      <c r="F2733" s="4">
        <v>170</v>
      </c>
      <c r="G2733" s="5">
        <v>2.4</v>
      </c>
      <c r="H2733" s="5">
        <v>-5.6</v>
      </c>
      <c r="I2733" s="5">
        <v>-32.799999999999997</v>
      </c>
      <c r="J2733" s="8">
        <v>252</v>
      </c>
      <c r="K2733" s="5" t="str">
        <f t="shared" si="76"/>
        <v>Milam, Texas</v>
      </c>
    </row>
    <row r="2734" spans="1:11" ht="13.25" customHeight="1" x14ac:dyDescent="0.15">
      <c r="A2734" s="7" t="s">
        <v>630</v>
      </c>
      <c r="B2734" s="4">
        <v>147621</v>
      </c>
      <c r="C2734" s="4">
        <v>154603</v>
      </c>
      <c r="D2734" s="4">
        <v>152337</v>
      </c>
      <c r="E2734" s="4">
        <v>183690</v>
      </c>
      <c r="F2734" s="4">
        <v>227</v>
      </c>
      <c r="G2734" s="5">
        <v>4.7</v>
      </c>
      <c r="H2734" s="5">
        <v>-1.5</v>
      </c>
      <c r="I2734" s="5">
        <v>20.6</v>
      </c>
      <c r="J2734" s="8">
        <v>10</v>
      </c>
      <c r="K2734" s="5" t="str">
        <f t="shared" si="76"/>
        <v>Mills, Texas</v>
      </c>
    </row>
    <row r="2735" spans="1:11" ht="13.25" customHeight="1" x14ac:dyDescent="0.15">
      <c r="A2735" s="7" t="s">
        <v>436</v>
      </c>
      <c r="B2735" s="4">
        <v>542100</v>
      </c>
      <c r="C2735" s="4">
        <v>541563</v>
      </c>
      <c r="D2735" s="4">
        <v>530060</v>
      </c>
      <c r="E2735" s="4">
        <v>504203</v>
      </c>
      <c r="F2735" s="4">
        <v>179</v>
      </c>
      <c r="G2735" s="5">
        <v>-0.1</v>
      </c>
      <c r="H2735" s="5">
        <v>-2.1</v>
      </c>
      <c r="I2735" s="5">
        <v>-4.9000000000000004</v>
      </c>
      <c r="J2735" s="8">
        <v>228</v>
      </c>
      <c r="K2735" s="5" t="str">
        <f t="shared" si="76"/>
        <v>Mitchell, Texas</v>
      </c>
    </row>
    <row r="2736" spans="1:11" ht="13.25" customHeight="1" x14ac:dyDescent="0.15">
      <c r="A2736" s="7" t="s">
        <v>1617</v>
      </c>
      <c r="B2736" s="4">
        <v>1237808</v>
      </c>
      <c r="C2736" s="4">
        <v>1078040</v>
      </c>
      <c r="D2736" s="4">
        <v>1100417</v>
      </c>
      <c r="E2736" s="4">
        <v>998712</v>
      </c>
      <c r="F2736" s="4">
        <v>138</v>
      </c>
      <c r="G2736" s="5">
        <v>-12.9</v>
      </c>
      <c r="H2736" s="5">
        <v>2.1</v>
      </c>
      <c r="I2736" s="5">
        <v>-9.1999999999999993</v>
      </c>
      <c r="J2736" s="8">
        <v>237</v>
      </c>
      <c r="K2736" s="5" t="str">
        <f t="shared" si="76"/>
        <v>Montague, Texas</v>
      </c>
    </row>
    <row r="2737" spans="1:11" ht="13.25" customHeight="1" x14ac:dyDescent="0.15">
      <c r="A2737" s="7" t="s">
        <v>116</v>
      </c>
      <c r="B2737" s="4">
        <v>20106661</v>
      </c>
      <c r="C2737" s="4">
        <v>20235028</v>
      </c>
      <c r="D2737" s="4">
        <v>21356063</v>
      </c>
      <c r="E2737" s="4">
        <v>22369829</v>
      </c>
      <c r="F2737" s="4">
        <v>13</v>
      </c>
      <c r="G2737" s="5">
        <v>0.6</v>
      </c>
      <c r="H2737" s="5">
        <v>5.5</v>
      </c>
      <c r="I2737" s="5">
        <v>4.7</v>
      </c>
      <c r="J2737" s="8">
        <v>80</v>
      </c>
      <c r="K2737" s="5" t="str">
        <f t="shared" si="76"/>
        <v>Montgomery, Texas</v>
      </c>
    </row>
    <row r="2738" spans="1:11" ht="13.25" customHeight="1" x14ac:dyDescent="0.15">
      <c r="A2738" s="7" t="s">
        <v>1246</v>
      </c>
      <c r="B2738" s="4">
        <v>1767806</v>
      </c>
      <c r="C2738" s="4">
        <v>1753526</v>
      </c>
      <c r="D2738" s="4">
        <v>1765193</v>
      </c>
      <c r="E2738" s="4">
        <v>1682157</v>
      </c>
      <c r="F2738" s="4">
        <v>94</v>
      </c>
      <c r="G2738" s="5">
        <v>-0.8</v>
      </c>
      <c r="H2738" s="5">
        <v>0.7</v>
      </c>
      <c r="I2738" s="5">
        <v>-4.7</v>
      </c>
      <c r="J2738" s="8">
        <v>226</v>
      </c>
      <c r="K2738" s="5" t="str">
        <f t="shared" si="76"/>
        <v>Moore, Texas</v>
      </c>
    </row>
    <row r="2739" spans="1:11" ht="13.25" customHeight="1" x14ac:dyDescent="0.15">
      <c r="A2739" s="7" t="s">
        <v>682</v>
      </c>
      <c r="B2739" s="4">
        <v>744205</v>
      </c>
      <c r="C2739" s="4">
        <v>639957</v>
      </c>
      <c r="D2739" s="4">
        <v>638229</v>
      </c>
      <c r="E2739" s="4">
        <v>686443</v>
      </c>
      <c r="F2739" s="4">
        <v>167</v>
      </c>
      <c r="G2739" s="5">
        <v>-14</v>
      </c>
      <c r="H2739" s="5">
        <v>-0.3</v>
      </c>
      <c r="I2739" s="5">
        <v>7.6</v>
      </c>
      <c r="J2739" s="8">
        <v>35</v>
      </c>
      <c r="K2739" s="5" t="str">
        <f t="shared" si="76"/>
        <v>Morris, Texas</v>
      </c>
    </row>
    <row r="2740" spans="1:11" ht="13.25" customHeight="1" x14ac:dyDescent="0.15">
      <c r="A2740" s="7" t="s">
        <v>1618</v>
      </c>
      <c r="B2740" s="4">
        <v>43182</v>
      </c>
      <c r="C2740" s="4">
        <v>39311</v>
      </c>
      <c r="D2740" s="4">
        <v>39910</v>
      </c>
      <c r="E2740" s="4">
        <v>41500</v>
      </c>
      <c r="F2740" s="4">
        <v>254</v>
      </c>
      <c r="G2740" s="5">
        <v>-9</v>
      </c>
      <c r="H2740" s="5">
        <v>1.5</v>
      </c>
      <c r="I2740" s="5">
        <v>4</v>
      </c>
      <c r="J2740" s="8">
        <v>96</v>
      </c>
      <c r="K2740" s="5" t="str">
        <f t="shared" si="76"/>
        <v>Motley, Texas</v>
      </c>
    </row>
    <row r="2741" spans="1:11" ht="13.25" customHeight="1" x14ac:dyDescent="0.15">
      <c r="A2741" s="7" t="s">
        <v>1619</v>
      </c>
      <c r="B2741" s="4">
        <v>2468571</v>
      </c>
      <c r="C2741" s="4">
        <v>2420273</v>
      </c>
      <c r="D2741" s="4">
        <v>2514106</v>
      </c>
      <c r="E2741" s="4">
        <v>2596775</v>
      </c>
      <c r="F2741" s="4">
        <v>71</v>
      </c>
      <c r="G2741" s="5">
        <v>-2</v>
      </c>
      <c r="H2741" s="5">
        <v>3.9</v>
      </c>
      <c r="I2741" s="5">
        <v>3.3</v>
      </c>
      <c r="J2741" s="8">
        <v>111</v>
      </c>
      <c r="K2741" s="5" t="str">
        <f t="shared" si="76"/>
        <v>Nacogdoches, Texas</v>
      </c>
    </row>
    <row r="2742" spans="1:11" ht="13.25" customHeight="1" x14ac:dyDescent="0.15">
      <c r="A2742" s="7" t="s">
        <v>1620</v>
      </c>
      <c r="B2742" s="4">
        <v>1428644</v>
      </c>
      <c r="C2742" s="4">
        <v>1394937</v>
      </c>
      <c r="D2742" s="4">
        <v>1413194</v>
      </c>
      <c r="E2742" s="4">
        <v>1495539</v>
      </c>
      <c r="F2742" s="4">
        <v>109</v>
      </c>
      <c r="G2742" s="5">
        <v>-2.4</v>
      </c>
      <c r="H2742" s="5">
        <v>1.3</v>
      </c>
      <c r="I2742" s="5">
        <v>5.8</v>
      </c>
      <c r="J2742" s="8">
        <v>61</v>
      </c>
      <c r="K2742" s="5" t="str">
        <f t="shared" si="76"/>
        <v>Navarro, Texas</v>
      </c>
    </row>
    <row r="2743" spans="1:11" ht="13.25" customHeight="1" x14ac:dyDescent="0.15">
      <c r="A2743" s="7" t="s">
        <v>177</v>
      </c>
      <c r="B2743" s="4">
        <v>499778</v>
      </c>
      <c r="C2743" s="4">
        <v>402663</v>
      </c>
      <c r="D2743" s="4">
        <v>470235</v>
      </c>
      <c r="E2743" s="4">
        <v>508661</v>
      </c>
      <c r="F2743" s="4">
        <v>178</v>
      </c>
      <c r="G2743" s="5">
        <v>-19.399999999999999</v>
      </c>
      <c r="H2743" s="5">
        <v>16.8</v>
      </c>
      <c r="I2743" s="5">
        <v>8.1999999999999993</v>
      </c>
      <c r="J2743" s="8">
        <v>33</v>
      </c>
      <c r="K2743" s="5" t="str">
        <f t="shared" si="76"/>
        <v>Newton, Texas</v>
      </c>
    </row>
    <row r="2744" spans="1:11" ht="13.25" customHeight="1" x14ac:dyDescent="0.15">
      <c r="A2744" s="7" t="s">
        <v>1621</v>
      </c>
      <c r="B2744" s="4">
        <v>944540</v>
      </c>
      <c r="C2744" s="4">
        <v>947748</v>
      </c>
      <c r="D2744" s="4">
        <v>954905</v>
      </c>
      <c r="E2744" s="4">
        <v>954245</v>
      </c>
      <c r="F2744" s="4">
        <v>140</v>
      </c>
      <c r="G2744" s="5">
        <v>0.3</v>
      </c>
      <c r="H2744" s="5">
        <v>0.8</v>
      </c>
      <c r="I2744" s="5">
        <v>-0.1</v>
      </c>
      <c r="J2744" s="8">
        <v>188</v>
      </c>
      <c r="K2744" s="5" t="str">
        <f t="shared" si="76"/>
        <v>Nolan, Texas</v>
      </c>
    </row>
    <row r="2745" spans="1:11" ht="13.25" customHeight="1" x14ac:dyDescent="0.15">
      <c r="A2745" s="7" t="s">
        <v>1622</v>
      </c>
      <c r="B2745" s="4">
        <v>18864520</v>
      </c>
      <c r="C2745" s="4">
        <v>18790122</v>
      </c>
      <c r="D2745" s="4">
        <v>18902397</v>
      </c>
      <c r="E2745" s="4">
        <v>19117033</v>
      </c>
      <c r="F2745" s="4">
        <v>15</v>
      </c>
      <c r="G2745" s="5">
        <v>-0.4</v>
      </c>
      <c r="H2745" s="5">
        <v>0.6</v>
      </c>
      <c r="I2745" s="5">
        <v>1.1000000000000001</v>
      </c>
      <c r="J2745" s="8">
        <v>161</v>
      </c>
      <c r="K2745" s="5" t="str">
        <f t="shared" si="76"/>
        <v>Nueces, Texas</v>
      </c>
    </row>
    <row r="2746" spans="1:11" ht="13.25" customHeight="1" x14ac:dyDescent="0.15">
      <c r="A2746" s="7" t="s">
        <v>1623</v>
      </c>
      <c r="B2746" s="4">
        <v>1916909</v>
      </c>
      <c r="C2746" s="4">
        <v>1557060</v>
      </c>
      <c r="D2746" s="4">
        <v>1538049</v>
      </c>
      <c r="E2746" s="4">
        <v>1509261</v>
      </c>
      <c r="F2746" s="4">
        <v>106</v>
      </c>
      <c r="G2746" s="5">
        <v>-18.8</v>
      </c>
      <c r="H2746" s="5">
        <v>-1.2</v>
      </c>
      <c r="I2746" s="5">
        <v>-1.9</v>
      </c>
      <c r="J2746" s="8">
        <v>205</v>
      </c>
      <c r="K2746" s="5" t="str">
        <f t="shared" si="76"/>
        <v>Ochiltree, Texas</v>
      </c>
    </row>
    <row r="2747" spans="1:11" ht="13.25" customHeight="1" x14ac:dyDescent="0.15">
      <c r="A2747" s="7" t="s">
        <v>759</v>
      </c>
      <c r="B2747" s="4">
        <v>354364</v>
      </c>
      <c r="C2747" s="4">
        <v>383814</v>
      </c>
      <c r="D2747" s="4">
        <v>338867</v>
      </c>
      <c r="E2747" s="4">
        <v>362143</v>
      </c>
      <c r="F2747" s="4">
        <v>197</v>
      </c>
      <c r="G2747" s="5">
        <v>8.3000000000000007</v>
      </c>
      <c r="H2747" s="5">
        <v>-11.7</v>
      </c>
      <c r="I2747" s="5">
        <v>6.9</v>
      </c>
      <c r="J2747" s="8">
        <v>40</v>
      </c>
      <c r="K2747" s="5" t="str">
        <f t="shared" si="76"/>
        <v>Oldham, Texas</v>
      </c>
    </row>
    <row r="2748" spans="1:11" ht="13.25" customHeight="1" x14ac:dyDescent="0.15">
      <c r="A2748" s="7" t="s">
        <v>226</v>
      </c>
      <c r="B2748" s="4">
        <v>3247476</v>
      </c>
      <c r="C2748" s="4">
        <v>3199109</v>
      </c>
      <c r="D2748" s="4">
        <v>3072605</v>
      </c>
      <c r="E2748" s="4">
        <v>3196209</v>
      </c>
      <c r="F2748" s="4">
        <v>66</v>
      </c>
      <c r="G2748" s="5">
        <v>-1.5</v>
      </c>
      <c r="H2748" s="5">
        <v>-4</v>
      </c>
      <c r="I2748" s="5">
        <v>4</v>
      </c>
      <c r="J2748" s="8">
        <v>95</v>
      </c>
      <c r="K2748" s="5" t="str">
        <f t="shared" si="76"/>
        <v>Orange, Texas</v>
      </c>
    </row>
    <row r="2749" spans="1:11" ht="13.25" customHeight="1" x14ac:dyDescent="0.15">
      <c r="A2749" s="7" t="s">
        <v>1624</v>
      </c>
      <c r="B2749" s="4">
        <v>961620</v>
      </c>
      <c r="C2749" s="4">
        <v>913894</v>
      </c>
      <c r="D2749" s="4">
        <v>962405</v>
      </c>
      <c r="E2749" s="4">
        <v>1004793</v>
      </c>
      <c r="F2749" s="4">
        <v>137</v>
      </c>
      <c r="G2749" s="5">
        <v>-5</v>
      </c>
      <c r="H2749" s="5">
        <v>5.3</v>
      </c>
      <c r="I2749" s="5">
        <v>4.4000000000000004</v>
      </c>
      <c r="J2749" s="8">
        <v>88</v>
      </c>
      <c r="K2749" s="5" t="str">
        <f t="shared" si="76"/>
        <v>Palo Pinto, Texas</v>
      </c>
    </row>
    <row r="2750" spans="1:11" ht="13.25" customHeight="1" x14ac:dyDescent="0.15">
      <c r="A2750" s="7" t="s">
        <v>998</v>
      </c>
      <c r="B2750" s="4">
        <v>3100854</v>
      </c>
      <c r="C2750" s="4">
        <v>2700866</v>
      </c>
      <c r="D2750" s="4">
        <v>2691838</v>
      </c>
      <c r="E2750" s="4">
        <v>2727949</v>
      </c>
      <c r="F2750" s="4">
        <v>69</v>
      </c>
      <c r="G2750" s="5">
        <v>-12.9</v>
      </c>
      <c r="H2750" s="5">
        <v>-0.3</v>
      </c>
      <c r="I2750" s="5">
        <v>1.3</v>
      </c>
      <c r="J2750" s="8">
        <v>160</v>
      </c>
      <c r="K2750" s="5" t="str">
        <f t="shared" si="76"/>
        <v>Panola, Texas</v>
      </c>
    </row>
    <row r="2751" spans="1:11" ht="13.25" customHeight="1" x14ac:dyDescent="0.15">
      <c r="A2751" s="7" t="s">
        <v>1625</v>
      </c>
      <c r="B2751" s="4">
        <v>3881585</v>
      </c>
      <c r="C2751" s="4">
        <v>3576103</v>
      </c>
      <c r="D2751" s="4">
        <v>3742191</v>
      </c>
      <c r="E2751" s="4">
        <v>3860064</v>
      </c>
      <c r="F2751" s="4">
        <v>56</v>
      </c>
      <c r="G2751" s="5">
        <v>-7.9</v>
      </c>
      <c r="H2751" s="5">
        <v>4.5999999999999996</v>
      </c>
      <c r="I2751" s="5">
        <v>3.1</v>
      </c>
      <c r="J2751" s="8">
        <v>116</v>
      </c>
      <c r="K2751" s="5" t="str">
        <f t="shared" si="76"/>
        <v>Parker, Texas</v>
      </c>
    </row>
    <row r="2752" spans="1:11" ht="13.25" customHeight="1" x14ac:dyDescent="0.15">
      <c r="A2752" s="7" t="s">
        <v>1626</v>
      </c>
      <c r="B2752" s="4">
        <v>1582166</v>
      </c>
      <c r="C2752" s="4">
        <v>1329234</v>
      </c>
      <c r="D2752" s="4">
        <v>1442347</v>
      </c>
      <c r="E2752" s="4">
        <v>1469742</v>
      </c>
      <c r="F2752" s="4">
        <v>112</v>
      </c>
      <c r="G2752" s="5">
        <v>-16</v>
      </c>
      <c r="H2752" s="5">
        <v>8.5</v>
      </c>
      <c r="I2752" s="5">
        <v>1.9</v>
      </c>
      <c r="J2752" s="8">
        <v>153</v>
      </c>
      <c r="K2752" s="5" t="str">
        <f t="shared" si="76"/>
        <v>Parmer, Texas</v>
      </c>
    </row>
    <row r="2753" spans="1:11" ht="13.25" customHeight="1" x14ac:dyDescent="0.15">
      <c r="A2753" s="7" t="s">
        <v>1627</v>
      </c>
      <c r="B2753" s="4">
        <v>2190674</v>
      </c>
      <c r="C2753" s="4">
        <v>2260388</v>
      </c>
      <c r="D2753" s="4">
        <v>2700203</v>
      </c>
      <c r="E2753" s="4">
        <v>3267658</v>
      </c>
      <c r="F2753" s="4">
        <v>65</v>
      </c>
      <c r="G2753" s="5">
        <v>3.2</v>
      </c>
      <c r="H2753" s="5">
        <v>19.5</v>
      </c>
      <c r="I2753" s="5">
        <v>21</v>
      </c>
      <c r="J2753" s="8">
        <v>9</v>
      </c>
      <c r="K2753" s="5" t="str">
        <f t="shared" si="76"/>
        <v>Pecos, Texas</v>
      </c>
    </row>
    <row r="2754" spans="1:11" ht="13.25" customHeight="1" x14ac:dyDescent="0.15">
      <c r="A2754" s="7" t="s">
        <v>181</v>
      </c>
      <c r="B2754" s="4">
        <v>1130000</v>
      </c>
      <c r="C2754" s="4">
        <v>1162945</v>
      </c>
      <c r="D2754" s="4">
        <v>1185234</v>
      </c>
      <c r="E2754" s="4">
        <v>1212652</v>
      </c>
      <c r="F2754" s="4">
        <v>123</v>
      </c>
      <c r="G2754" s="5">
        <v>2.9</v>
      </c>
      <c r="H2754" s="5">
        <v>1.9</v>
      </c>
      <c r="I2754" s="5">
        <v>2.2999999999999998</v>
      </c>
      <c r="J2754" s="8">
        <v>144</v>
      </c>
      <c r="K2754" s="5" t="str">
        <f t="shared" si="76"/>
        <v>Polk, Texas</v>
      </c>
    </row>
    <row r="2755" spans="1:11" ht="13.25" customHeight="1" x14ac:dyDescent="0.15">
      <c r="A2755" s="7" t="s">
        <v>1418</v>
      </c>
      <c r="B2755" s="4">
        <v>7644413</v>
      </c>
      <c r="C2755" s="4">
        <v>7554164</v>
      </c>
      <c r="D2755" s="4">
        <v>7553063</v>
      </c>
      <c r="E2755" s="4">
        <v>7785463</v>
      </c>
      <c r="F2755" s="4">
        <v>34</v>
      </c>
      <c r="G2755" s="5">
        <v>-1.2</v>
      </c>
      <c r="H2755" s="5">
        <v>0</v>
      </c>
      <c r="I2755" s="5">
        <v>3.1</v>
      </c>
      <c r="J2755" s="8">
        <v>123</v>
      </c>
      <c r="K2755" s="5" t="str">
        <f t="shared" si="76"/>
        <v>Potter, Texas</v>
      </c>
    </row>
    <row r="2756" spans="1:11" ht="13.25" customHeight="1" x14ac:dyDescent="0.15">
      <c r="A2756" s="7" t="s">
        <v>1628</v>
      </c>
      <c r="B2756" s="4">
        <v>226048</v>
      </c>
      <c r="C2756" s="4">
        <v>254849</v>
      </c>
      <c r="D2756" s="4">
        <v>226442</v>
      </c>
      <c r="E2756" s="4">
        <v>232643</v>
      </c>
      <c r="F2756" s="4">
        <v>220</v>
      </c>
      <c r="G2756" s="5">
        <v>12.7</v>
      </c>
      <c r="H2756" s="5">
        <v>-11.1</v>
      </c>
      <c r="I2756" s="5">
        <v>2.7</v>
      </c>
      <c r="J2756" s="8">
        <v>133</v>
      </c>
      <c r="K2756" s="5" t="str">
        <f t="shared" si="76"/>
        <v>Presidio, Texas</v>
      </c>
    </row>
    <row r="2757" spans="1:11" ht="13.25" customHeight="1" x14ac:dyDescent="0.15">
      <c r="A2757" s="7" t="s">
        <v>1629</v>
      </c>
      <c r="B2757" s="4">
        <v>168723</v>
      </c>
      <c r="C2757" s="4">
        <v>169157</v>
      </c>
      <c r="D2757" s="4">
        <v>172798</v>
      </c>
      <c r="E2757" s="4">
        <v>183329</v>
      </c>
      <c r="F2757" s="4">
        <v>229</v>
      </c>
      <c r="G2757" s="5">
        <v>0.3</v>
      </c>
      <c r="H2757" s="5">
        <v>2.2000000000000002</v>
      </c>
      <c r="I2757" s="5">
        <v>6.1</v>
      </c>
      <c r="J2757" s="8">
        <v>53</v>
      </c>
      <c r="K2757" s="5" t="str">
        <f t="shared" si="76"/>
        <v>Rains, Texas</v>
      </c>
    </row>
    <row r="2758" spans="1:11" ht="13.25" customHeight="1" x14ac:dyDescent="0.15">
      <c r="A2758" s="7" t="s">
        <v>1630</v>
      </c>
      <c r="B2758" s="4">
        <v>3454369</v>
      </c>
      <c r="C2758" s="4">
        <v>3409412</v>
      </c>
      <c r="D2758" s="4">
        <v>3407628</v>
      </c>
      <c r="E2758" s="4">
        <v>3539417</v>
      </c>
      <c r="F2758" s="4">
        <v>61</v>
      </c>
      <c r="G2758" s="5">
        <v>-1.3</v>
      </c>
      <c r="H2758" s="5">
        <v>-0.1</v>
      </c>
      <c r="I2758" s="5">
        <v>3.9</v>
      </c>
      <c r="J2758" s="8">
        <v>99</v>
      </c>
      <c r="K2758" s="5" t="str">
        <f t="shared" si="76"/>
        <v>Randall, Texas</v>
      </c>
    </row>
    <row r="2759" spans="1:11" ht="13.25" customHeight="1" x14ac:dyDescent="0.15">
      <c r="A2759" s="7" t="s">
        <v>1631</v>
      </c>
      <c r="B2759" s="4">
        <v>3618768</v>
      </c>
      <c r="C2759" s="4">
        <v>4212231</v>
      </c>
      <c r="D2759" s="4">
        <v>5303685</v>
      </c>
      <c r="E2759" s="4">
        <v>5977463</v>
      </c>
      <c r="F2759" s="4">
        <v>41</v>
      </c>
      <c r="G2759" s="5">
        <v>16.399999999999999</v>
      </c>
      <c r="H2759" s="5">
        <v>25.9</v>
      </c>
      <c r="I2759" s="5">
        <v>12.7</v>
      </c>
      <c r="J2759" s="8">
        <v>17</v>
      </c>
      <c r="K2759" s="5" t="str">
        <f t="shared" si="76"/>
        <v>Reagan, Texas</v>
      </c>
    </row>
    <row r="2760" spans="1:11" ht="13.25" customHeight="1" x14ac:dyDescent="0.15">
      <c r="A2760" s="7" t="s">
        <v>1632</v>
      </c>
      <c r="B2760" s="4">
        <v>74725</v>
      </c>
      <c r="C2760" s="4">
        <v>72070</v>
      </c>
      <c r="D2760" s="4">
        <v>72339</v>
      </c>
      <c r="E2760" s="4">
        <v>75348</v>
      </c>
      <c r="F2760" s="4">
        <v>249</v>
      </c>
      <c r="G2760" s="5">
        <v>-3.6</v>
      </c>
      <c r="H2760" s="5">
        <v>0.4</v>
      </c>
      <c r="I2760" s="5">
        <v>4.2</v>
      </c>
      <c r="J2760" s="8">
        <v>92</v>
      </c>
      <c r="K2760" s="5" t="str">
        <f t="shared" si="76"/>
        <v>Real, Texas</v>
      </c>
    </row>
    <row r="2761" spans="1:11" ht="13.25" customHeight="1" x14ac:dyDescent="0.15">
      <c r="A2761" s="7" t="s">
        <v>800</v>
      </c>
      <c r="B2761" s="4">
        <v>242555</v>
      </c>
      <c r="C2761" s="4">
        <v>248770</v>
      </c>
      <c r="D2761" s="4">
        <v>244805</v>
      </c>
      <c r="E2761" s="4">
        <v>243294</v>
      </c>
      <c r="F2761" s="4">
        <v>217</v>
      </c>
      <c r="G2761" s="5">
        <v>2.6</v>
      </c>
      <c r="H2761" s="5">
        <v>-1.6</v>
      </c>
      <c r="I2761" s="5">
        <v>-0.6</v>
      </c>
      <c r="J2761" s="8">
        <v>195</v>
      </c>
      <c r="K2761" s="5" t="str">
        <f t="shared" ref="K2761:K2821" si="77">_xlfn.CONCAT(A2761, $K$1,$A$2567)</f>
        <v>Red River, Texas</v>
      </c>
    </row>
    <row r="2762" spans="1:11" ht="13.25" customHeight="1" x14ac:dyDescent="0.15">
      <c r="A2762" s="7" t="s">
        <v>1633</v>
      </c>
      <c r="B2762" s="4">
        <v>4338556</v>
      </c>
      <c r="C2762" s="4">
        <v>5279109</v>
      </c>
      <c r="D2762" s="4">
        <v>8533997</v>
      </c>
      <c r="E2762" s="4">
        <v>12666552</v>
      </c>
      <c r="F2762" s="4">
        <v>21</v>
      </c>
      <c r="G2762" s="5">
        <v>21.7</v>
      </c>
      <c r="H2762" s="5">
        <v>61.7</v>
      </c>
      <c r="I2762" s="5">
        <v>48.4</v>
      </c>
      <c r="J2762" s="8">
        <v>1</v>
      </c>
      <c r="K2762" s="5" t="str">
        <f t="shared" si="77"/>
        <v>Reeves, Texas</v>
      </c>
    </row>
    <row r="2763" spans="1:11" ht="13.25" customHeight="1" x14ac:dyDescent="0.15">
      <c r="A2763" s="7" t="s">
        <v>1634</v>
      </c>
      <c r="B2763" s="4">
        <v>572250</v>
      </c>
      <c r="C2763" s="4">
        <v>530982</v>
      </c>
      <c r="D2763" s="4">
        <v>516840</v>
      </c>
      <c r="E2763" s="4">
        <v>516280</v>
      </c>
      <c r="F2763" s="4">
        <v>176</v>
      </c>
      <c r="G2763" s="5">
        <v>-7.2</v>
      </c>
      <c r="H2763" s="5">
        <v>-2.7</v>
      </c>
      <c r="I2763" s="5">
        <v>-0.1</v>
      </c>
      <c r="J2763" s="8">
        <v>190</v>
      </c>
      <c r="K2763" s="5" t="str">
        <f t="shared" si="77"/>
        <v>Refugio, Texas</v>
      </c>
    </row>
    <row r="2764" spans="1:11" ht="13.25" customHeight="1" x14ac:dyDescent="0.15">
      <c r="A2764" s="7" t="s">
        <v>1482</v>
      </c>
      <c r="B2764" s="4">
        <v>1569206</v>
      </c>
      <c r="C2764" s="4">
        <v>1301255</v>
      </c>
      <c r="D2764" s="4">
        <v>1224990</v>
      </c>
      <c r="E2764" s="4">
        <v>1015627</v>
      </c>
      <c r="F2764" s="4">
        <v>135</v>
      </c>
      <c r="G2764" s="5">
        <v>-17.100000000000001</v>
      </c>
      <c r="H2764" s="5">
        <v>-5.9</v>
      </c>
      <c r="I2764" s="5">
        <v>-17.100000000000001</v>
      </c>
      <c r="J2764" s="8">
        <v>249</v>
      </c>
      <c r="K2764" s="5" t="str">
        <f t="shared" si="77"/>
        <v>Roberts, Texas</v>
      </c>
    </row>
    <row r="2765" spans="1:11" ht="13.25" customHeight="1" x14ac:dyDescent="0.15">
      <c r="A2765" s="7" t="s">
        <v>763</v>
      </c>
      <c r="B2765" s="4">
        <v>2473354</v>
      </c>
      <c r="C2765" s="4">
        <v>2265218</v>
      </c>
      <c r="D2765" s="4">
        <v>2307161</v>
      </c>
      <c r="E2765" s="4">
        <v>2082871</v>
      </c>
      <c r="F2765" s="4">
        <v>79</v>
      </c>
      <c r="G2765" s="5">
        <v>-8.4</v>
      </c>
      <c r="H2765" s="5">
        <v>1.9</v>
      </c>
      <c r="I2765" s="5">
        <v>-9.6999999999999993</v>
      </c>
      <c r="J2765" s="8">
        <v>238</v>
      </c>
      <c r="K2765" s="5" t="str">
        <f t="shared" si="77"/>
        <v>Robertson, Texas</v>
      </c>
    </row>
    <row r="2766" spans="1:11" ht="13.25" customHeight="1" x14ac:dyDescent="0.15">
      <c r="A2766" s="7" t="s">
        <v>1635</v>
      </c>
      <c r="B2766" s="4">
        <v>2560844</v>
      </c>
      <c r="C2766" s="4">
        <v>2725128</v>
      </c>
      <c r="D2766" s="4">
        <v>2877797</v>
      </c>
      <c r="E2766" s="4">
        <v>3002097</v>
      </c>
      <c r="F2766" s="4">
        <v>67</v>
      </c>
      <c r="G2766" s="5">
        <v>6.4</v>
      </c>
      <c r="H2766" s="5">
        <v>5.6</v>
      </c>
      <c r="I2766" s="5">
        <v>4.3</v>
      </c>
      <c r="J2766" s="8">
        <v>91</v>
      </c>
      <c r="K2766" s="5" t="str">
        <f t="shared" si="77"/>
        <v>Rockwall, Texas</v>
      </c>
    </row>
    <row r="2767" spans="1:11" ht="13.25" customHeight="1" x14ac:dyDescent="0.15">
      <c r="A2767" s="7" t="s">
        <v>1636</v>
      </c>
      <c r="B2767" s="4">
        <v>333931</v>
      </c>
      <c r="C2767" s="4">
        <v>295872</v>
      </c>
      <c r="D2767" s="4">
        <v>294661</v>
      </c>
      <c r="E2767" s="4">
        <v>303778</v>
      </c>
      <c r="F2767" s="4">
        <v>207</v>
      </c>
      <c r="G2767" s="5">
        <v>-11.4</v>
      </c>
      <c r="H2767" s="5">
        <v>-0.4</v>
      </c>
      <c r="I2767" s="5">
        <v>3.1</v>
      </c>
      <c r="J2767" s="8">
        <v>122</v>
      </c>
      <c r="K2767" s="5" t="str">
        <f t="shared" si="77"/>
        <v>Runnels, Texas</v>
      </c>
    </row>
    <row r="2768" spans="1:11" ht="13.25" customHeight="1" x14ac:dyDescent="0.15">
      <c r="A2768" s="7" t="s">
        <v>1637</v>
      </c>
      <c r="B2768" s="4">
        <v>2831492</v>
      </c>
      <c r="C2768" s="4">
        <v>2708872</v>
      </c>
      <c r="D2768" s="4">
        <v>2732838</v>
      </c>
      <c r="E2768" s="4">
        <v>2822763</v>
      </c>
      <c r="F2768" s="4">
        <v>68</v>
      </c>
      <c r="G2768" s="5">
        <v>-4.3</v>
      </c>
      <c r="H2768" s="5">
        <v>0.9</v>
      </c>
      <c r="I2768" s="5">
        <v>3.3</v>
      </c>
      <c r="J2768" s="8">
        <v>110</v>
      </c>
      <c r="K2768" s="5" t="str">
        <f t="shared" si="77"/>
        <v>Rusk, Texas</v>
      </c>
    </row>
    <row r="2769" spans="1:11" ht="13.25" customHeight="1" x14ac:dyDescent="0.15">
      <c r="A2769" s="7" t="s">
        <v>801</v>
      </c>
      <c r="B2769" s="4">
        <v>233607</v>
      </c>
      <c r="C2769" s="4">
        <v>246862</v>
      </c>
      <c r="D2769" s="4">
        <v>259103</v>
      </c>
      <c r="E2769" s="4">
        <v>267128</v>
      </c>
      <c r="F2769" s="4">
        <v>215</v>
      </c>
      <c r="G2769" s="5">
        <v>5.7</v>
      </c>
      <c r="H2769" s="5">
        <v>5</v>
      </c>
      <c r="I2769" s="5">
        <v>3.1</v>
      </c>
      <c r="J2769" s="8">
        <v>121</v>
      </c>
      <c r="K2769" s="5" t="str">
        <f t="shared" si="77"/>
        <v>Sabine, Texas</v>
      </c>
    </row>
    <row r="2770" spans="1:11" ht="13.25" customHeight="1" x14ac:dyDescent="0.15">
      <c r="A2770" s="7" t="s">
        <v>1638</v>
      </c>
      <c r="B2770" s="4">
        <v>690353</v>
      </c>
      <c r="C2770" s="4">
        <v>764715</v>
      </c>
      <c r="D2770" s="4">
        <v>899142</v>
      </c>
      <c r="E2770" s="4">
        <v>1019175</v>
      </c>
      <c r="F2770" s="4">
        <v>134</v>
      </c>
      <c r="G2770" s="5">
        <v>10.8</v>
      </c>
      <c r="H2770" s="5">
        <v>17.600000000000001</v>
      </c>
      <c r="I2770" s="5">
        <v>13.3</v>
      </c>
      <c r="J2770" s="8">
        <v>16</v>
      </c>
      <c r="K2770" s="5" t="str">
        <f t="shared" si="77"/>
        <v>San Augustine, Texas</v>
      </c>
    </row>
    <row r="2771" spans="1:11" ht="13.25" customHeight="1" x14ac:dyDescent="0.15">
      <c r="A2771" s="7" t="s">
        <v>1639</v>
      </c>
      <c r="B2771" s="4">
        <v>328488</v>
      </c>
      <c r="C2771" s="4">
        <v>332439</v>
      </c>
      <c r="D2771" s="4">
        <v>341352</v>
      </c>
      <c r="E2771" s="4">
        <v>341508</v>
      </c>
      <c r="F2771" s="4">
        <v>201</v>
      </c>
      <c r="G2771" s="5">
        <v>1.2</v>
      </c>
      <c r="H2771" s="5">
        <v>2.7</v>
      </c>
      <c r="I2771" s="5">
        <v>0</v>
      </c>
      <c r="J2771" s="8">
        <v>187</v>
      </c>
      <c r="K2771" s="5" t="str">
        <f t="shared" si="77"/>
        <v>San Jacinto, Texas</v>
      </c>
    </row>
    <row r="2772" spans="1:11" ht="13.25" customHeight="1" x14ac:dyDescent="0.15">
      <c r="A2772" s="7" t="s">
        <v>1640</v>
      </c>
      <c r="B2772" s="4">
        <v>2377615</v>
      </c>
      <c r="C2772" s="4">
        <v>2393458</v>
      </c>
      <c r="D2772" s="4">
        <v>2273991</v>
      </c>
      <c r="E2772" s="4">
        <v>2279014</v>
      </c>
      <c r="F2772" s="4">
        <v>74</v>
      </c>
      <c r="G2772" s="5">
        <v>0.7</v>
      </c>
      <c r="H2772" s="5">
        <v>-5</v>
      </c>
      <c r="I2772" s="5">
        <v>0.2</v>
      </c>
      <c r="J2772" s="8">
        <v>184</v>
      </c>
      <c r="K2772" s="5" t="str">
        <f t="shared" si="77"/>
        <v>San Patricio, Texas</v>
      </c>
    </row>
    <row r="2773" spans="1:11" ht="13.25" customHeight="1" x14ac:dyDescent="0.15">
      <c r="A2773" s="7" t="s">
        <v>1641</v>
      </c>
      <c r="B2773" s="4">
        <v>133492</v>
      </c>
      <c r="C2773" s="4">
        <v>161340</v>
      </c>
      <c r="D2773" s="4">
        <v>159609</v>
      </c>
      <c r="E2773" s="4">
        <v>176547</v>
      </c>
      <c r="F2773" s="4">
        <v>230</v>
      </c>
      <c r="G2773" s="5">
        <v>20.9</v>
      </c>
      <c r="H2773" s="5">
        <v>-1.1000000000000001</v>
      </c>
      <c r="I2773" s="5">
        <v>10.6</v>
      </c>
      <c r="J2773" s="8">
        <v>22</v>
      </c>
      <c r="K2773" s="5" t="str">
        <f t="shared" si="77"/>
        <v>San Saba, Texas</v>
      </c>
    </row>
    <row r="2774" spans="1:11" ht="13.25" customHeight="1" x14ac:dyDescent="0.15">
      <c r="A2774" s="7" t="s">
        <v>1642</v>
      </c>
      <c r="B2774" s="4">
        <v>241692</v>
      </c>
      <c r="C2774" s="4">
        <v>214698</v>
      </c>
      <c r="D2774" s="4">
        <v>171652</v>
      </c>
      <c r="E2774" s="4">
        <v>166130</v>
      </c>
      <c r="F2774" s="4">
        <v>231</v>
      </c>
      <c r="G2774" s="5">
        <v>-11.2</v>
      </c>
      <c r="H2774" s="5">
        <v>-20</v>
      </c>
      <c r="I2774" s="5">
        <v>-3.2</v>
      </c>
      <c r="J2774" s="8">
        <v>215</v>
      </c>
      <c r="K2774" s="5" t="str">
        <f t="shared" si="77"/>
        <v>Schleicher, Texas</v>
      </c>
    </row>
    <row r="2775" spans="1:11" ht="13.25" customHeight="1" x14ac:dyDescent="0.15">
      <c r="A2775" s="7" t="s">
        <v>1643</v>
      </c>
      <c r="B2775" s="4">
        <v>2592419</v>
      </c>
      <c r="C2775" s="4">
        <v>2371985</v>
      </c>
      <c r="D2775" s="4">
        <v>2468602</v>
      </c>
      <c r="E2775" s="4">
        <v>2474422</v>
      </c>
      <c r="F2775" s="4">
        <v>72</v>
      </c>
      <c r="G2775" s="5">
        <v>-8.5</v>
      </c>
      <c r="H2775" s="5">
        <v>4.0999999999999996</v>
      </c>
      <c r="I2775" s="5">
        <v>0.2</v>
      </c>
      <c r="J2775" s="8">
        <v>182</v>
      </c>
      <c r="K2775" s="5" t="str">
        <f t="shared" si="77"/>
        <v>Scurry, Texas</v>
      </c>
    </row>
    <row r="2776" spans="1:11" ht="13.25" customHeight="1" x14ac:dyDescent="0.15">
      <c r="A2776" s="7" t="s">
        <v>1644</v>
      </c>
      <c r="B2776" s="4">
        <v>306506</v>
      </c>
      <c r="C2776" s="4">
        <v>268784</v>
      </c>
      <c r="D2776" s="4">
        <v>274939</v>
      </c>
      <c r="E2776" s="4">
        <v>289696</v>
      </c>
      <c r="F2776" s="4">
        <v>211</v>
      </c>
      <c r="G2776" s="5">
        <v>-12.3</v>
      </c>
      <c r="H2776" s="5">
        <v>2.2999999999999998</v>
      </c>
      <c r="I2776" s="5">
        <v>5.4</v>
      </c>
      <c r="J2776" s="8">
        <v>67</v>
      </c>
      <c r="K2776" s="5" t="str">
        <f t="shared" si="77"/>
        <v>Shackelford, Texas</v>
      </c>
    </row>
    <row r="2777" spans="1:11" ht="13.25" customHeight="1" x14ac:dyDescent="0.15">
      <c r="A2777" s="7" t="s">
        <v>124</v>
      </c>
      <c r="B2777" s="4">
        <v>1523727</v>
      </c>
      <c r="C2777" s="4">
        <v>1349056</v>
      </c>
      <c r="D2777" s="4">
        <v>1441435</v>
      </c>
      <c r="E2777" s="4">
        <v>1540317</v>
      </c>
      <c r="F2777" s="4">
        <v>103</v>
      </c>
      <c r="G2777" s="5">
        <v>-11.5</v>
      </c>
      <c r="H2777" s="5">
        <v>6.8</v>
      </c>
      <c r="I2777" s="5">
        <v>6.9</v>
      </c>
      <c r="J2777" s="8">
        <v>41</v>
      </c>
      <c r="K2777" s="5" t="str">
        <f t="shared" si="77"/>
        <v>Shelby, Texas</v>
      </c>
    </row>
    <row r="2778" spans="1:11" ht="13.25" customHeight="1" x14ac:dyDescent="0.15">
      <c r="A2778" s="7" t="s">
        <v>703</v>
      </c>
      <c r="B2778" s="4">
        <v>588101</v>
      </c>
      <c r="C2778" s="4">
        <v>453877</v>
      </c>
      <c r="D2778" s="4">
        <v>471846</v>
      </c>
      <c r="E2778" s="4">
        <v>314943</v>
      </c>
      <c r="F2778" s="4">
        <v>205</v>
      </c>
      <c r="G2778" s="5">
        <v>-22.8</v>
      </c>
      <c r="H2778" s="5">
        <v>4</v>
      </c>
      <c r="I2778" s="5">
        <v>-33.299999999999997</v>
      </c>
      <c r="J2778" s="8">
        <v>253</v>
      </c>
      <c r="K2778" s="5" t="str">
        <f t="shared" si="77"/>
        <v>Sherman, Texas</v>
      </c>
    </row>
    <row r="2779" spans="1:11" ht="13.25" customHeight="1" x14ac:dyDescent="0.15">
      <c r="A2779" s="7" t="s">
        <v>704</v>
      </c>
      <c r="B2779" s="4">
        <v>9799342</v>
      </c>
      <c r="C2779" s="4">
        <v>9796738</v>
      </c>
      <c r="D2779" s="4">
        <v>9904909</v>
      </c>
      <c r="E2779" s="4">
        <v>10179462</v>
      </c>
      <c r="F2779" s="4">
        <v>25</v>
      </c>
      <c r="G2779" s="5">
        <v>0</v>
      </c>
      <c r="H2779" s="5">
        <v>1.1000000000000001</v>
      </c>
      <c r="I2779" s="5">
        <v>2.8</v>
      </c>
      <c r="J2779" s="8">
        <v>130</v>
      </c>
      <c r="K2779" s="5" t="str">
        <f t="shared" si="77"/>
        <v>Smith, Texas</v>
      </c>
    </row>
    <row r="2780" spans="1:11" ht="13.25" customHeight="1" x14ac:dyDescent="0.15">
      <c r="A2780" s="7" t="s">
        <v>1645</v>
      </c>
      <c r="B2780" s="4">
        <v>1167454</v>
      </c>
      <c r="C2780" s="4">
        <v>1193111</v>
      </c>
      <c r="D2780" s="4">
        <v>1050082</v>
      </c>
      <c r="E2780" s="4">
        <v>1176285</v>
      </c>
      <c r="F2780" s="4">
        <v>124</v>
      </c>
      <c r="G2780" s="5">
        <v>2.2000000000000002</v>
      </c>
      <c r="H2780" s="5">
        <v>-12</v>
      </c>
      <c r="I2780" s="5">
        <v>12</v>
      </c>
      <c r="J2780" s="8">
        <v>20</v>
      </c>
      <c r="K2780" s="5" t="str">
        <f t="shared" si="77"/>
        <v>Somervell, Texas</v>
      </c>
    </row>
    <row r="2781" spans="1:11" ht="13.25" customHeight="1" x14ac:dyDescent="0.15">
      <c r="A2781" s="7" t="s">
        <v>1646</v>
      </c>
      <c r="B2781" s="4">
        <v>1410342</v>
      </c>
      <c r="C2781" s="4">
        <v>1402458</v>
      </c>
      <c r="D2781" s="4">
        <v>1430751</v>
      </c>
      <c r="E2781" s="4">
        <v>1414905</v>
      </c>
      <c r="F2781" s="4">
        <v>114</v>
      </c>
      <c r="G2781" s="5">
        <v>-0.6</v>
      </c>
      <c r="H2781" s="5">
        <v>2</v>
      </c>
      <c r="I2781" s="5">
        <v>-1.1000000000000001</v>
      </c>
      <c r="J2781" s="8">
        <v>200</v>
      </c>
      <c r="K2781" s="5" t="str">
        <f t="shared" si="77"/>
        <v>Starr, Texas</v>
      </c>
    </row>
    <row r="2782" spans="1:11" ht="13.25" customHeight="1" x14ac:dyDescent="0.15">
      <c r="A2782" s="7" t="s">
        <v>451</v>
      </c>
      <c r="B2782" s="4">
        <v>563405</v>
      </c>
      <c r="C2782" s="4">
        <v>540730</v>
      </c>
      <c r="D2782" s="4">
        <v>562682</v>
      </c>
      <c r="E2782" s="4">
        <v>544689</v>
      </c>
      <c r="F2782" s="4">
        <v>174</v>
      </c>
      <c r="G2782" s="5">
        <v>-4</v>
      </c>
      <c r="H2782" s="5">
        <v>4.0999999999999996</v>
      </c>
      <c r="I2782" s="5">
        <v>-3.2</v>
      </c>
      <c r="J2782" s="8">
        <v>214</v>
      </c>
      <c r="K2782" s="5" t="str">
        <f t="shared" si="77"/>
        <v>Stephens, Texas</v>
      </c>
    </row>
    <row r="2783" spans="1:11" ht="13.25" customHeight="1" x14ac:dyDescent="0.15">
      <c r="A2783" s="7" t="s">
        <v>1647</v>
      </c>
      <c r="B2783" s="4">
        <v>328219</v>
      </c>
      <c r="C2783" s="4">
        <v>335686</v>
      </c>
      <c r="D2783" s="4">
        <v>326006</v>
      </c>
      <c r="E2783" s="4">
        <v>317732</v>
      </c>
      <c r="F2783" s="4">
        <v>203</v>
      </c>
      <c r="G2783" s="5">
        <v>2.2999999999999998</v>
      </c>
      <c r="H2783" s="5">
        <v>-2.9</v>
      </c>
      <c r="I2783" s="5">
        <v>-2.5</v>
      </c>
      <c r="J2783" s="8">
        <v>210</v>
      </c>
      <c r="K2783" s="5" t="str">
        <f t="shared" si="77"/>
        <v>Sterling, Texas</v>
      </c>
    </row>
    <row r="2784" spans="1:11" ht="13.25" customHeight="1" x14ac:dyDescent="0.15">
      <c r="A2784" s="7" t="s">
        <v>1648</v>
      </c>
      <c r="B2784" s="4">
        <v>287140</v>
      </c>
      <c r="C2784" s="4">
        <v>311694</v>
      </c>
      <c r="D2784" s="4">
        <v>321330</v>
      </c>
      <c r="E2784" s="4">
        <v>300714</v>
      </c>
      <c r="F2784" s="4">
        <v>208</v>
      </c>
      <c r="G2784" s="5">
        <v>8.6</v>
      </c>
      <c r="H2784" s="5">
        <v>3.1</v>
      </c>
      <c r="I2784" s="5">
        <v>-6.4</v>
      </c>
      <c r="J2784" s="8">
        <v>233</v>
      </c>
      <c r="K2784" s="5" t="str">
        <f t="shared" si="77"/>
        <v>Stonewall, Texas</v>
      </c>
    </row>
    <row r="2785" spans="1:11" ht="13.25" customHeight="1" x14ac:dyDescent="0.15">
      <c r="A2785" s="7" t="s">
        <v>1649</v>
      </c>
      <c r="B2785" s="4">
        <v>591057</v>
      </c>
      <c r="C2785" s="4">
        <v>509699</v>
      </c>
      <c r="D2785" s="4">
        <v>510276</v>
      </c>
      <c r="E2785" s="4">
        <v>489548</v>
      </c>
      <c r="F2785" s="4">
        <v>181</v>
      </c>
      <c r="G2785" s="5">
        <v>-13.8</v>
      </c>
      <c r="H2785" s="5">
        <v>0.1</v>
      </c>
      <c r="I2785" s="5">
        <v>-4.0999999999999996</v>
      </c>
      <c r="J2785" s="8">
        <v>222</v>
      </c>
      <c r="K2785" s="5" t="str">
        <f t="shared" si="77"/>
        <v>Sutton, Texas</v>
      </c>
    </row>
    <row r="2786" spans="1:11" ht="13.25" customHeight="1" x14ac:dyDescent="0.15">
      <c r="A2786" s="7" t="s">
        <v>1650</v>
      </c>
      <c r="B2786" s="4">
        <v>522839</v>
      </c>
      <c r="C2786" s="4">
        <v>480407</v>
      </c>
      <c r="D2786" s="4">
        <v>540624</v>
      </c>
      <c r="E2786" s="4">
        <v>515381</v>
      </c>
      <c r="F2786" s="4">
        <v>177</v>
      </c>
      <c r="G2786" s="5">
        <v>-8.1</v>
      </c>
      <c r="H2786" s="5">
        <v>12.5</v>
      </c>
      <c r="I2786" s="5">
        <v>-4.7</v>
      </c>
      <c r="J2786" s="8">
        <v>225</v>
      </c>
      <c r="K2786" s="5" t="str">
        <f t="shared" si="77"/>
        <v>Swisher, Texas</v>
      </c>
    </row>
    <row r="2787" spans="1:11" ht="13.25" customHeight="1" x14ac:dyDescent="0.15">
      <c r="A2787" s="7" t="s">
        <v>1651</v>
      </c>
      <c r="B2787" s="4">
        <v>101178408</v>
      </c>
      <c r="C2787" s="4">
        <v>102172994</v>
      </c>
      <c r="D2787" s="4">
        <v>104650547</v>
      </c>
      <c r="E2787" s="4">
        <v>108786197</v>
      </c>
      <c r="F2787" s="4">
        <v>3</v>
      </c>
      <c r="G2787" s="5">
        <v>1</v>
      </c>
      <c r="H2787" s="5">
        <v>2.4</v>
      </c>
      <c r="I2787" s="5">
        <v>4</v>
      </c>
      <c r="J2787" s="8">
        <v>97</v>
      </c>
      <c r="K2787" s="5" t="str">
        <f t="shared" si="77"/>
        <v>Tarrant, Texas</v>
      </c>
    </row>
    <row r="2788" spans="1:11" ht="13.25" customHeight="1" x14ac:dyDescent="0.15">
      <c r="A2788" s="7" t="s">
        <v>364</v>
      </c>
      <c r="B2788" s="4">
        <v>5753114</v>
      </c>
      <c r="C2788" s="4">
        <v>5680692</v>
      </c>
      <c r="D2788" s="4">
        <v>5797155</v>
      </c>
      <c r="E2788" s="4">
        <v>6073954</v>
      </c>
      <c r="F2788" s="4">
        <v>40</v>
      </c>
      <c r="G2788" s="5">
        <v>-1.3</v>
      </c>
      <c r="H2788" s="5">
        <v>2.1</v>
      </c>
      <c r="I2788" s="5">
        <v>4.8</v>
      </c>
      <c r="J2788" s="8">
        <v>79</v>
      </c>
      <c r="K2788" s="5" t="str">
        <f t="shared" si="77"/>
        <v>Taylor, Texas</v>
      </c>
    </row>
    <row r="2789" spans="1:11" ht="13.25" customHeight="1" x14ac:dyDescent="0.15">
      <c r="A2789" s="7" t="s">
        <v>457</v>
      </c>
      <c r="B2789" s="4">
        <v>223138</v>
      </c>
      <c r="C2789" s="4">
        <v>208373</v>
      </c>
      <c r="D2789" s="4">
        <v>203478</v>
      </c>
      <c r="E2789" s="4">
        <v>161963</v>
      </c>
      <c r="F2789" s="4">
        <v>234</v>
      </c>
      <c r="G2789" s="5">
        <v>-6.6</v>
      </c>
      <c r="H2789" s="5">
        <v>-2.2999999999999998</v>
      </c>
      <c r="I2789" s="5">
        <v>-20.399999999999999</v>
      </c>
      <c r="J2789" s="8">
        <v>250</v>
      </c>
      <c r="K2789" s="5" t="str">
        <f t="shared" si="77"/>
        <v>Terrell, Texas</v>
      </c>
    </row>
    <row r="2790" spans="1:11" ht="13.25" customHeight="1" x14ac:dyDescent="0.15">
      <c r="A2790" s="7" t="s">
        <v>1652</v>
      </c>
      <c r="B2790" s="4">
        <v>757854</v>
      </c>
      <c r="C2790" s="4">
        <v>806173</v>
      </c>
      <c r="D2790" s="4">
        <v>812966</v>
      </c>
      <c r="E2790" s="4">
        <v>796030</v>
      </c>
      <c r="F2790" s="4">
        <v>159</v>
      </c>
      <c r="G2790" s="5">
        <v>6.4</v>
      </c>
      <c r="H2790" s="5">
        <v>0.8</v>
      </c>
      <c r="I2790" s="5">
        <v>-2.1</v>
      </c>
      <c r="J2790" s="8">
        <v>206</v>
      </c>
      <c r="K2790" s="5" t="str">
        <f t="shared" si="77"/>
        <v>Terry, Texas</v>
      </c>
    </row>
    <row r="2791" spans="1:11" ht="13.25" customHeight="1" x14ac:dyDescent="0.15">
      <c r="A2791" s="7" t="s">
        <v>1653</v>
      </c>
      <c r="B2791" s="4">
        <v>182817</v>
      </c>
      <c r="C2791" s="4">
        <v>156479</v>
      </c>
      <c r="D2791" s="4">
        <v>152133</v>
      </c>
      <c r="E2791" s="4">
        <v>156903</v>
      </c>
      <c r="F2791" s="4">
        <v>235</v>
      </c>
      <c r="G2791" s="5">
        <v>-14.4</v>
      </c>
      <c r="H2791" s="5">
        <v>-2.8</v>
      </c>
      <c r="I2791" s="5">
        <v>3.1</v>
      </c>
      <c r="J2791" s="8">
        <v>118</v>
      </c>
      <c r="K2791" s="5" t="str">
        <f t="shared" si="77"/>
        <v>Throckmorton, Texas</v>
      </c>
    </row>
    <row r="2792" spans="1:11" ht="13.25" customHeight="1" x14ac:dyDescent="0.15">
      <c r="A2792" s="7" t="s">
        <v>1654</v>
      </c>
      <c r="B2792" s="4">
        <v>1774627</v>
      </c>
      <c r="C2792" s="4">
        <v>1769587</v>
      </c>
      <c r="D2792" s="4">
        <v>1917585</v>
      </c>
      <c r="E2792" s="4">
        <v>1627165</v>
      </c>
      <c r="F2792" s="4">
        <v>101</v>
      </c>
      <c r="G2792" s="5">
        <v>-0.3</v>
      </c>
      <c r="H2792" s="5">
        <v>8.4</v>
      </c>
      <c r="I2792" s="5">
        <v>-15.1</v>
      </c>
      <c r="J2792" s="8">
        <v>248</v>
      </c>
      <c r="K2792" s="5" t="str">
        <f t="shared" si="77"/>
        <v>Titus, Texas</v>
      </c>
    </row>
    <row r="2793" spans="1:11" ht="13.25" customHeight="1" x14ac:dyDescent="0.15">
      <c r="A2793" s="7" t="s">
        <v>1655</v>
      </c>
      <c r="B2793" s="4">
        <v>5043054</v>
      </c>
      <c r="C2793" s="4">
        <v>4916517</v>
      </c>
      <c r="D2793" s="4">
        <v>5038041</v>
      </c>
      <c r="E2793" s="4">
        <v>5285701</v>
      </c>
      <c r="F2793" s="4">
        <v>47</v>
      </c>
      <c r="G2793" s="5">
        <v>-2.5</v>
      </c>
      <c r="H2793" s="5">
        <v>2.5</v>
      </c>
      <c r="I2793" s="5">
        <v>4.9000000000000004</v>
      </c>
      <c r="J2793" s="8">
        <v>74</v>
      </c>
      <c r="K2793" s="5" t="str">
        <f t="shared" si="77"/>
        <v>Tom Green, Texas</v>
      </c>
    </row>
    <row r="2794" spans="1:11" ht="13.25" customHeight="1" x14ac:dyDescent="0.15">
      <c r="A2794" s="7" t="s">
        <v>1656</v>
      </c>
      <c r="B2794" s="4">
        <v>88672286</v>
      </c>
      <c r="C2794" s="4">
        <v>92381463</v>
      </c>
      <c r="D2794" s="4">
        <v>96695331</v>
      </c>
      <c r="E2794" s="4">
        <v>102486231</v>
      </c>
      <c r="F2794" s="4">
        <v>4</v>
      </c>
      <c r="G2794" s="5">
        <v>4.2</v>
      </c>
      <c r="H2794" s="5">
        <v>4.7</v>
      </c>
      <c r="I2794" s="5">
        <v>6</v>
      </c>
      <c r="J2794" s="8">
        <v>56</v>
      </c>
      <c r="K2794" s="5" t="str">
        <f t="shared" si="77"/>
        <v>Travis, Texas</v>
      </c>
    </row>
    <row r="2795" spans="1:11" ht="13.25" customHeight="1" x14ac:dyDescent="0.15">
      <c r="A2795" s="7" t="s">
        <v>248</v>
      </c>
      <c r="B2795" s="4">
        <v>226012</v>
      </c>
      <c r="C2795" s="4">
        <v>224969</v>
      </c>
      <c r="D2795" s="4">
        <v>227204</v>
      </c>
      <c r="E2795" s="4">
        <v>233490</v>
      </c>
      <c r="F2795" s="4">
        <v>219</v>
      </c>
      <c r="G2795" s="5">
        <v>-0.5</v>
      </c>
      <c r="H2795" s="5">
        <v>1</v>
      </c>
      <c r="I2795" s="5">
        <v>2.8</v>
      </c>
      <c r="J2795" s="8">
        <v>131</v>
      </c>
      <c r="K2795" s="5" t="str">
        <f t="shared" si="77"/>
        <v>Trinity, Texas</v>
      </c>
    </row>
    <row r="2796" spans="1:11" ht="13.25" customHeight="1" x14ac:dyDescent="0.15">
      <c r="A2796" s="7" t="s">
        <v>1657</v>
      </c>
      <c r="B2796" s="4">
        <v>476390</v>
      </c>
      <c r="C2796" s="4">
        <v>467929</v>
      </c>
      <c r="D2796" s="4">
        <v>444520</v>
      </c>
      <c r="E2796" s="4">
        <v>434587</v>
      </c>
      <c r="F2796" s="4">
        <v>187</v>
      </c>
      <c r="G2796" s="5">
        <v>-1.8</v>
      </c>
      <c r="H2796" s="5">
        <v>-5</v>
      </c>
      <c r="I2796" s="5">
        <v>-2.2000000000000002</v>
      </c>
      <c r="J2796" s="8">
        <v>208</v>
      </c>
      <c r="K2796" s="5" t="str">
        <f t="shared" si="77"/>
        <v>Tyler, Texas</v>
      </c>
    </row>
    <row r="2797" spans="1:11" ht="13.25" customHeight="1" x14ac:dyDescent="0.15">
      <c r="A2797" s="7" t="s">
        <v>1658</v>
      </c>
      <c r="B2797" s="4">
        <v>865472</v>
      </c>
      <c r="C2797" s="4">
        <v>811844</v>
      </c>
      <c r="D2797" s="4">
        <v>821631</v>
      </c>
      <c r="E2797" s="4">
        <v>845183</v>
      </c>
      <c r="F2797" s="4">
        <v>153</v>
      </c>
      <c r="G2797" s="5">
        <v>-6.2</v>
      </c>
      <c r="H2797" s="5">
        <v>1.2</v>
      </c>
      <c r="I2797" s="5">
        <v>2.9</v>
      </c>
      <c r="J2797" s="8">
        <v>127</v>
      </c>
      <c r="K2797" s="5" t="str">
        <f t="shared" si="77"/>
        <v>Upshur, Texas</v>
      </c>
    </row>
    <row r="2798" spans="1:11" ht="13.25" customHeight="1" x14ac:dyDescent="0.15">
      <c r="A2798" s="7" t="s">
        <v>1659</v>
      </c>
      <c r="B2798" s="4">
        <v>4817268</v>
      </c>
      <c r="C2798" s="4">
        <v>5503600</v>
      </c>
      <c r="D2798" s="4">
        <v>6762302</v>
      </c>
      <c r="E2798" s="4">
        <v>7369575</v>
      </c>
      <c r="F2798" s="4">
        <v>35</v>
      </c>
      <c r="G2798" s="5">
        <v>14.2</v>
      </c>
      <c r="H2798" s="5">
        <v>22.9</v>
      </c>
      <c r="I2798" s="5">
        <v>9</v>
      </c>
      <c r="J2798" s="8">
        <v>29</v>
      </c>
      <c r="K2798" s="5" t="str">
        <f t="shared" si="77"/>
        <v>Upton, Texas</v>
      </c>
    </row>
    <row r="2799" spans="1:11" ht="13.25" customHeight="1" x14ac:dyDescent="0.15">
      <c r="A2799" s="7" t="s">
        <v>1660</v>
      </c>
      <c r="B2799" s="4">
        <v>805353</v>
      </c>
      <c r="C2799" s="4">
        <v>811951</v>
      </c>
      <c r="D2799" s="4">
        <v>799536</v>
      </c>
      <c r="E2799" s="4">
        <v>807982</v>
      </c>
      <c r="F2799" s="4">
        <v>158</v>
      </c>
      <c r="G2799" s="5">
        <v>0.8</v>
      </c>
      <c r="H2799" s="5">
        <v>-1.5</v>
      </c>
      <c r="I2799" s="5">
        <v>1.1000000000000001</v>
      </c>
      <c r="J2799" s="8">
        <v>164</v>
      </c>
      <c r="K2799" s="5" t="str">
        <f t="shared" si="77"/>
        <v>Uvalde, Texas</v>
      </c>
    </row>
    <row r="2800" spans="1:11" ht="13.25" customHeight="1" x14ac:dyDescent="0.15">
      <c r="A2800" s="7" t="s">
        <v>1661</v>
      </c>
      <c r="B2800" s="4">
        <v>1598445</v>
      </c>
      <c r="C2800" s="4">
        <v>1558081</v>
      </c>
      <c r="D2800" s="4">
        <v>1569346</v>
      </c>
      <c r="E2800" s="4">
        <v>1638997</v>
      </c>
      <c r="F2800" s="4">
        <v>100</v>
      </c>
      <c r="G2800" s="5">
        <v>-2.5</v>
      </c>
      <c r="H2800" s="5">
        <v>0.7</v>
      </c>
      <c r="I2800" s="5">
        <v>4.4000000000000004</v>
      </c>
      <c r="J2800" s="8">
        <v>86</v>
      </c>
      <c r="K2800" s="5" t="str">
        <f t="shared" si="77"/>
        <v>Val Verde, Texas</v>
      </c>
    </row>
    <row r="2801" spans="1:11" ht="13.25" customHeight="1" x14ac:dyDescent="0.15">
      <c r="A2801" s="7" t="s">
        <v>1662</v>
      </c>
      <c r="B2801" s="4">
        <v>1008858</v>
      </c>
      <c r="C2801" s="4">
        <v>1016336</v>
      </c>
      <c r="D2801" s="4">
        <v>1036470</v>
      </c>
      <c r="E2801" s="4">
        <v>1063085</v>
      </c>
      <c r="F2801" s="4">
        <v>131</v>
      </c>
      <c r="G2801" s="5">
        <v>0.7</v>
      </c>
      <c r="H2801" s="5">
        <v>2</v>
      </c>
      <c r="I2801" s="5">
        <v>2.6</v>
      </c>
      <c r="J2801" s="8">
        <v>139</v>
      </c>
      <c r="K2801" s="5" t="str">
        <f t="shared" si="77"/>
        <v>Van Zandt, Texas</v>
      </c>
    </row>
    <row r="2802" spans="1:11" ht="13.25" customHeight="1" x14ac:dyDescent="0.15">
      <c r="A2802" s="7" t="s">
        <v>1663</v>
      </c>
      <c r="B2802" s="4">
        <v>4794811</v>
      </c>
      <c r="C2802" s="4">
        <v>4502675</v>
      </c>
      <c r="D2802" s="4">
        <v>4511754</v>
      </c>
      <c r="E2802" s="4">
        <v>4723879</v>
      </c>
      <c r="F2802" s="4">
        <v>50</v>
      </c>
      <c r="G2802" s="5">
        <v>-6.1</v>
      </c>
      <c r="H2802" s="5">
        <v>0.2</v>
      </c>
      <c r="I2802" s="5">
        <v>4.7</v>
      </c>
      <c r="J2802" s="8">
        <v>82</v>
      </c>
      <c r="K2802" s="5" t="str">
        <f t="shared" si="77"/>
        <v>Victoria, Texas</v>
      </c>
    </row>
    <row r="2803" spans="1:11" ht="13.25" customHeight="1" x14ac:dyDescent="0.15">
      <c r="A2803" s="7" t="s">
        <v>126</v>
      </c>
      <c r="B2803" s="4">
        <v>1873122</v>
      </c>
      <c r="C2803" s="4">
        <v>1948584</v>
      </c>
      <c r="D2803" s="4">
        <v>1972080</v>
      </c>
      <c r="E2803" s="4">
        <v>2011832</v>
      </c>
      <c r="F2803" s="4">
        <v>81</v>
      </c>
      <c r="G2803" s="5">
        <v>4</v>
      </c>
      <c r="H2803" s="5">
        <v>1.2</v>
      </c>
      <c r="I2803" s="5">
        <v>2</v>
      </c>
      <c r="J2803" s="8">
        <v>151</v>
      </c>
      <c r="K2803" s="5" t="str">
        <f t="shared" si="77"/>
        <v>Walker, Texas</v>
      </c>
    </row>
    <row r="2804" spans="1:11" ht="13.25" customHeight="1" x14ac:dyDescent="0.15">
      <c r="A2804" s="7" t="s">
        <v>1664</v>
      </c>
      <c r="B2804" s="4">
        <v>1748110</v>
      </c>
      <c r="C2804" s="4">
        <v>1651687</v>
      </c>
      <c r="D2804" s="4">
        <v>1682328</v>
      </c>
      <c r="E2804" s="4">
        <v>1764685</v>
      </c>
      <c r="F2804" s="4">
        <v>92</v>
      </c>
      <c r="G2804" s="5">
        <v>-5.5</v>
      </c>
      <c r="H2804" s="5">
        <v>1.9</v>
      </c>
      <c r="I2804" s="5">
        <v>4.9000000000000004</v>
      </c>
      <c r="J2804" s="8">
        <v>75</v>
      </c>
      <c r="K2804" s="5" t="str">
        <f t="shared" si="77"/>
        <v>Waller, Texas</v>
      </c>
    </row>
    <row r="2805" spans="1:11" ht="13.25" customHeight="1" x14ac:dyDescent="0.15">
      <c r="A2805" s="7" t="s">
        <v>1300</v>
      </c>
      <c r="B2805" s="4">
        <v>3102368</v>
      </c>
      <c r="C2805" s="4">
        <v>2972627</v>
      </c>
      <c r="D2805" s="4">
        <v>3553344</v>
      </c>
      <c r="E2805" s="4">
        <v>4594555</v>
      </c>
      <c r="F2805" s="4">
        <v>53</v>
      </c>
      <c r="G2805" s="5">
        <v>-4.2</v>
      </c>
      <c r="H2805" s="5">
        <v>19.5</v>
      </c>
      <c r="I2805" s="5">
        <v>29.3</v>
      </c>
      <c r="J2805" s="8">
        <v>8</v>
      </c>
      <c r="K2805" s="5" t="str">
        <f t="shared" si="77"/>
        <v>Ward, Texas</v>
      </c>
    </row>
    <row r="2806" spans="1:11" ht="13.25" customHeight="1" x14ac:dyDescent="0.15">
      <c r="A2806" s="7" t="s">
        <v>47</v>
      </c>
      <c r="B2806" s="4">
        <v>1992892</v>
      </c>
      <c r="C2806" s="4">
        <v>1955645</v>
      </c>
      <c r="D2806" s="4">
        <v>1970314</v>
      </c>
      <c r="E2806" s="4">
        <v>2099987</v>
      </c>
      <c r="F2806" s="4">
        <v>78</v>
      </c>
      <c r="G2806" s="5">
        <v>-1.9</v>
      </c>
      <c r="H2806" s="5">
        <v>0.8</v>
      </c>
      <c r="I2806" s="5">
        <v>6.6</v>
      </c>
      <c r="J2806" s="8">
        <v>45</v>
      </c>
      <c r="K2806" s="5" t="str">
        <f t="shared" si="77"/>
        <v>Washington, Texas</v>
      </c>
    </row>
    <row r="2807" spans="1:11" ht="13.25" customHeight="1" x14ac:dyDescent="0.15">
      <c r="A2807" s="7" t="s">
        <v>1665</v>
      </c>
      <c r="B2807" s="4">
        <v>12451869</v>
      </c>
      <c r="C2807" s="4">
        <v>12360473</v>
      </c>
      <c r="D2807" s="4">
        <v>12794056</v>
      </c>
      <c r="E2807" s="4">
        <v>12408193</v>
      </c>
      <c r="F2807" s="4">
        <v>23</v>
      </c>
      <c r="G2807" s="5">
        <v>-0.7</v>
      </c>
      <c r="H2807" s="5">
        <v>3.5</v>
      </c>
      <c r="I2807" s="5">
        <v>-3</v>
      </c>
      <c r="J2807" s="8">
        <v>212</v>
      </c>
      <c r="K2807" s="5" t="str">
        <f t="shared" si="77"/>
        <v>Webb, Texas</v>
      </c>
    </row>
    <row r="2808" spans="1:11" ht="13.25" customHeight="1" x14ac:dyDescent="0.15">
      <c r="A2808" s="7" t="s">
        <v>1666</v>
      </c>
      <c r="B2808" s="4">
        <v>1706323</v>
      </c>
      <c r="C2808" s="4">
        <v>1583284</v>
      </c>
      <c r="D2808" s="4">
        <v>1723864</v>
      </c>
      <c r="E2808" s="4">
        <v>1826855</v>
      </c>
      <c r="F2808" s="4">
        <v>87</v>
      </c>
      <c r="G2808" s="5">
        <v>-7.2</v>
      </c>
      <c r="H2808" s="5">
        <v>8.9</v>
      </c>
      <c r="I2808" s="5">
        <v>6</v>
      </c>
      <c r="J2808" s="8">
        <v>57</v>
      </c>
      <c r="K2808" s="5" t="str">
        <f t="shared" si="77"/>
        <v>Wharton, Texas</v>
      </c>
    </row>
    <row r="2809" spans="1:11" ht="13.25" customHeight="1" x14ac:dyDescent="0.15">
      <c r="A2809" s="7" t="s">
        <v>471</v>
      </c>
      <c r="B2809" s="4">
        <v>1600612</v>
      </c>
      <c r="C2809" s="4">
        <v>1298696</v>
      </c>
      <c r="D2809" s="4">
        <v>1253636</v>
      </c>
      <c r="E2809" s="4">
        <v>1094573</v>
      </c>
      <c r="F2809" s="4">
        <v>128</v>
      </c>
      <c r="G2809" s="5">
        <v>-18.899999999999999</v>
      </c>
      <c r="H2809" s="5">
        <v>-3.5</v>
      </c>
      <c r="I2809" s="5">
        <v>-12.7</v>
      </c>
      <c r="J2809" s="8">
        <v>243</v>
      </c>
      <c r="K2809" s="5" t="str">
        <f t="shared" si="77"/>
        <v>Wheeler, Texas</v>
      </c>
    </row>
    <row r="2810" spans="1:11" ht="13.25" customHeight="1" x14ac:dyDescent="0.15">
      <c r="A2810" s="7" t="s">
        <v>712</v>
      </c>
      <c r="B2810" s="4">
        <v>5254691</v>
      </c>
      <c r="C2810" s="4">
        <v>5303003</v>
      </c>
      <c r="D2810" s="4">
        <v>5322864</v>
      </c>
      <c r="E2810" s="4">
        <v>5452221</v>
      </c>
      <c r="F2810" s="4">
        <v>44</v>
      </c>
      <c r="G2810" s="5">
        <v>0.9</v>
      </c>
      <c r="H2810" s="5">
        <v>0.4</v>
      </c>
      <c r="I2810" s="5">
        <v>2.4</v>
      </c>
      <c r="J2810" s="8">
        <v>142</v>
      </c>
      <c r="K2810" s="5" t="str">
        <f t="shared" si="77"/>
        <v>Wichita, Texas</v>
      </c>
    </row>
    <row r="2811" spans="1:11" ht="13.25" customHeight="1" x14ac:dyDescent="0.15">
      <c r="A2811" s="7" t="s">
        <v>1667</v>
      </c>
      <c r="B2811" s="4">
        <v>674909</v>
      </c>
      <c r="C2811" s="4">
        <v>697392</v>
      </c>
      <c r="D2811" s="4">
        <v>676360</v>
      </c>
      <c r="E2811" s="4">
        <v>753154</v>
      </c>
      <c r="F2811" s="4">
        <v>162</v>
      </c>
      <c r="G2811" s="5">
        <v>3.3</v>
      </c>
      <c r="H2811" s="5">
        <v>-3</v>
      </c>
      <c r="I2811" s="5">
        <v>11.4</v>
      </c>
      <c r="J2811" s="8">
        <v>21</v>
      </c>
      <c r="K2811" s="5" t="str">
        <f t="shared" si="77"/>
        <v>Wilbarger, Texas</v>
      </c>
    </row>
    <row r="2812" spans="1:11" ht="13.25" customHeight="1" x14ac:dyDescent="0.15">
      <c r="A2812" s="7" t="s">
        <v>1668</v>
      </c>
      <c r="B2812" s="4">
        <v>709067</v>
      </c>
      <c r="C2812" s="4">
        <v>783732</v>
      </c>
      <c r="D2812" s="4">
        <v>892603</v>
      </c>
      <c r="E2812" s="4">
        <v>870911</v>
      </c>
      <c r="F2812" s="4">
        <v>150</v>
      </c>
      <c r="G2812" s="5">
        <v>10.5</v>
      </c>
      <c r="H2812" s="5">
        <v>13.9</v>
      </c>
      <c r="I2812" s="5">
        <v>-2.4</v>
      </c>
      <c r="J2812" s="8">
        <v>209</v>
      </c>
      <c r="K2812" s="5" t="str">
        <f t="shared" si="77"/>
        <v>Willacy, Texas</v>
      </c>
    </row>
    <row r="2813" spans="1:11" ht="13.25" customHeight="1" x14ac:dyDescent="0.15">
      <c r="A2813" s="7" t="s">
        <v>563</v>
      </c>
      <c r="B2813" s="4">
        <v>19670590</v>
      </c>
      <c r="C2813" s="4">
        <v>20619895</v>
      </c>
      <c r="D2813" s="4">
        <v>22046015</v>
      </c>
      <c r="E2813" s="4">
        <v>22865231</v>
      </c>
      <c r="F2813" s="4">
        <v>12</v>
      </c>
      <c r="G2813" s="5">
        <v>4.8</v>
      </c>
      <c r="H2813" s="5">
        <v>6.9</v>
      </c>
      <c r="I2813" s="5">
        <v>3.7</v>
      </c>
      <c r="J2813" s="8">
        <v>102</v>
      </c>
      <c r="K2813" s="5" t="str">
        <f t="shared" si="77"/>
        <v>Williamson, Texas</v>
      </c>
    </row>
    <row r="2814" spans="1:11" ht="13.25" customHeight="1" x14ac:dyDescent="0.15">
      <c r="A2814" s="7" t="s">
        <v>713</v>
      </c>
      <c r="B2814" s="4">
        <v>978867</v>
      </c>
      <c r="C2814" s="4">
        <v>931470</v>
      </c>
      <c r="D2814" s="4">
        <v>973167</v>
      </c>
      <c r="E2814" s="4">
        <v>1046254</v>
      </c>
      <c r="F2814" s="4">
        <v>133</v>
      </c>
      <c r="G2814" s="5">
        <v>-4.8</v>
      </c>
      <c r="H2814" s="5">
        <v>4.5</v>
      </c>
      <c r="I2814" s="5">
        <v>7.5</v>
      </c>
      <c r="J2814" s="8">
        <v>36</v>
      </c>
      <c r="K2814" s="5" t="str">
        <f t="shared" si="77"/>
        <v>Wilson, Texas</v>
      </c>
    </row>
    <row r="2815" spans="1:11" ht="13.25" customHeight="1" x14ac:dyDescent="0.15">
      <c r="A2815" s="7" t="s">
        <v>1669</v>
      </c>
      <c r="B2815" s="4">
        <v>935699</v>
      </c>
      <c r="C2815" s="4">
        <v>920409</v>
      </c>
      <c r="D2815" s="4">
        <v>1283883</v>
      </c>
      <c r="E2815" s="4">
        <v>1824256</v>
      </c>
      <c r="F2815" s="4">
        <v>88</v>
      </c>
      <c r="G2815" s="5">
        <v>-1.6</v>
      </c>
      <c r="H2815" s="5">
        <v>39.5</v>
      </c>
      <c r="I2815" s="5">
        <v>42.1</v>
      </c>
      <c r="J2815" s="8">
        <v>3</v>
      </c>
      <c r="K2815" s="5" t="str">
        <f t="shared" si="77"/>
        <v>Winkler, Texas</v>
      </c>
    </row>
    <row r="2816" spans="1:11" ht="13.25" customHeight="1" x14ac:dyDescent="0.15">
      <c r="A2816" s="7" t="s">
        <v>1670</v>
      </c>
      <c r="B2816" s="4">
        <v>4241062</v>
      </c>
      <c r="C2816" s="4">
        <v>3912276</v>
      </c>
      <c r="D2816" s="4">
        <v>3729284</v>
      </c>
      <c r="E2816" s="4">
        <v>3759232</v>
      </c>
      <c r="F2816" s="4">
        <v>57</v>
      </c>
      <c r="G2816" s="5">
        <v>-7.8</v>
      </c>
      <c r="H2816" s="5">
        <v>-4.7</v>
      </c>
      <c r="I2816" s="5">
        <v>0.8</v>
      </c>
      <c r="J2816" s="8">
        <v>173</v>
      </c>
      <c r="K2816" s="5" t="str">
        <f t="shared" si="77"/>
        <v>Wise, Texas</v>
      </c>
    </row>
    <row r="2817" spans="1:11" ht="13.25" customHeight="1" x14ac:dyDescent="0.15">
      <c r="A2817" s="7" t="s">
        <v>1335</v>
      </c>
      <c r="B2817" s="4">
        <v>1599054</v>
      </c>
      <c r="C2817" s="4">
        <v>1580861</v>
      </c>
      <c r="D2817" s="4">
        <v>1657467</v>
      </c>
      <c r="E2817" s="4">
        <v>1643737</v>
      </c>
      <c r="F2817" s="4">
        <v>98</v>
      </c>
      <c r="G2817" s="5">
        <v>-1.1000000000000001</v>
      </c>
      <c r="H2817" s="5">
        <v>4.8</v>
      </c>
      <c r="I2817" s="5">
        <v>-0.8</v>
      </c>
      <c r="J2817" s="8">
        <v>197</v>
      </c>
      <c r="K2817" s="5" t="str">
        <f t="shared" si="77"/>
        <v>Wood, Texas</v>
      </c>
    </row>
    <row r="2818" spans="1:11" ht="13.25" customHeight="1" x14ac:dyDescent="0.15">
      <c r="A2818" s="7" t="s">
        <v>1671</v>
      </c>
      <c r="B2818" s="4">
        <v>2681087</v>
      </c>
      <c r="C2818" s="4">
        <v>2941461</v>
      </c>
      <c r="D2818" s="4">
        <v>3179886</v>
      </c>
      <c r="E2818" s="4">
        <v>3385988</v>
      </c>
      <c r="F2818" s="4">
        <v>63</v>
      </c>
      <c r="G2818" s="5">
        <v>9.6999999999999993</v>
      </c>
      <c r="H2818" s="5">
        <v>8.1</v>
      </c>
      <c r="I2818" s="5">
        <v>6.5</v>
      </c>
      <c r="J2818" s="8">
        <v>50</v>
      </c>
      <c r="K2818" s="5" t="str">
        <f t="shared" si="77"/>
        <v>Yoakum, Texas</v>
      </c>
    </row>
    <row r="2819" spans="1:11" ht="13.25" customHeight="1" x14ac:dyDescent="0.15">
      <c r="A2819" s="7" t="s">
        <v>1672</v>
      </c>
      <c r="B2819" s="4">
        <v>839658</v>
      </c>
      <c r="C2819" s="4">
        <v>839662</v>
      </c>
      <c r="D2819" s="4">
        <v>860714</v>
      </c>
      <c r="E2819" s="4">
        <v>866609</v>
      </c>
      <c r="F2819" s="4">
        <v>151</v>
      </c>
      <c r="G2819" s="5">
        <v>0</v>
      </c>
      <c r="H2819" s="5">
        <v>2.5</v>
      </c>
      <c r="I2819" s="5">
        <v>0.7</v>
      </c>
      <c r="J2819" s="8">
        <v>175</v>
      </c>
      <c r="K2819" s="5" t="str">
        <f t="shared" si="77"/>
        <v>Young, Texas</v>
      </c>
    </row>
    <row r="2820" spans="1:11" ht="13.25" customHeight="1" x14ac:dyDescent="0.15">
      <c r="A2820" s="7" t="s">
        <v>1673</v>
      </c>
      <c r="B2820" s="4">
        <v>986772</v>
      </c>
      <c r="C2820" s="4">
        <v>809255</v>
      </c>
      <c r="D2820" s="4">
        <v>883293</v>
      </c>
      <c r="E2820" s="4">
        <v>820224</v>
      </c>
      <c r="F2820" s="4">
        <v>156</v>
      </c>
      <c r="G2820" s="5">
        <v>-18</v>
      </c>
      <c r="H2820" s="5">
        <v>9.1</v>
      </c>
      <c r="I2820" s="5">
        <v>-7.1</v>
      </c>
      <c r="J2820" s="8">
        <v>235</v>
      </c>
      <c r="K2820" s="5" t="str">
        <f t="shared" si="77"/>
        <v>Zapata, Texas</v>
      </c>
    </row>
    <row r="2821" spans="1:11" ht="13.25" customHeight="1" x14ac:dyDescent="0.15">
      <c r="A2821" s="7" t="s">
        <v>1674</v>
      </c>
      <c r="B2821" s="4">
        <v>1124822</v>
      </c>
      <c r="C2821" s="4">
        <v>1048958</v>
      </c>
      <c r="D2821" s="4">
        <v>991794</v>
      </c>
      <c r="E2821" s="4">
        <v>945577</v>
      </c>
      <c r="F2821" s="4">
        <v>141</v>
      </c>
      <c r="G2821" s="5">
        <v>-6.7</v>
      </c>
      <c r="H2821" s="5">
        <v>-5.4</v>
      </c>
      <c r="I2821" s="5">
        <v>-4.7</v>
      </c>
      <c r="J2821" s="8">
        <v>224</v>
      </c>
      <c r="K2821" s="5" t="str">
        <f t="shared" si="77"/>
        <v>Zavala, Texas</v>
      </c>
    </row>
    <row r="2822" spans="1:11" ht="13.25" customHeight="1" x14ac:dyDescent="0.15">
      <c r="A2822" s="6" t="s">
        <v>44</v>
      </c>
      <c r="B2822" s="2">
        <v>141703271</v>
      </c>
      <c r="C2822" s="2">
        <v>147413991</v>
      </c>
      <c r="D2822" s="2">
        <v>153129113</v>
      </c>
      <c r="E2822" s="2">
        <v>158799690</v>
      </c>
      <c r="F2822" s="11" t="s">
        <v>1735</v>
      </c>
      <c r="G2822" s="3">
        <v>4</v>
      </c>
      <c r="H2822" s="3">
        <v>3.9</v>
      </c>
      <c r="I2822" s="3">
        <v>3.7</v>
      </c>
      <c r="J2822" s="11" t="s">
        <v>1735</v>
      </c>
      <c r="K2822" s="5" t="str">
        <f>A2822</f>
        <v>Utah</v>
      </c>
    </row>
    <row r="2823" spans="1:11" ht="13.25" customHeight="1" x14ac:dyDescent="0.15">
      <c r="A2823" s="7" t="s">
        <v>1339</v>
      </c>
      <c r="B2823" s="4">
        <v>311156</v>
      </c>
      <c r="C2823" s="4">
        <v>326990</v>
      </c>
      <c r="D2823" s="4">
        <v>350722</v>
      </c>
      <c r="E2823" s="4">
        <v>383147</v>
      </c>
      <c r="F2823" s="4">
        <v>22</v>
      </c>
      <c r="G2823" s="5">
        <v>5.0999999999999996</v>
      </c>
      <c r="H2823" s="5">
        <v>7.3</v>
      </c>
      <c r="I2823" s="5">
        <v>9.1999999999999993</v>
      </c>
      <c r="J2823" s="8">
        <v>4</v>
      </c>
      <c r="K2823" s="5" t="str">
        <f>_xlfn.CONCAT(A2823, $K$1,$A$2822)</f>
        <v>Beaver, Utah</v>
      </c>
    </row>
    <row r="2824" spans="1:11" ht="13.25" customHeight="1" x14ac:dyDescent="0.15">
      <c r="A2824" s="7" t="s">
        <v>1675</v>
      </c>
      <c r="B2824" s="4">
        <v>1972078</v>
      </c>
      <c r="C2824" s="4">
        <v>2160232</v>
      </c>
      <c r="D2824" s="4">
        <v>2278797</v>
      </c>
      <c r="E2824" s="4">
        <v>2354625</v>
      </c>
      <c r="F2824" s="4">
        <v>8</v>
      </c>
      <c r="G2824" s="5">
        <v>9.5</v>
      </c>
      <c r="H2824" s="5">
        <v>5.5</v>
      </c>
      <c r="I2824" s="5">
        <v>3.3</v>
      </c>
      <c r="J2824" s="8">
        <v>11</v>
      </c>
      <c r="K2824" s="5" t="str">
        <f t="shared" ref="K2824:K2851" si="78">_xlfn.CONCAT(A2824, $K$1,$A$2822)</f>
        <v>Box Elder, Utah</v>
      </c>
    </row>
    <row r="2825" spans="1:11" ht="13.25" customHeight="1" x14ac:dyDescent="0.15">
      <c r="A2825" s="7" t="s">
        <v>1676</v>
      </c>
      <c r="B2825" s="4">
        <v>4176807</v>
      </c>
      <c r="C2825" s="4">
        <v>4369448</v>
      </c>
      <c r="D2825" s="4">
        <v>4647373</v>
      </c>
      <c r="E2825" s="4">
        <v>4782815</v>
      </c>
      <c r="F2825" s="4">
        <v>6</v>
      </c>
      <c r="G2825" s="5">
        <v>4.5999999999999996</v>
      </c>
      <c r="H2825" s="5">
        <v>6.4</v>
      </c>
      <c r="I2825" s="5">
        <v>2.9</v>
      </c>
      <c r="J2825" s="8">
        <v>12</v>
      </c>
      <c r="K2825" s="5" t="str">
        <f t="shared" si="78"/>
        <v>Cache, Utah</v>
      </c>
    </row>
    <row r="2826" spans="1:11" ht="13.25" customHeight="1" x14ac:dyDescent="0.15">
      <c r="A2826" s="7" t="s">
        <v>1053</v>
      </c>
      <c r="B2826" s="4">
        <v>1013939</v>
      </c>
      <c r="C2826" s="4">
        <v>963920</v>
      </c>
      <c r="D2826" s="4">
        <v>976785</v>
      </c>
      <c r="E2826" s="4">
        <v>1000015</v>
      </c>
      <c r="F2826" s="4">
        <v>13</v>
      </c>
      <c r="G2826" s="5">
        <v>-4.9000000000000004</v>
      </c>
      <c r="H2826" s="5">
        <v>1.3</v>
      </c>
      <c r="I2826" s="5">
        <v>2.4</v>
      </c>
      <c r="J2826" s="8">
        <v>14</v>
      </c>
      <c r="K2826" s="5" t="str">
        <f t="shared" si="78"/>
        <v>Carbon, Utah</v>
      </c>
    </row>
    <row r="2827" spans="1:11" ht="13.25" customHeight="1" x14ac:dyDescent="0.15">
      <c r="A2827" s="7" t="s">
        <v>1677</v>
      </c>
      <c r="B2827" s="4">
        <v>93190</v>
      </c>
      <c r="C2827" s="4">
        <v>89077</v>
      </c>
      <c r="D2827" s="4">
        <v>113813</v>
      </c>
      <c r="E2827" s="4">
        <v>109868</v>
      </c>
      <c r="F2827" s="4">
        <v>27</v>
      </c>
      <c r="G2827" s="5">
        <v>-4.4000000000000004</v>
      </c>
      <c r="H2827" s="5">
        <v>27.8</v>
      </c>
      <c r="I2827" s="5">
        <v>-3.5</v>
      </c>
      <c r="J2827" s="8">
        <v>27</v>
      </c>
      <c r="K2827" s="5" t="str">
        <f t="shared" si="78"/>
        <v>Daggett, Utah</v>
      </c>
    </row>
    <row r="2828" spans="1:11" ht="13.25" customHeight="1" x14ac:dyDescent="0.15">
      <c r="A2828" s="7" t="s">
        <v>616</v>
      </c>
      <c r="B2828" s="4">
        <v>11888604</v>
      </c>
      <c r="C2828" s="4">
        <v>12442332</v>
      </c>
      <c r="D2828" s="4">
        <v>13056779</v>
      </c>
      <c r="E2828" s="4">
        <v>13565775</v>
      </c>
      <c r="F2828" s="4">
        <v>3</v>
      </c>
      <c r="G2828" s="5">
        <v>4.7</v>
      </c>
      <c r="H2828" s="5">
        <v>4.9000000000000004</v>
      </c>
      <c r="I2828" s="5">
        <v>3.9</v>
      </c>
      <c r="J2828" s="8">
        <v>8</v>
      </c>
      <c r="K2828" s="5" t="str">
        <f t="shared" si="78"/>
        <v>Davis, Utah</v>
      </c>
    </row>
    <row r="2829" spans="1:11" ht="13.25" customHeight="1" x14ac:dyDescent="0.15">
      <c r="A2829" s="7" t="s">
        <v>1678</v>
      </c>
      <c r="B2829" s="4">
        <v>1327284</v>
      </c>
      <c r="C2829" s="4">
        <v>1192156</v>
      </c>
      <c r="D2829" s="4">
        <v>1227573</v>
      </c>
      <c r="E2829" s="4">
        <v>1215649</v>
      </c>
      <c r="F2829" s="4">
        <v>12</v>
      </c>
      <c r="G2829" s="5">
        <v>-10.199999999999999</v>
      </c>
      <c r="H2829" s="5">
        <v>3</v>
      </c>
      <c r="I2829" s="5">
        <v>-1</v>
      </c>
      <c r="J2829" s="8">
        <v>22</v>
      </c>
      <c r="K2829" s="5" t="str">
        <f t="shared" si="78"/>
        <v>Duchesne, Utah</v>
      </c>
    </row>
    <row r="2830" spans="1:11" ht="13.25" customHeight="1" x14ac:dyDescent="0.15">
      <c r="A2830" s="7" t="s">
        <v>1679</v>
      </c>
      <c r="B2830" s="4">
        <v>855167</v>
      </c>
      <c r="C2830" s="4">
        <v>883592</v>
      </c>
      <c r="D2830" s="4">
        <v>897805</v>
      </c>
      <c r="E2830" s="4">
        <v>849317</v>
      </c>
      <c r="F2830" s="4">
        <v>15</v>
      </c>
      <c r="G2830" s="5">
        <v>3.3</v>
      </c>
      <c r="H2830" s="5">
        <v>1.6</v>
      </c>
      <c r="I2830" s="5">
        <v>-5.4</v>
      </c>
      <c r="J2830" s="8">
        <v>28</v>
      </c>
      <c r="K2830" s="5" t="str">
        <f t="shared" si="78"/>
        <v>Emery, Utah</v>
      </c>
    </row>
    <row r="2831" spans="1:11" s="1" customFormat="1" ht="13.25" customHeight="1" x14ac:dyDescent="0.15">
      <c r="A2831" s="7" t="s">
        <v>277</v>
      </c>
      <c r="B2831" s="4">
        <v>201605</v>
      </c>
      <c r="C2831" s="4">
        <v>206823</v>
      </c>
      <c r="D2831" s="4">
        <v>214992</v>
      </c>
      <c r="E2831" s="4">
        <v>210584</v>
      </c>
      <c r="F2831" s="4">
        <v>25</v>
      </c>
      <c r="G2831" s="5">
        <v>2.6</v>
      </c>
      <c r="H2831" s="5">
        <v>3.9</v>
      </c>
      <c r="I2831" s="5">
        <v>-2.1</v>
      </c>
      <c r="J2831" s="8">
        <v>24</v>
      </c>
      <c r="K2831" s="5" t="str">
        <f t="shared" si="78"/>
        <v>Garfield, Utah</v>
      </c>
    </row>
    <row r="2832" spans="1:11" ht="13.25" customHeight="1" x14ac:dyDescent="0.15">
      <c r="A2832" s="7" t="s">
        <v>279</v>
      </c>
      <c r="B2832" s="4">
        <v>449621</v>
      </c>
      <c r="C2832" s="4">
        <v>468759</v>
      </c>
      <c r="D2832" s="4">
        <v>512421</v>
      </c>
      <c r="E2832" s="4">
        <v>523773</v>
      </c>
      <c r="F2832" s="4">
        <v>19</v>
      </c>
      <c r="G2832" s="5">
        <v>4.3</v>
      </c>
      <c r="H2832" s="5">
        <v>9.3000000000000007</v>
      </c>
      <c r="I2832" s="5">
        <v>2.2000000000000002</v>
      </c>
      <c r="J2832" s="8">
        <v>15</v>
      </c>
      <c r="K2832" s="5" t="str">
        <f t="shared" si="78"/>
        <v>Grand, Utah</v>
      </c>
    </row>
    <row r="2833" spans="1:11" ht="13.25" customHeight="1" x14ac:dyDescent="0.15">
      <c r="A2833" s="7" t="s">
        <v>882</v>
      </c>
      <c r="B2833" s="4">
        <v>1288849</v>
      </c>
      <c r="C2833" s="4">
        <v>1336554</v>
      </c>
      <c r="D2833" s="4">
        <v>1445031</v>
      </c>
      <c r="E2833" s="4">
        <v>1502630</v>
      </c>
      <c r="F2833" s="4">
        <v>11</v>
      </c>
      <c r="G2833" s="5">
        <v>3.7</v>
      </c>
      <c r="H2833" s="5">
        <v>8.1</v>
      </c>
      <c r="I2833" s="5">
        <v>4</v>
      </c>
      <c r="J2833" s="8">
        <v>7</v>
      </c>
      <c r="K2833" s="5" t="str">
        <f t="shared" si="78"/>
        <v>Iron, Utah</v>
      </c>
    </row>
    <row r="2834" spans="1:11" ht="13.25" customHeight="1" x14ac:dyDescent="0.15">
      <c r="A2834" s="7" t="s">
        <v>1680</v>
      </c>
      <c r="B2834" s="4">
        <v>427014</v>
      </c>
      <c r="C2834" s="4">
        <v>414182</v>
      </c>
      <c r="D2834" s="4">
        <v>422644</v>
      </c>
      <c r="E2834" s="4">
        <v>472695</v>
      </c>
      <c r="F2834" s="4">
        <v>21</v>
      </c>
      <c r="G2834" s="5">
        <v>-3</v>
      </c>
      <c r="H2834" s="5">
        <v>2</v>
      </c>
      <c r="I2834" s="5">
        <v>11.8</v>
      </c>
      <c r="J2834" s="8">
        <v>2</v>
      </c>
      <c r="K2834" s="5" t="str">
        <f t="shared" si="78"/>
        <v>Juab, Utah</v>
      </c>
    </row>
    <row r="2835" spans="1:11" ht="13.25" customHeight="1" x14ac:dyDescent="0.15">
      <c r="A2835" s="7" t="s">
        <v>534</v>
      </c>
      <c r="B2835" s="4">
        <v>260077</v>
      </c>
      <c r="C2835" s="4">
        <v>266590</v>
      </c>
      <c r="D2835" s="4">
        <v>277757</v>
      </c>
      <c r="E2835" s="4">
        <v>280325</v>
      </c>
      <c r="F2835" s="4">
        <v>23</v>
      </c>
      <c r="G2835" s="5">
        <v>2.5</v>
      </c>
      <c r="H2835" s="5">
        <v>4.2</v>
      </c>
      <c r="I2835" s="5">
        <v>0.9</v>
      </c>
      <c r="J2835" s="8">
        <v>19</v>
      </c>
      <c r="K2835" s="5" t="str">
        <f t="shared" si="78"/>
        <v>Kane, Utah</v>
      </c>
    </row>
    <row r="2836" spans="1:11" ht="13.25" customHeight="1" x14ac:dyDescent="0.15">
      <c r="A2836" s="7" t="s">
        <v>1681</v>
      </c>
      <c r="B2836" s="4">
        <v>851667</v>
      </c>
      <c r="C2836" s="4">
        <v>799234</v>
      </c>
      <c r="D2836" s="4">
        <v>831588</v>
      </c>
      <c r="E2836" s="4">
        <v>773810</v>
      </c>
      <c r="F2836" s="4">
        <v>18</v>
      </c>
      <c r="G2836" s="5">
        <v>-6.2</v>
      </c>
      <c r="H2836" s="5">
        <v>4</v>
      </c>
      <c r="I2836" s="5">
        <v>-6.9</v>
      </c>
      <c r="J2836" s="8">
        <v>29</v>
      </c>
      <c r="K2836" s="5" t="str">
        <f t="shared" si="78"/>
        <v>Millard, Utah</v>
      </c>
    </row>
    <row r="2837" spans="1:11" ht="13.25" customHeight="1" x14ac:dyDescent="0.15">
      <c r="A2837" s="7" t="s">
        <v>117</v>
      </c>
      <c r="B2837" s="4">
        <v>224223</v>
      </c>
      <c r="C2837" s="4">
        <v>233643</v>
      </c>
      <c r="D2837" s="4">
        <v>248201</v>
      </c>
      <c r="E2837" s="4">
        <v>276009</v>
      </c>
      <c r="F2837" s="4">
        <v>24</v>
      </c>
      <c r="G2837" s="5">
        <v>4.2</v>
      </c>
      <c r="H2837" s="5">
        <v>6.2</v>
      </c>
      <c r="I2837" s="5">
        <v>11.2</v>
      </c>
      <c r="J2837" s="8">
        <v>3</v>
      </c>
      <c r="K2837" s="5" t="str">
        <f t="shared" si="78"/>
        <v>Morgan, Utah</v>
      </c>
    </row>
    <row r="2838" spans="1:11" ht="13.25" customHeight="1" x14ac:dyDescent="0.15">
      <c r="A2838" s="7" t="s">
        <v>1682</v>
      </c>
      <c r="B2838" s="4">
        <v>37202</v>
      </c>
      <c r="C2838" s="4">
        <v>43413</v>
      </c>
      <c r="D2838" s="4">
        <v>45451</v>
      </c>
      <c r="E2838" s="4">
        <v>51398</v>
      </c>
      <c r="F2838" s="4">
        <v>29</v>
      </c>
      <c r="G2838" s="5">
        <v>16.7</v>
      </c>
      <c r="H2838" s="5">
        <v>4.7</v>
      </c>
      <c r="I2838" s="5">
        <v>13.1</v>
      </c>
      <c r="J2838" s="8">
        <v>1</v>
      </c>
      <c r="K2838" s="5" t="str">
        <f t="shared" si="78"/>
        <v>Piute, Utah</v>
      </c>
    </row>
    <row r="2839" spans="1:11" ht="13.25" customHeight="1" x14ac:dyDescent="0.15">
      <c r="A2839" s="7" t="s">
        <v>1683</v>
      </c>
      <c r="B2839" s="4">
        <v>132262</v>
      </c>
      <c r="C2839" s="4">
        <v>126538</v>
      </c>
      <c r="D2839" s="4">
        <v>123072</v>
      </c>
      <c r="E2839" s="4">
        <v>124529</v>
      </c>
      <c r="F2839" s="4">
        <v>26</v>
      </c>
      <c r="G2839" s="5">
        <v>-4.3</v>
      </c>
      <c r="H2839" s="5">
        <v>-2.7</v>
      </c>
      <c r="I2839" s="5">
        <v>1.2</v>
      </c>
      <c r="J2839" s="8">
        <v>18</v>
      </c>
      <c r="K2839" s="5" t="str">
        <f t="shared" si="78"/>
        <v>Rich, Utah</v>
      </c>
    </row>
    <row r="2840" spans="1:11" ht="13.25" customHeight="1" x14ac:dyDescent="0.15">
      <c r="A2840" s="7" t="s">
        <v>1684</v>
      </c>
      <c r="B2840" s="4">
        <v>73418343</v>
      </c>
      <c r="C2840" s="4">
        <v>75927259</v>
      </c>
      <c r="D2840" s="4">
        <v>77891878</v>
      </c>
      <c r="E2840" s="4">
        <v>80666565</v>
      </c>
      <c r="F2840" s="4">
        <v>1</v>
      </c>
      <c r="G2840" s="5">
        <v>3.4</v>
      </c>
      <c r="H2840" s="5">
        <v>2.6</v>
      </c>
      <c r="I2840" s="5">
        <v>3.6</v>
      </c>
      <c r="J2840" s="8">
        <v>9</v>
      </c>
      <c r="K2840" s="5" t="str">
        <f t="shared" si="78"/>
        <v>Salt Lake, Utah</v>
      </c>
    </row>
    <row r="2841" spans="1:11" ht="13.25" customHeight="1" x14ac:dyDescent="0.15">
      <c r="A2841" s="7" t="s">
        <v>303</v>
      </c>
      <c r="B2841" s="4">
        <v>481178</v>
      </c>
      <c r="C2841" s="4">
        <v>495129</v>
      </c>
      <c r="D2841" s="4">
        <v>507185</v>
      </c>
      <c r="E2841" s="4">
        <v>511280</v>
      </c>
      <c r="F2841" s="4">
        <v>20</v>
      </c>
      <c r="G2841" s="5">
        <v>2.9</v>
      </c>
      <c r="H2841" s="5">
        <v>2.4</v>
      </c>
      <c r="I2841" s="5">
        <v>0.8</v>
      </c>
      <c r="J2841" s="8">
        <v>20</v>
      </c>
      <c r="K2841" s="5" t="str">
        <f t="shared" si="78"/>
        <v>San Juan, Utah</v>
      </c>
    </row>
    <row r="2842" spans="1:11" ht="13.25" customHeight="1" x14ac:dyDescent="0.15">
      <c r="A2842" s="7" t="s">
        <v>1685</v>
      </c>
      <c r="B2842" s="4">
        <v>747410</v>
      </c>
      <c r="C2842" s="4">
        <v>777113</v>
      </c>
      <c r="D2842" s="4">
        <v>827158</v>
      </c>
      <c r="E2842" s="4">
        <v>847820</v>
      </c>
      <c r="F2842" s="4">
        <v>16</v>
      </c>
      <c r="G2842" s="5">
        <v>4</v>
      </c>
      <c r="H2842" s="5">
        <v>6.4</v>
      </c>
      <c r="I2842" s="5">
        <v>2.5</v>
      </c>
      <c r="J2842" s="8">
        <v>13</v>
      </c>
      <c r="K2842" s="5" t="str">
        <f t="shared" si="78"/>
        <v>Sanpete, Utah</v>
      </c>
    </row>
    <row r="2843" spans="1:11" ht="13.25" customHeight="1" x14ac:dyDescent="0.15">
      <c r="A2843" s="7" t="s">
        <v>190</v>
      </c>
      <c r="B2843" s="4">
        <v>847557</v>
      </c>
      <c r="C2843" s="4">
        <v>857597</v>
      </c>
      <c r="D2843" s="4">
        <v>904793</v>
      </c>
      <c r="E2843" s="4">
        <v>905558</v>
      </c>
      <c r="F2843" s="4">
        <v>14</v>
      </c>
      <c r="G2843" s="5">
        <v>1.2</v>
      </c>
      <c r="H2843" s="5">
        <v>5.5</v>
      </c>
      <c r="I2843" s="5">
        <v>0.1</v>
      </c>
      <c r="J2843" s="8">
        <v>21</v>
      </c>
      <c r="K2843" s="5" t="str">
        <f t="shared" si="78"/>
        <v>Sevier, Utah</v>
      </c>
    </row>
    <row r="2844" spans="1:11" ht="13.25" customHeight="1" x14ac:dyDescent="0.15">
      <c r="A2844" s="7" t="s">
        <v>306</v>
      </c>
      <c r="B2844" s="4">
        <v>2569665</v>
      </c>
      <c r="C2844" s="4">
        <v>2683203</v>
      </c>
      <c r="D2844" s="4">
        <v>2909870</v>
      </c>
      <c r="E2844" s="4">
        <v>2973451</v>
      </c>
      <c r="F2844" s="4">
        <v>7</v>
      </c>
      <c r="G2844" s="5">
        <v>4.4000000000000004</v>
      </c>
      <c r="H2844" s="5">
        <v>8.4</v>
      </c>
      <c r="I2844" s="5">
        <v>2.2000000000000002</v>
      </c>
      <c r="J2844" s="8">
        <v>17</v>
      </c>
      <c r="K2844" s="5" t="str">
        <f t="shared" si="78"/>
        <v>Summit, Utah</v>
      </c>
    </row>
    <row r="2845" spans="1:11" ht="13.25" customHeight="1" x14ac:dyDescent="0.15">
      <c r="A2845" s="7" t="s">
        <v>1686</v>
      </c>
      <c r="B2845" s="4">
        <v>1707011</v>
      </c>
      <c r="C2845" s="4">
        <v>1758956</v>
      </c>
      <c r="D2845" s="4">
        <v>1786915</v>
      </c>
      <c r="E2845" s="4">
        <v>1748838</v>
      </c>
      <c r="F2845" s="4">
        <v>10</v>
      </c>
      <c r="G2845" s="5">
        <v>3</v>
      </c>
      <c r="H2845" s="5">
        <v>1.6</v>
      </c>
      <c r="I2845" s="5">
        <v>-2.1</v>
      </c>
      <c r="J2845" s="8">
        <v>25</v>
      </c>
      <c r="K2845" s="5" t="str">
        <f t="shared" si="78"/>
        <v>Tooele, Utah</v>
      </c>
    </row>
    <row r="2846" spans="1:11" ht="13.25" customHeight="1" x14ac:dyDescent="0.15">
      <c r="A2846" s="7" t="s">
        <v>1687</v>
      </c>
      <c r="B2846" s="4">
        <v>2325107</v>
      </c>
      <c r="C2846" s="4">
        <v>2251219</v>
      </c>
      <c r="D2846" s="4">
        <v>2348376</v>
      </c>
      <c r="E2846" s="4">
        <v>2301653</v>
      </c>
      <c r="F2846" s="4">
        <v>9</v>
      </c>
      <c r="G2846" s="5">
        <v>-3.2</v>
      </c>
      <c r="H2846" s="5">
        <v>4.3</v>
      </c>
      <c r="I2846" s="5">
        <v>-2</v>
      </c>
      <c r="J2846" s="8">
        <v>23</v>
      </c>
      <c r="K2846" s="5" t="str">
        <f t="shared" si="78"/>
        <v>Uintah, Utah</v>
      </c>
    </row>
    <row r="2847" spans="1:11" ht="13.25" customHeight="1" x14ac:dyDescent="0.15">
      <c r="A2847" s="7" t="s">
        <v>44</v>
      </c>
      <c r="B2847" s="4">
        <v>20137982</v>
      </c>
      <c r="C2847" s="4">
        <v>21592926</v>
      </c>
      <c r="D2847" s="4">
        <v>22615026</v>
      </c>
      <c r="E2847" s="4">
        <v>24192262</v>
      </c>
      <c r="F2847" s="4">
        <v>2</v>
      </c>
      <c r="G2847" s="5">
        <v>7.2</v>
      </c>
      <c r="H2847" s="5">
        <v>4.7</v>
      </c>
      <c r="I2847" s="5">
        <v>7</v>
      </c>
      <c r="J2847" s="8">
        <v>5</v>
      </c>
      <c r="K2847" s="5" t="str">
        <f t="shared" si="78"/>
        <v>Utah, Utah</v>
      </c>
    </row>
    <row r="2848" spans="1:11" ht="13.25" customHeight="1" x14ac:dyDescent="0.15">
      <c r="A2848" s="7" t="s">
        <v>1688</v>
      </c>
      <c r="B2848" s="4">
        <v>644393</v>
      </c>
      <c r="C2848" s="4">
        <v>698720</v>
      </c>
      <c r="D2848" s="4">
        <v>768681</v>
      </c>
      <c r="E2848" s="4">
        <v>794527</v>
      </c>
      <c r="F2848" s="4">
        <v>17</v>
      </c>
      <c r="G2848" s="5">
        <v>8.4</v>
      </c>
      <c r="H2848" s="5">
        <v>10</v>
      </c>
      <c r="I2848" s="5">
        <v>3.4</v>
      </c>
      <c r="J2848" s="8">
        <v>10</v>
      </c>
      <c r="K2848" s="5" t="str">
        <f t="shared" si="78"/>
        <v>Wasatch, Utah</v>
      </c>
    </row>
    <row r="2849" spans="1:11" ht="13.25" customHeight="1" x14ac:dyDescent="0.15">
      <c r="A2849" s="7" t="s">
        <v>47</v>
      </c>
      <c r="B2849" s="4">
        <v>4277364</v>
      </c>
      <c r="C2849" s="4">
        <v>4650364</v>
      </c>
      <c r="D2849" s="4">
        <v>5116834</v>
      </c>
      <c r="E2849" s="4">
        <v>5347692</v>
      </c>
      <c r="F2849" s="4">
        <v>5</v>
      </c>
      <c r="G2849" s="5">
        <v>8.6999999999999993</v>
      </c>
      <c r="H2849" s="5">
        <v>10</v>
      </c>
      <c r="I2849" s="5">
        <v>4.5</v>
      </c>
      <c r="J2849" s="8">
        <v>6</v>
      </c>
      <c r="K2849" s="5" t="str">
        <f t="shared" si="78"/>
        <v>Washington, Utah</v>
      </c>
    </row>
    <row r="2850" spans="1:11" ht="13.25" customHeight="1" x14ac:dyDescent="0.15">
      <c r="A2850" s="7" t="s">
        <v>469</v>
      </c>
      <c r="B2850" s="4">
        <v>89993</v>
      </c>
      <c r="C2850" s="4">
        <v>90479</v>
      </c>
      <c r="D2850" s="4">
        <v>98137</v>
      </c>
      <c r="E2850" s="4">
        <v>95360</v>
      </c>
      <c r="F2850" s="4">
        <v>28</v>
      </c>
      <c r="G2850" s="5">
        <v>0.5</v>
      </c>
      <c r="H2850" s="5">
        <v>8.5</v>
      </c>
      <c r="I2850" s="5">
        <v>-2.8</v>
      </c>
      <c r="J2850" s="8">
        <v>26</v>
      </c>
      <c r="K2850" s="5" t="str">
        <f t="shared" si="78"/>
        <v>Wayne, Utah</v>
      </c>
    </row>
    <row r="2851" spans="1:11" ht="13.25" customHeight="1" x14ac:dyDescent="0.15">
      <c r="A2851" s="7" t="s">
        <v>1689</v>
      </c>
      <c r="B2851" s="4">
        <v>8869375</v>
      </c>
      <c r="C2851" s="4">
        <v>9138766</v>
      </c>
      <c r="D2851" s="4">
        <v>9518290</v>
      </c>
      <c r="E2851" s="4">
        <v>9727908</v>
      </c>
      <c r="F2851" s="4">
        <v>4</v>
      </c>
      <c r="G2851" s="5">
        <v>3</v>
      </c>
      <c r="H2851" s="5">
        <v>4.2</v>
      </c>
      <c r="I2851" s="5">
        <v>2.2000000000000002</v>
      </c>
      <c r="J2851" s="8">
        <v>16</v>
      </c>
      <c r="K2851" s="5" t="str">
        <f t="shared" si="78"/>
        <v>Weber, Utah</v>
      </c>
    </row>
    <row r="2852" spans="1:11" ht="13.25" customHeight="1" x14ac:dyDescent="0.15">
      <c r="A2852" s="6" t="s">
        <v>45</v>
      </c>
      <c r="B2852" s="2">
        <v>28906494</v>
      </c>
      <c r="C2852" s="2">
        <v>29362902</v>
      </c>
      <c r="D2852" s="2">
        <v>29406598</v>
      </c>
      <c r="E2852" s="2">
        <v>29750259</v>
      </c>
      <c r="F2852" s="11" t="s">
        <v>1735</v>
      </c>
      <c r="G2852" s="3">
        <v>1.6</v>
      </c>
      <c r="H2852" s="3">
        <v>0.1</v>
      </c>
      <c r="I2852" s="3">
        <v>1.2</v>
      </c>
      <c r="J2852" s="11" t="s">
        <v>1735</v>
      </c>
      <c r="K2852" s="5" t="str">
        <f>A2852</f>
        <v>Vermont</v>
      </c>
    </row>
    <row r="2853" spans="1:11" ht="13.25" customHeight="1" x14ac:dyDescent="0.15">
      <c r="A2853" s="7" t="s">
        <v>1690</v>
      </c>
      <c r="B2853" s="4">
        <v>1380115</v>
      </c>
      <c r="C2853" s="4">
        <v>1472455</v>
      </c>
      <c r="D2853" s="4">
        <v>1516687</v>
      </c>
      <c r="E2853" s="4">
        <v>1519836</v>
      </c>
      <c r="F2853" s="4">
        <v>8</v>
      </c>
      <c r="G2853" s="5">
        <v>6.7</v>
      </c>
      <c r="H2853" s="5">
        <v>3</v>
      </c>
      <c r="I2853" s="5">
        <v>0.2</v>
      </c>
      <c r="J2853" s="8">
        <v>11</v>
      </c>
      <c r="K2853" s="5" t="str">
        <f>_xlfn.CONCAT(A2853, $K$1,$A$2852)</f>
        <v>Addison, Vermont</v>
      </c>
    </row>
    <row r="2854" spans="1:11" ht="13.25" customHeight="1" x14ac:dyDescent="0.15">
      <c r="A2854" s="7" t="s">
        <v>1691</v>
      </c>
      <c r="B2854" s="4">
        <v>1467579</v>
      </c>
      <c r="C2854" s="4">
        <v>1484291</v>
      </c>
      <c r="D2854" s="4">
        <v>1485393</v>
      </c>
      <c r="E2854" s="4">
        <v>1523183</v>
      </c>
      <c r="F2854" s="4">
        <v>7</v>
      </c>
      <c r="G2854" s="5">
        <v>1.1000000000000001</v>
      </c>
      <c r="H2854" s="5">
        <v>0.1</v>
      </c>
      <c r="I2854" s="5">
        <v>2.5</v>
      </c>
      <c r="J2854" s="8">
        <v>3</v>
      </c>
      <c r="K2854" s="5" t="str">
        <f t="shared" ref="K2854:K2866" si="79">_xlfn.CONCAT(A2854, $K$1,$A$2852)</f>
        <v>Bennington, Vermont</v>
      </c>
    </row>
    <row r="2855" spans="1:11" ht="13.25" customHeight="1" x14ac:dyDescent="0.15">
      <c r="A2855" s="7" t="s">
        <v>1692</v>
      </c>
      <c r="B2855" s="4">
        <v>999109</v>
      </c>
      <c r="C2855" s="4">
        <v>1023885</v>
      </c>
      <c r="D2855" s="4">
        <v>1013422</v>
      </c>
      <c r="E2855" s="4">
        <v>1024166</v>
      </c>
      <c r="F2855" s="4">
        <v>10</v>
      </c>
      <c r="G2855" s="5">
        <v>2.5</v>
      </c>
      <c r="H2855" s="5">
        <v>-1</v>
      </c>
      <c r="I2855" s="5">
        <v>1.1000000000000001</v>
      </c>
      <c r="J2855" s="8">
        <v>7</v>
      </c>
      <c r="K2855" s="5" t="str">
        <f t="shared" si="79"/>
        <v>Caledonia, Vermont</v>
      </c>
    </row>
    <row r="2856" spans="1:11" ht="13.25" customHeight="1" x14ac:dyDescent="0.15">
      <c r="A2856" s="7" t="s">
        <v>1693</v>
      </c>
      <c r="B2856" s="4">
        <v>10037015</v>
      </c>
      <c r="C2856" s="4">
        <v>10219292</v>
      </c>
      <c r="D2856" s="4">
        <v>10255569</v>
      </c>
      <c r="E2856" s="4">
        <v>10465797</v>
      </c>
      <c r="F2856" s="4">
        <v>1</v>
      </c>
      <c r="G2856" s="5">
        <v>1.8</v>
      </c>
      <c r="H2856" s="5">
        <v>0.4</v>
      </c>
      <c r="I2856" s="5">
        <v>2</v>
      </c>
      <c r="J2856" s="8">
        <v>4</v>
      </c>
      <c r="K2856" s="5" t="str">
        <f t="shared" si="79"/>
        <v>Chittenden, Vermont</v>
      </c>
    </row>
    <row r="2857" spans="1:11" ht="13.25" customHeight="1" x14ac:dyDescent="0.15">
      <c r="A2857" s="7" t="s">
        <v>850</v>
      </c>
      <c r="B2857" s="4">
        <v>135261</v>
      </c>
      <c r="C2857" s="4">
        <v>135443</v>
      </c>
      <c r="D2857" s="4">
        <v>135031</v>
      </c>
      <c r="E2857" s="4">
        <v>136408</v>
      </c>
      <c r="F2857" s="4">
        <v>14</v>
      </c>
      <c r="G2857" s="5">
        <v>0.1</v>
      </c>
      <c r="H2857" s="5">
        <v>-0.3</v>
      </c>
      <c r="I2857" s="5">
        <v>1</v>
      </c>
      <c r="J2857" s="8">
        <v>8</v>
      </c>
      <c r="K2857" s="5" t="str">
        <f t="shared" si="79"/>
        <v>Essex, Vermont</v>
      </c>
    </row>
    <row r="2858" spans="1:11" ht="13.25" customHeight="1" x14ac:dyDescent="0.15">
      <c r="A2858" s="7" t="s">
        <v>98</v>
      </c>
      <c r="B2858" s="4">
        <v>1722598</v>
      </c>
      <c r="C2858" s="4">
        <v>1712118</v>
      </c>
      <c r="D2858" s="4">
        <v>1714423</v>
      </c>
      <c r="E2858" s="4">
        <v>1733921</v>
      </c>
      <c r="F2858" s="4">
        <v>6</v>
      </c>
      <c r="G2858" s="5">
        <v>-0.6</v>
      </c>
      <c r="H2858" s="5">
        <v>0.1</v>
      </c>
      <c r="I2858" s="5">
        <v>1.1000000000000001</v>
      </c>
      <c r="J2858" s="8">
        <v>6</v>
      </c>
      <c r="K2858" s="5" t="str">
        <f t="shared" si="79"/>
        <v>Franklin, Vermont</v>
      </c>
    </row>
    <row r="2859" spans="1:11" ht="13.25" customHeight="1" x14ac:dyDescent="0.15">
      <c r="A2859" s="7" t="s">
        <v>1694</v>
      </c>
      <c r="B2859" s="4">
        <v>153171</v>
      </c>
      <c r="C2859" s="4">
        <v>153095</v>
      </c>
      <c r="D2859" s="4">
        <v>154619</v>
      </c>
      <c r="E2859" s="4">
        <v>155832</v>
      </c>
      <c r="F2859" s="4">
        <v>13</v>
      </c>
      <c r="G2859" s="5">
        <v>0</v>
      </c>
      <c r="H2859" s="5">
        <v>1</v>
      </c>
      <c r="I2859" s="5">
        <v>0.8</v>
      </c>
      <c r="J2859" s="8">
        <v>9</v>
      </c>
      <c r="K2859" s="5" t="str">
        <f t="shared" si="79"/>
        <v>Grand Isle, Vermont</v>
      </c>
    </row>
    <row r="2860" spans="1:11" ht="13.25" customHeight="1" x14ac:dyDescent="0.15">
      <c r="A2860" s="7" t="s">
        <v>1695</v>
      </c>
      <c r="B2860" s="4">
        <v>1053355</v>
      </c>
      <c r="C2860" s="4">
        <v>1057117</v>
      </c>
      <c r="D2860" s="4">
        <v>1060763</v>
      </c>
      <c r="E2860" s="4">
        <v>1100848</v>
      </c>
      <c r="F2860" s="4">
        <v>9</v>
      </c>
      <c r="G2860" s="5">
        <v>0.4</v>
      </c>
      <c r="H2860" s="5">
        <v>0.3</v>
      </c>
      <c r="I2860" s="5">
        <v>3.8</v>
      </c>
      <c r="J2860" s="8">
        <v>1</v>
      </c>
      <c r="K2860" s="5" t="str">
        <f t="shared" si="79"/>
        <v>Lamoille, Vermont</v>
      </c>
    </row>
    <row r="2861" spans="1:11" ht="13.25" customHeight="1" x14ac:dyDescent="0.15">
      <c r="A2861" s="7" t="s">
        <v>226</v>
      </c>
      <c r="B2861" s="4">
        <v>734986</v>
      </c>
      <c r="C2861" s="4">
        <v>741965</v>
      </c>
      <c r="D2861" s="4">
        <v>732653</v>
      </c>
      <c r="E2861" s="4">
        <v>754084</v>
      </c>
      <c r="F2861" s="4">
        <v>12</v>
      </c>
      <c r="G2861" s="5">
        <v>0.9</v>
      </c>
      <c r="H2861" s="5">
        <v>-1.3</v>
      </c>
      <c r="I2861" s="5">
        <v>2.9</v>
      </c>
      <c r="J2861" s="8">
        <v>2</v>
      </c>
      <c r="K2861" s="5" t="str">
        <f t="shared" si="79"/>
        <v>Orange, Vermont</v>
      </c>
    </row>
    <row r="2862" spans="1:11" s="1" customFormat="1" ht="13.25" customHeight="1" x14ac:dyDescent="0.15">
      <c r="A2862" s="7" t="s">
        <v>796</v>
      </c>
      <c r="B2862" s="4">
        <v>937898</v>
      </c>
      <c r="C2862" s="4">
        <v>907767</v>
      </c>
      <c r="D2862" s="4">
        <v>950368</v>
      </c>
      <c r="E2862" s="4">
        <v>968077</v>
      </c>
      <c r="F2862" s="4">
        <v>11</v>
      </c>
      <c r="G2862" s="5">
        <v>-3.2</v>
      </c>
      <c r="H2862" s="5">
        <v>4.7</v>
      </c>
      <c r="I2862" s="5">
        <v>1.9</v>
      </c>
      <c r="J2862" s="8">
        <v>5</v>
      </c>
      <c r="K2862" s="5" t="str">
        <f t="shared" si="79"/>
        <v>Orleans, Vermont</v>
      </c>
    </row>
    <row r="2863" spans="1:11" ht="13.25" customHeight="1" x14ac:dyDescent="0.15">
      <c r="A2863" s="7" t="s">
        <v>1696</v>
      </c>
      <c r="B2863" s="4">
        <v>2455640</v>
      </c>
      <c r="C2863" s="4">
        <v>2476726</v>
      </c>
      <c r="D2863" s="4">
        <v>2480657</v>
      </c>
      <c r="E2863" s="4">
        <v>2469821</v>
      </c>
      <c r="F2863" s="4">
        <v>3</v>
      </c>
      <c r="G2863" s="5">
        <v>0.9</v>
      </c>
      <c r="H2863" s="5">
        <v>0.2</v>
      </c>
      <c r="I2863" s="5">
        <v>-0.4</v>
      </c>
      <c r="J2863" s="8">
        <v>13</v>
      </c>
      <c r="K2863" s="5" t="str">
        <f t="shared" si="79"/>
        <v>Rutland, Vermont</v>
      </c>
    </row>
    <row r="2864" spans="1:11" ht="13.25" customHeight="1" x14ac:dyDescent="0.15">
      <c r="A2864" s="7" t="s">
        <v>47</v>
      </c>
      <c r="B2864" s="4">
        <v>3311846</v>
      </c>
      <c r="C2864" s="4">
        <v>3438468</v>
      </c>
      <c r="D2864" s="4">
        <v>3418699</v>
      </c>
      <c r="E2864" s="4">
        <v>3403063</v>
      </c>
      <c r="F2864" s="4">
        <v>2</v>
      </c>
      <c r="G2864" s="5">
        <v>3.8</v>
      </c>
      <c r="H2864" s="5">
        <v>-0.6</v>
      </c>
      <c r="I2864" s="5">
        <v>-0.5</v>
      </c>
      <c r="J2864" s="8">
        <v>14</v>
      </c>
      <c r="K2864" s="5" t="str">
        <f t="shared" si="79"/>
        <v>Washington, Vermont</v>
      </c>
    </row>
    <row r="2865" spans="1:11" ht="13.25" customHeight="1" x14ac:dyDescent="0.15">
      <c r="A2865" s="7" t="s">
        <v>316</v>
      </c>
      <c r="B2865" s="4">
        <v>2242212</v>
      </c>
      <c r="C2865" s="4">
        <v>2210648</v>
      </c>
      <c r="D2865" s="4">
        <v>2167610</v>
      </c>
      <c r="E2865" s="4">
        <v>2176247</v>
      </c>
      <c r="F2865" s="4">
        <v>5</v>
      </c>
      <c r="G2865" s="5">
        <v>-1.4</v>
      </c>
      <c r="H2865" s="5">
        <v>-1.9</v>
      </c>
      <c r="I2865" s="5">
        <v>0.4</v>
      </c>
      <c r="J2865" s="8">
        <v>10</v>
      </c>
      <c r="K2865" s="5" t="str">
        <f t="shared" si="79"/>
        <v>Windham, Vermont</v>
      </c>
    </row>
    <row r="2866" spans="1:11" ht="13.25" customHeight="1" x14ac:dyDescent="0.15">
      <c r="A2866" s="7" t="s">
        <v>1697</v>
      </c>
      <c r="B2866" s="4">
        <v>2275712</v>
      </c>
      <c r="C2866" s="4">
        <v>2331637</v>
      </c>
      <c r="D2866" s="4">
        <v>2325434</v>
      </c>
      <c r="E2866" s="4">
        <v>2324722</v>
      </c>
      <c r="F2866" s="4">
        <v>4</v>
      </c>
      <c r="G2866" s="5">
        <v>2.5</v>
      </c>
      <c r="H2866" s="5">
        <v>-0.3</v>
      </c>
      <c r="I2866" s="5">
        <v>0</v>
      </c>
      <c r="J2866" s="8">
        <v>12</v>
      </c>
      <c r="K2866" s="5" t="str">
        <f t="shared" si="79"/>
        <v>Windsor, Vermont</v>
      </c>
    </row>
    <row r="2867" spans="1:11" ht="13.25" customHeight="1" x14ac:dyDescent="0.15">
      <c r="A2867" s="6" t="s">
        <v>46</v>
      </c>
      <c r="B2867" s="2">
        <v>454952887</v>
      </c>
      <c r="C2867" s="2">
        <v>456676402</v>
      </c>
      <c r="D2867" s="2">
        <v>464792865</v>
      </c>
      <c r="E2867" s="2">
        <v>477005723</v>
      </c>
      <c r="F2867" s="11" t="s">
        <v>1735</v>
      </c>
      <c r="G2867" s="3">
        <v>0.4</v>
      </c>
      <c r="H2867" s="3">
        <v>1.8</v>
      </c>
      <c r="I2867" s="3">
        <v>2.6</v>
      </c>
      <c r="J2867" s="11" t="s">
        <v>1735</v>
      </c>
      <c r="K2867" s="5" t="str">
        <f>A2867</f>
        <v>Virginia</v>
      </c>
    </row>
    <row r="2868" spans="1:11" ht="13.25" customHeight="1" x14ac:dyDescent="0.15">
      <c r="A2868" s="7" t="s">
        <v>1698</v>
      </c>
      <c r="B2868" s="4">
        <v>2623569</v>
      </c>
      <c r="C2868" s="4">
        <v>2592466</v>
      </c>
      <c r="D2868" s="4">
        <v>2671816</v>
      </c>
      <c r="E2868" s="4">
        <v>2794309</v>
      </c>
      <c r="F2868" s="4">
        <v>30</v>
      </c>
      <c r="G2868" s="5">
        <v>-1.2</v>
      </c>
      <c r="H2868" s="5">
        <v>3.1</v>
      </c>
      <c r="I2868" s="5">
        <v>4.5999999999999996</v>
      </c>
      <c r="J2868" s="8">
        <v>10</v>
      </c>
      <c r="K2868" s="5" t="str">
        <f>_xlfn.CONCAT(A2868, $K$1,$A$2867)</f>
        <v>Accomack, Virginia</v>
      </c>
    </row>
    <row r="2869" spans="1:11" ht="13.25" customHeight="1" x14ac:dyDescent="0.15">
      <c r="A2869" s="7" t="s">
        <v>1699</v>
      </c>
      <c r="B2869" s="4">
        <v>352318</v>
      </c>
      <c r="C2869" s="4">
        <v>348872</v>
      </c>
      <c r="D2869" s="4">
        <v>352723</v>
      </c>
      <c r="E2869" s="4">
        <v>362153</v>
      </c>
      <c r="F2869" s="4">
        <v>86</v>
      </c>
      <c r="G2869" s="5">
        <v>-1</v>
      </c>
      <c r="H2869" s="5">
        <v>1.1000000000000001</v>
      </c>
      <c r="I2869" s="5">
        <v>2.7</v>
      </c>
      <c r="J2869" s="8">
        <v>46</v>
      </c>
      <c r="K2869" s="5" t="str">
        <f t="shared" ref="K2869:K2932" si="80">_xlfn.CONCAT(A2869, $K$1,$A$2867)</f>
        <v>Amelia, Virginia</v>
      </c>
    </row>
    <row r="2870" spans="1:11" ht="13.25" customHeight="1" x14ac:dyDescent="0.15">
      <c r="A2870" s="7" t="s">
        <v>1700</v>
      </c>
      <c r="B2870" s="4">
        <v>813986</v>
      </c>
      <c r="C2870" s="4">
        <v>799299</v>
      </c>
      <c r="D2870" s="4">
        <v>776604</v>
      </c>
      <c r="E2870" s="4">
        <v>782954</v>
      </c>
      <c r="F2870" s="4">
        <v>62</v>
      </c>
      <c r="G2870" s="5">
        <v>-1.8</v>
      </c>
      <c r="H2870" s="5">
        <v>-2.8</v>
      </c>
      <c r="I2870" s="5">
        <v>0.8</v>
      </c>
      <c r="J2870" s="8">
        <v>82</v>
      </c>
      <c r="K2870" s="5" t="str">
        <f t="shared" si="80"/>
        <v>Amherst, Virginia</v>
      </c>
    </row>
    <row r="2871" spans="1:11" ht="13.25" customHeight="1" x14ac:dyDescent="0.15">
      <c r="A2871" s="7" t="s">
        <v>1701</v>
      </c>
      <c r="B2871" s="4">
        <v>275525</v>
      </c>
      <c r="C2871" s="4">
        <v>276581</v>
      </c>
      <c r="D2871" s="4">
        <v>279439</v>
      </c>
      <c r="E2871" s="4">
        <v>286994</v>
      </c>
      <c r="F2871" s="4">
        <v>92</v>
      </c>
      <c r="G2871" s="5">
        <v>0.4</v>
      </c>
      <c r="H2871" s="5">
        <v>1</v>
      </c>
      <c r="I2871" s="5">
        <v>2.7</v>
      </c>
      <c r="J2871" s="8">
        <v>44</v>
      </c>
      <c r="K2871" s="5" t="str">
        <f t="shared" si="80"/>
        <v>Appomattox, Virginia</v>
      </c>
    </row>
    <row r="2872" spans="1:11" ht="13.25" customHeight="1" x14ac:dyDescent="0.15">
      <c r="A2872" s="7" t="s">
        <v>1702</v>
      </c>
      <c r="B2872" s="4">
        <v>29339588</v>
      </c>
      <c r="C2872" s="4">
        <v>29667913</v>
      </c>
      <c r="D2872" s="4">
        <v>30470286</v>
      </c>
      <c r="E2872" s="4">
        <v>31513885</v>
      </c>
      <c r="F2872" s="4">
        <v>2</v>
      </c>
      <c r="G2872" s="5">
        <v>1.1000000000000001</v>
      </c>
      <c r="H2872" s="5">
        <v>2.7</v>
      </c>
      <c r="I2872" s="5">
        <v>3.4</v>
      </c>
      <c r="J2872" s="8">
        <v>28</v>
      </c>
      <c r="K2872" s="5" t="str">
        <f t="shared" si="80"/>
        <v>Arlington, Virginia</v>
      </c>
    </row>
    <row r="2873" spans="1:11" ht="13.25" customHeight="1" x14ac:dyDescent="0.15">
      <c r="A2873" s="7" t="s">
        <v>718</v>
      </c>
      <c r="B2873" s="4">
        <v>225795</v>
      </c>
      <c r="C2873" s="4">
        <v>224744</v>
      </c>
      <c r="D2873" s="4">
        <v>227648</v>
      </c>
      <c r="E2873" s="4">
        <v>221256</v>
      </c>
      <c r="F2873" s="4">
        <v>99</v>
      </c>
      <c r="G2873" s="5">
        <v>-0.5</v>
      </c>
      <c r="H2873" s="5">
        <v>1.3</v>
      </c>
      <c r="I2873" s="5">
        <v>-2.8</v>
      </c>
      <c r="J2873" s="8">
        <v>100</v>
      </c>
      <c r="K2873" s="5" t="str">
        <f t="shared" si="80"/>
        <v>Bath, Virginia</v>
      </c>
    </row>
    <row r="2874" spans="1:11" ht="13.25" customHeight="1" x14ac:dyDescent="0.15">
      <c r="A2874" s="7" t="s">
        <v>1395</v>
      </c>
      <c r="B2874" s="4">
        <v>1856994</v>
      </c>
      <c r="C2874" s="4">
        <v>1826377</v>
      </c>
      <c r="D2874" s="4">
        <v>1820302</v>
      </c>
      <c r="E2874" s="4">
        <v>1864725</v>
      </c>
      <c r="F2874" s="4">
        <v>39</v>
      </c>
      <c r="G2874" s="5">
        <v>-1.6</v>
      </c>
      <c r="H2874" s="5">
        <v>-0.3</v>
      </c>
      <c r="I2874" s="5">
        <v>2.4</v>
      </c>
      <c r="J2874" s="8">
        <v>51</v>
      </c>
      <c r="K2874" s="5" t="str">
        <f t="shared" si="80"/>
        <v>Bedford, Virginia</v>
      </c>
    </row>
    <row r="2875" spans="1:11" ht="13.25" customHeight="1" x14ac:dyDescent="0.15">
      <c r="A2875" s="7" t="s">
        <v>1703</v>
      </c>
      <c r="B2875" s="4">
        <v>226323</v>
      </c>
      <c r="C2875" s="4">
        <v>222809</v>
      </c>
      <c r="D2875" s="4">
        <v>228528</v>
      </c>
      <c r="E2875" s="4">
        <v>237566</v>
      </c>
      <c r="F2875" s="4">
        <v>98</v>
      </c>
      <c r="G2875" s="5">
        <v>-1.6</v>
      </c>
      <c r="H2875" s="5">
        <v>2.6</v>
      </c>
      <c r="I2875" s="5">
        <v>4</v>
      </c>
      <c r="J2875" s="8">
        <v>16</v>
      </c>
      <c r="K2875" s="5" t="str">
        <f t="shared" si="80"/>
        <v>Bland, Virginia</v>
      </c>
    </row>
    <row r="2876" spans="1:11" ht="13.25" customHeight="1" x14ac:dyDescent="0.15">
      <c r="A2876" s="7" t="s">
        <v>1704</v>
      </c>
      <c r="B2876" s="4">
        <v>1213197</v>
      </c>
      <c r="C2876" s="4">
        <v>1181407</v>
      </c>
      <c r="D2876" s="4">
        <v>1194825</v>
      </c>
      <c r="E2876" s="4">
        <v>1275072</v>
      </c>
      <c r="F2876" s="4">
        <v>48</v>
      </c>
      <c r="G2876" s="5">
        <v>-2.6</v>
      </c>
      <c r="H2876" s="5">
        <v>1.1000000000000001</v>
      </c>
      <c r="I2876" s="5">
        <v>6.7</v>
      </c>
      <c r="J2876" s="8">
        <v>6</v>
      </c>
      <c r="K2876" s="5" t="str">
        <f t="shared" si="80"/>
        <v>Botetourt, Virginia</v>
      </c>
    </row>
    <row r="2877" spans="1:11" ht="13.25" customHeight="1" x14ac:dyDescent="0.15">
      <c r="A2877" s="7" t="s">
        <v>1215</v>
      </c>
      <c r="B2877" s="4">
        <v>331026</v>
      </c>
      <c r="C2877" s="4">
        <v>655539</v>
      </c>
      <c r="D2877" s="4">
        <v>780106</v>
      </c>
      <c r="E2877" s="4">
        <v>788340</v>
      </c>
      <c r="F2877" s="4">
        <v>61</v>
      </c>
      <c r="G2877" s="5">
        <v>98</v>
      </c>
      <c r="H2877" s="5">
        <v>19</v>
      </c>
      <c r="I2877" s="5">
        <v>1.1000000000000001</v>
      </c>
      <c r="J2877" s="8">
        <v>80</v>
      </c>
      <c r="K2877" s="5" t="str">
        <f t="shared" si="80"/>
        <v>Brunswick, Virginia</v>
      </c>
    </row>
    <row r="2878" spans="1:11" s="1" customFormat="1" ht="13.25" customHeight="1" x14ac:dyDescent="0.15">
      <c r="A2878" s="7" t="s">
        <v>611</v>
      </c>
      <c r="B2878" s="4">
        <v>1000620</v>
      </c>
      <c r="C2878" s="4">
        <v>916210</v>
      </c>
      <c r="D2878" s="4">
        <v>1052232</v>
      </c>
      <c r="E2878" s="4">
        <v>1018337</v>
      </c>
      <c r="F2878" s="4">
        <v>55</v>
      </c>
      <c r="G2878" s="5">
        <v>-8.4</v>
      </c>
      <c r="H2878" s="5">
        <v>14.8</v>
      </c>
      <c r="I2878" s="5">
        <v>-3.2</v>
      </c>
      <c r="J2878" s="8">
        <v>101</v>
      </c>
      <c r="K2878" s="5" t="str">
        <f t="shared" si="80"/>
        <v>Buchanan, Virginia</v>
      </c>
    </row>
    <row r="2879" spans="1:11" ht="13.25" customHeight="1" x14ac:dyDescent="0.15">
      <c r="A2879" s="7" t="s">
        <v>1705</v>
      </c>
      <c r="B2879" s="4">
        <v>524228</v>
      </c>
      <c r="C2879" s="4">
        <v>520568</v>
      </c>
      <c r="D2879" s="4">
        <v>502298</v>
      </c>
      <c r="E2879" s="4">
        <v>550077</v>
      </c>
      <c r="F2879" s="4">
        <v>71</v>
      </c>
      <c r="G2879" s="5">
        <v>-0.7</v>
      </c>
      <c r="H2879" s="5">
        <v>-3.5</v>
      </c>
      <c r="I2879" s="5">
        <v>9.5</v>
      </c>
      <c r="J2879" s="8">
        <v>1</v>
      </c>
      <c r="K2879" s="5" t="str">
        <f t="shared" si="80"/>
        <v>Buckingham, Virginia</v>
      </c>
    </row>
    <row r="2880" spans="1:11" ht="13.25" customHeight="1" x14ac:dyDescent="0.15">
      <c r="A2880" s="7" t="s">
        <v>833</v>
      </c>
      <c r="B2880" s="4">
        <v>564486</v>
      </c>
      <c r="C2880" s="4">
        <v>588924</v>
      </c>
      <c r="D2880" s="4">
        <v>585665</v>
      </c>
      <c r="E2880" s="4">
        <v>601787</v>
      </c>
      <c r="F2880" s="4">
        <v>69</v>
      </c>
      <c r="G2880" s="5">
        <v>4.3</v>
      </c>
      <c r="H2880" s="5">
        <v>-0.6</v>
      </c>
      <c r="I2880" s="5">
        <v>2.8</v>
      </c>
      <c r="J2880" s="8">
        <v>41</v>
      </c>
      <c r="K2880" s="5" t="str">
        <f t="shared" si="80"/>
        <v>Caroline, Virginia</v>
      </c>
    </row>
    <row r="2881" spans="1:11" ht="13.25" customHeight="1" x14ac:dyDescent="0.15">
      <c r="A2881" s="7" t="s">
        <v>1706</v>
      </c>
      <c r="B2881" s="4">
        <v>176861</v>
      </c>
      <c r="C2881" s="4">
        <v>176027</v>
      </c>
      <c r="D2881" s="4">
        <v>179004</v>
      </c>
      <c r="E2881" s="4">
        <v>182232</v>
      </c>
      <c r="F2881" s="4">
        <v>101</v>
      </c>
      <c r="G2881" s="5">
        <v>-0.5</v>
      </c>
      <c r="H2881" s="5">
        <v>1.7</v>
      </c>
      <c r="I2881" s="5">
        <v>1.8</v>
      </c>
      <c r="J2881" s="8">
        <v>62</v>
      </c>
      <c r="K2881" s="5" t="str">
        <f t="shared" si="80"/>
        <v>Charles City, Virginia</v>
      </c>
    </row>
    <row r="2882" spans="1:11" ht="13.25" customHeight="1" x14ac:dyDescent="0.15">
      <c r="A2882" s="7" t="s">
        <v>325</v>
      </c>
      <c r="B2882" s="4">
        <v>266707</v>
      </c>
      <c r="C2882" s="4">
        <v>272531</v>
      </c>
      <c r="D2882" s="4">
        <v>268946</v>
      </c>
      <c r="E2882" s="4">
        <v>268696</v>
      </c>
      <c r="F2882" s="4">
        <v>94</v>
      </c>
      <c r="G2882" s="5">
        <v>2.2000000000000002</v>
      </c>
      <c r="H2882" s="5">
        <v>-1.3</v>
      </c>
      <c r="I2882" s="5">
        <v>-0.1</v>
      </c>
      <c r="J2882" s="8">
        <v>88</v>
      </c>
      <c r="K2882" s="5" t="str">
        <f t="shared" si="80"/>
        <v>Charlotte, Virginia</v>
      </c>
    </row>
    <row r="2883" spans="1:11" ht="13.25" customHeight="1" x14ac:dyDescent="0.15">
      <c r="A2883" s="7" t="s">
        <v>1433</v>
      </c>
      <c r="B2883" s="4">
        <v>14497388</v>
      </c>
      <c r="C2883" s="4">
        <v>14780976</v>
      </c>
      <c r="D2883" s="4">
        <v>14984747</v>
      </c>
      <c r="E2883" s="4">
        <v>15281992</v>
      </c>
      <c r="F2883" s="4">
        <v>9</v>
      </c>
      <c r="G2883" s="5">
        <v>2</v>
      </c>
      <c r="H2883" s="5">
        <v>1.4</v>
      </c>
      <c r="I2883" s="5">
        <v>2</v>
      </c>
      <c r="J2883" s="8">
        <v>60</v>
      </c>
      <c r="K2883" s="5" t="str">
        <f t="shared" si="80"/>
        <v>Chesterfield, Virginia</v>
      </c>
    </row>
    <row r="2884" spans="1:11" ht="13.25" customHeight="1" x14ac:dyDescent="0.15">
      <c r="A2884" s="7" t="s">
        <v>88</v>
      </c>
      <c r="B2884" s="4">
        <v>452760</v>
      </c>
      <c r="C2884" s="4">
        <v>448246</v>
      </c>
      <c r="D2884" s="4">
        <v>463562</v>
      </c>
      <c r="E2884" s="4">
        <v>471328</v>
      </c>
      <c r="F2884" s="4">
        <v>75</v>
      </c>
      <c r="G2884" s="5">
        <v>-1</v>
      </c>
      <c r="H2884" s="5">
        <v>3.4</v>
      </c>
      <c r="I2884" s="5">
        <v>1.7</v>
      </c>
      <c r="J2884" s="8">
        <v>66</v>
      </c>
      <c r="K2884" s="5" t="str">
        <f t="shared" si="80"/>
        <v>Clarke, Virginia</v>
      </c>
    </row>
    <row r="2885" spans="1:11" ht="13.25" customHeight="1" x14ac:dyDescent="0.15">
      <c r="A2885" s="7" t="s">
        <v>1345</v>
      </c>
      <c r="B2885" s="4">
        <v>93317</v>
      </c>
      <c r="C2885" s="4">
        <v>92685</v>
      </c>
      <c r="D2885" s="4">
        <v>93827</v>
      </c>
      <c r="E2885" s="4">
        <v>96426</v>
      </c>
      <c r="F2885" s="4">
        <v>105</v>
      </c>
      <c r="G2885" s="5">
        <v>-0.7</v>
      </c>
      <c r="H2885" s="5">
        <v>1.2</v>
      </c>
      <c r="I2885" s="5">
        <v>2.8</v>
      </c>
      <c r="J2885" s="8">
        <v>40</v>
      </c>
      <c r="K2885" s="5" t="str">
        <f t="shared" si="80"/>
        <v>Craig, Virginia</v>
      </c>
    </row>
    <row r="2886" spans="1:11" ht="13.25" customHeight="1" x14ac:dyDescent="0.15">
      <c r="A2886" s="7" t="s">
        <v>1707</v>
      </c>
      <c r="B2886" s="4">
        <v>1563887</v>
      </c>
      <c r="C2886" s="4">
        <v>1589180</v>
      </c>
      <c r="D2886" s="4">
        <v>1604599</v>
      </c>
      <c r="E2886" s="4">
        <v>1643291</v>
      </c>
      <c r="F2886" s="4">
        <v>44</v>
      </c>
      <c r="G2886" s="5">
        <v>1.6</v>
      </c>
      <c r="H2886" s="5">
        <v>1</v>
      </c>
      <c r="I2886" s="5">
        <v>2.4</v>
      </c>
      <c r="J2886" s="8">
        <v>52</v>
      </c>
      <c r="K2886" s="5" t="str">
        <f t="shared" si="80"/>
        <v>Culpeper, Virginia</v>
      </c>
    </row>
    <row r="2887" spans="1:11" ht="13.25" customHeight="1" x14ac:dyDescent="0.15">
      <c r="A2887" s="7" t="s">
        <v>521</v>
      </c>
      <c r="B2887" s="4">
        <v>182636</v>
      </c>
      <c r="C2887" s="4">
        <v>186881</v>
      </c>
      <c r="D2887" s="4">
        <v>191690</v>
      </c>
      <c r="E2887" s="4">
        <v>190048</v>
      </c>
      <c r="F2887" s="4">
        <v>100</v>
      </c>
      <c r="G2887" s="5">
        <v>2.2999999999999998</v>
      </c>
      <c r="H2887" s="5">
        <v>2.6</v>
      </c>
      <c r="I2887" s="5">
        <v>-0.9</v>
      </c>
      <c r="J2887" s="8">
        <v>95</v>
      </c>
      <c r="K2887" s="5" t="str">
        <f t="shared" si="80"/>
        <v>Cumberland, Virginia</v>
      </c>
    </row>
    <row r="2888" spans="1:11" ht="13.25" customHeight="1" x14ac:dyDescent="0.15">
      <c r="A2888" s="7" t="s">
        <v>1708</v>
      </c>
      <c r="B2888" s="4">
        <v>522810</v>
      </c>
      <c r="C2888" s="4">
        <v>462556</v>
      </c>
      <c r="D2888" s="4">
        <v>510199</v>
      </c>
      <c r="E2888" s="4">
        <v>490047</v>
      </c>
      <c r="F2888" s="4">
        <v>72</v>
      </c>
      <c r="G2888" s="5">
        <v>-11.5</v>
      </c>
      <c r="H2888" s="5">
        <v>10.3</v>
      </c>
      <c r="I2888" s="5">
        <v>-3.9</v>
      </c>
      <c r="J2888" s="8">
        <v>104</v>
      </c>
      <c r="K2888" s="5" t="str">
        <f t="shared" si="80"/>
        <v>Dickenson, Virginia</v>
      </c>
    </row>
    <row r="2889" spans="1:11" ht="13.25" customHeight="1" x14ac:dyDescent="0.15">
      <c r="A2889" s="7" t="s">
        <v>850</v>
      </c>
      <c r="B2889" s="4">
        <v>342998</v>
      </c>
      <c r="C2889" s="4">
        <v>345539</v>
      </c>
      <c r="D2889" s="4">
        <v>342465</v>
      </c>
      <c r="E2889" s="4">
        <v>349564</v>
      </c>
      <c r="F2889" s="4">
        <v>89</v>
      </c>
      <c r="G2889" s="5">
        <v>0.7</v>
      </c>
      <c r="H2889" s="5">
        <v>-0.9</v>
      </c>
      <c r="I2889" s="5">
        <v>2.1</v>
      </c>
      <c r="J2889" s="8">
        <v>59</v>
      </c>
      <c r="K2889" s="5" t="str">
        <f t="shared" si="80"/>
        <v>Essex, Virginia</v>
      </c>
    </row>
    <row r="2890" spans="1:11" ht="13.25" customHeight="1" x14ac:dyDescent="0.15">
      <c r="A2890" s="7" t="s">
        <v>1709</v>
      </c>
      <c r="B2890" s="4">
        <v>2512702</v>
      </c>
      <c r="C2890" s="4">
        <v>2524219</v>
      </c>
      <c r="D2890" s="4">
        <v>2541578</v>
      </c>
      <c r="E2890" s="4">
        <v>2648940</v>
      </c>
      <c r="F2890" s="4">
        <v>32</v>
      </c>
      <c r="G2890" s="5">
        <v>0.5</v>
      </c>
      <c r="H2890" s="5">
        <v>0.7</v>
      </c>
      <c r="I2890" s="5">
        <v>4.2</v>
      </c>
      <c r="J2890" s="8">
        <v>12</v>
      </c>
      <c r="K2890" s="5" t="str">
        <f t="shared" si="80"/>
        <v>Fauquier, Virginia</v>
      </c>
    </row>
    <row r="2891" spans="1:11" ht="13.25" customHeight="1" x14ac:dyDescent="0.15">
      <c r="A2891" s="7" t="s">
        <v>409</v>
      </c>
      <c r="B2891" s="4">
        <v>385540</v>
      </c>
      <c r="C2891" s="4">
        <v>348385</v>
      </c>
      <c r="D2891" s="4">
        <v>361602</v>
      </c>
      <c r="E2891" s="4">
        <v>387241</v>
      </c>
      <c r="F2891" s="4">
        <v>85</v>
      </c>
      <c r="G2891" s="5">
        <v>-9.6</v>
      </c>
      <c r="H2891" s="5">
        <v>3.8</v>
      </c>
      <c r="I2891" s="5">
        <v>7.1</v>
      </c>
      <c r="J2891" s="8">
        <v>4</v>
      </c>
      <c r="K2891" s="5" t="str">
        <f t="shared" si="80"/>
        <v>Floyd, Virginia</v>
      </c>
    </row>
    <row r="2892" spans="1:11" ht="13.25" customHeight="1" x14ac:dyDescent="0.15">
      <c r="A2892" s="7" t="s">
        <v>1710</v>
      </c>
      <c r="B2892" s="4">
        <v>731891</v>
      </c>
      <c r="C2892" s="4">
        <v>727095</v>
      </c>
      <c r="D2892" s="4">
        <v>771955</v>
      </c>
      <c r="E2892" s="4">
        <v>766325</v>
      </c>
      <c r="F2892" s="4">
        <v>63</v>
      </c>
      <c r="G2892" s="5">
        <v>-0.7</v>
      </c>
      <c r="H2892" s="5">
        <v>6.2</v>
      </c>
      <c r="I2892" s="5">
        <v>-0.7</v>
      </c>
      <c r="J2892" s="8">
        <v>94</v>
      </c>
      <c r="K2892" s="5" t="str">
        <f t="shared" si="80"/>
        <v>Fluvanna, Virginia</v>
      </c>
    </row>
    <row r="2893" spans="1:11" ht="13.25" customHeight="1" x14ac:dyDescent="0.15">
      <c r="A2893" s="7" t="s">
        <v>98</v>
      </c>
      <c r="B2893" s="4">
        <v>1294344</v>
      </c>
      <c r="C2893" s="4">
        <v>1276227</v>
      </c>
      <c r="D2893" s="4">
        <v>1302412</v>
      </c>
      <c r="E2893" s="4">
        <v>1320061</v>
      </c>
      <c r="F2893" s="4">
        <v>47</v>
      </c>
      <c r="G2893" s="5">
        <v>-1.4</v>
      </c>
      <c r="H2893" s="5">
        <v>2.1</v>
      </c>
      <c r="I2893" s="5">
        <v>1.4</v>
      </c>
      <c r="J2893" s="8">
        <v>75</v>
      </c>
      <c r="K2893" s="5" t="str">
        <f t="shared" si="80"/>
        <v>Franklin, Virginia</v>
      </c>
    </row>
    <row r="2894" spans="1:11" ht="13.25" customHeight="1" x14ac:dyDescent="0.15">
      <c r="A2894" s="7" t="s">
        <v>1499</v>
      </c>
      <c r="B2894" s="4">
        <v>466639</v>
      </c>
      <c r="C2894" s="4">
        <v>448052</v>
      </c>
      <c r="D2894" s="4">
        <v>441756</v>
      </c>
      <c r="E2894" s="4">
        <v>456058</v>
      </c>
      <c r="F2894" s="4">
        <v>78</v>
      </c>
      <c r="G2894" s="5">
        <v>-4</v>
      </c>
      <c r="H2894" s="5">
        <v>-1.4</v>
      </c>
      <c r="I2894" s="5">
        <v>3.2</v>
      </c>
      <c r="J2894" s="8">
        <v>30</v>
      </c>
      <c r="K2894" s="5" t="str">
        <f t="shared" si="80"/>
        <v>Giles, Virginia</v>
      </c>
    </row>
    <row r="2895" spans="1:11" ht="13.25" customHeight="1" x14ac:dyDescent="0.15">
      <c r="A2895" s="7" t="s">
        <v>1148</v>
      </c>
      <c r="B2895" s="4">
        <v>793874</v>
      </c>
      <c r="C2895" s="4">
        <v>802752</v>
      </c>
      <c r="D2895" s="4">
        <v>824388</v>
      </c>
      <c r="E2895" s="4">
        <v>839170</v>
      </c>
      <c r="F2895" s="4">
        <v>60</v>
      </c>
      <c r="G2895" s="5">
        <v>1.1000000000000001</v>
      </c>
      <c r="H2895" s="5">
        <v>2.7</v>
      </c>
      <c r="I2895" s="5">
        <v>1.8</v>
      </c>
      <c r="J2895" s="8">
        <v>63</v>
      </c>
      <c r="K2895" s="5" t="str">
        <f t="shared" si="80"/>
        <v>Gloucester, Virginia</v>
      </c>
    </row>
    <row r="2896" spans="1:11" ht="13.25" customHeight="1" x14ac:dyDescent="0.15">
      <c r="A2896" s="7" t="s">
        <v>1711</v>
      </c>
      <c r="B2896" s="4">
        <v>1829582</v>
      </c>
      <c r="C2896" s="4">
        <v>1826867</v>
      </c>
      <c r="D2896" s="4">
        <v>2000507</v>
      </c>
      <c r="E2896" s="4">
        <v>1952541</v>
      </c>
      <c r="F2896" s="4">
        <v>37</v>
      </c>
      <c r="G2896" s="5">
        <v>-0.1</v>
      </c>
      <c r="H2896" s="5">
        <v>9.5</v>
      </c>
      <c r="I2896" s="5">
        <v>-2.4</v>
      </c>
      <c r="J2896" s="8">
        <v>99</v>
      </c>
      <c r="K2896" s="5" t="str">
        <f t="shared" si="80"/>
        <v>Goochland, Virginia</v>
      </c>
    </row>
    <row r="2897" spans="1:11" ht="13.25" customHeight="1" x14ac:dyDescent="0.15">
      <c r="A2897" s="7" t="s">
        <v>738</v>
      </c>
      <c r="B2897" s="4">
        <v>280572</v>
      </c>
      <c r="C2897" s="4">
        <v>274649</v>
      </c>
      <c r="D2897" s="4">
        <v>275711</v>
      </c>
      <c r="E2897" s="4">
        <v>282546</v>
      </c>
      <c r="F2897" s="4">
        <v>93</v>
      </c>
      <c r="G2897" s="5">
        <v>-2.1</v>
      </c>
      <c r="H2897" s="5">
        <v>0.4</v>
      </c>
      <c r="I2897" s="5">
        <v>2.5</v>
      </c>
      <c r="J2897" s="8">
        <v>49</v>
      </c>
      <c r="K2897" s="5" t="str">
        <f t="shared" si="80"/>
        <v>Grayson, Virginia</v>
      </c>
    </row>
    <row r="2898" spans="1:11" ht="13.25" customHeight="1" x14ac:dyDescent="0.15">
      <c r="A2898" s="7" t="s">
        <v>99</v>
      </c>
      <c r="B2898" s="4">
        <v>421196</v>
      </c>
      <c r="C2898" s="4">
        <v>450861</v>
      </c>
      <c r="D2898" s="4">
        <v>460261</v>
      </c>
      <c r="E2898" s="4">
        <v>465023</v>
      </c>
      <c r="F2898" s="4">
        <v>77</v>
      </c>
      <c r="G2898" s="5">
        <v>7</v>
      </c>
      <c r="H2898" s="5">
        <v>2.1</v>
      </c>
      <c r="I2898" s="5">
        <v>1</v>
      </c>
      <c r="J2898" s="8">
        <v>81</v>
      </c>
      <c r="K2898" s="5" t="str">
        <f t="shared" si="80"/>
        <v>Greene, Virginia</v>
      </c>
    </row>
    <row r="2899" spans="1:11" ht="13.25" customHeight="1" x14ac:dyDescent="0.15">
      <c r="A2899" s="7" t="s">
        <v>1235</v>
      </c>
      <c r="B2899" s="4">
        <v>1396749</v>
      </c>
      <c r="C2899" s="4">
        <v>1378420</v>
      </c>
      <c r="D2899" s="4">
        <v>1277654</v>
      </c>
      <c r="E2899" s="4">
        <v>1263884</v>
      </c>
      <c r="F2899" s="4">
        <v>49</v>
      </c>
      <c r="G2899" s="5">
        <v>-1.3</v>
      </c>
      <c r="H2899" s="5">
        <v>-7.3</v>
      </c>
      <c r="I2899" s="5">
        <v>-1.1000000000000001</v>
      </c>
      <c r="J2899" s="8">
        <v>97</v>
      </c>
      <c r="K2899" s="5" t="str">
        <f t="shared" si="80"/>
        <v>Halifax, Virginia</v>
      </c>
    </row>
    <row r="2900" spans="1:11" ht="13.25" customHeight="1" x14ac:dyDescent="0.15">
      <c r="A2900" s="7" t="s">
        <v>1712</v>
      </c>
      <c r="B2900" s="4">
        <v>5010645</v>
      </c>
      <c r="C2900" s="4">
        <v>5114149</v>
      </c>
      <c r="D2900" s="4">
        <v>5158334</v>
      </c>
      <c r="E2900" s="4">
        <v>5346260</v>
      </c>
      <c r="F2900" s="4">
        <v>22</v>
      </c>
      <c r="G2900" s="5">
        <v>2.1</v>
      </c>
      <c r="H2900" s="5">
        <v>0.9</v>
      </c>
      <c r="I2900" s="5">
        <v>3.6</v>
      </c>
      <c r="J2900" s="8">
        <v>21</v>
      </c>
      <c r="K2900" s="5" t="str">
        <f t="shared" si="80"/>
        <v>Hanover, Virginia</v>
      </c>
    </row>
    <row r="2901" spans="1:11" ht="13.25" customHeight="1" x14ac:dyDescent="0.15">
      <c r="A2901" s="7" t="s">
        <v>1713</v>
      </c>
      <c r="B2901" s="4">
        <v>24069678</v>
      </c>
      <c r="C2901" s="4">
        <v>24244164</v>
      </c>
      <c r="D2901" s="4">
        <v>24762945</v>
      </c>
      <c r="E2901" s="4">
        <v>25115683</v>
      </c>
      <c r="F2901" s="4">
        <v>3</v>
      </c>
      <c r="G2901" s="5">
        <v>0.7</v>
      </c>
      <c r="H2901" s="5">
        <v>2.1</v>
      </c>
      <c r="I2901" s="5">
        <v>1.4</v>
      </c>
      <c r="J2901" s="8">
        <v>71</v>
      </c>
      <c r="K2901" s="5" t="str">
        <f t="shared" si="80"/>
        <v>Henrico, Virginia</v>
      </c>
    </row>
    <row r="2902" spans="1:11" ht="13.25" customHeight="1" x14ac:dyDescent="0.15">
      <c r="A2902" s="7" t="s">
        <v>1316</v>
      </c>
      <c r="B2902" s="4">
        <v>109024</v>
      </c>
      <c r="C2902" s="4">
        <v>101481</v>
      </c>
      <c r="D2902" s="4">
        <v>97697</v>
      </c>
      <c r="E2902" s="4">
        <v>103304</v>
      </c>
      <c r="F2902" s="4">
        <v>104</v>
      </c>
      <c r="G2902" s="5">
        <v>-6.9</v>
      </c>
      <c r="H2902" s="5">
        <v>-3.7</v>
      </c>
      <c r="I2902" s="5">
        <v>5.7</v>
      </c>
      <c r="J2902" s="8">
        <v>8</v>
      </c>
      <c r="K2902" s="5" t="str">
        <f t="shared" si="80"/>
        <v>Highland, Virginia</v>
      </c>
    </row>
    <row r="2903" spans="1:11" ht="13.25" customHeight="1" x14ac:dyDescent="0.15">
      <c r="A2903" s="7" t="s">
        <v>1714</v>
      </c>
      <c r="B2903" s="4">
        <v>1497018</v>
      </c>
      <c r="C2903" s="4">
        <v>1480525</v>
      </c>
      <c r="D2903" s="4">
        <v>1504248</v>
      </c>
      <c r="E2903" s="4">
        <v>1608390</v>
      </c>
      <c r="F2903" s="4">
        <v>45</v>
      </c>
      <c r="G2903" s="5">
        <v>-1.1000000000000001</v>
      </c>
      <c r="H2903" s="5">
        <v>1.6</v>
      </c>
      <c r="I2903" s="5">
        <v>6.9</v>
      </c>
      <c r="J2903" s="8">
        <v>5</v>
      </c>
      <c r="K2903" s="5" t="str">
        <f t="shared" si="80"/>
        <v>Isle of Wight, Virginia</v>
      </c>
    </row>
    <row r="2904" spans="1:11" ht="13.25" customHeight="1" x14ac:dyDescent="0.15">
      <c r="A2904" s="7" t="s">
        <v>1715</v>
      </c>
      <c r="B2904" s="4">
        <v>128625</v>
      </c>
      <c r="C2904" s="4">
        <v>128167</v>
      </c>
      <c r="D2904" s="4">
        <v>129939</v>
      </c>
      <c r="E2904" s="4">
        <v>133611</v>
      </c>
      <c r="F2904" s="4">
        <v>103</v>
      </c>
      <c r="G2904" s="5">
        <v>-0.4</v>
      </c>
      <c r="H2904" s="5">
        <v>1.4</v>
      </c>
      <c r="I2904" s="5">
        <v>2.8</v>
      </c>
      <c r="J2904" s="8">
        <v>38</v>
      </c>
      <c r="K2904" s="5" t="str">
        <f t="shared" si="80"/>
        <v>King and Queen, Virginia</v>
      </c>
    </row>
    <row r="2905" spans="1:11" ht="13.25" customHeight="1" x14ac:dyDescent="0.15">
      <c r="A2905" s="7" t="s">
        <v>1716</v>
      </c>
      <c r="B2905" s="4">
        <v>1611555</v>
      </c>
      <c r="C2905" s="4">
        <v>1647267</v>
      </c>
      <c r="D2905" s="4">
        <v>1681384</v>
      </c>
      <c r="E2905" s="4">
        <v>1734726</v>
      </c>
      <c r="F2905" s="4">
        <v>41</v>
      </c>
      <c r="G2905" s="5">
        <v>2.2000000000000002</v>
      </c>
      <c r="H2905" s="5">
        <v>2.1</v>
      </c>
      <c r="I2905" s="5">
        <v>3.2</v>
      </c>
      <c r="J2905" s="8">
        <v>31</v>
      </c>
      <c r="K2905" s="5" t="str">
        <f t="shared" si="80"/>
        <v>King George, Virginia</v>
      </c>
    </row>
    <row r="2906" spans="1:11" ht="13.25" customHeight="1" x14ac:dyDescent="0.15">
      <c r="A2906" s="7" t="s">
        <v>1717</v>
      </c>
      <c r="B2906" s="4">
        <v>418688</v>
      </c>
      <c r="C2906" s="4">
        <v>424056</v>
      </c>
      <c r="D2906" s="4">
        <v>426047</v>
      </c>
      <c r="E2906" s="4">
        <v>437413</v>
      </c>
      <c r="F2906" s="4">
        <v>81</v>
      </c>
      <c r="G2906" s="5">
        <v>1.3</v>
      </c>
      <c r="H2906" s="5">
        <v>0.5</v>
      </c>
      <c r="I2906" s="5">
        <v>2.7</v>
      </c>
      <c r="J2906" s="8">
        <v>47</v>
      </c>
      <c r="K2906" s="5" t="str">
        <f t="shared" si="80"/>
        <v>King William, Virginia</v>
      </c>
    </row>
    <row r="2907" spans="1:11" ht="13.25" customHeight="1" x14ac:dyDescent="0.15">
      <c r="A2907" s="7" t="s">
        <v>1111</v>
      </c>
      <c r="B2907" s="4">
        <v>394358</v>
      </c>
      <c r="C2907" s="4">
        <v>398050</v>
      </c>
      <c r="D2907" s="4">
        <v>402000</v>
      </c>
      <c r="E2907" s="4">
        <v>407646</v>
      </c>
      <c r="F2907" s="4">
        <v>84</v>
      </c>
      <c r="G2907" s="5">
        <v>0.9</v>
      </c>
      <c r="H2907" s="5">
        <v>1</v>
      </c>
      <c r="I2907" s="5">
        <v>1.4</v>
      </c>
      <c r="J2907" s="8">
        <v>73</v>
      </c>
      <c r="K2907" s="5" t="str">
        <f t="shared" si="80"/>
        <v>Lancaster, Virginia</v>
      </c>
    </row>
    <row r="2908" spans="1:11" ht="13.25" customHeight="1" x14ac:dyDescent="0.15">
      <c r="A2908" s="7" t="s">
        <v>108</v>
      </c>
      <c r="B2908" s="4">
        <v>444477</v>
      </c>
      <c r="C2908" s="4">
        <v>452252</v>
      </c>
      <c r="D2908" s="4">
        <v>450937</v>
      </c>
      <c r="E2908" s="4">
        <v>453917</v>
      </c>
      <c r="F2908" s="4">
        <v>80</v>
      </c>
      <c r="G2908" s="5">
        <v>1.7</v>
      </c>
      <c r="H2908" s="5">
        <v>-0.3</v>
      </c>
      <c r="I2908" s="5">
        <v>0.7</v>
      </c>
      <c r="J2908" s="8">
        <v>85</v>
      </c>
      <c r="K2908" s="5" t="str">
        <f t="shared" si="80"/>
        <v>Lee, Virginia</v>
      </c>
    </row>
    <row r="2909" spans="1:11" ht="13.25" customHeight="1" x14ac:dyDescent="0.15">
      <c r="A2909" s="7" t="s">
        <v>1718</v>
      </c>
      <c r="B2909" s="4">
        <v>21094147</v>
      </c>
      <c r="C2909" s="4">
        <v>21787442</v>
      </c>
      <c r="D2909" s="4">
        <v>23074194</v>
      </c>
      <c r="E2909" s="4">
        <v>24514020</v>
      </c>
      <c r="F2909" s="4">
        <v>4</v>
      </c>
      <c r="G2909" s="5">
        <v>3.3</v>
      </c>
      <c r="H2909" s="5">
        <v>5.9</v>
      </c>
      <c r="I2909" s="5">
        <v>6.2</v>
      </c>
      <c r="J2909" s="8">
        <v>7</v>
      </c>
      <c r="K2909" s="5" t="str">
        <f t="shared" si="80"/>
        <v>Loudoun, Virginia</v>
      </c>
    </row>
    <row r="2910" spans="1:11" ht="13.25" customHeight="1" x14ac:dyDescent="0.15">
      <c r="A2910" s="7" t="s">
        <v>626</v>
      </c>
      <c r="B2910" s="4">
        <v>2103313</v>
      </c>
      <c r="C2910" s="4">
        <v>1950034</v>
      </c>
      <c r="D2910" s="4">
        <v>2002348</v>
      </c>
      <c r="E2910" s="4">
        <v>2077558</v>
      </c>
      <c r="F2910" s="4">
        <v>36</v>
      </c>
      <c r="G2910" s="5">
        <v>-7.3</v>
      </c>
      <c r="H2910" s="5">
        <v>2.7</v>
      </c>
      <c r="I2910" s="5">
        <v>3.8</v>
      </c>
      <c r="J2910" s="8">
        <v>20</v>
      </c>
      <c r="K2910" s="5" t="str">
        <f t="shared" si="80"/>
        <v>Louisa, Virginia</v>
      </c>
    </row>
    <row r="2911" spans="1:11" ht="13.25" customHeight="1" x14ac:dyDescent="0.15">
      <c r="A2911" s="7" t="s">
        <v>1719</v>
      </c>
      <c r="B2911" s="4">
        <v>247351</v>
      </c>
      <c r="C2911" s="4">
        <v>244722</v>
      </c>
      <c r="D2911" s="4">
        <v>243800</v>
      </c>
      <c r="E2911" s="4">
        <v>248062</v>
      </c>
      <c r="F2911" s="4">
        <v>97</v>
      </c>
      <c r="G2911" s="5">
        <v>-1.1000000000000001</v>
      </c>
      <c r="H2911" s="5">
        <v>-0.4</v>
      </c>
      <c r="I2911" s="5">
        <v>1.7</v>
      </c>
      <c r="J2911" s="8">
        <v>64</v>
      </c>
      <c r="K2911" s="5" t="str">
        <f t="shared" si="80"/>
        <v>Lunenburg, Virginia</v>
      </c>
    </row>
    <row r="2912" spans="1:11" ht="13.25" customHeight="1" x14ac:dyDescent="0.15">
      <c r="A2912" s="7" t="s">
        <v>112</v>
      </c>
      <c r="B2912" s="4">
        <v>382445</v>
      </c>
      <c r="C2912" s="4">
        <v>373604</v>
      </c>
      <c r="D2912" s="4">
        <v>348052</v>
      </c>
      <c r="E2912" s="4">
        <v>351765</v>
      </c>
      <c r="F2912" s="4">
        <v>88</v>
      </c>
      <c r="G2912" s="5">
        <v>-2.2999999999999998</v>
      </c>
      <c r="H2912" s="5">
        <v>-6.8</v>
      </c>
      <c r="I2912" s="5">
        <v>1.1000000000000001</v>
      </c>
      <c r="J2912" s="8">
        <v>79</v>
      </c>
      <c r="K2912" s="5" t="str">
        <f t="shared" si="80"/>
        <v>Madison, Virginia</v>
      </c>
    </row>
    <row r="2913" spans="1:11" ht="13.25" customHeight="1" x14ac:dyDescent="0.15">
      <c r="A2913" s="7" t="s">
        <v>1720</v>
      </c>
      <c r="B2913" s="4">
        <v>175691</v>
      </c>
      <c r="C2913" s="4">
        <v>174844</v>
      </c>
      <c r="D2913" s="4">
        <v>174411</v>
      </c>
      <c r="E2913" s="4">
        <v>181338</v>
      </c>
      <c r="F2913" s="4">
        <v>102</v>
      </c>
      <c r="G2913" s="5">
        <v>-0.5</v>
      </c>
      <c r="H2913" s="5">
        <v>-0.2</v>
      </c>
      <c r="I2913" s="5">
        <v>4</v>
      </c>
      <c r="J2913" s="8">
        <v>15</v>
      </c>
      <c r="K2913" s="5" t="str">
        <f t="shared" si="80"/>
        <v>Mathews, Virginia</v>
      </c>
    </row>
    <row r="2914" spans="1:11" ht="13.25" customHeight="1" x14ac:dyDescent="0.15">
      <c r="A2914" s="7" t="s">
        <v>1245</v>
      </c>
      <c r="B2914" s="4">
        <v>1101204</v>
      </c>
      <c r="C2914" s="4">
        <v>1094281</v>
      </c>
      <c r="D2914" s="4">
        <v>1087081</v>
      </c>
      <c r="E2914" s="4">
        <v>1099718</v>
      </c>
      <c r="F2914" s="4">
        <v>51</v>
      </c>
      <c r="G2914" s="5">
        <v>-0.6</v>
      </c>
      <c r="H2914" s="5">
        <v>-0.7</v>
      </c>
      <c r="I2914" s="5">
        <v>1.2</v>
      </c>
      <c r="J2914" s="8">
        <v>77</v>
      </c>
      <c r="K2914" s="5" t="str">
        <f t="shared" si="80"/>
        <v>Mecklenburg, Virginia</v>
      </c>
    </row>
    <row r="2915" spans="1:11" ht="13.25" customHeight="1" x14ac:dyDescent="0.15">
      <c r="A2915" s="7" t="s">
        <v>312</v>
      </c>
      <c r="B2915" s="4">
        <v>312420</v>
      </c>
      <c r="C2915" s="4">
        <v>312593</v>
      </c>
      <c r="D2915" s="4">
        <v>325243</v>
      </c>
      <c r="E2915" s="4">
        <v>331211</v>
      </c>
      <c r="F2915" s="4">
        <v>91</v>
      </c>
      <c r="G2915" s="5">
        <v>0.1</v>
      </c>
      <c r="H2915" s="5">
        <v>4</v>
      </c>
      <c r="I2915" s="5">
        <v>1.8</v>
      </c>
      <c r="J2915" s="8">
        <v>61</v>
      </c>
      <c r="K2915" s="5" t="str">
        <f t="shared" si="80"/>
        <v>Middlesex, Virginia</v>
      </c>
    </row>
    <row r="2916" spans="1:11" ht="13.25" customHeight="1" x14ac:dyDescent="0.15">
      <c r="A2916" s="7" t="s">
        <v>757</v>
      </c>
      <c r="B2916" s="4">
        <v>524377</v>
      </c>
      <c r="C2916" s="4">
        <v>524915</v>
      </c>
      <c r="D2916" s="4">
        <v>529369</v>
      </c>
      <c r="E2916" s="4">
        <v>550659</v>
      </c>
      <c r="F2916" s="4">
        <v>70</v>
      </c>
      <c r="G2916" s="5">
        <v>0.1</v>
      </c>
      <c r="H2916" s="5">
        <v>0.8</v>
      </c>
      <c r="I2916" s="5">
        <v>4</v>
      </c>
      <c r="J2916" s="8">
        <v>14</v>
      </c>
      <c r="K2916" s="5" t="str">
        <f t="shared" si="80"/>
        <v>Nelson, Virginia</v>
      </c>
    </row>
    <row r="2917" spans="1:11" ht="13.25" customHeight="1" x14ac:dyDescent="0.15">
      <c r="A2917" s="7" t="s">
        <v>1721</v>
      </c>
      <c r="B2917" s="4">
        <v>381714</v>
      </c>
      <c r="C2917" s="4">
        <v>397631</v>
      </c>
      <c r="D2917" s="4">
        <v>403267</v>
      </c>
      <c r="E2917" s="4">
        <v>418780</v>
      </c>
      <c r="F2917" s="4">
        <v>83</v>
      </c>
      <c r="G2917" s="5">
        <v>4.2</v>
      </c>
      <c r="H2917" s="5">
        <v>1.4</v>
      </c>
      <c r="I2917" s="5">
        <v>3.8</v>
      </c>
      <c r="J2917" s="8">
        <v>17</v>
      </c>
      <c r="K2917" s="5" t="str">
        <f t="shared" si="80"/>
        <v>New Kent, Virginia</v>
      </c>
    </row>
    <row r="2918" spans="1:11" ht="13.25" customHeight="1" x14ac:dyDescent="0.15">
      <c r="A2918" s="7" t="s">
        <v>1249</v>
      </c>
      <c r="B2918" s="4">
        <v>502343</v>
      </c>
      <c r="C2918" s="4">
        <v>486627</v>
      </c>
      <c r="D2918" s="4">
        <v>467609</v>
      </c>
      <c r="E2918" s="4">
        <v>467069</v>
      </c>
      <c r="F2918" s="4">
        <v>76</v>
      </c>
      <c r="G2918" s="5">
        <v>-3.1</v>
      </c>
      <c r="H2918" s="5">
        <v>-3.9</v>
      </c>
      <c r="I2918" s="5">
        <v>-0.1</v>
      </c>
      <c r="J2918" s="8">
        <v>90</v>
      </c>
      <c r="K2918" s="5" t="str">
        <f t="shared" si="80"/>
        <v>Northampton, Virginia</v>
      </c>
    </row>
    <row r="2919" spans="1:11" ht="13.25" customHeight="1" x14ac:dyDescent="0.15">
      <c r="A2919" s="7" t="s">
        <v>1416</v>
      </c>
      <c r="B2919" s="4">
        <v>431274</v>
      </c>
      <c r="C2919" s="4">
        <v>444280</v>
      </c>
      <c r="D2919" s="4">
        <v>461966</v>
      </c>
      <c r="E2919" s="4">
        <v>483382</v>
      </c>
      <c r="F2919" s="4">
        <v>73</v>
      </c>
      <c r="G2919" s="5">
        <v>3</v>
      </c>
      <c r="H2919" s="5">
        <v>4</v>
      </c>
      <c r="I2919" s="5">
        <v>4.5999999999999996</v>
      </c>
      <c r="J2919" s="8">
        <v>9</v>
      </c>
      <c r="K2919" s="5" t="str">
        <f t="shared" si="80"/>
        <v>Northumberland, Virginia</v>
      </c>
    </row>
    <row r="2920" spans="1:11" ht="13.25" customHeight="1" x14ac:dyDescent="0.15">
      <c r="A2920" s="7" t="s">
        <v>1722</v>
      </c>
      <c r="B2920" s="4">
        <v>478252</v>
      </c>
      <c r="C2920" s="4">
        <v>467630</v>
      </c>
      <c r="D2920" s="4">
        <v>468088</v>
      </c>
      <c r="E2920" s="4">
        <v>478813</v>
      </c>
      <c r="F2920" s="4">
        <v>74</v>
      </c>
      <c r="G2920" s="5">
        <v>-2.2000000000000002</v>
      </c>
      <c r="H2920" s="5">
        <v>0.1</v>
      </c>
      <c r="I2920" s="5">
        <v>2.2999999999999998</v>
      </c>
      <c r="J2920" s="8">
        <v>54</v>
      </c>
      <c r="K2920" s="5" t="str">
        <f t="shared" si="80"/>
        <v>Nottoway, Virginia</v>
      </c>
    </row>
    <row r="2921" spans="1:11" ht="13.25" customHeight="1" x14ac:dyDescent="0.15">
      <c r="A2921" s="7" t="s">
        <v>226</v>
      </c>
      <c r="B2921" s="4">
        <v>870074</v>
      </c>
      <c r="C2921" s="4">
        <v>901967</v>
      </c>
      <c r="D2921" s="4">
        <v>904708</v>
      </c>
      <c r="E2921" s="4">
        <v>930221</v>
      </c>
      <c r="F2921" s="4">
        <v>57</v>
      </c>
      <c r="G2921" s="5">
        <v>3.7</v>
      </c>
      <c r="H2921" s="5">
        <v>0.3</v>
      </c>
      <c r="I2921" s="5">
        <v>2.8</v>
      </c>
      <c r="J2921" s="8">
        <v>39</v>
      </c>
      <c r="K2921" s="5" t="str">
        <f t="shared" si="80"/>
        <v>Orange, Virginia</v>
      </c>
    </row>
    <row r="2922" spans="1:11" ht="13.25" customHeight="1" x14ac:dyDescent="0.15">
      <c r="A2922" s="7" t="s">
        <v>634</v>
      </c>
      <c r="B2922" s="4">
        <v>608378</v>
      </c>
      <c r="C2922" s="4">
        <v>613459</v>
      </c>
      <c r="D2922" s="4">
        <v>607241</v>
      </c>
      <c r="E2922" s="4">
        <v>620983</v>
      </c>
      <c r="F2922" s="4">
        <v>68</v>
      </c>
      <c r="G2922" s="5">
        <v>0.8</v>
      </c>
      <c r="H2922" s="5">
        <v>-1</v>
      </c>
      <c r="I2922" s="5">
        <v>2.2999999999999998</v>
      </c>
      <c r="J2922" s="8">
        <v>56</v>
      </c>
      <c r="K2922" s="5" t="str">
        <f t="shared" si="80"/>
        <v>Page, Virginia</v>
      </c>
    </row>
    <row r="2923" spans="1:11" ht="13.25" customHeight="1" x14ac:dyDescent="0.15">
      <c r="A2923" s="7" t="s">
        <v>1723</v>
      </c>
      <c r="B2923" s="4">
        <v>429869</v>
      </c>
      <c r="C2923" s="4">
        <v>421895</v>
      </c>
      <c r="D2923" s="4">
        <v>425417</v>
      </c>
      <c r="E2923" s="4">
        <v>426209</v>
      </c>
      <c r="F2923" s="4">
        <v>82</v>
      </c>
      <c r="G2923" s="5">
        <v>-1.9</v>
      </c>
      <c r="H2923" s="5">
        <v>0.8</v>
      </c>
      <c r="I2923" s="5">
        <v>0.2</v>
      </c>
      <c r="J2923" s="8">
        <v>86</v>
      </c>
      <c r="K2923" s="5" t="str">
        <f t="shared" si="80"/>
        <v>Patrick, Virginia</v>
      </c>
    </row>
    <row r="2924" spans="1:11" ht="13.25" customHeight="1" x14ac:dyDescent="0.15">
      <c r="A2924" s="7" t="s">
        <v>1724</v>
      </c>
      <c r="B2924" s="4">
        <v>648092</v>
      </c>
      <c r="C2924" s="4">
        <v>668612</v>
      </c>
      <c r="D2924" s="4">
        <v>670391</v>
      </c>
      <c r="E2924" s="4">
        <v>675129</v>
      </c>
      <c r="F2924" s="4">
        <v>67</v>
      </c>
      <c r="G2924" s="5">
        <v>3.2</v>
      </c>
      <c r="H2924" s="5">
        <v>0.3</v>
      </c>
      <c r="I2924" s="5">
        <v>0.7</v>
      </c>
      <c r="J2924" s="8">
        <v>83</v>
      </c>
      <c r="K2924" s="5" t="str">
        <f t="shared" si="80"/>
        <v>Powhatan, Virginia</v>
      </c>
    </row>
    <row r="2925" spans="1:11" ht="13.25" customHeight="1" x14ac:dyDescent="0.15">
      <c r="A2925" s="7" t="s">
        <v>1725</v>
      </c>
      <c r="B2925" s="4">
        <v>677145</v>
      </c>
      <c r="C2925" s="4">
        <v>692424</v>
      </c>
      <c r="D2925" s="4">
        <v>698941</v>
      </c>
      <c r="E2925" s="4">
        <v>714007</v>
      </c>
      <c r="F2925" s="4">
        <v>64</v>
      </c>
      <c r="G2925" s="5">
        <v>2.2999999999999998</v>
      </c>
      <c r="H2925" s="5">
        <v>0.9</v>
      </c>
      <c r="I2925" s="5">
        <v>2.2000000000000002</v>
      </c>
      <c r="J2925" s="8">
        <v>57</v>
      </c>
      <c r="K2925" s="5" t="str">
        <f t="shared" si="80"/>
        <v>Prince Edward, Virginia</v>
      </c>
    </row>
    <row r="2926" spans="1:11" ht="13.25" customHeight="1" x14ac:dyDescent="0.15">
      <c r="A2926" s="7" t="s">
        <v>184</v>
      </c>
      <c r="B2926" s="4">
        <v>1168884</v>
      </c>
      <c r="C2926" s="4">
        <v>1080600</v>
      </c>
      <c r="D2926" s="4">
        <v>1099433</v>
      </c>
      <c r="E2926" s="4">
        <v>1202833</v>
      </c>
      <c r="F2926" s="4">
        <v>50</v>
      </c>
      <c r="G2926" s="5">
        <v>-7.6</v>
      </c>
      <c r="H2926" s="5">
        <v>1.7</v>
      </c>
      <c r="I2926" s="5">
        <v>9.4</v>
      </c>
      <c r="J2926" s="8">
        <v>2</v>
      </c>
      <c r="K2926" s="5" t="str">
        <f t="shared" si="80"/>
        <v>Pulaski, Virginia</v>
      </c>
    </row>
    <row r="2927" spans="1:11" ht="13.25" customHeight="1" x14ac:dyDescent="0.15">
      <c r="A2927" s="7" t="s">
        <v>1726</v>
      </c>
      <c r="B2927" s="4">
        <v>268772</v>
      </c>
      <c r="C2927" s="4">
        <v>267250</v>
      </c>
      <c r="D2927" s="4">
        <v>275898</v>
      </c>
      <c r="E2927" s="4">
        <v>248247</v>
      </c>
      <c r="F2927" s="4">
        <v>96</v>
      </c>
      <c r="G2927" s="5">
        <v>-0.6</v>
      </c>
      <c r="H2927" s="5">
        <v>3.2</v>
      </c>
      <c r="I2927" s="5">
        <v>-10</v>
      </c>
      <c r="J2927" s="8">
        <v>105</v>
      </c>
      <c r="K2927" s="5" t="str">
        <f t="shared" si="80"/>
        <v>Rappahannock, Virginia</v>
      </c>
    </row>
    <row r="2928" spans="1:11" ht="13.25" customHeight="1" x14ac:dyDescent="0.15">
      <c r="A2928" s="7" t="s">
        <v>446</v>
      </c>
      <c r="B2928" s="4">
        <v>251821</v>
      </c>
      <c r="C2928" s="4">
        <v>253847</v>
      </c>
      <c r="D2928" s="4">
        <v>252849</v>
      </c>
      <c r="E2928" s="4">
        <v>261629</v>
      </c>
      <c r="F2928" s="4">
        <v>95</v>
      </c>
      <c r="G2928" s="5">
        <v>0.8</v>
      </c>
      <c r="H2928" s="5">
        <v>-0.4</v>
      </c>
      <c r="I2928" s="5">
        <v>3.5</v>
      </c>
      <c r="J2928" s="8">
        <v>27</v>
      </c>
      <c r="K2928" s="5" t="str">
        <f t="shared" si="80"/>
        <v>Richmond, Virginia</v>
      </c>
    </row>
    <row r="2929" spans="1:11" ht="13.25" customHeight="1" x14ac:dyDescent="0.15">
      <c r="A2929" s="7" t="s">
        <v>122</v>
      </c>
      <c r="B2929" s="4">
        <v>706809</v>
      </c>
      <c r="C2929" s="4">
        <v>687662</v>
      </c>
      <c r="D2929" s="4">
        <v>679630</v>
      </c>
      <c r="E2929" s="4">
        <v>702183</v>
      </c>
      <c r="F2929" s="4">
        <v>66</v>
      </c>
      <c r="G2929" s="5">
        <v>-2.7</v>
      </c>
      <c r="H2929" s="5">
        <v>-1.2</v>
      </c>
      <c r="I2929" s="5">
        <v>3.3</v>
      </c>
      <c r="J2929" s="8">
        <v>29</v>
      </c>
      <c r="K2929" s="5" t="str">
        <f t="shared" si="80"/>
        <v>Russell, Virginia</v>
      </c>
    </row>
    <row r="2930" spans="1:11" ht="13.25" customHeight="1" x14ac:dyDescent="0.15">
      <c r="A2930" s="7" t="s">
        <v>187</v>
      </c>
      <c r="B2930" s="4">
        <v>442923</v>
      </c>
      <c r="C2930" s="4">
        <v>431579</v>
      </c>
      <c r="D2930" s="4">
        <v>437264</v>
      </c>
      <c r="E2930" s="4">
        <v>455265</v>
      </c>
      <c r="F2930" s="4">
        <v>79</v>
      </c>
      <c r="G2930" s="5">
        <v>-2.6</v>
      </c>
      <c r="H2930" s="5">
        <v>1.3</v>
      </c>
      <c r="I2930" s="5">
        <v>4.0999999999999996</v>
      </c>
      <c r="J2930" s="8">
        <v>13</v>
      </c>
      <c r="K2930" s="5" t="str">
        <f t="shared" si="80"/>
        <v>Scott, Virginia</v>
      </c>
    </row>
    <row r="2931" spans="1:11" ht="13.25" customHeight="1" x14ac:dyDescent="0.15">
      <c r="A2931" s="7" t="s">
        <v>1727</v>
      </c>
      <c r="B2931" s="4">
        <v>1814521</v>
      </c>
      <c r="C2931" s="4">
        <v>1802589</v>
      </c>
      <c r="D2931" s="4">
        <v>1845788</v>
      </c>
      <c r="E2931" s="4">
        <v>1912088</v>
      </c>
      <c r="F2931" s="4">
        <v>38</v>
      </c>
      <c r="G2931" s="5">
        <v>-0.7</v>
      </c>
      <c r="H2931" s="5">
        <v>2.4</v>
      </c>
      <c r="I2931" s="5">
        <v>3.6</v>
      </c>
      <c r="J2931" s="8">
        <v>23</v>
      </c>
      <c r="K2931" s="5" t="str">
        <f t="shared" si="80"/>
        <v>Shenandoah, Virginia</v>
      </c>
    </row>
    <row r="2932" spans="1:11" ht="13.25" customHeight="1" x14ac:dyDescent="0.15">
      <c r="A2932" s="7" t="s">
        <v>1728</v>
      </c>
      <c r="B2932" s="4">
        <v>1096030</v>
      </c>
      <c r="C2932" s="4">
        <v>1059725</v>
      </c>
      <c r="D2932" s="4">
        <v>1038805</v>
      </c>
      <c r="E2932" s="4">
        <v>1066740</v>
      </c>
      <c r="F2932" s="4">
        <v>54</v>
      </c>
      <c r="G2932" s="5">
        <v>-3.3</v>
      </c>
      <c r="H2932" s="5">
        <v>-2</v>
      </c>
      <c r="I2932" s="5">
        <v>2.7</v>
      </c>
      <c r="J2932" s="8">
        <v>45</v>
      </c>
      <c r="K2932" s="5" t="str">
        <f t="shared" si="80"/>
        <v>Smyth, Virginia</v>
      </c>
    </row>
    <row r="2933" spans="1:11" ht="13.25" customHeight="1" x14ac:dyDescent="0.15">
      <c r="A2933" s="7" t="s">
        <v>705</v>
      </c>
      <c r="B2933" s="4">
        <v>4439820</v>
      </c>
      <c r="C2933" s="4">
        <v>4560335</v>
      </c>
      <c r="D2933" s="4">
        <v>4678555</v>
      </c>
      <c r="E2933" s="4">
        <v>4847069</v>
      </c>
      <c r="F2933" s="4">
        <v>25</v>
      </c>
      <c r="G2933" s="5">
        <v>2.7</v>
      </c>
      <c r="H2933" s="5">
        <v>2.6</v>
      </c>
      <c r="I2933" s="5">
        <v>3.6</v>
      </c>
      <c r="J2933" s="8">
        <v>22</v>
      </c>
      <c r="K2933" s="5" t="str">
        <f t="shared" ref="K2933:K2939" si="81">_xlfn.CONCAT(A2933, $K$1,$A$2867)</f>
        <v>Stafford, Virginia</v>
      </c>
    </row>
    <row r="2934" spans="1:11" ht="13.25" customHeight="1" x14ac:dyDescent="0.15">
      <c r="A2934" s="7" t="s">
        <v>1262</v>
      </c>
      <c r="B2934" s="4">
        <v>1010975</v>
      </c>
      <c r="C2934" s="4">
        <v>1107495</v>
      </c>
      <c r="D2934" s="4">
        <v>1120894</v>
      </c>
      <c r="E2934" s="4">
        <v>1079512</v>
      </c>
      <c r="F2934" s="4">
        <v>52</v>
      </c>
      <c r="G2934" s="5">
        <v>9.5</v>
      </c>
      <c r="H2934" s="5">
        <v>1.2</v>
      </c>
      <c r="I2934" s="5">
        <v>-3.7</v>
      </c>
      <c r="J2934" s="8">
        <v>102</v>
      </c>
      <c r="K2934" s="5" t="str">
        <f t="shared" si="81"/>
        <v>Surry, Virginia</v>
      </c>
    </row>
    <row r="2935" spans="1:11" ht="13.25" customHeight="1" x14ac:dyDescent="0.15">
      <c r="A2935" s="7" t="s">
        <v>318</v>
      </c>
      <c r="B2935" s="4">
        <v>343783</v>
      </c>
      <c r="C2935" s="4">
        <v>334938</v>
      </c>
      <c r="D2935" s="4">
        <v>337021</v>
      </c>
      <c r="E2935" s="4">
        <v>337619</v>
      </c>
      <c r="F2935" s="4">
        <v>90</v>
      </c>
      <c r="G2935" s="5">
        <v>-2.6</v>
      </c>
      <c r="H2935" s="5">
        <v>0.6</v>
      </c>
      <c r="I2935" s="5">
        <v>0.2</v>
      </c>
      <c r="J2935" s="8">
        <v>87</v>
      </c>
      <c r="K2935" s="5" t="str">
        <f t="shared" si="81"/>
        <v>Sussex, Virginia</v>
      </c>
    </row>
    <row r="2936" spans="1:11" ht="13.25" customHeight="1" x14ac:dyDescent="0.15">
      <c r="A2936" s="7" t="s">
        <v>558</v>
      </c>
      <c r="B2936" s="4">
        <v>1592501</v>
      </c>
      <c r="C2936" s="4">
        <v>1564034</v>
      </c>
      <c r="D2936" s="4">
        <v>1687526</v>
      </c>
      <c r="E2936" s="4">
        <v>1678521</v>
      </c>
      <c r="F2936" s="4">
        <v>43</v>
      </c>
      <c r="G2936" s="5">
        <v>-1.8</v>
      </c>
      <c r="H2936" s="5">
        <v>7.9</v>
      </c>
      <c r="I2936" s="5">
        <v>-0.5</v>
      </c>
      <c r="J2936" s="8">
        <v>92</v>
      </c>
      <c r="K2936" s="5" t="str">
        <f t="shared" si="81"/>
        <v>Tazewell, Virginia</v>
      </c>
    </row>
    <row r="2937" spans="1:11" ht="13.25" customHeight="1" x14ac:dyDescent="0.15">
      <c r="A2937" s="7" t="s">
        <v>468</v>
      </c>
      <c r="B2937" s="4">
        <v>1600420</v>
      </c>
      <c r="C2937" s="4">
        <v>1722197</v>
      </c>
      <c r="D2937" s="4">
        <v>1778793</v>
      </c>
      <c r="E2937" s="4">
        <v>1791015</v>
      </c>
      <c r="F2937" s="4">
        <v>40</v>
      </c>
      <c r="G2937" s="5">
        <v>7.6</v>
      </c>
      <c r="H2937" s="5">
        <v>3.3</v>
      </c>
      <c r="I2937" s="5">
        <v>0.7</v>
      </c>
      <c r="J2937" s="8">
        <v>84</v>
      </c>
      <c r="K2937" s="5" t="str">
        <f t="shared" si="81"/>
        <v>Warren, Virginia</v>
      </c>
    </row>
    <row r="2938" spans="1:11" ht="13.25" customHeight="1" x14ac:dyDescent="0.15">
      <c r="A2938" s="7" t="s">
        <v>1423</v>
      </c>
      <c r="B2938" s="4">
        <v>345754</v>
      </c>
      <c r="C2938" s="4">
        <v>347614</v>
      </c>
      <c r="D2938" s="4">
        <v>348870</v>
      </c>
      <c r="E2938" s="4">
        <v>362088</v>
      </c>
      <c r="F2938" s="4">
        <v>87</v>
      </c>
      <c r="G2938" s="5">
        <v>0.5</v>
      </c>
      <c r="H2938" s="5">
        <v>0.4</v>
      </c>
      <c r="I2938" s="5">
        <v>3.8</v>
      </c>
      <c r="J2938" s="8">
        <v>18</v>
      </c>
      <c r="K2938" s="5" t="str">
        <f t="shared" si="81"/>
        <v>Westmoreland, Virginia</v>
      </c>
    </row>
    <row r="2939" spans="1:11" ht="13.25" customHeight="1" x14ac:dyDescent="0.15">
      <c r="A2939" s="7" t="s">
        <v>1729</v>
      </c>
      <c r="B2939" s="4">
        <v>1629260</v>
      </c>
      <c r="C2939" s="4">
        <v>1603056</v>
      </c>
      <c r="D2939" s="4">
        <v>1652204</v>
      </c>
      <c r="E2939" s="4">
        <v>1700187</v>
      </c>
      <c r="F2939" s="4">
        <v>42</v>
      </c>
      <c r="G2939" s="5">
        <v>-1.6</v>
      </c>
      <c r="H2939" s="5">
        <v>3.1</v>
      </c>
      <c r="I2939" s="5">
        <v>2.9</v>
      </c>
      <c r="J2939" s="8">
        <v>34</v>
      </c>
      <c r="K2939" s="5" t="str">
        <f t="shared" si="81"/>
        <v>Wythe, Virginia</v>
      </c>
    </row>
    <row r="2940" spans="1:11" ht="13.25" customHeight="1" x14ac:dyDescent="0.15">
      <c r="A2940" s="7" t="s">
        <v>1743</v>
      </c>
      <c r="B2940" s="4">
        <v>14154087</v>
      </c>
      <c r="C2940" s="4">
        <v>14123550</v>
      </c>
      <c r="D2940" s="4">
        <v>14060819</v>
      </c>
      <c r="E2940" s="4">
        <v>14046724</v>
      </c>
      <c r="F2940" s="4">
        <v>10</v>
      </c>
      <c r="G2940" s="5">
        <v>-0.2</v>
      </c>
      <c r="H2940" s="5">
        <v>-0.4</v>
      </c>
      <c r="I2940" s="5">
        <v>-0.1</v>
      </c>
      <c r="J2940" s="8">
        <v>89</v>
      </c>
      <c r="K2940" s="5" t="str">
        <f>A2940</f>
        <v>Alexandria, Virginia</v>
      </c>
    </row>
    <row r="2941" spans="1:11" ht="13.25" customHeight="1" x14ac:dyDescent="0.15">
      <c r="A2941" s="7" t="s">
        <v>1744</v>
      </c>
      <c r="B2941" s="4">
        <v>9086819</v>
      </c>
      <c r="C2941" s="4">
        <v>9194221</v>
      </c>
      <c r="D2941" s="4">
        <v>9402652</v>
      </c>
      <c r="E2941" s="4">
        <v>9671615</v>
      </c>
      <c r="F2941" s="4">
        <v>13</v>
      </c>
      <c r="G2941" s="5">
        <v>1.2</v>
      </c>
      <c r="H2941" s="5">
        <v>2.2999999999999998</v>
      </c>
      <c r="I2941" s="5">
        <v>2.9</v>
      </c>
      <c r="J2941" s="8">
        <v>35</v>
      </c>
      <c r="K2941" s="5" t="str">
        <f t="shared" ref="K2941:K3003" si="82">A2941</f>
        <v>Chesapeake, Virginia</v>
      </c>
    </row>
    <row r="2942" spans="1:11" ht="13.25" customHeight="1" x14ac:dyDescent="0.15">
      <c r="A2942" s="7" t="s">
        <v>1745</v>
      </c>
      <c r="B2942" s="4">
        <v>6429391</v>
      </c>
      <c r="C2942" s="4">
        <v>6430945</v>
      </c>
      <c r="D2942" s="4">
        <v>6594347</v>
      </c>
      <c r="E2942" s="4">
        <v>6525663</v>
      </c>
      <c r="F2942" s="4">
        <v>16</v>
      </c>
      <c r="G2942" s="5">
        <v>0</v>
      </c>
      <c r="H2942" s="5">
        <v>2.5</v>
      </c>
      <c r="I2942" s="5">
        <v>-1</v>
      </c>
      <c r="J2942" s="8">
        <v>96</v>
      </c>
      <c r="K2942" s="5" t="str">
        <f t="shared" si="82"/>
        <v>Hampton, Virginia</v>
      </c>
    </row>
    <row r="2943" spans="1:11" ht="13.25" customHeight="1" x14ac:dyDescent="0.15">
      <c r="A2943" s="7" t="s">
        <v>1746</v>
      </c>
      <c r="B2943" s="4">
        <v>11437573</v>
      </c>
      <c r="C2943" s="4">
        <v>11241681</v>
      </c>
      <c r="D2943" s="4">
        <v>11548368</v>
      </c>
      <c r="E2943" s="4">
        <v>12053270</v>
      </c>
      <c r="F2943" s="4">
        <v>11</v>
      </c>
      <c r="G2943" s="5">
        <v>-1.7</v>
      </c>
      <c r="H2943" s="5">
        <v>2.7</v>
      </c>
      <c r="I2943" s="5">
        <v>4.4000000000000004</v>
      </c>
      <c r="J2943" s="8">
        <v>11</v>
      </c>
      <c r="K2943" s="5" t="str">
        <f t="shared" si="82"/>
        <v>Newport News, Virginia</v>
      </c>
    </row>
    <row r="2944" spans="1:11" ht="13.25" customHeight="1" x14ac:dyDescent="0.15">
      <c r="A2944" s="7" t="s">
        <v>1747</v>
      </c>
      <c r="B2944" s="4">
        <v>20589676</v>
      </c>
      <c r="C2944" s="4">
        <v>20485300</v>
      </c>
      <c r="D2944" s="4">
        <v>20296553</v>
      </c>
      <c r="E2944" s="4">
        <v>20628226</v>
      </c>
      <c r="F2944" s="4">
        <v>5</v>
      </c>
      <c r="G2944" s="5">
        <v>-0.5</v>
      </c>
      <c r="H2944" s="5">
        <v>-0.9</v>
      </c>
      <c r="I2944" s="5">
        <v>1.6</v>
      </c>
      <c r="J2944" s="8">
        <v>68</v>
      </c>
      <c r="K2944" s="5" t="str">
        <f t="shared" si="82"/>
        <v>Norfolk, Virginia</v>
      </c>
    </row>
    <row r="2945" spans="1:11" ht="13.25" customHeight="1" x14ac:dyDescent="0.15">
      <c r="A2945" s="7" t="s">
        <v>1748</v>
      </c>
      <c r="B2945" s="4">
        <v>5582855</v>
      </c>
      <c r="C2945" s="4">
        <v>5502600</v>
      </c>
      <c r="D2945" s="4">
        <v>5582074</v>
      </c>
      <c r="E2945" s="4">
        <v>5719664</v>
      </c>
      <c r="F2945" s="4">
        <v>19</v>
      </c>
      <c r="G2945" s="5">
        <v>-1.4</v>
      </c>
      <c r="H2945" s="5">
        <v>1.4</v>
      </c>
      <c r="I2945" s="5">
        <v>2.5</v>
      </c>
      <c r="J2945" s="8">
        <v>50</v>
      </c>
      <c r="K2945" s="5" t="str">
        <f t="shared" si="82"/>
        <v>Portsmouth, Virginia</v>
      </c>
    </row>
    <row r="2946" spans="1:11" ht="13.25" customHeight="1" x14ac:dyDescent="0.15">
      <c r="A2946" s="7" t="s">
        <v>1749</v>
      </c>
      <c r="B2946" s="4">
        <v>18631063</v>
      </c>
      <c r="C2946" s="4">
        <v>18037269</v>
      </c>
      <c r="D2946" s="4">
        <v>18332497</v>
      </c>
      <c r="E2946" s="4">
        <v>18851790</v>
      </c>
      <c r="F2946" s="4">
        <v>7</v>
      </c>
      <c r="G2946" s="5">
        <v>-3.2</v>
      </c>
      <c r="H2946" s="5">
        <v>1.6</v>
      </c>
      <c r="I2946" s="5">
        <v>2.8</v>
      </c>
      <c r="J2946" s="8">
        <v>36</v>
      </c>
      <c r="K2946" s="5" t="str">
        <f t="shared" si="82"/>
        <v>Richmond, Virginia</v>
      </c>
    </row>
    <row r="2947" spans="1:11" ht="13.25" customHeight="1" x14ac:dyDescent="0.15">
      <c r="A2947" s="7" t="s">
        <v>1750</v>
      </c>
      <c r="B2947" s="4">
        <v>6552223</v>
      </c>
      <c r="C2947" s="4">
        <v>6590297</v>
      </c>
      <c r="D2947" s="4">
        <v>6535194</v>
      </c>
      <c r="E2947" s="4">
        <v>6633697</v>
      </c>
      <c r="F2947" s="4">
        <v>14</v>
      </c>
      <c r="G2947" s="5">
        <v>0.6</v>
      </c>
      <c r="H2947" s="5">
        <v>-0.8</v>
      </c>
      <c r="I2947" s="5">
        <v>1.5</v>
      </c>
      <c r="J2947" s="8">
        <v>69</v>
      </c>
      <c r="K2947" s="5" t="str">
        <f t="shared" si="82"/>
        <v>Roanoke, Virginia</v>
      </c>
    </row>
    <row r="2948" spans="1:11" ht="13.25" customHeight="1" x14ac:dyDescent="0.15">
      <c r="A2948" s="7" t="s">
        <v>1751</v>
      </c>
      <c r="B2948" s="4">
        <v>4163444</v>
      </c>
      <c r="C2948" s="4">
        <v>4197506</v>
      </c>
      <c r="D2948" s="4">
        <v>4259949</v>
      </c>
      <c r="E2948" s="4">
        <v>4409998</v>
      </c>
      <c r="F2948" s="4">
        <v>26</v>
      </c>
      <c r="G2948" s="5">
        <v>0.8</v>
      </c>
      <c r="H2948" s="5">
        <v>1.5</v>
      </c>
      <c r="I2948" s="5">
        <v>3.5</v>
      </c>
      <c r="J2948" s="8">
        <v>25</v>
      </c>
      <c r="K2948" s="5" t="str">
        <f t="shared" si="82"/>
        <v>Suffolk, Virginia</v>
      </c>
    </row>
    <row r="2949" spans="1:11" ht="13.25" customHeight="1" x14ac:dyDescent="0.15">
      <c r="A2949" s="7" t="s">
        <v>1752</v>
      </c>
      <c r="B2949" s="4">
        <v>19737887</v>
      </c>
      <c r="C2949" s="4">
        <v>19584623</v>
      </c>
      <c r="D2949" s="4">
        <v>19751882</v>
      </c>
      <c r="E2949" s="4">
        <v>20081231</v>
      </c>
      <c r="F2949" s="4">
        <v>6</v>
      </c>
      <c r="G2949" s="5">
        <v>-0.8</v>
      </c>
      <c r="H2949" s="5">
        <v>0.9</v>
      </c>
      <c r="I2949" s="5">
        <v>1.7</v>
      </c>
      <c r="J2949" s="8">
        <v>67</v>
      </c>
      <c r="K2949" s="5" t="str">
        <f t="shared" si="82"/>
        <v>Virginia Beach, Virginia</v>
      </c>
    </row>
    <row r="2950" spans="1:11" ht="13.25" customHeight="1" x14ac:dyDescent="0.15">
      <c r="A2950" s="7" t="s">
        <v>1824</v>
      </c>
      <c r="B2950" s="4">
        <v>9508704</v>
      </c>
      <c r="C2950" s="4">
        <v>9736461</v>
      </c>
      <c r="D2950" s="4">
        <v>10178056</v>
      </c>
      <c r="E2950" s="4">
        <v>10415551</v>
      </c>
      <c r="F2950" s="4">
        <v>12</v>
      </c>
      <c r="G2950" s="5">
        <v>2.4</v>
      </c>
      <c r="H2950" s="5">
        <v>4.5</v>
      </c>
      <c r="I2950" s="5">
        <v>2.2999999999999998</v>
      </c>
      <c r="J2950" s="8">
        <v>53</v>
      </c>
      <c r="K2950" s="5" t="str">
        <f>_xlfn.CONCAT(A2950, $K$1,$A$2867)</f>
        <v>Albemarle, Virginia</v>
      </c>
    </row>
    <row r="2951" spans="1:11" s="1" customFormat="1" ht="13.25" customHeight="1" x14ac:dyDescent="0.15">
      <c r="A2951" s="7" t="s">
        <v>1393</v>
      </c>
      <c r="B2951" s="4">
        <v>918853</v>
      </c>
      <c r="C2951" s="4">
        <v>920347</v>
      </c>
      <c r="D2951" s="4">
        <v>889752</v>
      </c>
      <c r="E2951" s="4">
        <v>920780</v>
      </c>
      <c r="F2951" s="4">
        <v>58</v>
      </c>
      <c r="G2951" s="5">
        <v>0.2</v>
      </c>
      <c r="H2951" s="5">
        <v>-3.3</v>
      </c>
      <c r="I2951" s="5">
        <v>3.5</v>
      </c>
      <c r="J2951" s="8">
        <v>26</v>
      </c>
      <c r="K2951" s="5" t="str">
        <f t="shared" ref="K2951:K2974" si="83">_xlfn.CONCAT(A2951, $K$1,$A$2867)</f>
        <v>Allegheny, Virginia</v>
      </c>
    </row>
    <row r="2952" spans="1:11" ht="13.25" customHeight="1" x14ac:dyDescent="0.15">
      <c r="A2952" s="7" t="s">
        <v>1730</v>
      </c>
      <c r="B2952" s="4">
        <v>4706424</v>
      </c>
      <c r="C2952" s="4">
        <v>4706466</v>
      </c>
      <c r="D2952" s="4">
        <v>4842978</v>
      </c>
      <c r="E2952" s="4">
        <v>4902654</v>
      </c>
      <c r="F2952" s="4">
        <v>24</v>
      </c>
      <c r="G2952" s="5">
        <v>0</v>
      </c>
      <c r="H2952" s="5">
        <v>2.9</v>
      </c>
      <c r="I2952" s="5">
        <v>1.2</v>
      </c>
      <c r="J2952" s="8">
        <v>76</v>
      </c>
      <c r="K2952" s="5" t="str">
        <f t="shared" si="83"/>
        <v>Augusta, Staunton + Waynesboro, Virginia</v>
      </c>
    </row>
    <row r="2953" spans="1:11" ht="13.25" customHeight="1" x14ac:dyDescent="0.15">
      <c r="A2953" s="7" t="s">
        <v>728</v>
      </c>
      <c r="B2953" s="4">
        <v>6272954</v>
      </c>
      <c r="C2953" s="4">
        <v>6268368</v>
      </c>
      <c r="D2953" s="4">
        <v>6371776</v>
      </c>
      <c r="E2953" s="4">
        <v>6546103</v>
      </c>
      <c r="F2953" s="4">
        <v>15</v>
      </c>
      <c r="G2953" s="5">
        <v>-0.1</v>
      </c>
      <c r="H2953" s="5">
        <v>1.6</v>
      </c>
      <c r="I2953" s="5">
        <v>2.7</v>
      </c>
      <c r="J2953" s="8">
        <v>42</v>
      </c>
      <c r="K2953" s="5" t="str">
        <f t="shared" si="83"/>
        <v>Campbell, Virginia</v>
      </c>
    </row>
    <row r="2954" spans="1:11" ht="13.25" customHeight="1" x14ac:dyDescent="0.15">
      <c r="A2954" s="7" t="s">
        <v>149</v>
      </c>
      <c r="B2954" s="4">
        <v>935528</v>
      </c>
      <c r="C2954" s="4">
        <v>930255</v>
      </c>
      <c r="D2954" s="4">
        <v>941368</v>
      </c>
      <c r="E2954" s="4">
        <v>936043</v>
      </c>
      <c r="F2954" s="4">
        <v>56</v>
      </c>
      <c r="G2954" s="5">
        <v>-0.6</v>
      </c>
      <c r="H2954" s="5">
        <v>1.2</v>
      </c>
      <c r="I2954" s="5">
        <v>-0.6</v>
      </c>
      <c r="J2954" s="8">
        <v>93</v>
      </c>
      <c r="K2954" s="5" t="str">
        <f t="shared" si="83"/>
        <v>Carroll, Virginia</v>
      </c>
    </row>
    <row r="2955" spans="1:11" ht="13.25" customHeight="1" x14ac:dyDescent="0.15">
      <c r="A2955" s="7" t="s">
        <v>1731</v>
      </c>
      <c r="B2955" s="4">
        <v>2617604</v>
      </c>
      <c r="C2955" s="4">
        <v>2615293</v>
      </c>
      <c r="D2955" s="4">
        <v>2628517</v>
      </c>
      <c r="E2955" s="4">
        <v>2672846</v>
      </c>
      <c r="F2955" s="4">
        <v>31</v>
      </c>
      <c r="G2955" s="5">
        <v>-0.1</v>
      </c>
      <c r="H2955" s="5">
        <v>0.5</v>
      </c>
      <c r="I2955" s="5">
        <v>1.7</v>
      </c>
      <c r="J2955" s="8">
        <v>65</v>
      </c>
      <c r="K2955" s="5" t="str">
        <f t="shared" si="83"/>
        <v>Dinwiddie, Colonial Heights + Petersburg, Virginia</v>
      </c>
    </row>
    <row r="2956" spans="1:11" ht="13.25" customHeight="1" x14ac:dyDescent="0.15">
      <c r="A2956" s="7" t="s">
        <v>1825</v>
      </c>
      <c r="B2956" s="4">
        <v>98383113</v>
      </c>
      <c r="C2956" s="4">
        <v>99252344</v>
      </c>
      <c r="D2956" s="4">
        <v>100825505</v>
      </c>
      <c r="E2956" s="4">
        <v>104001303</v>
      </c>
      <c r="F2956" s="4">
        <v>1</v>
      </c>
      <c r="G2956" s="5">
        <v>0.9</v>
      </c>
      <c r="H2956" s="5">
        <v>1.6</v>
      </c>
      <c r="I2956" s="5">
        <v>3.1</v>
      </c>
      <c r="J2956" s="8">
        <v>32</v>
      </c>
      <c r="K2956" s="5" t="str">
        <f t="shared" si="83"/>
        <v>Fairfax, Virginia</v>
      </c>
    </row>
    <row r="2957" spans="1:11" ht="13.25" customHeight="1" x14ac:dyDescent="0.15">
      <c r="A2957" s="7" t="s">
        <v>837</v>
      </c>
      <c r="B2957" s="4">
        <v>5286616</v>
      </c>
      <c r="C2957" s="4">
        <v>5335038</v>
      </c>
      <c r="D2957" s="4">
        <v>5500954</v>
      </c>
      <c r="E2957" s="4">
        <v>5656457</v>
      </c>
      <c r="F2957" s="4">
        <v>20</v>
      </c>
      <c r="G2957" s="5">
        <v>0.9</v>
      </c>
      <c r="H2957" s="5">
        <v>3.1</v>
      </c>
      <c r="I2957" s="5">
        <v>2.8</v>
      </c>
      <c r="J2957" s="8">
        <v>37</v>
      </c>
      <c r="K2957" s="5" t="str">
        <f t="shared" si="83"/>
        <v>Frederick, Virginia</v>
      </c>
    </row>
    <row r="2958" spans="1:11" ht="13.25" customHeight="1" x14ac:dyDescent="0.15">
      <c r="A2958" s="7" t="s">
        <v>1826</v>
      </c>
      <c r="B2958" s="4">
        <v>766374</v>
      </c>
      <c r="C2958" s="4">
        <v>744165</v>
      </c>
      <c r="D2958" s="4">
        <v>786715</v>
      </c>
      <c r="E2958" s="4">
        <v>844349</v>
      </c>
      <c r="F2958" s="4">
        <v>59</v>
      </c>
      <c r="G2958" s="5">
        <v>-2.9</v>
      </c>
      <c r="H2958" s="5">
        <v>5.7</v>
      </c>
      <c r="I2958" s="5">
        <v>7.3</v>
      </c>
      <c r="J2958" s="8">
        <v>3</v>
      </c>
      <c r="K2958" s="5" t="str">
        <f t="shared" si="83"/>
        <v>Greensville, Virginia</v>
      </c>
    </row>
    <row r="2959" spans="1:11" ht="13.25" customHeight="1" x14ac:dyDescent="0.15">
      <c r="A2959" s="7" t="s">
        <v>101</v>
      </c>
      <c r="B2959" s="4">
        <v>2094279</v>
      </c>
      <c r="C2959" s="4">
        <v>2106958</v>
      </c>
      <c r="D2959" s="4">
        <v>2108303</v>
      </c>
      <c r="E2959" s="4">
        <v>2139523</v>
      </c>
      <c r="F2959" s="4">
        <v>35</v>
      </c>
      <c r="G2959" s="5">
        <v>0.6</v>
      </c>
      <c r="H2959" s="5">
        <v>0.1</v>
      </c>
      <c r="I2959" s="5">
        <v>1.5</v>
      </c>
      <c r="J2959" s="8">
        <v>70</v>
      </c>
      <c r="K2959" s="5" t="str">
        <f t="shared" si="83"/>
        <v>Henry, Virginia</v>
      </c>
    </row>
    <row r="2960" spans="1:11" ht="13.25" customHeight="1" x14ac:dyDescent="0.15">
      <c r="A2960" s="7" t="s">
        <v>1827</v>
      </c>
      <c r="B2960" s="4">
        <v>3910989</v>
      </c>
      <c r="C2960" s="4">
        <v>3923685</v>
      </c>
      <c r="D2960" s="4">
        <v>3981736</v>
      </c>
      <c r="E2960" s="4">
        <v>4089508</v>
      </c>
      <c r="F2960" s="4">
        <v>27</v>
      </c>
      <c r="G2960" s="5">
        <v>0.3</v>
      </c>
      <c r="H2960" s="5">
        <v>1.5</v>
      </c>
      <c r="I2960" s="5">
        <v>2.7</v>
      </c>
      <c r="J2960" s="8">
        <v>43</v>
      </c>
      <c r="K2960" s="5" t="str">
        <f t="shared" si="83"/>
        <v>James City, Virginia</v>
      </c>
    </row>
    <row r="2961" spans="1:11" ht="13.25" customHeight="1" x14ac:dyDescent="0.15">
      <c r="A2961" s="7" t="s">
        <v>116</v>
      </c>
      <c r="B2961" s="4">
        <v>5009577</v>
      </c>
      <c r="C2961" s="4">
        <v>5132628</v>
      </c>
      <c r="D2961" s="4">
        <v>5226711</v>
      </c>
      <c r="E2961" s="4">
        <v>5365957</v>
      </c>
      <c r="F2961" s="4">
        <v>21</v>
      </c>
      <c r="G2961" s="5">
        <v>2.5</v>
      </c>
      <c r="H2961" s="5">
        <v>1.8</v>
      </c>
      <c r="I2961" s="5">
        <v>2.7</v>
      </c>
      <c r="J2961" s="8">
        <v>48</v>
      </c>
      <c r="K2961" s="5" t="str">
        <f t="shared" si="83"/>
        <v>Montgomery, Virginia</v>
      </c>
    </row>
    <row r="2962" spans="1:11" s="1" customFormat="1" ht="13.25" customHeight="1" x14ac:dyDescent="0.15">
      <c r="A2962" s="7" t="s">
        <v>1828</v>
      </c>
      <c r="B2962" s="4">
        <v>3357709</v>
      </c>
      <c r="C2962" s="4">
        <v>3320142</v>
      </c>
      <c r="D2962" s="4">
        <v>3341250</v>
      </c>
      <c r="E2962" s="4">
        <v>3380090</v>
      </c>
      <c r="F2962" s="4">
        <v>29</v>
      </c>
      <c r="G2962" s="5">
        <v>-1.1000000000000001</v>
      </c>
      <c r="H2962" s="5">
        <v>0.6</v>
      </c>
      <c r="I2962" s="5">
        <v>1.2</v>
      </c>
      <c r="J2962" s="8">
        <v>78</v>
      </c>
      <c r="K2962" s="5" t="str">
        <f t="shared" si="83"/>
        <v>Pittsylvania, Virginia</v>
      </c>
    </row>
    <row r="2963" spans="1:11" ht="13.25" customHeight="1" x14ac:dyDescent="0.15">
      <c r="A2963" s="7" t="s">
        <v>1829</v>
      </c>
      <c r="B2963" s="4">
        <v>3704863</v>
      </c>
      <c r="C2963" s="4">
        <v>3687048</v>
      </c>
      <c r="D2963" s="4">
        <v>3754890</v>
      </c>
      <c r="E2963" s="4">
        <v>3749605</v>
      </c>
      <c r="F2963" s="4">
        <v>28</v>
      </c>
      <c r="G2963" s="5">
        <v>-0.5</v>
      </c>
      <c r="H2963" s="5">
        <v>1.8</v>
      </c>
      <c r="I2963" s="5">
        <v>-0.1</v>
      </c>
      <c r="J2963" s="8">
        <v>91</v>
      </c>
      <c r="K2963" s="5" t="str">
        <f t="shared" si="83"/>
        <v>Prince George, Virginia</v>
      </c>
    </row>
    <row r="2964" spans="1:11" ht="13.25" customHeight="1" x14ac:dyDescent="0.15">
      <c r="A2964" s="7" t="s">
        <v>1732</v>
      </c>
      <c r="B2964" s="4">
        <v>16906894</v>
      </c>
      <c r="C2964" s="4">
        <v>17268698</v>
      </c>
      <c r="D2964" s="4">
        <v>17479834</v>
      </c>
      <c r="E2964" s="4">
        <v>18138897</v>
      </c>
      <c r="F2964" s="4">
        <v>8</v>
      </c>
      <c r="G2964" s="5">
        <v>2.1</v>
      </c>
      <c r="H2964" s="5">
        <v>1.2</v>
      </c>
      <c r="I2964" s="5">
        <v>3.8</v>
      </c>
      <c r="J2964" s="8">
        <v>19</v>
      </c>
      <c r="K2964" s="5" t="str">
        <f t="shared" si="83"/>
        <v>Prince William, Manassas + Manassas Park, Virginia</v>
      </c>
    </row>
    <row r="2965" spans="1:11" ht="13.25" customHeight="1" x14ac:dyDescent="0.15">
      <c r="A2965" s="7" t="s">
        <v>1750</v>
      </c>
      <c r="B2965" s="4">
        <v>6015596</v>
      </c>
      <c r="C2965" s="4">
        <v>5700288</v>
      </c>
      <c r="D2965" s="4">
        <v>5664445</v>
      </c>
      <c r="E2965" s="4">
        <v>5793223</v>
      </c>
      <c r="F2965" s="4">
        <v>18</v>
      </c>
      <c r="G2965" s="5">
        <v>-5.2</v>
      </c>
      <c r="H2965" s="5">
        <v>-0.6</v>
      </c>
      <c r="I2965" s="5">
        <v>2.2999999999999998</v>
      </c>
      <c r="J2965" s="8">
        <v>55</v>
      </c>
      <c r="K2965" s="5" t="str">
        <f t="shared" si="83"/>
        <v>Roanoke, Virginia, Virginia</v>
      </c>
    </row>
    <row r="2966" spans="1:11" ht="13.25" customHeight="1" x14ac:dyDescent="0.15">
      <c r="A2966" s="7" t="s">
        <v>1733</v>
      </c>
      <c r="B2966" s="4">
        <v>1093080</v>
      </c>
      <c r="C2966" s="4">
        <v>1068921</v>
      </c>
      <c r="D2966" s="4">
        <v>1051920</v>
      </c>
      <c r="E2966" s="4">
        <v>1074560</v>
      </c>
      <c r="F2966" s="4">
        <v>53</v>
      </c>
      <c r="G2966" s="5">
        <v>-2.2000000000000002</v>
      </c>
      <c r="H2966" s="5">
        <v>-1.6</v>
      </c>
      <c r="I2966" s="5">
        <v>2.2000000000000002</v>
      </c>
      <c r="J2966" s="8">
        <v>58</v>
      </c>
      <c r="K2966" s="5" t="str">
        <f t="shared" si="83"/>
        <v>Rockbridge, Buena Vista + Lexington, Virginia</v>
      </c>
    </row>
    <row r="2967" spans="1:11" ht="13.25" customHeight="1" x14ac:dyDescent="0.15">
      <c r="A2967" s="7" t="s">
        <v>1142</v>
      </c>
      <c r="B2967" s="4">
        <v>5920168</v>
      </c>
      <c r="C2967" s="4">
        <v>5871118</v>
      </c>
      <c r="D2967" s="4">
        <v>6058956</v>
      </c>
      <c r="E2967" s="4">
        <v>6145145</v>
      </c>
      <c r="F2967" s="4">
        <v>17</v>
      </c>
      <c r="G2967" s="5">
        <v>-0.8</v>
      </c>
      <c r="H2967" s="5">
        <v>3.2</v>
      </c>
      <c r="I2967" s="5">
        <v>1.4</v>
      </c>
      <c r="J2967" s="8">
        <v>72</v>
      </c>
      <c r="K2967" s="5" t="str">
        <f t="shared" si="83"/>
        <v>Rockingham, Virginia</v>
      </c>
    </row>
    <row r="2968" spans="1:11" ht="13.25" customHeight="1" x14ac:dyDescent="0.15">
      <c r="A2968" s="7" t="s">
        <v>1831</v>
      </c>
      <c r="B2968" s="4">
        <v>699225</v>
      </c>
      <c r="C2968" s="4">
        <v>699507</v>
      </c>
      <c r="D2968" s="4">
        <v>731736</v>
      </c>
      <c r="E2968" s="4">
        <v>703487</v>
      </c>
      <c r="F2968" s="4">
        <v>65</v>
      </c>
      <c r="G2968" s="5">
        <v>0</v>
      </c>
      <c r="H2968" s="5">
        <v>4.5999999999999996</v>
      </c>
      <c r="I2968" s="5">
        <v>-3.9</v>
      </c>
      <c r="J2968" s="8">
        <v>103</v>
      </c>
      <c r="K2968" s="5" t="str">
        <f t="shared" si="83"/>
        <v>Southampton, Virginia</v>
      </c>
    </row>
    <row r="2969" spans="1:11" ht="13.25" customHeight="1" x14ac:dyDescent="0.15">
      <c r="A2969" s="7" t="s">
        <v>1830</v>
      </c>
      <c r="B2969" s="4">
        <v>4972476</v>
      </c>
      <c r="C2969" s="4">
        <v>5052012</v>
      </c>
      <c r="D2969" s="4">
        <v>5168862</v>
      </c>
      <c r="E2969" s="4">
        <v>5330562</v>
      </c>
      <c r="F2969" s="4">
        <v>23</v>
      </c>
      <c r="G2969" s="5">
        <v>1.6</v>
      </c>
      <c r="H2969" s="5">
        <v>2.2999999999999998</v>
      </c>
      <c r="I2969" s="5">
        <v>3.1</v>
      </c>
      <c r="J2969" s="8">
        <v>33</v>
      </c>
      <c r="K2969" s="5" t="str">
        <f t="shared" si="83"/>
        <v>Spotsylvania, Virginia</v>
      </c>
    </row>
    <row r="2970" spans="1:11" ht="13.25" customHeight="1" x14ac:dyDescent="0.15">
      <c r="A2970" s="7" t="s">
        <v>47</v>
      </c>
      <c r="B2970" s="4">
        <v>2638184</v>
      </c>
      <c r="C2970" s="4">
        <v>2555340</v>
      </c>
      <c r="D2970" s="4">
        <v>2528250</v>
      </c>
      <c r="E2970" s="4">
        <v>2563018</v>
      </c>
      <c r="F2970" s="4">
        <v>33</v>
      </c>
      <c r="G2970" s="5">
        <v>-3.1</v>
      </c>
      <c r="H2970" s="5">
        <v>-1.1000000000000001</v>
      </c>
      <c r="I2970" s="5">
        <v>1.4</v>
      </c>
      <c r="J2970" s="8">
        <v>74</v>
      </c>
      <c r="K2970" s="5" t="str">
        <f t="shared" si="83"/>
        <v>Washington, Virginia</v>
      </c>
    </row>
    <row r="2971" spans="1:11" ht="13.25" customHeight="1" x14ac:dyDescent="0.15">
      <c r="A2971" s="7" t="s">
        <v>1670</v>
      </c>
      <c r="B2971" s="4">
        <v>1599742</v>
      </c>
      <c r="C2971" s="4">
        <v>1525804</v>
      </c>
      <c r="D2971" s="4">
        <v>1559653</v>
      </c>
      <c r="E2971" s="4">
        <v>1542134</v>
      </c>
      <c r="F2971" s="4">
        <v>46</v>
      </c>
      <c r="G2971" s="5">
        <v>-4.5999999999999996</v>
      </c>
      <c r="H2971" s="5">
        <v>2.2000000000000002</v>
      </c>
      <c r="I2971" s="5">
        <v>-1.1000000000000001</v>
      </c>
      <c r="J2971" s="8">
        <v>98</v>
      </c>
      <c r="K2971" s="5" t="str">
        <f t="shared" si="83"/>
        <v>Wise, Virginia</v>
      </c>
    </row>
    <row r="2972" spans="1:11" ht="13.25" customHeight="1" x14ac:dyDescent="0.15">
      <c r="A2972" s="7" t="s">
        <v>828</v>
      </c>
      <c r="B2972" s="4">
        <v>2331257</v>
      </c>
      <c r="C2972" s="4">
        <v>2254327</v>
      </c>
      <c r="D2972" s="4">
        <v>2251861</v>
      </c>
      <c r="E2972" s="4">
        <v>2332335</v>
      </c>
      <c r="F2972" s="4">
        <v>34</v>
      </c>
      <c r="G2972" s="5">
        <v>-3.3</v>
      </c>
      <c r="H2972" s="5">
        <v>-0.1</v>
      </c>
      <c r="I2972" s="5">
        <v>3.6</v>
      </c>
      <c r="J2972" s="8">
        <v>24</v>
      </c>
      <c r="K2972" s="5" t="str">
        <f t="shared" si="83"/>
        <v>York, Virginia</v>
      </c>
    </row>
    <row r="2973" spans="1:11" ht="13.25" customHeight="1" x14ac:dyDescent="0.15">
      <c r="A2973" s="6" t="s">
        <v>47</v>
      </c>
      <c r="B2973" s="2">
        <v>444318461</v>
      </c>
      <c r="C2973" s="2">
        <v>459754336</v>
      </c>
      <c r="D2973" s="2">
        <v>483773411</v>
      </c>
      <c r="E2973" s="2">
        <v>511672438</v>
      </c>
      <c r="F2973" s="11" t="s">
        <v>1735</v>
      </c>
      <c r="G2973" s="3">
        <v>3.5</v>
      </c>
      <c r="H2973" s="3">
        <v>5.2</v>
      </c>
      <c r="I2973" s="3">
        <v>5.8</v>
      </c>
      <c r="J2973" s="11" t="s">
        <v>1735</v>
      </c>
      <c r="K2973" s="5" t="str">
        <f t="shared" si="82"/>
        <v>Washington</v>
      </c>
    </row>
    <row r="2974" spans="1:11" ht="13.25" customHeight="1" x14ac:dyDescent="0.15">
      <c r="A2974" s="7" t="s">
        <v>254</v>
      </c>
      <c r="B2974" s="4">
        <v>927096</v>
      </c>
      <c r="C2974" s="4">
        <v>880151</v>
      </c>
      <c r="D2974" s="4">
        <v>925453</v>
      </c>
      <c r="E2974" s="4">
        <v>925815</v>
      </c>
      <c r="F2974" s="4">
        <v>29</v>
      </c>
      <c r="G2974" s="5">
        <v>-5.0999999999999996</v>
      </c>
      <c r="H2974" s="5">
        <v>5.0999999999999996</v>
      </c>
      <c r="I2974" s="5">
        <v>0</v>
      </c>
      <c r="J2974" s="8">
        <v>33</v>
      </c>
      <c r="K2974" s="5" t="str">
        <f>_xlfn.CONCAT(A2974, $K$1,$A$2973)</f>
        <v>Adams, Washington</v>
      </c>
    </row>
    <row r="2975" spans="1:11" ht="13.25" customHeight="1" x14ac:dyDescent="0.15">
      <c r="A2975" s="7" t="s">
        <v>1834</v>
      </c>
      <c r="B2975" s="4">
        <v>603609</v>
      </c>
      <c r="C2975" s="4">
        <v>614641</v>
      </c>
      <c r="D2975" s="4">
        <v>650999</v>
      </c>
      <c r="E2975" s="4">
        <v>682975</v>
      </c>
      <c r="F2975" s="4">
        <v>31</v>
      </c>
      <c r="G2975" s="5">
        <v>1.8</v>
      </c>
      <c r="H2975" s="5">
        <v>5.9</v>
      </c>
      <c r="I2975" s="5">
        <v>4.9000000000000004</v>
      </c>
      <c r="J2975" s="8">
        <v>6</v>
      </c>
      <c r="K2975" s="5" t="str">
        <f t="shared" ref="K2975:K3014" si="84">_xlfn.CONCAT(A2975, $K$1,$A$2973)</f>
        <v>Asotin, Washington</v>
      </c>
    </row>
    <row r="2976" spans="1:11" ht="13.25" customHeight="1" x14ac:dyDescent="0.15">
      <c r="A2976" s="7" t="s">
        <v>146</v>
      </c>
      <c r="B2976" s="4">
        <v>9610089</v>
      </c>
      <c r="C2976" s="4">
        <v>9964735</v>
      </c>
      <c r="D2976" s="4">
        <v>10163070</v>
      </c>
      <c r="E2976" s="4">
        <v>10378129</v>
      </c>
      <c r="F2976" s="4">
        <v>9</v>
      </c>
      <c r="G2976" s="5">
        <v>3.7</v>
      </c>
      <c r="H2976" s="5">
        <v>2</v>
      </c>
      <c r="I2976" s="5">
        <v>2.1</v>
      </c>
      <c r="J2976" s="8">
        <v>26</v>
      </c>
      <c r="K2976" s="5" t="str">
        <f t="shared" si="84"/>
        <v>Benton, Washington</v>
      </c>
    </row>
    <row r="2977" spans="1:11" ht="13.25" customHeight="1" x14ac:dyDescent="0.15">
      <c r="A2977" s="7" t="s">
        <v>1835</v>
      </c>
      <c r="B2977" s="4">
        <v>3826394</v>
      </c>
      <c r="C2977" s="4">
        <v>3939113</v>
      </c>
      <c r="D2977" s="4">
        <v>4114511</v>
      </c>
      <c r="E2977" s="4">
        <v>4177800</v>
      </c>
      <c r="F2977" s="4">
        <v>14</v>
      </c>
      <c r="G2977" s="5">
        <v>2.9</v>
      </c>
      <c r="H2977" s="5">
        <v>4.5</v>
      </c>
      <c r="I2977" s="5">
        <v>1.5</v>
      </c>
      <c r="J2977" s="8">
        <v>30</v>
      </c>
      <c r="K2977" s="5" t="str">
        <f t="shared" si="84"/>
        <v>Chelan, Washington</v>
      </c>
    </row>
    <row r="2978" spans="1:11" ht="13.25" customHeight="1" x14ac:dyDescent="0.15">
      <c r="A2978" s="7" t="s">
        <v>1836</v>
      </c>
      <c r="B2978" s="4">
        <v>2234974</v>
      </c>
      <c r="C2978" s="4">
        <v>2230301</v>
      </c>
      <c r="D2978" s="4">
        <v>2296722</v>
      </c>
      <c r="E2978" s="4">
        <v>2375614</v>
      </c>
      <c r="F2978" s="4">
        <v>21</v>
      </c>
      <c r="G2978" s="5">
        <v>-0.2</v>
      </c>
      <c r="H2978" s="5">
        <v>3</v>
      </c>
      <c r="I2978" s="5">
        <v>3.4</v>
      </c>
      <c r="J2978" s="8">
        <v>20</v>
      </c>
      <c r="K2978" s="5" t="str">
        <f t="shared" si="84"/>
        <v>Clallam, Washington</v>
      </c>
    </row>
    <row r="2979" spans="1:11" ht="13.25" customHeight="1" x14ac:dyDescent="0.15">
      <c r="A2979" s="7" t="s">
        <v>151</v>
      </c>
      <c r="B2979" s="4">
        <v>15927492</v>
      </c>
      <c r="C2979" s="4">
        <v>16499639</v>
      </c>
      <c r="D2979" s="4">
        <v>17438856</v>
      </c>
      <c r="E2979" s="4">
        <v>18366219</v>
      </c>
      <c r="F2979" s="4">
        <v>5</v>
      </c>
      <c r="G2979" s="5">
        <v>3.6</v>
      </c>
      <c r="H2979" s="5">
        <v>5.7</v>
      </c>
      <c r="I2979" s="5">
        <v>5.3</v>
      </c>
      <c r="J2979" s="8">
        <v>5</v>
      </c>
      <c r="K2979" s="5" t="str">
        <f t="shared" si="84"/>
        <v>Clark, Washington</v>
      </c>
    </row>
    <row r="2980" spans="1:11" ht="13.25" customHeight="1" x14ac:dyDescent="0.15">
      <c r="A2980" s="7" t="s">
        <v>153</v>
      </c>
      <c r="B2980" s="4">
        <v>394024</v>
      </c>
      <c r="C2980" s="4">
        <v>406114</v>
      </c>
      <c r="D2980" s="4">
        <v>439302</v>
      </c>
      <c r="E2980" s="4">
        <v>433777</v>
      </c>
      <c r="F2980" s="4">
        <v>35</v>
      </c>
      <c r="G2980" s="5">
        <v>3.1</v>
      </c>
      <c r="H2980" s="5">
        <v>8.1999999999999993</v>
      </c>
      <c r="I2980" s="5">
        <v>-1.3</v>
      </c>
      <c r="J2980" s="8">
        <v>35</v>
      </c>
      <c r="K2980" s="5" t="str">
        <f t="shared" si="84"/>
        <v>Columbia, Washington</v>
      </c>
    </row>
    <row r="2981" spans="1:11" ht="13.25" customHeight="1" x14ac:dyDescent="0.15">
      <c r="A2981" s="7" t="s">
        <v>1837</v>
      </c>
      <c r="B2981" s="4">
        <v>4251502</v>
      </c>
      <c r="C2981" s="4">
        <v>4234614</v>
      </c>
      <c r="D2981" s="4">
        <v>4351020</v>
      </c>
      <c r="E2981" s="4">
        <v>4511489</v>
      </c>
      <c r="F2981" s="4">
        <v>13</v>
      </c>
      <c r="G2981" s="5">
        <v>-0.4</v>
      </c>
      <c r="H2981" s="5">
        <v>2.7</v>
      </c>
      <c r="I2981" s="5">
        <v>3.7</v>
      </c>
      <c r="J2981" s="8">
        <v>19</v>
      </c>
      <c r="K2981" s="5" t="str">
        <f t="shared" si="84"/>
        <v>Cowlitz, Washington</v>
      </c>
    </row>
    <row r="2982" spans="1:11" ht="13.25" customHeight="1" x14ac:dyDescent="0.15">
      <c r="A2982" s="7" t="s">
        <v>272</v>
      </c>
      <c r="B2982" s="4">
        <v>1688892</v>
      </c>
      <c r="C2982" s="4">
        <v>1743681</v>
      </c>
      <c r="D2982" s="4">
        <v>1822594</v>
      </c>
      <c r="E2982" s="4">
        <v>1799803</v>
      </c>
      <c r="F2982" s="4">
        <v>22</v>
      </c>
      <c r="G2982" s="5">
        <v>3.2</v>
      </c>
      <c r="H2982" s="5">
        <v>4.5</v>
      </c>
      <c r="I2982" s="5">
        <v>-1.3</v>
      </c>
      <c r="J2982" s="8">
        <v>34</v>
      </c>
      <c r="K2982" s="5" t="str">
        <f t="shared" si="84"/>
        <v>Douglas, Washington</v>
      </c>
    </row>
    <row r="2983" spans="1:11" ht="13.25" customHeight="1" x14ac:dyDescent="0.15">
      <c r="A2983" s="7" t="s">
        <v>1838</v>
      </c>
      <c r="B2983" s="4">
        <v>200034</v>
      </c>
      <c r="C2983" s="4">
        <v>198653</v>
      </c>
      <c r="D2983" s="4">
        <v>196334</v>
      </c>
      <c r="E2983" s="4">
        <v>193326</v>
      </c>
      <c r="F2983" s="4">
        <v>37</v>
      </c>
      <c r="G2983" s="5">
        <v>-0.7</v>
      </c>
      <c r="H2983" s="5">
        <v>-1.2</v>
      </c>
      <c r="I2983" s="5">
        <v>-1.5</v>
      </c>
      <c r="J2983" s="8">
        <v>37</v>
      </c>
      <c r="K2983" s="5" t="str">
        <f t="shared" si="84"/>
        <v>Ferry, Washington</v>
      </c>
    </row>
    <row r="2984" spans="1:11" ht="13.25" customHeight="1" x14ac:dyDescent="0.15">
      <c r="A2984" s="7" t="s">
        <v>98</v>
      </c>
      <c r="B2984" s="4">
        <v>3313166</v>
      </c>
      <c r="C2984" s="4">
        <v>3384442</v>
      </c>
      <c r="D2984" s="4">
        <v>3418623</v>
      </c>
      <c r="E2984" s="4">
        <v>3557186</v>
      </c>
      <c r="F2984" s="4">
        <v>15</v>
      </c>
      <c r="G2984" s="5">
        <v>2.2000000000000002</v>
      </c>
      <c r="H2984" s="5">
        <v>1</v>
      </c>
      <c r="I2984" s="5">
        <v>4.0999999999999996</v>
      </c>
      <c r="J2984" s="8">
        <v>14</v>
      </c>
      <c r="K2984" s="5" t="str">
        <f t="shared" si="84"/>
        <v>Franklin, Washington</v>
      </c>
    </row>
    <row r="2985" spans="1:11" ht="13.25" customHeight="1" x14ac:dyDescent="0.15">
      <c r="A2985" s="7" t="s">
        <v>277</v>
      </c>
      <c r="B2985" s="4">
        <v>140975</v>
      </c>
      <c r="C2985" s="4">
        <v>141318</v>
      </c>
      <c r="D2985" s="4">
        <v>134746</v>
      </c>
      <c r="E2985" s="4">
        <v>145430</v>
      </c>
      <c r="F2985" s="4">
        <v>38</v>
      </c>
      <c r="G2985" s="5">
        <v>0.2</v>
      </c>
      <c r="H2985" s="5">
        <v>-4.7</v>
      </c>
      <c r="I2985" s="5">
        <v>7.9</v>
      </c>
      <c r="J2985" s="8">
        <v>1</v>
      </c>
      <c r="K2985" s="5" t="str">
        <f t="shared" si="84"/>
        <v>Garfield, Washington</v>
      </c>
    </row>
    <row r="2986" spans="1:11" s="1" customFormat="1" ht="13.25" customHeight="1" x14ac:dyDescent="0.15">
      <c r="A2986" s="7" t="s">
        <v>164</v>
      </c>
      <c r="B2986" s="4">
        <v>5326784</v>
      </c>
      <c r="C2986" s="4">
        <v>5513180</v>
      </c>
      <c r="D2986" s="4">
        <v>5616221</v>
      </c>
      <c r="E2986" s="4">
        <v>5472287</v>
      </c>
      <c r="F2986" s="4">
        <v>12</v>
      </c>
      <c r="G2986" s="5">
        <v>3.5</v>
      </c>
      <c r="H2986" s="5">
        <v>1.9</v>
      </c>
      <c r="I2986" s="5">
        <v>-2.6</v>
      </c>
      <c r="J2986" s="8">
        <v>38</v>
      </c>
      <c r="K2986" s="5" t="str">
        <f t="shared" si="84"/>
        <v>Grant, Washington</v>
      </c>
    </row>
    <row r="2987" spans="1:11" ht="13.25" customHeight="1" x14ac:dyDescent="0.15">
      <c r="A2987" s="7" t="s">
        <v>1839</v>
      </c>
      <c r="B2987" s="4">
        <v>2343947</v>
      </c>
      <c r="C2987" s="4">
        <v>2325863</v>
      </c>
      <c r="D2987" s="4">
        <v>2419428</v>
      </c>
      <c r="E2987" s="4">
        <v>2464139</v>
      </c>
      <c r="F2987" s="4">
        <v>20</v>
      </c>
      <c r="G2987" s="5">
        <v>-0.8</v>
      </c>
      <c r="H2987" s="5">
        <v>4</v>
      </c>
      <c r="I2987" s="5">
        <v>1.8</v>
      </c>
      <c r="J2987" s="8">
        <v>27</v>
      </c>
      <c r="K2987" s="5" t="str">
        <f t="shared" si="84"/>
        <v>Grays Harbor, Washington</v>
      </c>
    </row>
    <row r="2988" spans="1:11" ht="13.25" customHeight="1" x14ac:dyDescent="0.15">
      <c r="A2988" s="7" t="s">
        <v>1840</v>
      </c>
      <c r="B2988" s="4">
        <v>2550445</v>
      </c>
      <c r="C2988" s="4">
        <v>2626389</v>
      </c>
      <c r="D2988" s="4">
        <v>2697664</v>
      </c>
      <c r="E2988" s="4">
        <v>2779987</v>
      </c>
      <c r="F2988" s="4">
        <v>18</v>
      </c>
      <c r="G2988" s="5">
        <v>3</v>
      </c>
      <c r="H2988" s="5">
        <v>2.7</v>
      </c>
      <c r="I2988" s="5">
        <v>3.1</v>
      </c>
      <c r="J2988" s="8">
        <v>21</v>
      </c>
      <c r="K2988" s="5" t="str">
        <f t="shared" si="84"/>
        <v>Island, Washington</v>
      </c>
    </row>
    <row r="2989" spans="1:11" ht="13.25" customHeight="1" x14ac:dyDescent="0.15">
      <c r="A2989" s="7" t="s">
        <v>104</v>
      </c>
      <c r="B2989" s="4">
        <v>859913</v>
      </c>
      <c r="C2989" s="4">
        <v>876162</v>
      </c>
      <c r="D2989" s="4">
        <v>930558</v>
      </c>
      <c r="E2989" s="4">
        <v>957283</v>
      </c>
      <c r="F2989" s="4">
        <v>28</v>
      </c>
      <c r="G2989" s="5">
        <v>1.9</v>
      </c>
      <c r="H2989" s="5">
        <v>6.2</v>
      </c>
      <c r="I2989" s="5">
        <v>2.9</v>
      </c>
      <c r="J2989" s="8">
        <v>22</v>
      </c>
      <c r="K2989" s="5" t="str">
        <f t="shared" si="84"/>
        <v>Jefferson, Washington</v>
      </c>
    </row>
    <row r="2990" spans="1:11" ht="13.25" customHeight="1" x14ac:dyDescent="0.15">
      <c r="A2990" s="7" t="s">
        <v>1599</v>
      </c>
      <c r="B2990" s="4">
        <v>232148577</v>
      </c>
      <c r="C2990" s="4">
        <v>241900372</v>
      </c>
      <c r="D2990" s="4">
        <v>257453872</v>
      </c>
      <c r="E2990" s="4">
        <v>277122158</v>
      </c>
      <c r="F2990" s="4">
        <v>1</v>
      </c>
      <c r="G2990" s="5">
        <v>4.2</v>
      </c>
      <c r="H2990" s="5">
        <v>6.4</v>
      </c>
      <c r="I2990" s="5">
        <v>7.6</v>
      </c>
      <c r="J2990" s="8">
        <v>2</v>
      </c>
      <c r="K2990" s="5" t="str">
        <f t="shared" si="84"/>
        <v>King, Washington</v>
      </c>
    </row>
    <row r="2991" spans="1:11" ht="13.25" customHeight="1" x14ac:dyDescent="0.15">
      <c r="A2991" s="7" t="s">
        <v>1841</v>
      </c>
      <c r="B2991" s="4">
        <v>10240128</v>
      </c>
      <c r="C2991" s="4">
        <v>10651098</v>
      </c>
      <c r="D2991" s="4">
        <v>11035875</v>
      </c>
      <c r="E2991" s="4">
        <v>11512963</v>
      </c>
      <c r="F2991" s="4">
        <v>8</v>
      </c>
      <c r="G2991" s="5">
        <v>4</v>
      </c>
      <c r="H2991" s="5">
        <v>3.6</v>
      </c>
      <c r="I2991" s="5">
        <v>4.3</v>
      </c>
      <c r="J2991" s="8">
        <v>12</v>
      </c>
      <c r="K2991" s="5" t="str">
        <f t="shared" si="84"/>
        <v>Kitsap, Washington</v>
      </c>
    </row>
    <row r="2992" spans="1:11" ht="13.25" customHeight="1" x14ac:dyDescent="0.15">
      <c r="A2992" s="7" t="s">
        <v>1842</v>
      </c>
      <c r="B2992" s="4">
        <v>1433210</v>
      </c>
      <c r="C2992" s="4">
        <v>1511912</v>
      </c>
      <c r="D2992" s="4">
        <v>1567079</v>
      </c>
      <c r="E2992" s="4">
        <v>1635688</v>
      </c>
      <c r="F2992" s="4">
        <v>23</v>
      </c>
      <c r="G2992" s="5">
        <v>5.5</v>
      </c>
      <c r="H2992" s="5">
        <v>3.6</v>
      </c>
      <c r="I2992" s="5">
        <v>4.4000000000000004</v>
      </c>
      <c r="J2992" s="8">
        <v>10</v>
      </c>
      <c r="K2992" s="5" t="str">
        <f t="shared" si="84"/>
        <v>Kittitas, Washington</v>
      </c>
    </row>
    <row r="2993" spans="1:11" ht="13.25" customHeight="1" x14ac:dyDescent="0.15">
      <c r="A2993" s="7" t="s">
        <v>1843</v>
      </c>
      <c r="B2993" s="4">
        <v>1063666</v>
      </c>
      <c r="C2993" s="4">
        <v>1097871</v>
      </c>
      <c r="D2993" s="4">
        <v>1141146</v>
      </c>
      <c r="E2993" s="4">
        <v>1158803</v>
      </c>
      <c r="F2993" s="4">
        <v>26</v>
      </c>
      <c r="G2993" s="5">
        <v>3.2</v>
      </c>
      <c r="H2993" s="5">
        <v>3.9</v>
      </c>
      <c r="I2993" s="5">
        <v>1.5</v>
      </c>
      <c r="J2993" s="8">
        <v>29</v>
      </c>
      <c r="K2993" s="5" t="str">
        <f t="shared" si="84"/>
        <v>Klickitat, Washington</v>
      </c>
    </row>
    <row r="2994" spans="1:11" ht="13.25" customHeight="1" x14ac:dyDescent="0.15">
      <c r="A2994" s="7" t="s">
        <v>501</v>
      </c>
      <c r="B2994" s="4">
        <v>3035286</v>
      </c>
      <c r="C2994" s="4">
        <v>3089665</v>
      </c>
      <c r="D2994" s="4">
        <v>3358472</v>
      </c>
      <c r="E2994" s="4">
        <v>3403303</v>
      </c>
      <c r="F2994" s="4">
        <v>16</v>
      </c>
      <c r="G2994" s="5">
        <v>1.8</v>
      </c>
      <c r="H2994" s="5">
        <v>8.6999999999999993</v>
      </c>
      <c r="I2994" s="5">
        <v>1.3</v>
      </c>
      <c r="J2994" s="8">
        <v>31</v>
      </c>
      <c r="K2994" s="5" t="str">
        <f t="shared" si="84"/>
        <v>Lewis, Washington</v>
      </c>
    </row>
    <row r="2995" spans="1:11" ht="13.25" customHeight="1" x14ac:dyDescent="0.15">
      <c r="A2995" s="7" t="s">
        <v>172</v>
      </c>
      <c r="B2995" s="4">
        <v>496262</v>
      </c>
      <c r="C2995" s="4">
        <v>487238</v>
      </c>
      <c r="D2995" s="4">
        <v>476369</v>
      </c>
      <c r="E2995" s="4">
        <v>481953</v>
      </c>
      <c r="F2995" s="4">
        <v>34</v>
      </c>
      <c r="G2995" s="5">
        <v>-1.8</v>
      </c>
      <c r="H2995" s="5">
        <v>-2.2000000000000002</v>
      </c>
      <c r="I2995" s="5">
        <v>1.2</v>
      </c>
      <c r="J2995" s="8">
        <v>32</v>
      </c>
      <c r="K2995" s="5" t="str">
        <f t="shared" si="84"/>
        <v>Lincoln, Washington</v>
      </c>
    </row>
    <row r="2996" spans="1:11" ht="13.25" customHeight="1" x14ac:dyDescent="0.15">
      <c r="A2996" s="7" t="s">
        <v>544</v>
      </c>
      <c r="B2996" s="4">
        <v>1390049</v>
      </c>
      <c r="C2996" s="4">
        <v>1403255</v>
      </c>
      <c r="D2996" s="4">
        <v>1443303</v>
      </c>
      <c r="E2996" s="4">
        <v>1497857</v>
      </c>
      <c r="F2996" s="4">
        <v>24</v>
      </c>
      <c r="G2996" s="5">
        <v>1</v>
      </c>
      <c r="H2996" s="5">
        <v>2.9</v>
      </c>
      <c r="I2996" s="5">
        <v>3.8</v>
      </c>
      <c r="J2996" s="8">
        <v>18</v>
      </c>
      <c r="K2996" s="5" t="str">
        <f t="shared" si="84"/>
        <v>Mason, Washington</v>
      </c>
    </row>
    <row r="2997" spans="1:11" ht="13.25" customHeight="1" x14ac:dyDescent="0.15">
      <c r="A2997" s="7" t="s">
        <v>1844</v>
      </c>
      <c r="B2997" s="4">
        <v>1329896</v>
      </c>
      <c r="C2997" s="4">
        <v>1405345</v>
      </c>
      <c r="D2997" s="4">
        <v>1426815</v>
      </c>
      <c r="E2997" s="4">
        <v>1408006</v>
      </c>
      <c r="F2997" s="4">
        <v>25</v>
      </c>
      <c r="G2997" s="5">
        <v>5.7</v>
      </c>
      <c r="H2997" s="5">
        <v>1.5</v>
      </c>
      <c r="I2997" s="5">
        <v>-1.3</v>
      </c>
      <c r="J2997" s="8">
        <v>36</v>
      </c>
      <c r="K2997" s="5" t="str">
        <f t="shared" si="84"/>
        <v>Okanogan, Washington</v>
      </c>
    </row>
    <row r="2998" spans="1:11" ht="13.25" customHeight="1" x14ac:dyDescent="0.15">
      <c r="A2998" s="7" t="s">
        <v>1832</v>
      </c>
      <c r="B2998" s="4">
        <v>664850</v>
      </c>
      <c r="C2998" s="4">
        <v>672048</v>
      </c>
      <c r="D2998" s="4">
        <v>680815</v>
      </c>
      <c r="E2998" s="4">
        <v>698095</v>
      </c>
      <c r="F2998" s="4">
        <v>30</v>
      </c>
      <c r="G2998" s="5">
        <v>1.1000000000000001</v>
      </c>
      <c r="H2998" s="5">
        <v>1.3</v>
      </c>
      <c r="I2998" s="5">
        <v>2.5</v>
      </c>
      <c r="J2998" s="8">
        <v>24</v>
      </c>
      <c r="K2998" s="5" t="str">
        <f t="shared" si="84"/>
        <v>Pacific , Washington</v>
      </c>
    </row>
    <row r="2999" spans="1:11" ht="13.25" customHeight="1" x14ac:dyDescent="0.15">
      <c r="A2999" s="7" t="s">
        <v>1845</v>
      </c>
      <c r="B2999" s="4">
        <v>550221</v>
      </c>
      <c r="C2999" s="4">
        <v>581329</v>
      </c>
      <c r="D2999" s="4">
        <v>582182</v>
      </c>
      <c r="E2999" s="4">
        <v>605133</v>
      </c>
      <c r="F2999" s="4">
        <v>33</v>
      </c>
      <c r="G2999" s="5">
        <v>5.7</v>
      </c>
      <c r="H2999" s="5">
        <v>0.1</v>
      </c>
      <c r="I2999" s="5">
        <v>3.9</v>
      </c>
      <c r="J2999" s="8">
        <v>16</v>
      </c>
      <c r="K2999" s="5" t="str">
        <f t="shared" si="84"/>
        <v>Pend Oreille, Washington</v>
      </c>
    </row>
    <row r="3000" spans="1:11" ht="13.25" customHeight="1" x14ac:dyDescent="0.15">
      <c r="A3000" s="7" t="s">
        <v>443</v>
      </c>
      <c r="B3000" s="4">
        <v>35627420</v>
      </c>
      <c r="C3000" s="4">
        <v>36441699</v>
      </c>
      <c r="D3000" s="4">
        <v>38099158</v>
      </c>
      <c r="E3000" s="4">
        <v>39615989</v>
      </c>
      <c r="F3000" s="4">
        <v>2</v>
      </c>
      <c r="G3000" s="5">
        <v>2.2999999999999998</v>
      </c>
      <c r="H3000" s="5">
        <v>4.5</v>
      </c>
      <c r="I3000" s="5">
        <v>4</v>
      </c>
      <c r="J3000" s="8">
        <v>15</v>
      </c>
      <c r="K3000" s="5" t="str">
        <f>_xlfn.CONCAT(A3000, $K$1,$A$2973)</f>
        <v>Pierce, Washington</v>
      </c>
    </row>
    <row r="3001" spans="1:11" ht="13.25" customHeight="1" x14ac:dyDescent="0.15">
      <c r="A3001" s="7" t="s">
        <v>303</v>
      </c>
      <c r="B3001" s="4">
        <v>601531</v>
      </c>
      <c r="C3001" s="4">
        <v>621278</v>
      </c>
      <c r="D3001" s="4">
        <v>642382</v>
      </c>
      <c r="E3001" s="4">
        <v>667122</v>
      </c>
      <c r="F3001" s="4">
        <v>32</v>
      </c>
      <c r="G3001" s="5">
        <v>3.3</v>
      </c>
      <c r="H3001" s="5">
        <v>3.4</v>
      </c>
      <c r="I3001" s="5">
        <v>3.9</v>
      </c>
      <c r="J3001" s="8">
        <v>17</v>
      </c>
      <c r="K3001" s="5" t="str">
        <f t="shared" si="84"/>
        <v>San Juan, Washington</v>
      </c>
    </row>
    <row r="3002" spans="1:11" ht="13.25" customHeight="1" x14ac:dyDescent="0.15">
      <c r="A3002" s="7" t="s">
        <v>1846</v>
      </c>
      <c r="B3002" s="4">
        <v>6335658</v>
      </c>
      <c r="C3002" s="4">
        <v>6596820</v>
      </c>
      <c r="D3002" s="4">
        <v>7122050</v>
      </c>
      <c r="E3002" s="4">
        <v>7469437</v>
      </c>
      <c r="F3002" s="4">
        <v>11</v>
      </c>
      <c r="G3002" s="5">
        <v>4.0999999999999996</v>
      </c>
      <c r="H3002" s="5">
        <v>8</v>
      </c>
      <c r="I3002" s="5">
        <v>4.9000000000000004</v>
      </c>
      <c r="J3002" s="8">
        <v>7</v>
      </c>
      <c r="K3002" s="5" t="str">
        <f t="shared" si="84"/>
        <v>Skagit, Washington</v>
      </c>
    </row>
    <row r="3003" spans="1:11" ht="13.25" customHeight="1" x14ac:dyDescent="0.15">
      <c r="A3003" s="7" t="s">
        <v>1847</v>
      </c>
      <c r="B3003" s="4">
        <v>267194</v>
      </c>
      <c r="C3003" s="4">
        <v>272705</v>
      </c>
      <c r="D3003" s="4">
        <v>284778</v>
      </c>
      <c r="E3003" s="4">
        <v>275727</v>
      </c>
      <c r="F3003" s="4">
        <v>36</v>
      </c>
      <c r="G3003" s="5">
        <v>2.1</v>
      </c>
      <c r="H3003" s="5">
        <v>4.4000000000000004</v>
      </c>
      <c r="I3003" s="5">
        <v>-3.2</v>
      </c>
      <c r="J3003" s="8">
        <v>39</v>
      </c>
      <c r="K3003" s="5" t="str">
        <f t="shared" si="84"/>
        <v>Skamania, Washington</v>
      </c>
    </row>
    <row r="3004" spans="1:11" ht="13.25" customHeight="1" x14ac:dyDescent="0.15">
      <c r="A3004" s="7" t="s">
        <v>1848</v>
      </c>
      <c r="B3004" s="4">
        <v>36567210</v>
      </c>
      <c r="C3004" s="4">
        <v>36772962</v>
      </c>
      <c r="D3004" s="4">
        <v>37326140</v>
      </c>
      <c r="E3004" s="4">
        <v>39010008</v>
      </c>
      <c r="F3004" s="4">
        <v>3</v>
      </c>
      <c r="G3004" s="5">
        <v>0.6</v>
      </c>
      <c r="H3004" s="5">
        <v>1.5</v>
      </c>
      <c r="I3004" s="5">
        <v>4.5</v>
      </c>
      <c r="J3004" s="8">
        <v>9</v>
      </c>
      <c r="K3004" s="5" t="str">
        <f t="shared" si="84"/>
        <v>Snohomish, Washington</v>
      </c>
    </row>
    <row r="3005" spans="1:11" ht="13.25" customHeight="1" x14ac:dyDescent="0.15">
      <c r="A3005" s="7" t="s">
        <v>1849</v>
      </c>
      <c r="B3005" s="4">
        <v>21170521</v>
      </c>
      <c r="C3005" s="4">
        <v>21689644</v>
      </c>
      <c r="D3005" s="4">
        <v>22492788</v>
      </c>
      <c r="E3005" s="4">
        <v>23475758</v>
      </c>
      <c r="F3005" s="4">
        <v>4</v>
      </c>
      <c r="G3005" s="5">
        <v>2.5</v>
      </c>
      <c r="H3005" s="5">
        <v>3.7</v>
      </c>
      <c r="I3005" s="5">
        <v>4.4000000000000004</v>
      </c>
      <c r="J3005" s="8">
        <v>11</v>
      </c>
      <c r="K3005" s="5" t="str">
        <f t="shared" si="84"/>
        <v>Spokane, Washington</v>
      </c>
    </row>
    <row r="3006" spans="1:11" ht="13.25" customHeight="1" x14ac:dyDescent="0.15">
      <c r="A3006" s="7" t="s">
        <v>707</v>
      </c>
      <c r="B3006" s="4">
        <v>1042521</v>
      </c>
      <c r="C3006" s="4">
        <v>1046390</v>
      </c>
      <c r="D3006" s="4">
        <v>1066041</v>
      </c>
      <c r="E3006" s="4">
        <v>1110691</v>
      </c>
      <c r="F3006" s="4">
        <v>27</v>
      </c>
      <c r="G3006" s="5">
        <v>0.4</v>
      </c>
      <c r="H3006" s="5">
        <v>1.9</v>
      </c>
      <c r="I3006" s="5">
        <v>4.2</v>
      </c>
      <c r="J3006" s="8">
        <v>13</v>
      </c>
      <c r="K3006" s="5" t="str">
        <f t="shared" si="84"/>
        <v>Stevens, Washington</v>
      </c>
    </row>
    <row r="3007" spans="1:11" ht="13.25" customHeight="1" x14ac:dyDescent="0.15">
      <c r="A3007" s="7" t="s">
        <v>1125</v>
      </c>
      <c r="B3007" s="4">
        <v>10799020</v>
      </c>
      <c r="C3007" s="4">
        <v>11279626</v>
      </c>
      <c r="D3007" s="4">
        <v>11737238</v>
      </c>
      <c r="E3007" s="4">
        <v>12398258</v>
      </c>
      <c r="F3007" s="4">
        <v>7</v>
      </c>
      <c r="G3007" s="5">
        <v>4.5</v>
      </c>
      <c r="H3007" s="5">
        <v>4.0999999999999996</v>
      </c>
      <c r="I3007" s="5">
        <v>5.6</v>
      </c>
      <c r="J3007" s="8">
        <v>4</v>
      </c>
      <c r="K3007" s="5" t="str">
        <f t="shared" si="84"/>
        <v>Thurston, Washington</v>
      </c>
    </row>
    <row r="3008" spans="1:11" ht="13.25" customHeight="1" x14ac:dyDescent="0.15">
      <c r="A3008" s="7" t="s">
        <v>1850</v>
      </c>
      <c r="B3008" s="4">
        <v>97635</v>
      </c>
      <c r="C3008" s="4">
        <v>96746</v>
      </c>
      <c r="D3008" s="4">
        <v>99915</v>
      </c>
      <c r="E3008" s="4">
        <v>104637</v>
      </c>
      <c r="F3008" s="4">
        <v>39</v>
      </c>
      <c r="G3008" s="5">
        <v>-0.9</v>
      </c>
      <c r="H3008" s="5">
        <v>3.3</v>
      </c>
      <c r="I3008" s="5">
        <v>4.7</v>
      </c>
      <c r="J3008" s="8">
        <v>8</v>
      </c>
      <c r="K3008" s="5" t="str">
        <f t="shared" si="84"/>
        <v>Wahkiakum, Washington</v>
      </c>
    </row>
    <row r="3009" spans="1:11" ht="13.25" customHeight="1" x14ac:dyDescent="0.15">
      <c r="A3009" s="7" t="s">
        <v>1851</v>
      </c>
      <c r="B3009" s="4">
        <v>2807891</v>
      </c>
      <c r="C3009" s="4">
        <v>2908170</v>
      </c>
      <c r="D3009" s="4">
        <v>2995360</v>
      </c>
      <c r="E3009" s="4">
        <v>3068776</v>
      </c>
      <c r="F3009" s="4">
        <v>17</v>
      </c>
      <c r="G3009" s="5">
        <v>3.6</v>
      </c>
      <c r="H3009" s="5">
        <v>3</v>
      </c>
      <c r="I3009" s="5">
        <v>2.5</v>
      </c>
      <c r="J3009" s="8">
        <v>25</v>
      </c>
      <c r="K3009" s="5" t="str">
        <f t="shared" si="84"/>
        <v>Walla Walla, Washington</v>
      </c>
    </row>
    <row r="3010" spans="1:11" ht="13.25" customHeight="1" x14ac:dyDescent="0.15">
      <c r="A3010" s="7" t="s">
        <v>1852</v>
      </c>
      <c r="B3010" s="4">
        <v>11419854</v>
      </c>
      <c r="C3010" s="4">
        <v>12196675</v>
      </c>
      <c r="D3010" s="4">
        <v>13306016</v>
      </c>
      <c r="E3010" s="4">
        <v>13515737</v>
      </c>
      <c r="F3010" s="4">
        <v>6</v>
      </c>
      <c r="G3010" s="5">
        <v>6.8</v>
      </c>
      <c r="H3010" s="5">
        <v>9.1</v>
      </c>
      <c r="I3010" s="5">
        <v>1.6</v>
      </c>
      <c r="J3010" s="8">
        <v>28</v>
      </c>
      <c r="K3010" s="5" t="str">
        <f t="shared" si="84"/>
        <v>Whatcom, Washington</v>
      </c>
    </row>
    <row r="3011" spans="1:11" ht="13.25" customHeight="1" x14ac:dyDescent="0.15">
      <c r="A3011" s="7" t="s">
        <v>1853</v>
      </c>
      <c r="B3011" s="4">
        <v>2187776</v>
      </c>
      <c r="C3011" s="4">
        <v>2233525</v>
      </c>
      <c r="D3011" s="4">
        <v>2391017</v>
      </c>
      <c r="E3011" s="4">
        <v>2549592</v>
      </c>
      <c r="F3011" s="4">
        <v>19</v>
      </c>
      <c r="G3011" s="5">
        <v>2.1</v>
      </c>
      <c r="H3011" s="5">
        <v>7.1</v>
      </c>
      <c r="I3011" s="5">
        <v>6.6</v>
      </c>
      <c r="J3011" s="8">
        <v>3</v>
      </c>
      <c r="K3011" s="5" t="str">
        <f t="shared" si="84"/>
        <v>Whitman, Washington</v>
      </c>
    </row>
    <row r="3012" spans="1:11" ht="13.25" customHeight="1" x14ac:dyDescent="0.15">
      <c r="A3012" s="7" t="s">
        <v>1854</v>
      </c>
      <c r="B3012" s="4">
        <v>8923543</v>
      </c>
      <c r="C3012" s="4">
        <v>9340102</v>
      </c>
      <c r="D3012" s="4">
        <v>9618897</v>
      </c>
      <c r="E3012" s="4">
        <v>9883248</v>
      </c>
      <c r="F3012" s="4">
        <v>10</v>
      </c>
      <c r="G3012" s="5">
        <v>4.7</v>
      </c>
      <c r="H3012" s="5">
        <v>3</v>
      </c>
      <c r="I3012" s="5">
        <v>2.7</v>
      </c>
      <c r="J3012" s="8">
        <v>23</v>
      </c>
      <c r="K3012" s="5" t="str">
        <f t="shared" si="84"/>
        <v>Yakima, Washington</v>
      </c>
    </row>
    <row r="3013" spans="1:11" ht="13.25" customHeight="1" x14ac:dyDescent="0.15">
      <c r="A3013" s="6" t="s">
        <v>48</v>
      </c>
      <c r="B3013" s="2">
        <v>69761073</v>
      </c>
      <c r="C3013" s="2">
        <v>68901200</v>
      </c>
      <c r="D3013" s="2">
        <v>69903915</v>
      </c>
      <c r="E3013" s="2">
        <v>71481396</v>
      </c>
      <c r="F3013" s="11" t="s">
        <v>1735</v>
      </c>
      <c r="G3013" s="3">
        <v>-1.2</v>
      </c>
      <c r="H3013" s="3">
        <v>1.5</v>
      </c>
      <c r="I3013" s="3">
        <v>2.2999999999999998</v>
      </c>
      <c r="J3013" s="11" t="s">
        <v>1735</v>
      </c>
      <c r="K3013" s="5" t="str">
        <f t="shared" ref="K3004:K3067" si="85">A3013</f>
        <v>West Virginia</v>
      </c>
    </row>
    <row r="3014" spans="1:11" ht="13.25" customHeight="1" x14ac:dyDescent="0.15">
      <c r="A3014" s="7" t="s">
        <v>1833</v>
      </c>
      <c r="B3014" s="4">
        <v>386089</v>
      </c>
      <c r="C3014" s="4">
        <v>370812</v>
      </c>
      <c r="D3014" s="4">
        <v>392656</v>
      </c>
      <c r="E3014" s="4">
        <v>388785</v>
      </c>
      <c r="F3014" s="4">
        <v>39</v>
      </c>
      <c r="G3014" s="5">
        <v>-4</v>
      </c>
      <c r="H3014" s="5">
        <v>5.9</v>
      </c>
      <c r="I3014" s="5">
        <v>-1</v>
      </c>
      <c r="J3014" s="8">
        <v>41</v>
      </c>
      <c r="K3014" s="5" t="str">
        <f>_xlfn.CONCAT(A3014, $K$1,$A$3013)</f>
        <v>Barbour, West Virginia</v>
      </c>
    </row>
    <row r="3015" spans="1:11" ht="13.25" customHeight="1" x14ac:dyDescent="0.15">
      <c r="A3015" s="7" t="s">
        <v>1431</v>
      </c>
      <c r="B3015" s="4">
        <v>2776287</v>
      </c>
      <c r="C3015" s="4">
        <v>2826002</v>
      </c>
      <c r="D3015" s="4">
        <v>3026375</v>
      </c>
      <c r="E3015" s="4">
        <v>3093871</v>
      </c>
      <c r="F3015" s="4">
        <v>6</v>
      </c>
      <c r="G3015" s="5">
        <v>1.8</v>
      </c>
      <c r="H3015" s="5">
        <v>7.1</v>
      </c>
      <c r="I3015" s="5">
        <v>2.2000000000000002</v>
      </c>
      <c r="J3015" s="8">
        <v>16</v>
      </c>
      <c r="K3015" s="5" t="str">
        <f t="shared" ref="K3015:K3070" si="86">_xlfn.CONCAT(A3015, $K$1,$A$3013)</f>
        <v>Berkeley, West Virginia</v>
      </c>
    </row>
    <row r="3016" spans="1:11" ht="13.25" customHeight="1" x14ac:dyDescent="0.15">
      <c r="A3016" s="7" t="s">
        <v>147</v>
      </c>
      <c r="B3016" s="4">
        <v>863515</v>
      </c>
      <c r="C3016" s="4">
        <v>676301</v>
      </c>
      <c r="D3016" s="4">
        <v>660137</v>
      </c>
      <c r="E3016" s="4">
        <v>663228</v>
      </c>
      <c r="F3016" s="4">
        <v>31</v>
      </c>
      <c r="G3016" s="5">
        <v>-21.7</v>
      </c>
      <c r="H3016" s="5">
        <v>-2.4</v>
      </c>
      <c r="I3016" s="5">
        <v>0.5</v>
      </c>
      <c r="J3016" s="8">
        <v>32</v>
      </c>
      <c r="K3016" s="5" t="str">
        <f t="shared" si="86"/>
        <v>Boone, West Virginia</v>
      </c>
    </row>
    <row r="3017" spans="1:11" ht="13.25" customHeight="1" x14ac:dyDescent="0.15">
      <c r="A3017" s="7" t="s">
        <v>1855</v>
      </c>
      <c r="B3017" s="4">
        <v>294995</v>
      </c>
      <c r="C3017" s="4">
        <v>287681</v>
      </c>
      <c r="D3017" s="4">
        <v>280564</v>
      </c>
      <c r="E3017" s="4">
        <v>280470</v>
      </c>
      <c r="F3017" s="4">
        <v>42</v>
      </c>
      <c r="G3017" s="5">
        <v>-2.5</v>
      </c>
      <c r="H3017" s="5">
        <v>-2.5</v>
      </c>
      <c r="I3017" s="5">
        <v>0</v>
      </c>
      <c r="J3017" s="8">
        <v>37</v>
      </c>
      <c r="K3017" s="5" t="str">
        <f t="shared" si="86"/>
        <v>Braxton, West Virginia</v>
      </c>
    </row>
    <row r="3018" spans="1:11" ht="13.25" customHeight="1" x14ac:dyDescent="0.15">
      <c r="A3018" s="7" t="s">
        <v>1856</v>
      </c>
      <c r="B3018" s="4">
        <v>864081</v>
      </c>
      <c r="C3018" s="4">
        <v>804058</v>
      </c>
      <c r="D3018" s="4">
        <v>859569</v>
      </c>
      <c r="E3018" s="4">
        <v>860118</v>
      </c>
      <c r="F3018" s="4">
        <v>22</v>
      </c>
      <c r="G3018" s="5">
        <v>-6.9</v>
      </c>
      <c r="H3018" s="5">
        <v>6.9</v>
      </c>
      <c r="I3018" s="5">
        <v>0.1</v>
      </c>
      <c r="J3018" s="8">
        <v>35</v>
      </c>
      <c r="K3018" s="5" t="str">
        <f t="shared" si="86"/>
        <v>Brooke, West Virginia</v>
      </c>
    </row>
    <row r="3019" spans="1:11" ht="13.25" customHeight="1" x14ac:dyDescent="0.15">
      <c r="A3019" s="7" t="s">
        <v>1857</v>
      </c>
      <c r="B3019" s="4">
        <v>4342630</v>
      </c>
      <c r="C3019" s="4">
        <v>4338473</v>
      </c>
      <c r="D3019" s="4">
        <v>4298920</v>
      </c>
      <c r="E3019" s="4">
        <v>4388563</v>
      </c>
      <c r="F3019" s="4">
        <v>3</v>
      </c>
      <c r="G3019" s="5">
        <v>-0.1</v>
      </c>
      <c r="H3019" s="5">
        <v>-0.9</v>
      </c>
      <c r="I3019" s="5">
        <v>2.1</v>
      </c>
      <c r="J3019" s="8">
        <v>19</v>
      </c>
      <c r="K3019" s="5" t="str">
        <f t="shared" si="86"/>
        <v>Cabell, West Virginia</v>
      </c>
    </row>
    <row r="3020" spans="1:11" ht="13.25" customHeight="1" x14ac:dyDescent="0.15">
      <c r="A3020" s="7" t="s">
        <v>84</v>
      </c>
      <c r="B3020" s="4">
        <v>119625</v>
      </c>
      <c r="C3020" s="4">
        <v>112183</v>
      </c>
      <c r="D3020" s="4">
        <v>115385</v>
      </c>
      <c r="E3020" s="4">
        <v>117746</v>
      </c>
      <c r="F3020" s="4">
        <v>53</v>
      </c>
      <c r="G3020" s="5">
        <v>-6.2</v>
      </c>
      <c r="H3020" s="5">
        <v>2.9</v>
      </c>
      <c r="I3020" s="5">
        <v>2</v>
      </c>
      <c r="J3020" s="8">
        <v>20</v>
      </c>
      <c r="K3020" s="5" t="str">
        <f t="shared" si="86"/>
        <v>Calhoun, West Virginia</v>
      </c>
    </row>
    <row r="3021" spans="1:11" ht="13.25" customHeight="1" x14ac:dyDescent="0.15">
      <c r="A3021" s="7" t="s">
        <v>89</v>
      </c>
      <c r="B3021" s="4">
        <v>126967</v>
      </c>
      <c r="C3021" s="4">
        <v>118219</v>
      </c>
      <c r="D3021" s="4">
        <v>114741</v>
      </c>
      <c r="E3021" s="4">
        <v>108654</v>
      </c>
      <c r="F3021" s="4">
        <v>54</v>
      </c>
      <c r="G3021" s="5">
        <v>-6.9</v>
      </c>
      <c r="H3021" s="5">
        <v>-2.9</v>
      </c>
      <c r="I3021" s="5">
        <v>-5.3</v>
      </c>
      <c r="J3021" s="8">
        <v>50</v>
      </c>
      <c r="K3021" s="5" t="str">
        <f t="shared" si="86"/>
        <v>Clay, West Virginia</v>
      </c>
    </row>
    <row r="3022" spans="1:11" ht="13.25" customHeight="1" x14ac:dyDescent="0.15">
      <c r="A3022" s="7" t="s">
        <v>1858</v>
      </c>
      <c r="B3022" s="4">
        <v>1273491</v>
      </c>
      <c r="C3022" s="4">
        <v>1237007</v>
      </c>
      <c r="D3022" s="4">
        <v>1475859</v>
      </c>
      <c r="E3022" s="4">
        <v>1360515</v>
      </c>
      <c r="F3022" s="4">
        <v>15</v>
      </c>
      <c r="G3022" s="5">
        <v>-2.9</v>
      </c>
      <c r="H3022" s="5">
        <v>19.3</v>
      </c>
      <c r="I3022" s="5">
        <v>-7.8</v>
      </c>
      <c r="J3022" s="8">
        <v>53</v>
      </c>
      <c r="K3022" s="5" t="str">
        <f t="shared" si="86"/>
        <v>Doddridge, West Virginia</v>
      </c>
    </row>
    <row r="3023" spans="1:11" ht="13.25" customHeight="1" x14ac:dyDescent="0.15">
      <c r="A3023" s="7" t="s">
        <v>97</v>
      </c>
      <c r="B3023" s="4">
        <v>999066</v>
      </c>
      <c r="C3023" s="4">
        <v>958829</v>
      </c>
      <c r="D3023" s="4">
        <v>986998</v>
      </c>
      <c r="E3023" s="4">
        <v>996404</v>
      </c>
      <c r="F3023" s="4">
        <v>19</v>
      </c>
      <c r="G3023" s="5">
        <v>-4</v>
      </c>
      <c r="H3023" s="5">
        <v>2.9</v>
      </c>
      <c r="I3023" s="5">
        <v>1</v>
      </c>
      <c r="J3023" s="8">
        <v>27</v>
      </c>
      <c r="K3023" s="5" t="str">
        <f t="shared" si="86"/>
        <v>Fayette, West Virginia</v>
      </c>
    </row>
    <row r="3024" spans="1:11" ht="13.25" customHeight="1" x14ac:dyDescent="0.15">
      <c r="A3024" s="7" t="s">
        <v>411</v>
      </c>
      <c r="B3024" s="4">
        <v>222655</v>
      </c>
      <c r="C3024" s="4">
        <v>194230</v>
      </c>
      <c r="D3024" s="4">
        <v>189395</v>
      </c>
      <c r="E3024" s="4">
        <v>181263</v>
      </c>
      <c r="F3024" s="4">
        <v>50</v>
      </c>
      <c r="G3024" s="5">
        <v>-12.8</v>
      </c>
      <c r="H3024" s="5">
        <v>-2.5</v>
      </c>
      <c r="I3024" s="5">
        <v>-4.3</v>
      </c>
      <c r="J3024" s="8">
        <v>48</v>
      </c>
      <c r="K3024" s="5" t="str">
        <f t="shared" si="86"/>
        <v>Gilmer, West Virginia</v>
      </c>
    </row>
    <row r="3025" spans="1:11" ht="13.25" customHeight="1" x14ac:dyDescent="0.15">
      <c r="A3025" s="7" t="s">
        <v>164</v>
      </c>
      <c r="B3025" s="4">
        <v>476701</v>
      </c>
      <c r="C3025" s="4">
        <v>488678</v>
      </c>
      <c r="D3025" s="4">
        <v>437365</v>
      </c>
      <c r="E3025" s="4">
        <v>416912</v>
      </c>
      <c r="F3025" s="4">
        <v>38</v>
      </c>
      <c r="G3025" s="5">
        <v>2.5</v>
      </c>
      <c r="H3025" s="5">
        <v>-10.5</v>
      </c>
      <c r="I3025" s="5">
        <v>-4.7</v>
      </c>
      <c r="J3025" s="8">
        <v>49</v>
      </c>
      <c r="K3025" s="5" t="str">
        <f t="shared" si="86"/>
        <v>Grant, West Virginia</v>
      </c>
    </row>
    <row r="3026" spans="1:11" s="1" customFormat="1" ht="13.25" customHeight="1" x14ac:dyDescent="0.15">
      <c r="A3026" s="7" t="s">
        <v>1859</v>
      </c>
      <c r="B3026" s="4">
        <v>1058789</v>
      </c>
      <c r="C3026" s="4">
        <v>1000850</v>
      </c>
      <c r="D3026" s="4">
        <v>1021714</v>
      </c>
      <c r="E3026" s="4">
        <v>1043661</v>
      </c>
      <c r="F3026" s="4">
        <v>18</v>
      </c>
      <c r="G3026" s="5">
        <v>-5.5</v>
      </c>
      <c r="H3026" s="5">
        <v>2.1</v>
      </c>
      <c r="I3026" s="5">
        <v>2.1</v>
      </c>
      <c r="J3026" s="8">
        <v>17</v>
      </c>
      <c r="K3026" s="5" t="str">
        <f t="shared" si="86"/>
        <v>Greenbrier, West Virginia</v>
      </c>
    </row>
    <row r="3027" spans="1:11" ht="13.25" customHeight="1" x14ac:dyDescent="0.15">
      <c r="A3027" s="7" t="s">
        <v>852</v>
      </c>
      <c r="B3027" s="4">
        <v>334042</v>
      </c>
      <c r="C3027" s="4">
        <v>325940</v>
      </c>
      <c r="D3027" s="4">
        <v>309021</v>
      </c>
      <c r="E3027" s="4">
        <v>314431</v>
      </c>
      <c r="F3027" s="4">
        <v>41</v>
      </c>
      <c r="G3027" s="5">
        <v>-2.4</v>
      </c>
      <c r="H3027" s="5">
        <v>-5.2</v>
      </c>
      <c r="I3027" s="5">
        <v>1.8</v>
      </c>
      <c r="J3027" s="8">
        <v>21</v>
      </c>
      <c r="K3027" s="5" t="str">
        <f t="shared" si="86"/>
        <v>Hampshire, West Virginia</v>
      </c>
    </row>
    <row r="3028" spans="1:11" ht="13.25" customHeight="1" x14ac:dyDescent="0.15">
      <c r="A3028" s="7" t="s">
        <v>419</v>
      </c>
      <c r="B3028" s="4">
        <v>1216923</v>
      </c>
      <c r="C3028" s="4">
        <v>1233022</v>
      </c>
      <c r="D3028" s="4">
        <v>1285557</v>
      </c>
      <c r="E3028" s="4">
        <v>1305830</v>
      </c>
      <c r="F3028" s="4">
        <v>16</v>
      </c>
      <c r="G3028" s="5">
        <v>1.3</v>
      </c>
      <c r="H3028" s="5">
        <v>4.3</v>
      </c>
      <c r="I3028" s="5">
        <v>1.6</v>
      </c>
      <c r="J3028" s="8">
        <v>22</v>
      </c>
      <c r="K3028" s="5" t="str">
        <f t="shared" si="86"/>
        <v>Hancock, West Virginia</v>
      </c>
    </row>
    <row r="3029" spans="1:11" ht="13.25" customHeight="1" x14ac:dyDescent="0.15">
      <c r="A3029" s="7" t="s">
        <v>1860</v>
      </c>
      <c r="B3029" s="4">
        <v>370471</v>
      </c>
      <c r="C3029" s="4">
        <v>369206</v>
      </c>
      <c r="D3029" s="4">
        <v>370044</v>
      </c>
      <c r="E3029" s="4">
        <v>373462</v>
      </c>
      <c r="F3029" s="4">
        <v>40</v>
      </c>
      <c r="G3029" s="5">
        <v>-0.3</v>
      </c>
      <c r="H3029" s="5">
        <v>0.2</v>
      </c>
      <c r="I3029" s="5">
        <v>0.9</v>
      </c>
      <c r="J3029" s="8">
        <v>28</v>
      </c>
      <c r="K3029" s="5" t="str">
        <f t="shared" si="86"/>
        <v>Hardy, West Virginia</v>
      </c>
    </row>
    <row r="3030" spans="1:11" ht="13.25" customHeight="1" x14ac:dyDescent="0.15">
      <c r="A3030" s="7" t="s">
        <v>575</v>
      </c>
      <c r="B3030" s="4">
        <v>4052075</v>
      </c>
      <c r="C3030" s="4">
        <v>4048348</v>
      </c>
      <c r="D3030" s="4">
        <v>4158977</v>
      </c>
      <c r="E3030" s="4">
        <v>4373281</v>
      </c>
      <c r="F3030" s="4">
        <v>4</v>
      </c>
      <c r="G3030" s="5">
        <v>-0.1</v>
      </c>
      <c r="H3030" s="5">
        <v>2.7</v>
      </c>
      <c r="I3030" s="5">
        <v>5.2</v>
      </c>
      <c r="J3030" s="8">
        <v>7</v>
      </c>
      <c r="K3030" s="5" t="str">
        <f t="shared" si="86"/>
        <v>Harrison, West Virginia</v>
      </c>
    </row>
    <row r="3031" spans="1:11" ht="13.25" customHeight="1" x14ac:dyDescent="0.15">
      <c r="A3031" s="7" t="s">
        <v>103</v>
      </c>
      <c r="B3031" s="4">
        <v>744709</v>
      </c>
      <c r="C3031" s="4">
        <v>738935</v>
      </c>
      <c r="D3031" s="4">
        <v>729491</v>
      </c>
      <c r="E3031" s="4">
        <v>1360582</v>
      </c>
      <c r="F3031" s="4">
        <v>14</v>
      </c>
      <c r="G3031" s="5">
        <v>-0.8</v>
      </c>
      <c r="H3031" s="5">
        <v>-1.3</v>
      </c>
      <c r="I3031" s="5">
        <v>86.5</v>
      </c>
      <c r="J3031" s="8">
        <v>1</v>
      </c>
      <c r="K3031" s="5" t="str">
        <f t="shared" si="86"/>
        <v>Jackson, West Virginia</v>
      </c>
    </row>
    <row r="3032" spans="1:11" ht="13.25" customHeight="1" x14ac:dyDescent="0.15">
      <c r="A3032" s="7" t="s">
        <v>104</v>
      </c>
      <c r="B3032" s="4">
        <v>1370194</v>
      </c>
      <c r="C3032" s="4">
        <v>1380993</v>
      </c>
      <c r="D3032" s="4">
        <v>1386447</v>
      </c>
      <c r="E3032" s="4">
        <v>1406696</v>
      </c>
      <c r="F3032" s="4">
        <v>13</v>
      </c>
      <c r="G3032" s="5">
        <v>0.8</v>
      </c>
      <c r="H3032" s="5">
        <v>0.4</v>
      </c>
      <c r="I3032" s="5">
        <v>1.5</v>
      </c>
      <c r="J3032" s="8">
        <v>25</v>
      </c>
      <c r="K3032" s="5" t="str">
        <f t="shared" si="86"/>
        <v>Jefferson, West Virginia</v>
      </c>
    </row>
    <row r="3033" spans="1:11" ht="13.25" customHeight="1" x14ac:dyDescent="0.15">
      <c r="A3033" s="7" t="s">
        <v>1861</v>
      </c>
      <c r="B3033" s="4">
        <v>9996805</v>
      </c>
      <c r="C3033" s="4">
        <v>9893973</v>
      </c>
      <c r="D3033" s="4">
        <v>9728535</v>
      </c>
      <c r="E3033" s="4">
        <v>9715321</v>
      </c>
      <c r="F3033" s="4">
        <v>1</v>
      </c>
      <c r="G3033" s="5">
        <v>-1</v>
      </c>
      <c r="H3033" s="5">
        <v>-1.7</v>
      </c>
      <c r="I3033" s="5">
        <v>-0.1</v>
      </c>
      <c r="J3033" s="8">
        <v>39</v>
      </c>
      <c r="K3033" s="5" t="str">
        <f t="shared" si="86"/>
        <v>Kanawha, West Virginia</v>
      </c>
    </row>
    <row r="3034" spans="1:11" ht="13.25" customHeight="1" x14ac:dyDescent="0.15">
      <c r="A3034" s="7" t="s">
        <v>501</v>
      </c>
      <c r="B3034" s="4">
        <v>686562</v>
      </c>
      <c r="C3034" s="4">
        <v>621233</v>
      </c>
      <c r="D3034" s="4">
        <v>608458</v>
      </c>
      <c r="E3034" s="4">
        <v>664888</v>
      </c>
      <c r="F3034" s="4">
        <v>30</v>
      </c>
      <c r="G3034" s="5">
        <v>-9.5</v>
      </c>
      <c r="H3034" s="5">
        <v>-2.1</v>
      </c>
      <c r="I3034" s="5">
        <v>9.3000000000000007</v>
      </c>
      <c r="J3034" s="8">
        <v>2</v>
      </c>
      <c r="K3034" s="5" t="str">
        <f t="shared" si="86"/>
        <v>Lewis, West Virginia</v>
      </c>
    </row>
    <row r="3035" spans="1:11" ht="13.25" customHeight="1" x14ac:dyDescent="0.15">
      <c r="A3035" s="7" t="s">
        <v>172</v>
      </c>
      <c r="B3035" s="4">
        <v>261793</v>
      </c>
      <c r="C3035" s="4">
        <v>255429</v>
      </c>
      <c r="D3035" s="4">
        <v>248791</v>
      </c>
      <c r="E3035" s="4">
        <v>223656</v>
      </c>
      <c r="F3035" s="4">
        <v>47</v>
      </c>
      <c r="G3035" s="5">
        <v>-2.4</v>
      </c>
      <c r="H3035" s="5">
        <v>-2.6</v>
      </c>
      <c r="I3035" s="5">
        <v>-10.1</v>
      </c>
      <c r="J3035" s="8">
        <v>55</v>
      </c>
      <c r="K3035" s="5" t="str">
        <f t="shared" si="86"/>
        <v>Lincoln, West Virginia</v>
      </c>
    </row>
    <row r="3036" spans="1:11" ht="13.25" customHeight="1" x14ac:dyDescent="0.15">
      <c r="A3036" s="7" t="s">
        <v>174</v>
      </c>
      <c r="B3036" s="4">
        <v>1218994</v>
      </c>
      <c r="C3036" s="4">
        <v>1136819</v>
      </c>
      <c r="D3036" s="4">
        <v>1220769</v>
      </c>
      <c r="E3036" s="4">
        <v>1276711</v>
      </c>
      <c r="F3036" s="4">
        <v>17</v>
      </c>
      <c r="G3036" s="5">
        <v>-6.7</v>
      </c>
      <c r="H3036" s="5">
        <v>7.4</v>
      </c>
      <c r="I3036" s="5">
        <v>4.5999999999999996</v>
      </c>
      <c r="J3036" s="8">
        <v>10</v>
      </c>
      <c r="K3036" s="5" t="str">
        <f t="shared" si="86"/>
        <v>Logan, West Virginia</v>
      </c>
    </row>
    <row r="3037" spans="1:11" ht="13.25" customHeight="1" x14ac:dyDescent="0.15">
      <c r="A3037" s="7" t="s">
        <v>1244</v>
      </c>
      <c r="B3037" s="4">
        <v>552506</v>
      </c>
      <c r="C3037" s="4">
        <v>519673</v>
      </c>
      <c r="D3037" s="4">
        <v>573971</v>
      </c>
      <c r="E3037" s="4">
        <v>562653</v>
      </c>
      <c r="F3037" s="4">
        <v>35</v>
      </c>
      <c r="G3037" s="5">
        <v>-5.9</v>
      </c>
      <c r="H3037" s="5">
        <v>10.4</v>
      </c>
      <c r="I3037" s="5">
        <v>-2</v>
      </c>
      <c r="J3037" s="8">
        <v>45</v>
      </c>
      <c r="K3037" s="5" t="str">
        <f t="shared" si="86"/>
        <v>McDowell, West Virginia</v>
      </c>
    </row>
    <row r="3038" spans="1:11" ht="13.25" customHeight="1" x14ac:dyDescent="0.15">
      <c r="A3038" s="7" t="s">
        <v>113</v>
      </c>
      <c r="B3038" s="4">
        <v>2233791</v>
      </c>
      <c r="C3038" s="4">
        <v>2096605</v>
      </c>
      <c r="D3038" s="4">
        <v>2191170</v>
      </c>
      <c r="E3038" s="4">
        <v>2152179</v>
      </c>
      <c r="F3038" s="4">
        <v>11</v>
      </c>
      <c r="G3038" s="5">
        <v>-6.1</v>
      </c>
      <c r="H3038" s="5">
        <v>4.5</v>
      </c>
      <c r="I3038" s="5">
        <v>-1.8</v>
      </c>
      <c r="J3038" s="8">
        <v>43</v>
      </c>
      <c r="K3038" s="5" t="str">
        <f t="shared" si="86"/>
        <v>Marion, West Virginia</v>
      </c>
    </row>
    <row r="3039" spans="1:11" ht="13.25" customHeight="1" x14ac:dyDescent="0.15">
      <c r="A3039" s="7" t="s">
        <v>114</v>
      </c>
      <c r="B3039" s="4">
        <v>2506774</v>
      </c>
      <c r="C3039" s="4">
        <v>2482473</v>
      </c>
      <c r="D3039" s="4">
        <v>2590606</v>
      </c>
      <c r="E3039" s="4">
        <v>2826306</v>
      </c>
      <c r="F3039" s="4">
        <v>8</v>
      </c>
      <c r="G3039" s="5">
        <v>-1</v>
      </c>
      <c r="H3039" s="5">
        <v>4.4000000000000004</v>
      </c>
      <c r="I3039" s="5">
        <v>9.1</v>
      </c>
      <c r="J3039" s="8">
        <v>3</v>
      </c>
      <c r="K3039" s="5" t="str">
        <f t="shared" si="86"/>
        <v>Marshall, West Virginia</v>
      </c>
    </row>
    <row r="3040" spans="1:11" ht="13.25" customHeight="1" x14ac:dyDescent="0.15">
      <c r="A3040" s="7" t="s">
        <v>544</v>
      </c>
      <c r="B3040" s="4">
        <v>855505</v>
      </c>
      <c r="C3040" s="4">
        <v>863847</v>
      </c>
      <c r="D3040" s="4">
        <v>812271</v>
      </c>
      <c r="E3040" s="4">
        <v>798847</v>
      </c>
      <c r="F3040" s="4">
        <v>23</v>
      </c>
      <c r="G3040" s="5">
        <v>1</v>
      </c>
      <c r="H3040" s="5">
        <v>-6</v>
      </c>
      <c r="I3040" s="5">
        <v>-1.7</v>
      </c>
      <c r="J3040" s="8">
        <v>42</v>
      </c>
      <c r="K3040" s="5" t="str">
        <f t="shared" si="86"/>
        <v>Mason, West Virginia</v>
      </c>
    </row>
    <row r="3041" spans="1:11" ht="13.25" customHeight="1" x14ac:dyDescent="0.15">
      <c r="A3041" s="7" t="s">
        <v>547</v>
      </c>
      <c r="B3041" s="4">
        <v>1595679</v>
      </c>
      <c r="C3041" s="4">
        <v>1548247</v>
      </c>
      <c r="D3041" s="4">
        <v>1541660</v>
      </c>
      <c r="E3041" s="4">
        <v>1548865</v>
      </c>
      <c r="F3041" s="4">
        <v>12</v>
      </c>
      <c r="G3041" s="5">
        <v>-3</v>
      </c>
      <c r="H3041" s="5">
        <v>-0.4</v>
      </c>
      <c r="I3041" s="5">
        <v>0.5</v>
      </c>
      <c r="J3041" s="8">
        <v>33</v>
      </c>
      <c r="K3041" s="5" t="str">
        <f t="shared" si="86"/>
        <v>Mercer, West Virginia</v>
      </c>
    </row>
    <row r="3042" spans="1:11" ht="13.25" customHeight="1" x14ac:dyDescent="0.15">
      <c r="A3042" s="7" t="s">
        <v>289</v>
      </c>
      <c r="B3042" s="4">
        <v>713988</v>
      </c>
      <c r="C3042" s="4">
        <v>713211</v>
      </c>
      <c r="D3042" s="4">
        <v>709551</v>
      </c>
      <c r="E3042" s="4">
        <v>745387</v>
      </c>
      <c r="F3042" s="4">
        <v>25</v>
      </c>
      <c r="G3042" s="5">
        <v>-0.1</v>
      </c>
      <c r="H3042" s="5">
        <v>-0.5</v>
      </c>
      <c r="I3042" s="5">
        <v>5.0999999999999996</v>
      </c>
      <c r="J3042" s="8">
        <v>8</v>
      </c>
      <c r="K3042" s="5" t="str">
        <f t="shared" si="86"/>
        <v>Mineral, West Virginia</v>
      </c>
    </row>
    <row r="3043" spans="1:11" ht="13.25" customHeight="1" x14ac:dyDescent="0.15">
      <c r="A3043" s="7" t="s">
        <v>1862</v>
      </c>
      <c r="B3043" s="4">
        <v>676070</v>
      </c>
      <c r="C3043" s="4">
        <v>600432</v>
      </c>
      <c r="D3043" s="4">
        <v>688449</v>
      </c>
      <c r="E3043" s="4">
        <v>698997</v>
      </c>
      <c r="F3043" s="4">
        <v>26</v>
      </c>
      <c r="G3043" s="5">
        <v>-11.2</v>
      </c>
      <c r="H3043" s="5">
        <v>14.7</v>
      </c>
      <c r="I3043" s="5">
        <v>1.5</v>
      </c>
      <c r="J3043" s="8">
        <v>23</v>
      </c>
      <c r="K3043" s="5" t="str">
        <f t="shared" si="86"/>
        <v>Mingo, West Virginia</v>
      </c>
    </row>
    <row r="3044" spans="1:11" ht="13.25" customHeight="1" x14ac:dyDescent="0.15">
      <c r="A3044" s="7" t="s">
        <v>1863</v>
      </c>
      <c r="B3044" s="4">
        <v>6110786</v>
      </c>
      <c r="C3044" s="4">
        <v>6134125</v>
      </c>
      <c r="D3044" s="4">
        <v>6188533</v>
      </c>
      <c r="E3044" s="4">
        <v>6244073</v>
      </c>
      <c r="F3044" s="4">
        <v>2</v>
      </c>
      <c r="G3044" s="5">
        <v>0.4</v>
      </c>
      <c r="H3044" s="5">
        <v>0.9</v>
      </c>
      <c r="I3044" s="5">
        <v>0.9</v>
      </c>
      <c r="J3044" s="8">
        <v>30</v>
      </c>
      <c r="K3044" s="5" t="str">
        <f t="shared" si="86"/>
        <v>Monongalia, West Virginia</v>
      </c>
    </row>
    <row r="3045" spans="1:11" ht="13.25" customHeight="1" x14ac:dyDescent="0.15">
      <c r="A3045" s="7" t="s">
        <v>115</v>
      </c>
      <c r="B3045" s="4">
        <v>196988</v>
      </c>
      <c r="C3045" s="4">
        <v>202755</v>
      </c>
      <c r="D3045" s="4">
        <v>199114</v>
      </c>
      <c r="E3045" s="4">
        <v>203348</v>
      </c>
      <c r="F3045" s="4">
        <v>48</v>
      </c>
      <c r="G3045" s="5">
        <v>2.9</v>
      </c>
      <c r="H3045" s="5">
        <v>-1.8</v>
      </c>
      <c r="I3045" s="5">
        <v>2.1</v>
      </c>
      <c r="J3045" s="8">
        <v>18</v>
      </c>
      <c r="K3045" s="5" t="str">
        <f t="shared" si="86"/>
        <v>Monroe, West Virginia</v>
      </c>
    </row>
    <row r="3046" spans="1:11" ht="13.25" customHeight="1" x14ac:dyDescent="0.15">
      <c r="A3046" s="7" t="s">
        <v>117</v>
      </c>
      <c r="B3046" s="4">
        <v>239950</v>
      </c>
      <c r="C3046" s="4">
        <v>240785</v>
      </c>
      <c r="D3046" s="4">
        <v>238699</v>
      </c>
      <c r="E3046" s="4">
        <v>251232</v>
      </c>
      <c r="F3046" s="4">
        <v>45</v>
      </c>
      <c r="G3046" s="5">
        <v>0.3</v>
      </c>
      <c r="H3046" s="5">
        <v>-0.9</v>
      </c>
      <c r="I3046" s="5">
        <v>5.3</v>
      </c>
      <c r="J3046" s="8">
        <v>6</v>
      </c>
      <c r="K3046" s="5" t="str">
        <f t="shared" si="86"/>
        <v>Morgan, West Virginia</v>
      </c>
    </row>
    <row r="3047" spans="1:11" ht="13.25" customHeight="1" x14ac:dyDescent="0.15">
      <c r="A3047" s="7" t="s">
        <v>758</v>
      </c>
      <c r="B3047" s="4">
        <v>611163</v>
      </c>
      <c r="C3047" s="4">
        <v>568981</v>
      </c>
      <c r="D3047" s="4">
        <v>562725</v>
      </c>
      <c r="E3047" s="4">
        <v>590546</v>
      </c>
      <c r="F3047" s="4">
        <v>33</v>
      </c>
      <c r="G3047" s="5">
        <v>-6.9</v>
      </c>
      <c r="H3047" s="5">
        <v>-1.1000000000000001</v>
      </c>
      <c r="I3047" s="5">
        <v>4.9000000000000004</v>
      </c>
      <c r="J3047" s="8">
        <v>9</v>
      </c>
      <c r="K3047" s="5" t="str">
        <f t="shared" si="86"/>
        <v>Nicholas, West Virginia</v>
      </c>
    </row>
    <row r="3048" spans="1:11" ht="13.25" customHeight="1" x14ac:dyDescent="0.15">
      <c r="A3048" s="7" t="s">
        <v>35</v>
      </c>
      <c r="B3048" s="4">
        <v>2657029</v>
      </c>
      <c r="C3048" s="4">
        <v>2830784</v>
      </c>
      <c r="D3048" s="4">
        <v>3048267</v>
      </c>
      <c r="E3048" s="4">
        <v>3044572</v>
      </c>
      <c r="F3048" s="4">
        <v>7</v>
      </c>
      <c r="G3048" s="5">
        <v>6.5</v>
      </c>
      <c r="H3048" s="5">
        <v>7.7</v>
      </c>
      <c r="I3048" s="5">
        <v>-0.1</v>
      </c>
      <c r="J3048" s="8">
        <v>38</v>
      </c>
      <c r="K3048" s="5" t="str">
        <f t="shared" si="86"/>
        <v>Ohio, West Virginia</v>
      </c>
    </row>
    <row r="3049" spans="1:11" ht="13.25" customHeight="1" x14ac:dyDescent="0.15">
      <c r="A3049" s="7" t="s">
        <v>761</v>
      </c>
      <c r="B3049" s="4">
        <v>137983</v>
      </c>
      <c r="C3049" s="4">
        <v>130038</v>
      </c>
      <c r="D3049" s="4">
        <v>142951</v>
      </c>
      <c r="E3049" s="4">
        <v>128924</v>
      </c>
      <c r="F3049" s="4">
        <v>52</v>
      </c>
      <c r="G3049" s="5">
        <v>-5.8</v>
      </c>
      <c r="H3049" s="5">
        <v>9.9</v>
      </c>
      <c r="I3049" s="5">
        <v>-9.8000000000000007</v>
      </c>
      <c r="J3049" s="8">
        <v>54</v>
      </c>
      <c r="K3049" s="5" t="str">
        <f t="shared" si="86"/>
        <v>Pendleton, West Virginia</v>
      </c>
    </row>
    <row r="3050" spans="1:11" ht="13.25" customHeight="1" x14ac:dyDescent="0.15">
      <c r="A3050" s="7" t="s">
        <v>1864</v>
      </c>
      <c r="B3050" s="4">
        <v>420367</v>
      </c>
      <c r="C3050" s="4">
        <v>417484</v>
      </c>
      <c r="D3050" s="4">
        <v>432719</v>
      </c>
      <c r="E3050" s="4">
        <v>434110</v>
      </c>
      <c r="F3050" s="4">
        <v>37</v>
      </c>
      <c r="G3050" s="5">
        <v>-0.7</v>
      </c>
      <c r="H3050" s="5">
        <v>3.6</v>
      </c>
      <c r="I3050" s="5">
        <v>0.3</v>
      </c>
      <c r="J3050" s="8">
        <v>34</v>
      </c>
      <c r="K3050" s="5" t="str">
        <f t="shared" si="86"/>
        <v>Pleasants, West Virginia</v>
      </c>
    </row>
    <row r="3051" spans="1:11" ht="13.25" customHeight="1" x14ac:dyDescent="0.15">
      <c r="A3051" s="7" t="s">
        <v>637</v>
      </c>
      <c r="B3051" s="4">
        <v>242887</v>
      </c>
      <c r="C3051" s="4">
        <v>235105</v>
      </c>
      <c r="D3051" s="4">
        <v>236410</v>
      </c>
      <c r="E3051" s="4">
        <v>238487</v>
      </c>
      <c r="F3051" s="4">
        <v>46</v>
      </c>
      <c r="G3051" s="5">
        <v>-3.2</v>
      </c>
      <c r="H3051" s="5">
        <v>0.6</v>
      </c>
      <c r="I3051" s="5">
        <v>0.9</v>
      </c>
      <c r="J3051" s="8">
        <v>31</v>
      </c>
      <c r="K3051" s="5" t="str">
        <f t="shared" si="86"/>
        <v>Pocahontas, West Virginia</v>
      </c>
    </row>
    <row r="3052" spans="1:11" ht="13.25" customHeight="1" x14ac:dyDescent="0.15">
      <c r="A3052" s="7" t="s">
        <v>1865</v>
      </c>
      <c r="B3052" s="4">
        <v>636818</v>
      </c>
      <c r="C3052" s="4">
        <v>625005</v>
      </c>
      <c r="D3052" s="4">
        <v>626661</v>
      </c>
      <c r="E3052" s="4">
        <v>626549</v>
      </c>
      <c r="F3052" s="4">
        <v>32</v>
      </c>
      <c r="G3052" s="5">
        <v>-1.9</v>
      </c>
      <c r="H3052" s="5">
        <v>0.3</v>
      </c>
      <c r="I3052" s="5">
        <v>0</v>
      </c>
      <c r="J3052" s="8">
        <v>36</v>
      </c>
      <c r="K3052" s="5" t="str">
        <f t="shared" si="86"/>
        <v>Preston, West Virginia</v>
      </c>
    </row>
    <row r="3053" spans="1:11" ht="13.25" customHeight="1" x14ac:dyDescent="0.15">
      <c r="A3053" s="7" t="s">
        <v>357</v>
      </c>
      <c r="B3053" s="4">
        <v>2490332</v>
      </c>
      <c r="C3053" s="4">
        <v>2596869</v>
      </c>
      <c r="D3053" s="4">
        <v>2593084</v>
      </c>
      <c r="E3053" s="4">
        <v>2737539</v>
      </c>
      <c r="F3053" s="4">
        <v>10</v>
      </c>
      <c r="G3053" s="5">
        <v>4.3</v>
      </c>
      <c r="H3053" s="5">
        <v>-0.1</v>
      </c>
      <c r="I3053" s="5">
        <v>5.6</v>
      </c>
      <c r="J3053" s="8">
        <v>4</v>
      </c>
      <c r="K3053" s="5" t="str">
        <f t="shared" si="86"/>
        <v>Putnam, West Virginia</v>
      </c>
    </row>
    <row r="3054" spans="1:11" ht="13.25" customHeight="1" x14ac:dyDescent="0.15">
      <c r="A3054" s="7" t="s">
        <v>1866</v>
      </c>
      <c r="B3054" s="4">
        <v>2790392</v>
      </c>
      <c r="C3054" s="4">
        <v>2654465</v>
      </c>
      <c r="D3054" s="4">
        <v>2758922</v>
      </c>
      <c r="E3054" s="4">
        <v>2823696</v>
      </c>
      <c r="F3054" s="4">
        <v>9</v>
      </c>
      <c r="G3054" s="5">
        <v>-4.9000000000000004</v>
      </c>
      <c r="H3054" s="5">
        <v>3.9</v>
      </c>
      <c r="I3054" s="5">
        <v>2.2999999999999998</v>
      </c>
      <c r="J3054" s="8">
        <v>15</v>
      </c>
      <c r="K3054" s="5" t="str">
        <f t="shared" si="86"/>
        <v>Raleigh, West Virginia</v>
      </c>
    </row>
    <row r="3055" spans="1:11" ht="13.25" customHeight="1" x14ac:dyDescent="0.15">
      <c r="A3055" s="7" t="s">
        <v>121</v>
      </c>
      <c r="B3055" s="4">
        <v>775694</v>
      </c>
      <c r="C3055" s="4">
        <v>768431</v>
      </c>
      <c r="D3055" s="4">
        <v>751835</v>
      </c>
      <c r="E3055" s="4">
        <v>782930</v>
      </c>
      <c r="F3055" s="4">
        <v>24</v>
      </c>
      <c r="G3055" s="5">
        <v>-0.9</v>
      </c>
      <c r="H3055" s="5">
        <v>-2.2000000000000002</v>
      </c>
      <c r="I3055" s="5">
        <v>4.0999999999999996</v>
      </c>
      <c r="J3055" s="8">
        <v>12</v>
      </c>
      <c r="K3055" s="5" t="str">
        <f t="shared" si="86"/>
        <v>Randolph, West Virginia</v>
      </c>
    </row>
    <row r="3056" spans="1:11" ht="13.25" customHeight="1" x14ac:dyDescent="0.15">
      <c r="A3056" s="7" t="s">
        <v>1867</v>
      </c>
      <c r="B3056" s="4">
        <v>564225</v>
      </c>
      <c r="C3056" s="4">
        <v>646683</v>
      </c>
      <c r="D3056" s="4">
        <v>701539</v>
      </c>
      <c r="E3056" s="4">
        <v>678191</v>
      </c>
      <c r="F3056" s="4">
        <v>27</v>
      </c>
      <c r="G3056" s="5">
        <v>14.6</v>
      </c>
      <c r="H3056" s="5">
        <v>8.5</v>
      </c>
      <c r="I3056" s="5">
        <v>-3.3</v>
      </c>
      <c r="J3056" s="8">
        <v>47</v>
      </c>
      <c r="K3056" s="5" t="str">
        <f t="shared" si="86"/>
        <v>Ritchie, West Virginia</v>
      </c>
    </row>
    <row r="3057" spans="1:11" ht="13.25" customHeight="1" x14ac:dyDescent="0.15">
      <c r="A3057" s="7" t="s">
        <v>1512</v>
      </c>
      <c r="B3057" s="4">
        <v>272988</v>
      </c>
      <c r="C3057" s="4">
        <v>270681</v>
      </c>
      <c r="D3057" s="4">
        <v>269439</v>
      </c>
      <c r="E3057" s="4">
        <v>277418</v>
      </c>
      <c r="F3057" s="4">
        <v>43</v>
      </c>
      <c r="G3057" s="5">
        <v>-0.8</v>
      </c>
      <c r="H3057" s="5">
        <v>-0.5</v>
      </c>
      <c r="I3057" s="5">
        <v>3</v>
      </c>
      <c r="J3057" s="8">
        <v>13</v>
      </c>
      <c r="K3057" s="5" t="str">
        <f t="shared" si="86"/>
        <v>Roane, West Virginia</v>
      </c>
    </row>
    <row r="3058" spans="1:11" ht="13.25" customHeight="1" x14ac:dyDescent="0.15">
      <c r="A3058" s="7" t="s">
        <v>1868</v>
      </c>
      <c r="B3058" s="4">
        <v>209799</v>
      </c>
      <c r="C3058" s="4">
        <v>203692</v>
      </c>
      <c r="D3058" s="4">
        <v>197549</v>
      </c>
      <c r="E3058" s="4">
        <v>196837</v>
      </c>
      <c r="F3058" s="4">
        <v>49</v>
      </c>
      <c r="G3058" s="5">
        <v>-2.9</v>
      </c>
      <c r="H3058" s="5">
        <v>-3</v>
      </c>
      <c r="I3058" s="5">
        <v>-0.4</v>
      </c>
      <c r="J3058" s="8">
        <v>40</v>
      </c>
      <c r="K3058" s="5" t="str">
        <f t="shared" si="86"/>
        <v>Summers, West Virginia</v>
      </c>
    </row>
    <row r="3059" spans="1:11" ht="13.25" customHeight="1" x14ac:dyDescent="0.15">
      <c r="A3059" s="7" t="s">
        <v>364</v>
      </c>
      <c r="B3059" s="4">
        <v>472076</v>
      </c>
      <c r="C3059" s="4">
        <v>499030</v>
      </c>
      <c r="D3059" s="4">
        <v>495307</v>
      </c>
      <c r="E3059" s="4">
        <v>485305</v>
      </c>
      <c r="F3059" s="4">
        <v>36</v>
      </c>
      <c r="G3059" s="5">
        <v>5.7</v>
      </c>
      <c r="H3059" s="5">
        <v>-0.7</v>
      </c>
      <c r="I3059" s="5">
        <v>-2</v>
      </c>
      <c r="J3059" s="8">
        <v>46</v>
      </c>
      <c r="K3059" s="5" t="str">
        <f t="shared" si="86"/>
        <v>Taylor, West Virginia</v>
      </c>
    </row>
    <row r="3060" spans="1:11" ht="13.25" customHeight="1" x14ac:dyDescent="0.15">
      <c r="A3060" s="7" t="s">
        <v>1869</v>
      </c>
      <c r="B3060" s="4">
        <v>266519</v>
      </c>
      <c r="C3060" s="4">
        <v>269296</v>
      </c>
      <c r="D3060" s="4">
        <v>269534</v>
      </c>
      <c r="E3060" s="4">
        <v>264631</v>
      </c>
      <c r="F3060" s="4">
        <v>44</v>
      </c>
      <c r="G3060" s="5">
        <v>1</v>
      </c>
      <c r="H3060" s="5">
        <v>0.1</v>
      </c>
      <c r="I3060" s="5">
        <v>-1.8</v>
      </c>
      <c r="J3060" s="8">
        <v>44</v>
      </c>
      <c r="K3060" s="5" t="str">
        <f t="shared" si="86"/>
        <v>Tucker, West Virginia</v>
      </c>
    </row>
    <row r="3061" spans="1:11" ht="13.25" customHeight="1" x14ac:dyDescent="0.15">
      <c r="A3061" s="7" t="s">
        <v>1657</v>
      </c>
      <c r="B3061" s="4">
        <v>512989</v>
      </c>
      <c r="C3061" s="4">
        <v>592086</v>
      </c>
      <c r="D3061" s="4">
        <v>713024</v>
      </c>
      <c r="E3061" s="4">
        <v>666299</v>
      </c>
      <c r="F3061" s="4">
        <v>29</v>
      </c>
      <c r="G3061" s="5">
        <v>15.4</v>
      </c>
      <c r="H3061" s="5">
        <v>20.399999999999999</v>
      </c>
      <c r="I3061" s="5">
        <v>-6.6</v>
      </c>
      <c r="J3061" s="8">
        <v>52</v>
      </c>
      <c r="K3061" s="5" t="str">
        <f t="shared" si="86"/>
        <v>Tyler, West Virginia</v>
      </c>
    </row>
    <row r="3062" spans="1:11" ht="13.25" customHeight="1" x14ac:dyDescent="0.15">
      <c r="A3062" s="7" t="s">
        <v>1658</v>
      </c>
      <c r="B3062" s="4">
        <v>713801</v>
      </c>
      <c r="C3062" s="4">
        <v>669808</v>
      </c>
      <c r="D3062" s="4">
        <v>656900</v>
      </c>
      <c r="E3062" s="4">
        <v>672336</v>
      </c>
      <c r="F3062" s="4">
        <v>28</v>
      </c>
      <c r="G3062" s="5">
        <v>-6.2</v>
      </c>
      <c r="H3062" s="5">
        <v>-1.9</v>
      </c>
      <c r="I3062" s="5">
        <v>2.2999999999999998</v>
      </c>
      <c r="J3062" s="8">
        <v>14</v>
      </c>
      <c r="K3062" s="5" t="str">
        <f t="shared" si="86"/>
        <v>Upshur, West Virginia</v>
      </c>
    </row>
    <row r="3063" spans="1:11" ht="13.25" customHeight="1" x14ac:dyDescent="0.15">
      <c r="A3063" s="7" t="s">
        <v>469</v>
      </c>
      <c r="B3063" s="4">
        <v>980217</v>
      </c>
      <c r="C3063" s="4">
        <v>926851</v>
      </c>
      <c r="D3063" s="4">
        <v>912964</v>
      </c>
      <c r="E3063" s="4">
        <v>925211</v>
      </c>
      <c r="F3063" s="4">
        <v>21</v>
      </c>
      <c r="G3063" s="5">
        <v>-5.4</v>
      </c>
      <c r="H3063" s="5">
        <v>-1.5</v>
      </c>
      <c r="I3063" s="5">
        <v>1.3</v>
      </c>
      <c r="J3063" s="8">
        <v>26</v>
      </c>
      <c r="K3063" s="5" t="str">
        <f t="shared" si="86"/>
        <v>Wayne, West Virginia</v>
      </c>
    </row>
    <row r="3064" spans="1:11" ht="13.25" customHeight="1" x14ac:dyDescent="0.15">
      <c r="A3064" s="7" t="s">
        <v>470</v>
      </c>
      <c r="B3064" s="4">
        <v>207484</v>
      </c>
      <c r="C3064" s="4">
        <v>161337</v>
      </c>
      <c r="D3064" s="4">
        <v>146627</v>
      </c>
      <c r="E3064" s="4">
        <v>154638</v>
      </c>
      <c r="F3064" s="4">
        <v>51</v>
      </c>
      <c r="G3064" s="5">
        <v>-22.2</v>
      </c>
      <c r="H3064" s="5">
        <v>-9.1</v>
      </c>
      <c r="I3064" s="5">
        <v>5.5</v>
      </c>
      <c r="J3064" s="8">
        <v>5</v>
      </c>
      <c r="K3064" s="5" t="str">
        <f t="shared" si="86"/>
        <v>Webster, West Virginia</v>
      </c>
    </row>
    <row r="3065" spans="1:11" ht="13.25" customHeight="1" x14ac:dyDescent="0.15">
      <c r="A3065" s="7" t="s">
        <v>1870</v>
      </c>
      <c r="B3065" s="4">
        <v>1019613</v>
      </c>
      <c r="C3065" s="4">
        <v>1017138</v>
      </c>
      <c r="D3065" s="4">
        <v>1008718</v>
      </c>
      <c r="E3065" s="4">
        <v>948666</v>
      </c>
      <c r="F3065" s="4">
        <v>20</v>
      </c>
      <c r="G3065" s="5">
        <v>-0.2</v>
      </c>
      <c r="H3065" s="5">
        <v>-0.8</v>
      </c>
      <c r="I3065" s="5">
        <v>-6</v>
      </c>
      <c r="J3065" s="8">
        <v>51</v>
      </c>
      <c r="K3065" s="5" t="str">
        <f t="shared" si="86"/>
        <v>Wetzel, West Virginia</v>
      </c>
    </row>
    <row r="3066" spans="1:11" ht="13.25" customHeight="1" x14ac:dyDescent="0.15">
      <c r="A3066" s="7" t="s">
        <v>1871</v>
      </c>
      <c r="B3066" s="4">
        <v>59799</v>
      </c>
      <c r="C3066" s="4">
        <v>58728</v>
      </c>
      <c r="D3066" s="4">
        <v>55636</v>
      </c>
      <c r="E3066" s="4">
        <v>58143</v>
      </c>
      <c r="F3066" s="4">
        <v>55</v>
      </c>
      <c r="G3066" s="5">
        <v>-1.8</v>
      </c>
      <c r="H3066" s="5">
        <v>-5.3</v>
      </c>
      <c r="I3066" s="5">
        <v>4.5</v>
      </c>
      <c r="J3066" s="8">
        <v>11</v>
      </c>
      <c r="K3066" s="5" t="str">
        <f t="shared" si="86"/>
        <v>Wirt, West Virginia</v>
      </c>
    </row>
    <row r="3067" spans="1:11" ht="13.25" customHeight="1" x14ac:dyDescent="0.15">
      <c r="A3067" s="7" t="s">
        <v>1335</v>
      </c>
      <c r="B3067" s="4">
        <v>3384465</v>
      </c>
      <c r="C3067" s="4">
        <v>3376393</v>
      </c>
      <c r="D3067" s="4">
        <v>3301018</v>
      </c>
      <c r="E3067" s="4">
        <v>3350079</v>
      </c>
      <c r="F3067" s="4">
        <v>5</v>
      </c>
      <c r="G3067" s="5">
        <v>-0.2</v>
      </c>
      <c r="H3067" s="5">
        <v>-2.2000000000000002</v>
      </c>
      <c r="I3067" s="5">
        <v>1.5</v>
      </c>
      <c r="J3067" s="8">
        <v>24</v>
      </c>
      <c r="K3067" s="5" t="str">
        <f t="shared" si="86"/>
        <v>Wood, West Virginia</v>
      </c>
    </row>
    <row r="3068" spans="1:11" ht="13.25" customHeight="1" x14ac:dyDescent="0.15">
      <c r="A3068" s="7" t="s">
        <v>50</v>
      </c>
      <c r="B3068" s="4">
        <v>626895</v>
      </c>
      <c r="C3068" s="4">
        <v>559272</v>
      </c>
      <c r="D3068" s="4">
        <v>582370</v>
      </c>
      <c r="E3068" s="4">
        <v>587656</v>
      </c>
      <c r="F3068" s="4">
        <v>34</v>
      </c>
      <c r="G3068" s="5">
        <v>-10.8</v>
      </c>
      <c r="H3068" s="5">
        <v>4.0999999999999996</v>
      </c>
      <c r="I3068" s="5">
        <v>0.9</v>
      </c>
      <c r="J3068" s="8">
        <v>29</v>
      </c>
      <c r="K3068" s="5" t="str">
        <f t="shared" si="86"/>
        <v>Wyoming, West Virginia</v>
      </c>
    </row>
    <row r="3069" spans="1:11" ht="13.25" customHeight="1" x14ac:dyDescent="0.15">
      <c r="A3069" s="6" t="s">
        <v>49</v>
      </c>
      <c r="B3069" s="2">
        <v>287164320</v>
      </c>
      <c r="C3069" s="2">
        <v>290750202</v>
      </c>
      <c r="D3069" s="2">
        <v>294657127</v>
      </c>
      <c r="E3069" s="2">
        <v>301622690</v>
      </c>
      <c r="F3069" s="11" t="s">
        <v>1735</v>
      </c>
      <c r="G3069" s="3">
        <v>1.2</v>
      </c>
      <c r="H3069" s="3">
        <v>1.3</v>
      </c>
      <c r="I3069" s="3">
        <v>2.4</v>
      </c>
      <c r="J3069" s="11" t="s">
        <v>1735</v>
      </c>
      <c r="K3069" s="5" t="str">
        <f t="shared" ref="K3068:K3131" si="87">A3069</f>
        <v>Wisconsin</v>
      </c>
    </row>
    <row r="3070" spans="1:11" ht="13.25" customHeight="1" x14ac:dyDescent="0.15">
      <c r="A3070" s="7" t="s">
        <v>254</v>
      </c>
      <c r="B3070" s="4">
        <v>436036</v>
      </c>
      <c r="C3070" s="4">
        <v>414439</v>
      </c>
      <c r="D3070" s="4">
        <v>435705</v>
      </c>
      <c r="E3070" s="4">
        <v>448796</v>
      </c>
      <c r="F3070" s="4">
        <v>65</v>
      </c>
      <c r="G3070" s="5">
        <v>-5</v>
      </c>
      <c r="H3070" s="5">
        <v>5.0999999999999996</v>
      </c>
      <c r="I3070" s="5">
        <v>3</v>
      </c>
      <c r="J3070" s="8">
        <v>27</v>
      </c>
      <c r="K3070" s="5" t="str">
        <f>_xlfn.CONCAT(A3070, $K$1,$A$3069)</f>
        <v>Adams, Wisconsin</v>
      </c>
    </row>
    <row r="3071" spans="1:11" ht="13.25" customHeight="1" x14ac:dyDescent="0.15">
      <c r="A3071" s="7" t="s">
        <v>1302</v>
      </c>
      <c r="B3071" s="4">
        <v>649921</v>
      </c>
      <c r="C3071" s="4">
        <v>669180</v>
      </c>
      <c r="D3071" s="4">
        <v>682143</v>
      </c>
      <c r="E3071" s="4">
        <v>679351</v>
      </c>
      <c r="F3071" s="4">
        <v>53</v>
      </c>
      <c r="G3071" s="5">
        <v>3</v>
      </c>
      <c r="H3071" s="5">
        <v>1.9</v>
      </c>
      <c r="I3071" s="5">
        <v>-0.4</v>
      </c>
      <c r="J3071" s="8">
        <v>59</v>
      </c>
      <c r="K3071" s="5" t="str">
        <f t="shared" ref="K3071:K3134" si="88">_xlfn.CONCAT(A3071, $K$1,$A$3069)</f>
        <v>Ashland, Wisconsin</v>
      </c>
    </row>
    <row r="3072" spans="1:11" ht="13.25" customHeight="1" x14ac:dyDescent="0.15">
      <c r="A3072" s="7" t="s">
        <v>1872</v>
      </c>
      <c r="B3072" s="4">
        <v>2003191</v>
      </c>
      <c r="C3072" s="4">
        <v>1784670</v>
      </c>
      <c r="D3072" s="4">
        <v>1861128</v>
      </c>
      <c r="E3072" s="4">
        <v>1993162</v>
      </c>
      <c r="F3072" s="4">
        <v>29</v>
      </c>
      <c r="G3072" s="5">
        <v>-10.9</v>
      </c>
      <c r="H3072" s="5">
        <v>4.3</v>
      </c>
      <c r="I3072" s="5">
        <v>7.1</v>
      </c>
      <c r="J3072" s="8">
        <v>9</v>
      </c>
      <c r="K3072" s="5" t="str">
        <f t="shared" si="88"/>
        <v>Barron, Wisconsin</v>
      </c>
    </row>
    <row r="3073" spans="1:11" ht="13.25" customHeight="1" x14ac:dyDescent="0.15">
      <c r="A3073" s="7" t="s">
        <v>1873</v>
      </c>
      <c r="B3073" s="4">
        <v>360214</v>
      </c>
      <c r="C3073" s="4">
        <v>357846</v>
      </c>
      <c r="D3073" s="4">
        <v>364594</v>
      </c>
      <c r="E3073" s="4">
        <v>398994</v>
      </c>
      <c r="F3073" s="4">
        <v>66</v>
      </c>
      <c r="G3073" s="5">
        <v>-0.7</v>
      </c>
      <c r="H3073" s="5">
        <v>1.9</v>
      </c>
      <c r="I3073" s="5">
        <v>9.4</v>
      </c>
      <c r="J3073" s="8">
        <v>5</v>
      </c>
      <c r="K3073" s="5" t="str">
        <f t="shared" si="88"/>
        <v>Bayfield, Wisconsin</v>
      </c>
    </row>
    <row r="3074" spans="1:11" ht="13.25" customHeight="1" x14ac:dyDescent="0.15">
      <c r="A3074" s="7" t="s">
        <v>514</v>
      </c>
      <c r="B3074" s="4">
        <v>16049449</v>
      </c>
      <c r="C3074" s="4">
        <v>16375756</v>
      </c>
      <c r="D3074" s="4">
        <v>16432400</v>
      </c>
      <c r="E3074" s="4">
        <v>16864677</v>
      </c>
      <c r="F3074" s="4">
        <v>4</v>
      </c>
      <c r="G3074" s="5">
        <v>2</v>
      </c>
      <c r="H3074" s="5">
        <v>0.3</v>
      </c>
      <c r="I3074" s="5">
        <v>2.6</v>
      </c>
      <c r="J3074" s="8">
        <v>32</v>
      </c>
      <c r="K3074" s="5" t="str">
        <f t="shared" si="88"/>
        <v>Brown, Wisconsin</v>
      </c>
    </row>
    <row r="3075" spans="1:11" ht="13.25" customHeight="1" x14ac:dyDescent="0.15">
      <c r="A3075" s="7" t="s">
        <v>1090</v>
      </c>
      <c r="B3075" s="4">
        <v>464486</v>
      </c>
      <c r="C3075" s="4">
        <v>500613</v>
      </c>
      <c r="D3075" s="4">
        <v>478447</v>
      </c>
      <c r="E3075" s="4">
        <v>555108</v>
      </c>
      <c r="F3075" s="4">
        <v>60</v>
      </c>
      <c r="G3075" s="5">
        <v>7.8</v>
      </c>
      <c r="H3075" s="5">
        <v>-4.4000000000000004</v>
      </c>
      <c r="I3075" s="5">
        <v>16</v>
      </c>
      <c r="J3075" s="8">
        <v>1</v>
      </c>
      <c r="K3075" s="5" t="str">
        <f t="shared" si="88"/>
        <v>Buffalo, Wisconsin</v>
      </c>
    </row>
    <row r="3076" spans="1:11" ht="13.25" customHeight="1" x14ac:dyDescent="0.15">
      <c r="A3076" s="7" t="s">
        <v>1874</v>
      </c>
      <c r="B3076" s="4">
        <v>449575</v>
      </c>
      <c r="C3076" s="4">
        <v>446329</v>
      </c>
      <c r="D3076" s="4">
        <v>449308</v>
      </c>
      <c r="E3076" s="4">
        <v>477629</v>
      </c>
      <c r="F3076" s="4">
        <v>64</v>
      </c>
      <c r="G3076" s="5">
        <v>-0.7</v>
      </c>
      <c r="H3076" s="5">
        <v>0.7</v>
      </c>
      <c r="I3076" s="5">
        <v>6.3</v>
      </c>
      <c r="J3076" s="8">
        <v>10</v>
      </c>
      <c r="K3076" s="5" t="str">
        <f t="shared" si="88"/>
        <v>Burnett, Wisconsin</v>
      </c>
    </row>
    <row r="3077" spans="1:11" ht="13.25" customHeight="1" x14ac:dyDescent="0.15">
      <c r="A3077" s="7" t="s">
        <v>1875</v>
      </c>
      <c r="B3077" s="4">
        <v>1523785</v>
      </c>
      <c r="C3077" s="4">
        <v>1538272</v>
      </c>
      <c r="D3077" s="4">
        <v>1518032</v>
      </c>
      <c r="E3077" s="4">
        <v>1561000</v>
      </c>
      <c r="F3077" s="4">
        <v>34</v>
      </c>
      <c r="G3077" s="5">
        <v>1</v>
      </c>
      <c r="H3077" s="5">
        <v>-1.3</v>
      </c>
      <c r="I3077" s="5">
        <v>2.8</v>
      </c>
      <c r="J3077" s="8">
        <v>29</v>
      </c>
      <c r="K3077" s="5" t="str">
        <f t="shared" si="88"/>
        <v>Calumet, Wisconsin</v>
      </c>
    </row>
    <row r="3078" spans="1:11" ht="13.25" customHeight="1" x14ac:dyDescent="0.15">
      <c r="A3078" s="7" t="s">
        <v>868</v>
      </c>
      <c r="B3078" s="4">
        <v>2577837</v>
      </c>
      <c r="C3078" s="4">
        <v>2461840</v>
      </c>
      <c r="D3078" s="4">
        <v>2546733</v>
      </c>
      <c r="E3078" s="4">
        <v>2559488</v>
      </c>
      <c r="F3078" s="4">
        <v>26</v>
      </c>
      <c r="G3078" s="5">
        <v>-4.5</v>
      </c>
      <c r="H3078" s="5">
        <v>3.4</v>
      </c>
      <c r="I3078" s="5">
        <v>0.5</v>
      </c>
      <c r="J3078" s="8">
        <v>56</v>
      </c>
      <c r="K3078" s="5" t="str">
        <f t="shared" si="88"/>
        <v>Chippewa, Wisconsin</v>
      </c>
    </row>
    <row r="3079" spans="1:11" ht="13.25" customHeight="1" x14ac:dyDescent="0.15">
      <c r="A3079" s="7" t="s">
        <v>151</v>
      </c>
      <c r="B3079" s="4">
        <v>1293830</v>
      </c>
      <c r="C3079" s="4">
        <v>1362347</v>
      </c>
      <c r="D3079" s="4">
        <v>1394252</v>
      </c>
      <c r="E3079" s="4">
        <v>1337916</v>
      </c>
      <c r="F3079" s="4">
        <v>39</v>
      </c>
      <c r="G3079" s="5">
        <v>5.3</v>
      </c>
      <c r="H3079" s="5">
        <v>2.2999999999999998</v>
      </c>
      <c r="I3079" s="5">
        <v>-4</v>
      </c>
      <c r="J3079" s="8">
        <v>68</v>
      </c>
      <c r="K3079" s="5" t="str">
        <f t="shared" si="88"/>
        <v>Clark, Wisconsin</v>
      </c>
    </row>
    <row r="3080" spans="1:11" ht="13.25" customHeight="1" x14ac:dyDescent="0.15">
      <c r="A3080" s="7" t="s">
        <v>153</v>
      </c>
      <c r="B3080" s="4">
        <v>2474633</v>
      </c>
      <c r="C3080" s="4">
        <v>2526365</v>
      </c>
      <c r="D3080" s="4">
        <v>2699274</v>
      </c>
      <c r="E3080" s="4">
        <v>2785286</v>
      </c>
      <c r="F3080" s="4">
        <v>25</v>
      </c>
      <c r="G3080" s="5">
        <v>2.1</v>
      </c>
      <c r="H3080" s="5">
        <v>6.8</v>
      </c>
      <c r="I3080" s="5">
        <v>3.2</v>
      </c>
      <c r="J3080" s="8">
        <v>26</v>
      </c>
      <c r="K3080" s="5" t="str">
        <f t="shared" si="88"/>
        <v>Columbia, Wisconsin</v>
      </c>
    </row>
    <row r="3081" spans="1:11" ht="13.25" customHeight="1" x14ac:dyDescent="0.15">
      <c r="A3081" s="7" t="s">
        <v>156</v>
      </c>
      <c r="B3081" s="4">
        <v>661146</v>
      </c>
      <c r="C3081" s="4">
        <v>672550</v>
      </c>
      <c r="D3081" s="4">
        <v>668927</v>
      </c>
      <c r="E3081" s="4">
        <v>694502</v>
      </c>
      <c r="F3081" s="4">
        <v>52</v>
      </c>
      <c r="G3081" s="5">
        <v>1.7</v>
      </c>
      <c r="H3081" s="5">
        <v>-0.5</v>
      </c>
      <c r="I3081" s="5">
        <v>3.8</v>
      </c>
      <c r="J3081" s="8">
        <v>22</v>
      </c>
      <c r="K3081" s="5" t="str">
        <f t="shared" si="88"/>
        <v>Crawford, Wisconsin</v>
      </c>
    </row>
    <row r="3082" spans="1:11" s="1" customFormat="1" ht="13.25" customHeight="1" x14ac:dyDescent="0.15">
      <c r="A3082" s="7" t="s">
        <v>1876</v>
      </c>
      <c r="B3082" s="4">
        <v>38545541</v>
      </c>
      <c r="C3082" s="4">
        <v>40005328</v>
      </c>
      <c r="D3082" s="4">
        <v>40271291</v>
      </c>
      <c r="E3082" s="4">
        <v>41137645</v>
      </c>
      <c r="F3082" s="4">
        <v>2</v>
      </c>
      <c r="G3082" s="5">
        <v>3.8</v>
      </c>
      <c r="H3082" s="5">
        <v>0.7</v>
      </c>
      <c r="I3082" s="5">
        <v>2.2000000000000002</v>
      </c>
      <c r="J3082" s="8">
        <v>38</v>
      </c>
      <c r="K3082" s="5" t="str">
        <f t="shared" si="88"/>
        <v>Dane, Wisconsin</v>
      </c>
    </row>
    <row r="3083" spans="1:11" ht="13.25" customHeight="1" x14ac:dyDescent="0.15">
      <c r="A3083" s="7" t="s">
        <v>400</v>
      </c>
      <c r="B3083" s="4">
        <v>3280737</v>
      </c>
      <c r="C3083" s="4">
        <v>3125078</v>
      </c>
      <c r="D3083" s="4">
        <v>3232668</v>
      </c>
      <c r="E3083" s="4">
        <v>3279690</v>
      </c>
      <c r="F3083" s="4">
        <v>23</v>
      </c>
      <c r="G3083" s="5">
        <v>-4.7</v>
      </c>
      <c r="H3083" s="5">
        <v>3.4</v>
      </c>
      <c r="I3083" s="5">
        <v>1.5</v>
      </c>
      <c r="J3083" s="8">
        <v>50</v>
      </c>
      <c r="K3083" s="5" t="str">
        <f t="shared" si="88"/>
        <v>Dodge, Wisconsin</v>
      </c>
    </row>
    <row r="3084" spans="1:11" ht="13.25" customHeight="1" x14ac:dyDescent="0.15">
      <c r="A3084" s="7" t="s">
        <v>1877</v>
      </c>
      <c r="B3084" s="4">
        <v>1135863</v>
      </c>
      <c r="C3084" s="4">
        <v>1144774</v>
      </c>
      <c r="D3084" s="4">
        <v>1152538</v>
      </c>
      <c r="E3084" s="4">
        <v>1176247</v>
      </c>
      <c r="F3084" s="4">
        <v>40</v>
      </c>
      <c r="G3084" s="5">
        <v>0.8</v>
      </c>
      <c r="H3084" s="5">
        <v>0.7</v>
      </c>
      <c r="I3084" s="5">
        <v>2.1</v>
      </c>
      <c r="J3084" s="8">
        <v>41</v>
      </c>
      <c r="K3084" s="5" t="str">
        <f t="shared" si="88"/>
        <v>Door, Wisconsin</v>
      </c>
    </row>
    <row r="3085" spans="1:11" ht="13.25" customHeight="1" x14ac:dyDescent="0.15">
      <c r="A3085" s="7" t="s">
        <v>272</v>
      </c>
      <c r="B3085" s="4">
        <v>1803681</v>
      </c>
      <c r="C3085" s="4">
        <v>1753599</v>
      </c>
      <c r="D3085" s="4">
        <v>1753087</v>
      </c>
      <c r="E3085" s="4">
        <v>1823784</v>
      </c>
      <c r="F3085" s="4">
        <v>32</v>
      </c>
      <c r="G3085" s="5">
        <v>-2.8</v>
      </c>
      <c r="H3085" s="5">
        <v>0</v>
      </c>
      <c r="I3085" s="5">
        <v>4</v>
      </c>
      <c r="J3085" s="8">
        <v>20</v>
      </c>
      <c r="K3085" s="5" t="str">
        <f t="shared" si="88"/>
        <v>Douglas, Wisconsin</v>
      </c>
    </row>
    <row r="3086" spans="1:11" ht="13.25" customHeight="1" x14ac:dyDescent="0.15">
      <c r="A3086" s="7" t="s">
        <v>1280</v>
      </c>
      <c r="B3086" s="4">
        <v>1604214</v>
      </c>
      <c r="C3086" s="4">
        <v>1607784</v>
      </c>
      <c r="D3086" s="4">
        <v>1648020</v>
      </c>
      <c r="E3086" s="4">
        <v>1730099</v>
      </c>
      <c r="F3086" s="4">
        <v>33</v>
      </c>
      <c r="G3086" s="5">
        <v>0.2</v>
      </c>
      <c r="H3086" s="5">
        <v>2.5</v>
      </c>
      <c r="I3086" s="5">
        <v>5</v>
      </c>
      <c r="J3086" s="8">
        <v>14</v>
      </c>
      <c r="K3086" s="5" t="str">
        <f t="shared" si="88"/>
        <v>Dunn, Wisconsin</v>
      </c>
    </row>
    <row r="3087" spans="1:11" ht="13.25" customHeight="1" x14ac:dyDescent="0.15">
      <c r="A3087" s="7" t="s">
        <v>1878</v>
      </c>
      <c r="B3087" s="4">
        <v>5511454</v>
      </c>
      <c r="C3087" s="4">
        <v>5638771</v>
      </c>
      <c r="D3087" s="4">
        <v>5712055</v>
      </c>
      <c r="E3087" s="4">
        <v>5920257</v>
      </c>
      <c r="F3087" s="4">
        <v>13</v>
      </c>
      <c r="G3087" s="5">
        <v>2.2999999999999998</v>
      </c>
      <c r="H3087" s="5">
        <v>1.3</v>
      </c>
      <c r="I3087" s="5">
        <v>3.6</v>
      </c>
      <c r="J3087" s="8">
        <v>23</v>
      </c>
      <c r="K3087" s="5" t="str">
        <f t="shared" si="88"/>
        <v>Eau Claire, Wisconsin</v>
      </c>
    </row>
    <row r="3088" spans="1:11" ht="13.25" customHeight="1" x14ac:dyDescent="0.15">
      <c r="A3088" s="7" t="s">
        <v>1439</v>
      </c>
      <c r="B3088" s="4">
        <v>130832</v>
      </c>
      <c r="C3088" s="4">
        <v>117216</v>
      </c>
      <c r="D3088" s="4">
        <v>120421</v>
      </c>
      <c r="E3088" s="4">
        <v>123557</v>
      </c>
      <c r="F3088" s="4">
        <v>72</v>
      </c>
      <c r="G3088" s="5">
        <v>-10.4</v>
      </c>
      <c r="H3088" s="5">
        <v>2.7</v>
      </c>
      <c r="I3088" s="5">
        <v>2.6</v>
      </c>
      <c r="J3088" s="8">
        <v>33</v>
      </c>
      <c r="K3088" s="5" t="str">
        <f t="shared" si="88"/>
        <v>Florence, Wisconsin</v>
      </c>
    </row>
    <row r="3089" spans="1:11" ht="13.25" customHeight="1" x14ac:dyDescent="0.15">
      <c r="A3089" s="7" t="s">
        <v>1879</v>
      </c>
      <c r="B3089" s="4">
        <v>4576038</v>
      </c>
      <c r="C3089" s="4">
        <v>4624499</v>
      </c>
      <c r="D3089" s="4">
        <v>4721376</v>
      </c>
      <c r="E3089" s="4">
        <v>4779555</v>
      </c>
      <c r="F3089" s="4">
        <v>15</v>
      </c>
      <c r="G3089" s="5">
        <v>1.1000000000000001</v>
      </c>
      <c r="H3089" s="5">
        <v>2.1</v>
      </c>
      <c r="I3089" s="5">
        <v>1.2</v>
      </c>
      <c r="J3089" s="8">
        <v>51</v>
      </c>
      <c r="K3089" s="5" t="str">
        <f t="shared" si="88"/>
        <v>Fond du Lac, Wisconsin</v>
      </c>
    </row>
    <row r="3090" spans="1:11" ht="13.25" customHeight="1" x14ac:dyDescent="0.15">
      <c r="A3090" s="7" t="s">
        <v>1405</v>
      </c>
      <c r="B3090" s="4">
        <v>282427</v>
      </c>
      <c r="C3090" s="4">
        <v>281974</v>
      </c>
      <c r="D3090" s="4">
        <v>283508</v>
      </c>
      <c r="E3090" s="4">
        <v>289465</v>
      </c>
      <c r="F3090" s="4">
        <v>68</v>
      </c>
      <c r="G3090" s="5">
        <v>-0.2</v>
      </c>
      <c r="H3090" s="5">
        <v>0.5</v>
      </c>
      <c r="I3090" s="5">
        <v>2.1</v>
      </c>
      <c r="J3090" s="8">
        <v>40</v>
      </c>
      <c r="K3090" s="5" t="str">
        <f t="shared" si="88"/>
        <v>Forest, Wisconsin</v>
      </c>
    </row>
    <row r="3091" spans="1:11" ht="13.25" customHeight="1" x14ac:dyDescent="0.15">
      <c r="A3091" s="7" t="s">
        <v>164</v>
      </c>
      <c r="B3091" s="4">
        <v>2038854</v>
      </c>
      <c r="C3091" s="4">
        <v>2021153</v>
      </c>
      <c r="D3091" s="4">
        <v>2055224</v>
      </c>
      <c r="E3091" s="4">
        <v>2046365</v>
      </c>
      <c r="F3091" s="4">
        <v>28</v>
      </c>
      <c r="G3091" s="5">
        <v>-0.9</v>
      </c>
      <c r="H3091" s="5">
        <v>1.7</v>
      </c>
      <c r="I3091" s="5">
        <v>-0.4</v>
      </c>
      <c r="J3091" s="8">
        <v>60</v>
      </c>
      <c r="K3091" s="5" t="str">
        <f t="shared" si="88"/>
        <v>Grant, Wisconsin</v>
      </c>
    </row>
    <row r="3092" spans="1:11" ht="13.25" customHeight="1" x14ac:dyDescent="0.15">
      <c r="A3092" s="7" t="s">
        <v>739</v>
      </c>
      <c r="B3092" s="4">
        <v>1453046</v>
      </c>
      <c r="C3092" s="4">
        <v>1448958</v>
      </c>
      <c r="D3092" s="4">
        <v>1453343</v>
      </c>
      <c r="E3092" s="4">
        <v>1516933</v>
      </c>
      <c r="F3092" s="4">
        <v>35</v>
      </c>
      <c r="G3092" s="5">
        <v>-0.3</v>
      </c>
      <c r="H3092" s="5">
        <v>0.3</v>
      </c>
      <c r="I3092" s="5">
        <v>4.4000000000000004</v>
      </c>
      <c r="J3092" s="8">
        <v>17</v>
      </c>
      <c r="K3092" s="5" t="str">
        <f t="shared" si="88"/>
        <v>Green, Wisconsin</v>
      </c>
    </row>
    <row r="3093" spans="1:11" ht="13.25" customHeight="1" x14ac:dyDescent="0.15">
      <c r="A3093" s="7" t="s">
        <v>1880</v>
      </c>
      <c r="B3093" s="4">
        <v>665084</v>
      </c>
      <c r="C3093" s="4">
        <v>607216</v>
      </c>
      <c r="D3093" s="4">
        <v>618627</v>
      </c>
      <c r="E3093" s="4">
        <v>656023</v>
      </c>
      <c r="F3093" s="4">
        <v>57</v>
      </c>
      <c r="G3093" s="5">
        <v>-8.6999999999999993</v>
      </c>
      <c r="H3093" s="5">
        <v>1.9</v>
      </c>
      <c r="I3093" s="5">
        <v>6</v>
      </c>
      <c r="J3093" s="8">
        <v>11</v>
      </c>
      <c r="K3093" s="5" t="str">
        <f t="shared" si="88"/>
        <v>Green Lake, Wisconsin</v>
      </c>
    </row>
    <row r="3094" spans="1:11" ht="13.25" customHeight="1" x14ac:dyDescent="0.15">
      <c r="A3094" s="7" t="s">
        <v>15</v>
      </c>
      <c r="B3094" s="4">
        <v>1080713</v>
      </c>
      <c r="C3094" s="4">
        <v>1041617</v>
      </c>
      <c r="D3094" s="4">
        <v>1067625</v>
      </c>
      <c r="E3094" s="4">
        <v>1088546</v>
      </c>
      <c r="F3094" s="4">
        <v>43</v>
      </c>
      <c r="G3094" s="5">
        <v>-3.6</v>
      </c>
      <c r="H3094" s="5">
        <v>2.5</v>
      </c>
      <c r="I3094" s="5">
        <v>2</v>
      </c>
      <c r="J3094" s="8">
        <v>43</v>
      </c>
      <c r="K3094" s="5" t="str">
        <f t="shared" si="88"/>
        <v>Iowa, Wisconsin</v>
      </c>
    </row>
    <row r="3095" spans="1:11" ht="13.25" customHeight="1" x14ac:dyDescent="0.15">
      <c r="A3095" s="7" t="s">
        <v>882</v>
      </c>
      <c r="B3095" s="4">
        <v>175452</v>
      </c>
      <c r="C3095" s="4">
        <v>177025</v>
      </c>
      <c r="D3095" s="4">
        <v>175834</v>
      </c>
      <c r="E3095" s="4">
        <v>177133</v>
      </c>
      <c r="F3095" s="4">
        <v>70</v>
      </c>
      <c r="G3095" s="5">
        <v>0.9</v>
      </c>
      <c r="H3095" s="5">
        <v>-0.7</v>
      </c>
      <c r="I3095" s="5">
        <v>0.7</v>
      </c>
      <c r="J3095" s="8">
        <v>54</v>
      </c>
      <c r="K3095" s="5" t="str">
        <f t="shared" si="88"/>
        <v>Iron, Wisconsin</v>
      </c>
    </row>
    <row r="3096" spans="1:11" ht="13.25" customHeight="1" x14ac:dyDescent="0.15">
      <c r="A3096" s="7" t="s">
        <v>103</v>
      </c>
      <c r="B3096" s="4">
        <v>841067</v>
      </c>
      <c r="C3096" s="4">
        <v>755038</v>
      </c>
      <c r="D3096" s="4">
        <v>794216</v>
      </c>
      <c r="E3096" s="4">
        <v>906727</v>
      </c>
      <c r="F3096" s="4">
        <v>47</v>
      </c>
      <c r="G3096" s="5">
        <v>-10.199999999999999</v>
      </c>
      <c r="H3096" s="5">
        <v>5.2</v>
      </c>
      <c r="I3096" s="5">
        <v>14.2</v>
      </c>
      <c r="J3096" s="8">
        <v>3</v>
      </c>
      <c r="K3096" s="5" t="str">
        <f t="shared" si="88"/>
        <v>Jackson, Wisconsin</v>
      </c>
    </row>
    <row r="3097" spans="1:11" ht="13.25" customHeight="1" x14ac:dyDescent="0.15">
      <c r="A3097" s="7" t="s">
        <v>104</v>
      </c>
      <c r="B3097" s="4">
        <v>3748871</v>
      </c>
      <c r="C3097" s="4">
        <v>3835035</v>
      </c>
      <c r="D3097" s="4">
        <v>3955819</v>
      </c>
      <c r="E3097" s="4">
        <v>4134695</v>
      </c>
      <c r="F3097" s="4">
        <v>17</v>
      </c>
      <c r="G3097" s="5">
        <v>2.2999999999999998</v>
      </c>
      <c r="H3097" s="5">
        <v>3.1</v>
      </c>
      <c r="I3097" s="5">
        <v>4.5</v>
      </c>
      <c r="J3097" s="8">
        <v>16</v>
      </c>
      <c r="K3097" s="5" t="str">
        <f>_xlfn.CONCAT(A3097, $K$1,$A$3069)</f>
        <v>Jefferson, Wisconsin</v>
      </c>
    </row>
    <row r="3098" spans="1:11" ht="13.25" customHeight="1" x14ac:dyDescent="0.15">
      <c r="A3098" s="7" t="s">
        <v>1881</v>
      </c>
      <c r="B3098" s="4">
        <v>772263</v>
      </c>
      <c r="C3098" s="4">
        <v>767342</v>
      </c>
      <c r="D3098" s="4">
        <v>763776</v>
      </c>
      <c r="E3098" s="4">
        <v>793332</v>
      </c>
      <c r="F3098" s="4">
        <v>50</v>
      </c>
      <c r="G3098" s="5">
        <v>-0.6</v>
      </c>
      <c r="H3098" s="5">
        <v>-0.5</v>
      </c>
      <c r="I3098" s="5">
        <v>3.9</v>
      </c>
      <c r="J3098" s="8">
        <v>21</v>
      </c>
      <c r="K3098" s="5" t="str">
        <f t="shared" si="88"/>
        <v>Juneau, Wisconsin</v>
      </c>
    </row>
    <row r="3099" spans="1:11" ht="13.25" customHeight="1" x14ac:dyDescent="0.15">
      <c r="A3099" s="7" t="s">
        <v>1882</v>
      </c>
      <c r="B3099" s="4">
        <v>5922390</v>
      </c>
      <c r="C3099" s="4">
        <v>6120119</v>
      </c>
      <c r="D3099" s="4">
        <v>6181212</v>
      </c>
      <c r="E3099" s="4">
        <v>6141725</v>
      </c>
      <c r="F3099" s="4">
        <v>12</v>
      </c>
      <c r="G3099" s="5">
        <v>3.3</v>
      </c>
      <c r="H3099" s="5">
        <v>1</v>
      </c>
      <c r="I3099" s="5">
        <v>-0.6</v>
      </c>
      <c r="J3099" s="8">
        <v>62</v>
      </c>
      <c r="K3099" s="5" t="str">
        <f t="shared" si="88"/>
        <v>Kenosha, Wisconsin</v>
      </c>
    </row>
    <row r="3100" spans="1:11" ht="13.25" customHeight="1" x14ac:dyDescent="0.15">
      <c r="A3100" s="7" t="s">
        <v>1883</v>
      </c>
      <c r="B3100" s="4">
        <v>751308</v>
      </c>
      <c r="C3100" s="4">
        <v>799292</v>
      </c>
      <c r="D3100" s="4">
        <v>829693</v>
      </c>
      <c r="E3100" s="4">
        <v>789369</v>
      </c>
      <c r="F3100" s="4">
        <v>51</v>
      </c>
      <c r="G3100" s="5">
        <v>6.4</v>
      </c>
      <c r="H3100" s="5">
        <v>3.8</v>
      </c>
      <c r="I3100" s="5">
        <v>-4.9000000000000004</v>
      </c>
      <c r="J3100" s="8">
        <v>70</v>
      </c>
      <c r="K3100" s="5" t="str">
        <f t="shared" si="88"/>
        <v>Kewaunee, Wisconsin</v>
      </c>
    </row>
    <row r="3101" spans="1:11" ht="13.25" customHeight="1" x14ac:dyDescent="0.15">
      <c r="A3101" s="7" t="s">
        <v>1884</v>
      </c>
      <c r="B3101" s="4">
        <v>6359555</v>
      </c>
      <c r="C3101" s="4">
        <v>6170969</v>
      </c>
      <c r="D3101" s="4">
        <v>6297477</v>
      </c>
      <c r="E3101" s="4">
        <v>6470471</v>
      </c>
      <c r="F3101" s="4">
        <v>11</v>
      </c>
      <c r="G3101" s="5">
        <v>-3</v>
      </c>
      <c r="H3101" s="5">
        <v>2.1</v>
      </c>
      <c r="I3101" s="5">
        <v>2.7</v>
      </c>
      <c r="J3101" s="8">
        <v>31</v>
      </c>
      <c r="K3101" s="5" t="str">
        <f t="shared" si="88"/>
        <v>La Crosse, Wisconsin</v>
      </c>
    </row>
    <row r="3102" spans="1:11" ht="13.25" customHeight="1" x14ac:dyDescent="0.15">
      <c r="A3102" s="7" t="s">
        <v>171</v>
      </c>
      <c r="B3102" s="4">
        <v>657093</v>
      </c>
      <c r="C3102" s="4">
        <v>675702</v>
      </c>
      <c r="D3102" s="4">
        <v>652462</v>
      </c>
      <c r="E3102" s="4">
        <v>664321</v>
      </c>
      <c r="F3102" s="4">
        <v>56</v>
      </c>
      <c r="G3102" s="5">
        <v>2.8</v>
      </c>
      <c r="H3102" s="5">
        <v>-3.4</v>
      </c>
      <c r="I3102" s="5">
        <v>1.8</v>
      </c>
      <c r="J3102" s="8">
        <v>46</v>
      </c>
      <c r="K3102" s="5" t="str">
        <f t="shared" si="88"/>
        <v>Lafayette, Wisconsin</v>
      </c>
    </row>
    <row r="3103" spans="1:11" ht="13.25" customHeight="1" x14ac:dyDescent="0.15">
      <c r="A3103" s="7" t="s">
        <v>1885</v>
      </c>
      <c r="B3103" s="4">
        <v>693013</v>
      </c>
      <c r="C3103" s="4">
        <v>671690</v>
      </c>
      <c r="D3103" s="4">
        <v>699023</v>
      </c>
      <c r="E3103" s="4">
        <v>673616</v>
      </c>
      <c r="F3103" s="4">
        <v>54</v>
      </c>
      <c r="G3103" s="5">
        <v>-3.1</v>
      </c>
      <c r="H3103" s="5">
        <v>4.0999999999999996</v>
      </c>
      <c r="I3103" s="5">
        <v>-3.6</v>
      </c>
      <c r="J3103" s="8">
        <v>66</v>
      </c>
      <c r="K3103" s="5" t="str">
        <f t="shared" si="88"/>
        <v>Langlade, Wisconsin</v>
      </c>
    </row>
    <row r="3104" spans="1:11" ht="13.25" customHeight="1" x14ac:dyDescent="0.15">
      <c r="A3104" s="7" t="s">
        <v>172</v>
      </c>
      <c r="B3104" s="4">
        <v>1014957</v>
      </c>
      <c r="C3104" s="4">
        <v>1054773</v>
      </c>
      <c r="D3104" s="4">
        <v>1031139</v>
      </c>
      <c r="E3104" s="4">
        <v>1051336</v>
      </c>
      <c r="F3104" s="4">
        <v>44</v>
      </c>
      <c r="G3104" s="5">
        <v>3.9</v>
      </c>
      <c r="H3104" s="5">
        <v>-2.2000000000000002</v>
      </c>
      <c r="I3104" s="5">
        <v>2</v>
      </c>
      <c r="J3104" s="8">
        <v>44</v>
      </c>
      <c r="K3104" s="5" t="str">
        <f t="shared" si="88"/>
        <v>Lincoln, Wisconsin</v>
      </c>
    </row>
    <row r="3105" spans="1:11" ht="13.25" customHeight="1" x14ac:dyDescent="0.15">
      <c r="A3105" s="7" t="s">
        <v>1886</v>
      </c>
      <c r="B3105" s="4">
        <v>3878136</v>
      </c>
      <c r="C3105" s="4">
        <v>3914771</v>
      </c>
      <c r="D3105" s="4">
        <v>3911605</v>
      </c>
      <c r="E3105" s="4">
        <v>3885280</v>
      </c>
      <c r="F3105" s="4">
        <v>18</v>
      </c>
      <c r="G3105" s="5">
        <v>0.9</v>
      </c>
      <c r="H3105" s="5">
        <v>-0.1</v>
      </c>
      <c r="I3105" s="5">
        <v>-0.7</v>
      </c>
      <c r="J3105" s="8">
        <v>63</v>
      </c>
      <c r="K3105" s="5" t="str">
        <f t="shared" si="88"/>
        <v>Manitowoc, Wisconsin</v>
      </c>
    </row>
    <row r="3106" spans="1:11" ht="13.25" customHeight="1" x14ac:dyDescent="0.15">
      <c r="A3106" s="7" t="s">
        <v>1887</v>
      </c>
      <c r="B3106" s="4">
        <v>7626366</v>
      </c>
      <c r="C3106" s="4">
        <v>7668190</v>
      </c>
      <c r="D3106" s="4">
        <v>7876207</v>
      </c>
      <c r="E3106" s="4">
        <v>8056817</v>
      </c>
      <c r="F3106" s="4">
        <v>8</v>
      </c>
      <c r="G3106" s="5">
        <v>0.5</v>
      </c>
      <c r="H3106" s="5">
        <v>2.7</v>
      </c>
      <c r="I3106" s="5">
        <v>2.2999999999999998</v>
      </c>
      <c r="J3106" s="8">
        <v>37</v>
      </c>
      <c r="K3106" s="5" t="str">
        <f t="shared" si="88"/>
        <v>Marathon, Wisconsin</v>
      </c>
    </row>
    <row r="3107" spans="1:11" ht="13.25" customHeight="1" x14ac:dyDescent="0.15">
      <c r="A3107" s="7" t="s">
        <v>1888</v>
      </c>
      <c r="B3107" s="4">
        <v>1905560</v>
      </c>
      <c r="C3107" s="4">
        <v>1892890</v>
      </c>
      <c r="D3107" s="4">
        <v>1892254</v>
      </c>
      <c r="E3107" s="4">
        <v>1941011</v>
      </c>
      <c r="F3107" s="4">
        <v>30</v>
      </c>
      <c r="G3107" s="5">
        <v>-0.7</v>
      </c>
      <c r="H3107" s="5">
        <v>0</v>
      </c>
      <c r="I3107" s="5">
        <v>2.6</v>
      </c>
      <c r="J3107" s="8">
        <v>35</v>
      </c>
      <c r="K3107" s="5" t="str">
        <f t="shared" si="88"/>
        <v>Marinette, Wisconsin</v>
      </c>
    </row>
    <row r="3108" spans="1:11" ht="13.25" customHeight="1" x14ac:dyDescent="0.15">
      <c r="A3108" s="7" t="s">
        <v>894</v>
      </c>
      <c r="B3108" s="4">
        <v>340192</v>
      </c>
      <c r="C3108" s="4">
        <v>341799</v>
      </c>
      <c r="D3108" s="4">
        <v>357576</v>
      </c>
      <c r="E3108" s="4">
        <v>388971</v>
      </c>
      <c r="F3108" s="4">
        <v>67</v>
      </c>
      <c r="G3108" s="5">
        <v>0.5</v>
      </c>
      <c r="H3108" s="5">
        <v>4.5999999999999996</v>
      </c>
      <c r="I3108" s="5">
        <v>8.8000000000000007</v>
      </c>
      <c r="J3108" s="8">
        <v>6</v>
      </c>
      <c r="K3108" s="5" t="str">
        <f t="shared" si="88"/>
        <v>Marquette, Wisconsin</v>
      </c>
    </row>
    <row r="3109" spans="1:11" ht="13.25" customHeight="1" x14ac:dyDescent="0.15">
      <c r="A3109" s="7" t="s">
        <v>896</v>
      </c>
      <c r="B3109" s="4">
        <v>162549</v>
      </c>
      <c r="C3109" s="4">
        <v>154987</v>
      </c>
      <c r="D3109" s="4">
        <v>156488</v>
      </c>
      <c r="E3109" s="4">
        <v>160543</v>
      </c>
      <c r="F3109" s="4">
        <v>71</v>
      </c>
      <c r="G3109" s="5">
        <v>-4.7</v>
      </c>
      <c r="H3109" s="5">
        <v>1</v>
      </c>
      <c r="I3109" s="5">
        <v>2.6</v>
      </c>
      <c r="J3109" s="8">
        <v>34</v>
      </c>
      <c r="K3109" s="5" t="str">
        <f t="shared" si="88"/>
        <v>Menominee, Wisconsin</v>
      </c>
    </row>
    <row r="3110" spans="1:11" ht="13.25" customHeight="1" x14ac:dyDescent="0.15">
      <c r="A3110" s="7" t="s">
        <v>1889</v>
      </c>
      <c r="B3110" s="4">
        <v>52404742</v>
      </c>
      <c r="C3110" s="4">
        <v>52747636</v>
      </c>
      <c r="D3110" s="4">
        <v>53251470</v>
      </c>
      <c r="E3110" s="4">
        <v>54269233</v>
      </c>
      <c r="F3110" s="4">
        <v>1</v>
      </c>
      <c r="G3110" s="5">
        <v>0.7</v>
      </c>
      <c r="H3110" s="5">
        <v>1</v>
      </c>
      <c r="I3110" s="5">
        <v>1.9</v>
      </c>
      <c r="J3110" s="8">
        <v>45</v>
      </c>
      <c r="K3110" s="5" t="str">
        <f t="shared" si="88"/>
        <v>Milwaukee, Wisconsin</v>
      </c>
    </row>
    <row r="3111" spans="1:11" ht="13.25" customHeight="1" x14ac:dyDescent="0.15">
      <c r="A3111" s="7" t="s">
        <v>115</v>
      </c>
      <c r="B3111" s="4">
        <v>1963544</v>
      </c>
      <c r="C3111" s="4">
        <v>1866775</v>
      </c>
      <c r="D3111" s="4">
        <v>2012966</v>
      </c>
      <c r="E3111" s="4">
        <v>2247621</v>
      </c>
      <c r="F3111" s="4">
        <v>27</v>
      </c>
      <c r="G3111" s="5">
        <v>-4.9000000000000004</v>
      </c>
      <c r="H3111" s="5">
        <v>7.8</v>
      </c>
      <c r="I3111" s="5">
        <v>11.7</v>
      </c>
      <c r="J3111" s="8">
        <v>4</v>
      </c>
      <c r="K3111" s="5" t="str">
        <f t="shared" si="88"/>
        <v>Monroe, Wisconsin</v>
      </c>
    </row>
    <row r="3112" spans="1:11" ht="13.25" customHeight="1" x14ac:dyDescent="0.15">
      <c r="A3112" s="7" t="s">
        <v>1890</v>
      </c>
      <c r="B3112" s="4">
        <v>946675</v>
      </c>
      <c r="C3112" s="4">
        <v>1056035</v>
      </c>
      <c r="D3112" s="4">
        <v>1014070</v>
      </c>
      <c r="E3112" s="4">
        <v>926345</v>
      </c>
      <c r="F3112" s="4">
        <v>46</v>
      </c>
      <c r="G3112" s="5">
        <v>11.6</v>
      </c>
      <c r="H3112" s="5">
        <v>-4</v>
      </c>
      <c r="I3112" s="5">
        <v>-8.6999999999999993</v>
      </c>
      <c r="J3112" s="8">
        <v>72</v>
      </c>
      <c r="K3112" s="5" t="str">
        <f t="shared" si="88"/>
        <v>Oconto, Wisconsin</v>
      </c>
    </row>
    <row r="3113" spans="1:11" ht="13.25" customHeight="1" x14ac:dyDescent="0.15">
      <c r="A3113" s="7" t="s">
        <v>504</v>
      </c>
      <c r="B3113" s="4">
        <v>1441718</v>
      </c>
      <c r="C3113" s="4">
        <v>1440977</v>
      </c>
      <c r="D3113" s="4">
        <v>1451053</v>
      </c>
      <c r="E3113" s="4">
        <v>1479908</v>
      </c>
      <c r="F3113" s="4">
        <v>37</v>
      </c>
      <c r="G3113" s="5">
        <v>-0.1</v>
      </c>
      <c r="H3113" s="5">
        <v>0.7</v>
      </c>
      <c r="I3113" s="5">
        <v>2</v>
      </c>
      <c r="J3113" s="8">
        <v>42</v>
      </c>
      <c r="K3113" s="5" t="str">
        <f t="shared" si="88"/>
        <v>Oneida, Wisconsin</v>
      </c>
    </row>
    <row r="3114" spans="1:11" ht="13.25" customHeight="1" x14ac:dyDescent="0.15">
      <c r="A3114" s="7" t="s">
        <v>1891</v>
      </c>
      <c r="B3114" s="4">
        <v>9644027</v>
      </c>
      <c r="C3114" s="4">
        <v>9892170</v>
      </c>
      <c r="D3114" s="4">
        <v>10030486</v>
      </c>
      <c r="E3114" s="4">
        <v>10245306</v>
      </c>
      <c r="F3114" s="4">
        <v>5</v>
      </c>
      <c r="G3114" s="5">
        <v>2.6</v>
      </c>
      <c r="H3114" s="5">
        <v>1.4</v>
      </c>
      <c r="I3114" s="5">
        <v>2.1</v>
      </c>
      <c r="J3114" s="8">
        <v>39</v>
      </c>
      <c r="K3114" s="5" t="str">
        <f t="shared" si="88"/>
        <v>Outagamie, Wisconsin</v>
      </c>
    </row>
    <row r="3115" spans="1:11" ht="13.25" customHeight="1" x14ac:dyDescent="0.15">
      <c r="A3115" s="7" t="s">
        <v>1892</v>
      </c>
      <c r="B3115" s="4">
        <v>4386429</v>
      </c>
      <c r="C3115" s="4">
        <v>4530572</v>
      </c>
      <c r="D3115" s="4">
        <v>4573159</v>
      </c>
      <c r="E3115" s="4">
        <v>4642718</v>
      </c>
      <c r="F3115" s="4">
        <v>16</v>
      </c>
      <c r="G3115" s="5">
        <v>3.3</v>
      </c>
      <c r="H3115" s="5">
        <v>0.9</v>
      </c>
      <c r="I3115" s="5">
        <v>1.5</v>
      </c>
      <c r="J3115" s="8">
        <v>48</v>
      </c>
      <c r="K3115" s="5" t="str">
        <f t="shared" si="88"/>
        <v>Ozaukee, Wisconsin</v>
      </c>
    </row>
    <row r="3116" spans="1:11" ht="13.25" customHeight="1" x14ac:dyDescent="0.15">
      <c r="A3116" s="7" t="s">
        <v>1893</v>
      </c>
      <c r="B3116" s="4">
        <v>220712</v>
      </c>
      <c r="C3116" s="4">
        <v>224328</v>
      </c>
      <c r="D3116" s="4">
        <v>223411</v>
      </c>
      <c r="E3116" s="4">
        <v>256192</v>
      </c>
      <c r="F3116" s="4">
        <v>69</v>
      </c>
      <c r="G3116" s="5">
        <v>1.6</v>
      </c>
      <c r="H3116" s="5">
        <v>-0.4</v>
      </c>
      <c r="I3116" s="5">
        <v>14.7</v>
      </c>
      <c r="J3116" s="8">
        <v>2</v>
      </c>
      <c r="K3116" s="5" t="str">
        <f t="shared" si="88"/>
        <v>Pepin, Wisconsin</v>
      </c>
    </row>
    <row r="3117" spans="1:11" ht="13.25" customHeight="1" x14ac:dyDescent="0.15">
      <c r="A3117" s="7" t="s">
        <v>443</v>
      </c>
      <c r="B3117" s="4">
        <v>1104280</v>
      </c>
      <c r="C3117" s="4">
        <v>1043701</v>
      </c>
      <c r="D3117" s="4">
        <v>1019475</v>
      </c>
      <c r="E3117" s="4">
        <v>1092486</v>
      </c>
      <c r="F3117" s="4">
        <v>42</v>
      </c>
      <c r="G3117" s="5">
        <v>-5.5</v>
      </c>
      <c r="H3117" s="5">
        <v>-2.2999999999999998</v>
      </c>
      <c r="I3117" s="5">
        <v>7.2</v>
      </c>
      <c r="J3117" s="8">
        <v>8</v>
      </c>
      <c r="K3117" s="5" t="str">
        <f>_xlfn.CONCAT(A3117, $K$1,$A$3069)</f>
        <v>Pierce, Wisconsin</v>
      </c>
    </row>
    <row r="3118" spans="1:11" ht="13.25" customHeight="1" x14ac:dyDescent="0.15">
      <c r="A3118" s="7" t="s">
        <v>181</v>
      </c>
      <c r="B3118" s="4">
        <v>1437432</v>
      </c>
      <c r="C3118" s="4">
        <v>1398111</v>
      </c>
      <c r="D3118" s="4">
        <v>1408855</v>
      </c>
      <c r="E3118" s="4">
        <v>1481142</v>
      </c>
      <c r="F3118" s="4">
        <v>36</v>
      </c>
      <c r="G3118" s="5">
        <v>-2.7</v>
      </c>
      <c r="H3118" s="5">
        <v>0.8</v>
      </c>
      <c r="I3118" s="5">
        <v>5.0999999999999996</v>
      </c>
      <c r="J3118" s="8">
        <v>13</v>
      </c>
      <c r="K3118" s="5" t="str">
        <f t="shared" si="88"/>
        <v>Polk, Wisconsin</v>
      </c>
    </row>
    <row r="3119" spans="1:11" ht="13.25" customHeight="1" x14ac:dyDescent="0.15">
      <c r="A3119" s="7" t="s">
        <v>1326</v>
      </c>
      <c r="B3119" s="4">
        <v>3248563</v>
      </c>
      <c r="C3119" s="4">
        <v>3319944</v>
      </c>
      <c r="D3119" s="4">
        <v>3423285</v>
      </c>
      <c r="E3119" s="4">
        <v>3414812</v>
      </c>
      <c r="F3119" s="4">
        <v>21</v>
      </c>
      <c r="G3119" s="5">
        <v>2.2000000000000002</v>
      </c>
      <c r="H3119" s="5">
        <v>3.1</v>
      </c>
      <c r="I3119" s="5">
        <v>-0.2</v>
      </c>
      <c r="J3119" s="8">
        <v>57</v>
      </c>
      <c r="K3119" s="5" t="str">
        <f t="shared" si="88"/>
        <v>Portage, Wisconsin</v>
      </c>
    </row>
    <row r="3120" spans="1:11" ht="13.25" customHeight="1" x14ac:dyDescent="0.15">
      <c r="A3120" s="7" t="s">
        <v>1894</v>
      </c>
      <c r="B3120" s="4">
        <v>531722</v>
      </c>
      <c r="C3120" s="4">
        <v>540294</v>
      </c>
      <c r="D3120" s="4">
        <v>532534</v>
      </c>
      <c r="E3120" s="4">
        <v>512616</v>
      </c>
      <c r="F3120" s="4">
        <v>63</v>
      </c>
      <c r="G3120" s="5">
        <v>1.6</v>
      </c>
      <c r="H3120" s="5">
        <v>-1.4</v>
      </c>
      <c r="I3120" s="5">
        <v>-3.7</v>
      </c>
      <c r="J3120" s="8">
        <v>67</v>
      </c>
      <c r="K3120" s="5" t="str">
        <f t="shared" si="88"/>
        <v>Price, Wisconsin</v>
      </c>
    </row>
    <row r="3121" spans="1:11" ht="13.25" customHeight="1" x14ac:dyDescent="0.15">
      <c r="A3121" s="7" t="s">
        <v>1895</v>
      </c>
      <c r="B3121" s="4">
        <v>7958049</v>
      </c>
      <c r="C3121" s="4">
        <v>8059225</v>
      </c>
      <c r="D3121" s="4">
        <v>8206941</v>
      </c>
      <c r="E3121" s="4">
        <v>8450197</v>
      </c>
      <c r="F3121" s="4">
        <v>7</v>
      </c>
      <c r="G3121" s="5">
        <v>1.3</v>
      </c>
      <c r="H3121" s="5">
        <v>1.8</v>
      </c>
      <c r="I3121" s="5">
        <v>3</v>
      </c>
      <c r="J3121" s="8">
        <v>28</v>
      </c>
      <c r="K3121" s="5" t="str">
        <f t="shared" si="88"/>
        <v>Racine, Wisconsin</v>
      </c>
    </row>
    <row r="3122" spans="1:11" ht="13.25" customHeight="1" x14ac:dyDescent="0.15">
      <c r="A3122" s="7" t="s">
        <v>552</v>
      </c>
      <c r="B3122" s="4">
        <v>677355</v>
      </c>
      <c r="C3122" s="4">
        <v>688913</v>
      </c>
      <c r="D3122" s="4">
        <v>666299</v>
      </c>
      <c r="E3122" s="4">
        <v>672473</v>
      </c>
      <c r="F3122" s="4">
        <v>55</v>
      </c>
      <c r="G3122" s="5">
        <v>1.7</v>
      </c>
      <c r="H3122" s="5">
        <v>-3.3</v>
      </c>
      <c r="I3122" s="5">
        <v>0.9</v>
      </c>
      <c r="J3122" s="8">
        <v>53</v>
      </c>
      <c r="K3122" s="5" t="str">
        <f t="shared" si="88"/>
        <v>Richland, Wisconsin</v>
      </c>
    </row>
    <row r="3123" spans="1:11" ht="13.25" customHeight="1" x14ac:dyDescent="0.15">
      <c r="A3123" s="7" t="s">
        <v>963</v>
      </c>
      <c r="B3123" s="4">
        <v>6424849</v>
      </c>
      <c r="C3123" s="4">
        <v>6574748</v>
      </c>
      <c r="D3123" s="4">
        <v>6634276</v>
      </c>
      <c r="E3123" s="4">
        <v>7013004</v>
      </c>
      <c r="F3123" s="4">
        <v>9</v>
      </c>
      <c r="G3123" s="5">
        <v>2.2999999999999998</v>
      </c>
      <c r="H3123" s="5">
        <v>0.9</v>
      </c>
      <c r="I3123" s="5">
        <v>5.7</v>
      </c>
      <c r="J3123" s="8">
        <v>12</v>
      </c>
      <c r="K3123" s="5" t="str">
        <f t="shared" si="88"/>
        <v>Rock, Wisconsin</v>
      </c>
    </row>
    <row r="3124" spans="1:11" ht="13.25" customHeight="1" x14ac:dyDescent="0.15">
      <c r="A3124" s="7" t="s">
        <v>1637</v>
      </c>
      <c r="B3124" s="4">
        <v>492019</v>
      </c>
      <c r="C3124" s="4">
        <v>508721</v>
      </c>
      <c r="D3124" s="4">
        <v>535659</v>
      </c>
      <c r="E3124" s="4">
        <v>513247</v>
      </c>
      <c r="F3124" s="4">
        <v>62</v>
      </c>
      <c r="G3124" s="5">
        <v>3.4</v>
      </c>
      <c r="H3124" s="5">
        <v>5.3</v>
      </c>
      <c r="I3124" s="5">
        <v>-4.2</v>
      </c>
      <c r="J3124" s="8">
        <v>69</v>
      </c>
      <c r="K3124" s="5" t="str">
        <f t="shared" si="88"/>
        <v>Rusk, Wisconsin</v>
      </c>
    </row>
    <row r="3125" spans="1:11" ht="13.25" customHeight="1" x14ac:dyDescent="0.15">
      <c r="A3125" s="7" t="s">
        <v>1896</v>
      </c>
      <c r="B3125" s="4">
        <v>2729363</v>
      </c>
      <c r="C3125" s="4">
        <v>2837701</v>
      </c>
      <c r="D3125" s="4">
        <v>2896186</v>
      </c>
      <c r="E3125" s="4">
        <v>3031736</v>
      </c>
      <c r="F3125" s="4">
        <v>24</v>
      </c>
      <c r="G3125" s="5">
        <v>4</v>
      </c>
      <c r="H3125" s="5">
        <v>2.1</v>
      </c>
      <c r="I3125" s="5">
        <v>4.7</v>
      </c>
      <c r="J3125" s="8">
        <v>15</v>
      </c>
      <c r="K3125" s="5" t="str">
        <f t="shared" si="88"/>
        <v>St. Croix, Wisconsin</v>
      </c>
    </row>
    <row r="3126" spans="1:11" ht="13.25" customHeight="1" x14ac:dyDescent="0.15">
      <c r="A3126" s="7" t="s">
        <v>1897</v>
      </c>
      <c r="B3126" s="4">
        <v>3214705</v>
      </c>
      <c r="C3126" s="4">
        <v>3133973</v>
      </c>
      <c r="D3126" s="4">
        <v>3206207</v>
      </c>
      <c r="E3126" s="4">
        <v>3338082</v>
      </c>
      <c r="F3126" s="4">
        <v>22</v>
      </c>
      <c r="G3126" s="5">
        <v>-2.5</v>
      </c>
      <c r="H3126" s="5">
        <v>2.2999999999999998</v>
      </c>
      <c r="I3126" s="5">
        <v>4.0999999999999996</v>
      </c>
      <c r="J3126" s="8">
        <v>18</v>
      </c>
      <c r="K3126" s="5" t="str">
        <f t="shared" si="88"/>
        <v>Sauk, Wisconsin</v>
      </c>
    </row>
    <row r="3127" spans="1:11" ht="13.25" customHeight="1" x14ac:dyDescent="0.15">
      <c r="A3127" s="7" t="s">
        <v>1898</v>
      </c>
      <c r="B3127" s="4">
        <v>576382</v>
      </c>
      <c r="C3127" s="4">
        <v>582465</v>
      </c>
      <c r="D3127" s="4">
        <v>592444</v>
      </c>
      <c r="E3127" s="4">
        <v>616462</v>
      </c>
      <c r="F3127" s="4">
        <v>58</v>
      </c>
      <c r="G3127" s="5">
        <v>1.1000000000000001</v>
      </c>
      <c r="H3127" s="5">
        <v>1.7</v>
      </c>
      <c r="I3127" s="5">
        <v>4.0999999999999996</v>
      </c>
      <c r="J3127" s="8">
        <v>19</v>
      </c>
      <c r="K3127" s="5" t="str">
        <f t="shared" si="88"/>
        <v>Sawyer, Wisconsin</v>
      </c>
    </row>
    <row r="3128" spans="1:11" ht="13.25" customHeight="1" x14ac:dyDescent="0.15">
      <c r="A3128" s="7" t="s">
        <v>1899</v>
      </c>
      <c r="B3128" s="4">
        <v>1198245</v>
      </c>
      <c r="C3128" s="4">
        <v>1225289</v>
      </c>
      <c r="D3128" s="4">
        <v>1228265</v>
      </c>
      <c r="E3128" s="4">
        <v>1138025</v>
      </c>
      <c r="F3128" s="4">
        <v>41</v>
      </c>
      <c r="G3128" s="5">
        <v>2.2999999999999998</v>
      </c>
      <c r="H3128" s="5">
        <v>0.2</v>
      </c>
      <c r="I3128" s="5">
        <v>-7.3</v>
      </c>
      <c r="J3128" s="8">
        <v>71</v>
      </c>
      <c r="K3128" s="5" t="str">
        <f t="shared" si="88"/>
        <v>Shawano, Wisconsin</v>
      </c>
    </row>
    <row r="3129" spans="1:11" ht="13.25" customHeight="1" x14ac:dyDescent="0.15">
      <c r="A3129" s="7" t="s">
        <v>1900</v>
      </c>
      <c r="B3129" s="4">
        <v>6204909</v>
      </c>
      <c r="C3129" s="4">
        <v>6412720</v>
      </c>
      <c r="D3129" s="4">
        <v>6619831</v>
      </c>
      <c r="E3129" s="4">
        <v>6700198</v>
      </c>
      <c r="F3129" s="4">
        <v>10</v>
      </c>
      <c r="G3129" s="5">
        <v>3.3</v>
      </c>
      <c r="H3129" s="5">
        <v>3.2</v>
      </c>
      <c r="I3129" s="5">
        <v>1.2</v>
      </c>
      <c r="J3129" s="8">
        <v>52</v>
      </c>
      <c r="K3129" s="5" t="str">
        <f t="shared" si="88"/>
        <v>Sheboygan, Wisconsin</v>
      </c>
    </row>
    <row r="3130" spans="1:11" ht="13.25" customHeight="1" x14ac:dyDescent="0.15">
      <c r="A3130" s="7" t="s">
        <v>364</v>
      </c>
      <c r="B3130" s="4">
        <v>834181</v>
      </c>
      <c r="C3130" s="4">
        <v>840499</v>
      </c>
      <c r="D3130" s="4">
        <v>812308</v>
      </c>
      <c r="E3130" s="4">
        <v>816893</v>
      </c>
      <c r="F3130" s="4">
        <v>49</v>
      </c>
      <c r="G3130" s="5">
        <v>0.8</v>
      </c>
      <c r="H3130" s="5">
        <v>-3.4</v>
      </c>
      <c r="I3130" s="5">
        <v>0.6</v>
      </c>
      <c r="J3130" s="8">
        <v>55</v>
      </c>
      <c r="K3130" s="5" t="str">
        <f t="shared" si="88"/>
        <v>Taylor, Wisconsin</v>
      </c>
    </row>
    <row r="3131" spans="1:11" ht="13.25" customHeight="1" x14ac:dyDescent="0.15">
      <c r="A3131" s="7" t="s">
        <v>1901</v>
      </c>
      <c r="B3131" s="4">
        <v>1205901</v>
      </c>
      <c r="C3131" s="4">
        <v>1205737</v>
      </c>
      <c r="D3131" s="4">
        <v>1247607</v>
      </c>
      <c r="E3131" s="4">
        <v>1351653</v>
      </c>
      <c r="F3131" s="4">
        <v>38</v>
      </c>
      <c r="G3131" s="5">
        <v>0</v>
      </c>
      <c r="H3131" s="5">
        <v>3.5</v>
      </c>
      <c r="I3131" s="5">
        <v>8.3000000000000007</v>
      </c>
      <c r="J3131" s="8">
        <v>7</v>
      </c>
      <c r="K3131" s="5" t="str">
        <f t="shared" si="88"/>
        <v>Trempealea , Wisconsin</v>
      </c>
    </row>
    <row r="3132" spans="1:11" ht="13.25" customHeight="1" x14ac:dyDescent="0.15">
      <c r="A3132" s="7" t="s">
        <v>814</v>
      </c>
      <c r="B3132" s="4">
        <v>954011</v>
      </c>
      <c r="C3132" s="4">
        <v>917823</v>
      </c>
      <c r="D3132" s="4">
        <v>945748</v>
      </c>
      <c r="E3132" s="4">
        <v>932889</v>
      </c>
      <c r="F3132" s="4">
        <v>45</v>
      </c>
      <c r="G3132" s="5">
        <v>-3.8</v>
      </c>
      <c r="H3132" s="5">
        <v>3</v>
      </c>
      <c r="I3132" s="5">
        <v>-1.4</v>
      </c>
      <c r="J3132" s="8">
        <v>65</v>
      </c>
      <c r="K3132" s="5" t="str">
        <f t="shared" si="88"/>
        <v>Vernon, Wisconsin</v>
      </c>
    </row>
    <row r="3133" spans="1:11" ht="13.25" customHeight="1" x14ac:dyDescent="0.15">
      <c r="A3133" s="7" t="s">
        <v>1902</v>
      </c>
      <c r="B3133" s="4">
        <v>749074</v>
      </c>
      <c r="C3133" s="4">
        <v>784319</v>
      </c>
      <c r="D3133" s="4">
        <v>814724</v>
      </c>
      <c r="E3133" s="4">
        <v>827015</v>
      </c>
      <c r="F3133" s="4">
        <v>48</v>
      </c>
      <c r="G3133" s="5">
        <v>4.7</v>
      </c>
      <c r="H3133" s="5">
        <v>3.9</v>
      </c>
      <c r="I3133" s="5">
        <v>1.5</v>
      </c>
      <c r="J3133" s="8">
        <v>49</v>
      </c>
      <c r="K3133" s="5" t="str">
        <f t="shared" si="88"/>
        <v>Vilas, Wisconsin</v>
      </c>
    </row>
    <row r="3134" spans="1:11" ht="13.25" customHeight="1" x14ac:dyDescent="0.15">
      <c r="A3134" s="7" t="s">
        <v>1488</v>
      </c>
      <c r="B3134" s="4">
        <v>3661219</v>
      </c>
      <c r="C3134" s="4">
        <v>3691573</v>
      </c>
      <c r="D3134" s="4">
        <v>3730540</v>
      </c>
      <c r="E3134" s="4">
        <v>3859338</v>
      </c>
      <c r="F3134" s="4">
        <v>19</v>
      </c>
      <c r="G3134" s="5">
        <v>0.8</v>
      </c>
      <c r="H3134" s="5">
        <v>1.1000000000000001</v>
      </c>
      <c r="I3134" s="5">
        <v>3.5</v>
      </c>
      <c r="J3134" s="8">
        <v>24</v>
      </c>
      <c r="K3134" s="5" t="str">
        <f t="shared" si="88"/>
        <v>Walworth, Wisconsin</v>
      </c>
    </row>
    <row r="3135" spans="1:11" ht="13.25" customHeight="1" x14ac:dyDescent="0.15">
      <c r="A3135" s="7" t="s">
        <v>1903</v>
      </c>
      <c r="B3135" s="4">
        <v>515058</v>
      </c>
      <c r="C3135" s="4">
        <v>515769</v>
      </c>
      <c r="D3135" s="4">
        <v>520085</v>
      </c>
      <c r="E3135" s="4">
        <v>517270</v>
      </c>
      <c r="F3135" s="4">
        <v>61</v>
      </c>
      <c r="G3135" s="5">
        <v>0.1</v>
      </c>
      <c r="H3135" s="5">
        <v>0.8</v>
      </c>
      <c r="I3135" s="5">
        <v>-0.5</v>
      </c>
      <c r="J3135" s="8">
        <v>61</v>
      </c>
      <c r="K3135" s="5" t="str">
        <f t="shared" ref="K3135:K3140" si="89">_xlfn.CONCAT(A3135, $K$1,$A$3069)</f>
        <v>Washburn, Wisconsin</v>
      </c>
    </row>
    <row r="3136" spans="1:11" ht="13.25" customHeight="1" x14ac:dyDescent="0.15">
      <c r="A3136" s="7" t="s">
        <v>47</v>
      </c>
      <c r="B3136" s="4">
        <v>5350307</v>
      </c>
      <c r="C3136" s="4">
        <v>5349763</v>
      </c>
      <c r="D3136" s="4">
        <v>5502837</v>
      </c>
      <c r="E3136" s="4">
        <v>5636773</v>
      </c>
      <c r="F3136" s="4">
        <v>14</v>
      </c>
      <c r="G3136" s="5">
        <v>0</v>
      </c>
      <c r="H3136" s="5">
        <v>2.9</v>
      </c>
      <c r="I3136" s="5">
        <v>2.4</v>
      </c>
      <c r="J3136" s="8">
        <v>36</v>
      </c>
      <c r="K3136" s="5" t="str">
        <f t="shared" si="89"/>
        <v>Washington, Wisconsin</v>
      </c>
    </row>
    <row r="3137" spans="1:11" ht="13.25" customHeight="1" x14ac:dyDescent="0.15">
      <c r="A3137" s="7" t="s">
        <v>1904</v>
      </c>
      <c r="B3137" s="4">
        <v>26285446</v>
      </c>
      <c r="C3137" s="4">
        <v>26590180</v>
      </c>
      <c r="D3137" s="4">
        <v>27160073</v>
      </c>
      <c r="E3137" s="4">
        <v>28028503</v>
      </c>
      <c r="F3137" s="4">
        <v>3</v>
      </c>
      <c r="G3137" s="5">
        <v>1.2</v>
      </c>
      <c r="H3137" s="5">
        <v>2.1</v>
      </c>
      <c r="I3137" s="5">
        <v>3.2</v>
      </c>
      <c r="J3137" s="8">
        <v>25</v>
      </c>
      <c r="K3137" s="5" t="str">
        <f t="shared" si="89"/>
        <v>Waukesha, Wisconsin</v>
      </c>
    </row>
    <row r="3138" spans="1:11" ht="13.25" customHeight="1" x14ac:dyDescent="0.15">
      <c r="A3138" s="7" t="s">
        <v>1905</v>
      </c>
      <c r="B3138" s="4">
        <v>1906024</v>
      </c>
      <c r="C3138" s="4">
        <v>1924481</v>
      </c>
      <c r="D3138" s="4">
        <v>1885961</v>
      </c>
      <c r="E3138" s="4">
        <v>1866523</v>
      </c>
      <c r="F3138" s="4">
        <v>31</v>
      </c>
      <c r="G3138" s="5">
        <v>1</v>
      </c>
      <c r="H3138" s="5">
        <v>-2</v>
      </c>
      <c r="I3138" s="5">
        <v>-1</v>
      </c>
      <c r="J3138" s="8">
        <v>64</v>
      </c>
      <c r="K3138" s="5" t="str">
        <f t="shared" si="89"/>
        <v>Waupaca, Wisconsin</v>
      </c>
    </row>
    <row r="3139" spans="1:11" ht="13.25" customHeight="1" x14ac:dyDescent="0.15">
      <c r="A3139" s="7" t="s">
        <v>1906</v>
      </c>
      <c r="B3139" s="4">
        <v>573189</v>
      </c>
      <c r="C3139" s="4">
        <v>541106</v>
      </c>
      <c r="D3139" s="4">
        <v>561708</v>
      </c>
      <c r="E3139" s="4">
        <v>560152</v>
      </c>
      <c r="F3139" s="4">
        <v>59</v>
      </c>
      <c r="G3139" s="5">
        <v>-5.6</v>
      </c>
      <c r="H3139" s="5">
        <v>3.8</v>
      </c>
      <c r="I3139" s="5">
        <v>-0.3</v>
      </c>
      <c r="J3139" s="8">
        <v>58</v>
      </c>
      <c r="K3139" s="5" t="str">
        <f t="shared" si="89"/>
        <v>Waushara, Wisconsin</v>
      </c>
    </row>
    <row r="3140" spans="1:11" ht="13.25" customHeight="1" x14ac:dyDescent="0.15">
      <c r="A3140" s="7" t="s">
        <v>564</v>
      </c>
      <c r="B3140" s="4">
        <v>8922124</v>
      </c>
      <c r="C3140" s="4">
        <v>9094803</v>
      </c>
      <c r="D3140" s="4">
        <v>9131319</v>
      </c>
      <c r="E3140" s="4">
        <v>9274302</v>
      </c>
      <c r="F3140" s="4">
        <v>6</v>
      </c>
      <c r="G3140" s="5">
        <v>1.9</v>
      </c>
      <c r="H3140" s="5">
        <v>0.4</v>
      </c>
      <c r="I3140" s="5">
        <v>1.6</v>
      </c>
      <c r="J3140" s="8">
        <v>47</v>
      </c>
      <c r="K3140" s="5" t="str">
        <f t="shared" si="89"/>
        <v>Winnebago, Wisconsin</v>
      </c>
    </row>
    <row r="3141" spans="1:11" ht="13.25" customHeight="1" x14ac:dyDescent="0.15">
      <c r="A3141" s="7" t="s">
        <v>1335</v>
      </c>
      <c r="B3141" s="4">
        <v>3532651</v>
      </c>
      <c r="C3141" s="4">
        <v>3711017</v>
      </c>
      <c r="D3141" s="4">
        <v>3644091</v>
      </c>
      <c r="E3141" s="4">
        <v>3744448</v>
      </c>
      <c r="F3141" s="4">
        <v>20</v>
      </c>
      <c r="G3141" s="5">
        <v>5</v>
      </c>
      <c r="H3141" s="5">
        <v>-1.8</v>
      </c>
      <c r="I3141" s="5">
        <v>2.8</v>
      </c>
      <c r="J3141" s="8">
        <v>30</v>
      </c>
      <c r="K3141" s="5" t="str">
        <f>_xlfn.CONCAT(A3141, $K$1,$A$3069)</f>
        <v>Wood, Wisconsin</v>
      </c>
    </row>
    <row r="3142" spans="1:11" ht="13.25" customHeight="1" x14ac:dyDescent="0.15">
      <c r="A3142" s="6" t="s">
        <v>50</v>
      </c>
      <c r="B3142" s="2">
        <v>39722980</v>
      </c>
      <c r="C3142" s="2">
        <v>38052902</v>
      </c>
      <c r="D3142" s="2">
        <v>37997098</v>
      </c>
      <c r="E3142" s="2">
        <v>38040029</v>
      </c>
      <c r="F3142" s="11" t="s">
        <v>1735</v>
      </c>
      <c r="G3142" s="3">
        <v>-4.2</v>
      </c>
      <c r="H3142" s="3">
        <v>-0.1</v>
      </c>
      <c r="I3142" s="3">
        <v>0.1</v>
      </c>
      <c r="J3142" s="11" t="s">
        <v>1735</v>
      </c>
      <c r="K3142" s="5" t="str">
        <f t="shared" ref="K3132:K3165" si="90">A3142</f>
        <v>Wyoming</v>
      </c>
    </row>
    <row r="3143" spans="1:11" ht="13.25" customHeight="1" x14ac:dyDescent="0.15">
      <c r="A3143" s="7" t="s">
        <v>1179</v>
      </c>
      <c r="B3143" s="4">
        <v>1471859</v>
      </c>
      <c r="C3143" s="4">
        <v>1459455</v>
      </c>
      <c r="D3143" s="4">
        <v>1501425</v>
      </c>
      <c r="E3143" s="4">
        <v>1411472</v>
      </c>
      <c r="F3143" s="4">
        <v>9</v>
      </c>
      <c r="G3143" s="5">
        <v>-0.8</v>
      </c>
      <c r="H3143" s="5">
        <v>2.9</v>
      </c>
      <c r="I3143" s="5">
        <v>-6</v>
      </c>
      <c r="J3143" s="8">
        <v>22</v>
      </c>
      <c r="K3143" s="5" t="str">
        <f>_xlfn.CONCAT(A3143, $K$1,$A$3142)</f>
        <v>Albany, Wyoming</v>
      </c>
    </row>
    <row r="3144" spans="1:11" ht="13.25" customHeight="1" x14ac:dyDescent="0.15">
      <c r="A3144" s="7" t="s">
        <v>1051</v>
      </c>
      <c r="B3144" s="4">
        <v>534607</v>
      </c>
      <c r="C3144" s="4">
        <v>481940</v>
      </c>
      <c r="D3144" s="4">
        <v>496806</v>
      </c>
      <c r="E3144" s="4">
        <v>504665</v>
      </c>
      <c r="F3144" s="4">
        <v>17</v>
      </c>
      <c r="G3144" s="5">
        <v>-9.9</v>
      </c>
      <c r="H3144" s="5">
        <v>3.1</v>
      </c>
      <c r="I3144" s="5">
        <v>1.6</v>
      </c>
      <c r="J3144" s="8">
        <v>10</v>
      </c>
      <c r="K3144" s="5" t="str">
        <f t="shared" ref="K3144:K3164" si="91">_xlfn.CONCAT(A3144, $K$1,$A$3142)</f>
        <v>Big Horn, Wyoming</v>
      </c>
    </row>
    <row r="3145" spans="1:11" ht="13.25" customHeight="1" x14ac:dyDescent="0.15">
      <c r="A3145" s="7" t="s">
        <v>728</v>
      </c>
      <c r="B3145" s="4">
        <v>6385320</v>
      </c>
      <c r="C3145" s="4">
        <v>6315849</v>
      </c>
      <c r="D3145" s="4">
        <v>6372783</v>
      </c>
      <c r="E3145" s="4">
        <v>6204761</v>
      </c>
      <c r="F3145" s="4">
        <v>1</v>
      </c>
      <c r="G3145" s="5">
        <v>-1.1000000000000001</v>
      </c>
      <c r="H3145" s="5">
        <v>0.9</v>
      </c>
      <c r="I3145" s="5">
        <v>-2.6</v>
      </c>
      <c r="J3145" s="8">
        <v>18</v>
      </c>
      <c r="K3145" s="5" t="str">
        <f t="shared" si="91"/>
        <v>Campbell, Wyoming</v>
      </c>
    </row>
    <row r="3146" spans="1:11" ht="13.25" customHeight="1" x14ac:dyDescent="0.15">
      <c r="A3146" s="7" t="s">
        <v>1053</v>
      </c>
      <c r="B3146" s="4">
        <v>1530781</v>
      </c>
      <c r="C3146" s="4">
        <v>1290475</v>
      </c>
      <c r="D3146" s="4">
        <v>1319996</v>
      </c>
      <c r="E3146" s="4">
        <v>1324296</v>
      </c>
      <c r="F3146" s="4">
        <v>11</v>
      </c>
      <c r="G3146" s="5">
        <v>-15.7</v>
      </c>
      <c r="H3146" s="5">
        <v>2.2999999999999998</v>
      </c>
      <c r="I3146" s="5">
        <v>0.3</v>
      </c>
      <c r="J3146" s="8">
        <v>15</v>
      </c>
      <c r="K3146" s="5" t="str">
        <f t="shared" si="91"/>
        <v>Carbon, Wyoming</v>
      </c>
    </row>
    <row r="3147" spans="1:11" ht="13.25" customHeight="1" x14ac:dyDescent="0.15">
      <c r="A3147" s="7" t="s">
        <v>1907</v>
      </c>
      <c r="B3147" s="4">
        <v>1357388</v>
      </c>
      <c r="C3147" s="4">
        <v>1318663</v>
      </c>
      <c r="D3147" s="4">
        <v>1291753</v>
      </c>
      <c r="E3147" s="4">
        <v>1502510</v>
      </c>
      <c r="F3147" s="4">
        <v>8</v>
      </c>
      <c r="G3147" s="5">
        <v>-2.9</v>
      </c>
      <c r="H3147" s="5">
        <v>-2</v>
      </c>
      <c r="I3147" s="5">
        <v>16.3</v>
      </c>
      <c r="J3147" s="8">
        <v>2</v>
      </c>
      <c r="K3147" s="5" t="str">
        <f t="shared" si="91"/>
        <v>Converse, Wyoming</v>
      </c>
    </row>
    <row r="3148" spans="1:11" ht="13.25" customHeight="1" x14ac:dyDescent="0.15">
      <c r="A3148" s="7" t="s">
        <v>1379</v>
      </c>
      <c r="B3148" s="4">
        <v>284537</v>
      </c>
      <c r="C3148" s="4">
        <v>262476</v>
      </c>
      <c r="D3148" s="4">
        <v>267750</v>
      </c>
      <c r="E3148" s="4">
        <v>307546</v>
      </c>
      <c r="F3148" s="4">
        <v>21</v>
      </c>
      <c r="G3148" s="5">
        <v>-7.8</v>
      </c>
      <c r="H3148" s="5">
        <v>2</v>
      </c>
      <c r="I3148" s="5">
        <v>14.9</v>
      </c>
      <c r="J3148" s="8">
        <v>3</v>
      </c>
      <c r="K3148" s="5" t="str">
        <f t="shared" si="91"/>
        <v>Crook, Wyoming</v>
      </c>
    </row>
    <row r="3149" spans="1:11" ht="13.25" customHeight="1" x14ac:dyDescent="0.15">
      <c r="A3149" s="7" t="s">
        <v>276</v>
      </c>
      <c r="B3149" s="4">
        <v>1742059</v>
      </c>
      <c r="C3149" s="4">
        <v>1668979</v>
      </c>
      <c r="D3149" s="4">
        <v>1609083</v>
      </c>
      <c r="E3149" s="4">
        <v>1595939</v>
      </c>
      <c r="F3149" s="4">
        <v>7</v>
      </c>
      <c r="G3149" s="5">
        <v>-4.2</v>
      </c>
      <c r="H3149" s="5">
        <v>-3.6</v>
      </c>
      <c r="I3149" s="5">
        <v>-0.8</v>
      </c>
      <c r="J3149" s="8">
        <v>17</v>
      </c>
      <c r="K3149" s="5" t="str">
        <f t="shared" si="91"/>
        <v>Fremont, Wyoming</v>
      </c>
    </row>
    <row r="3150" spans="1:11" ht="13.25" customHeight="1" x14ac:dyDescent="0.15">
      <c r="A3150" s="7" t="s">
        <v>1908</v>
      </c>
      <c r="B3150" s="4">
        <v>577899</v>
      </c>
      <c r="C3150" s="4">
        <v>609948</v>
      </c>
      <c r="D3150" s="4">
        <v>592832</v>
      </c>
      <c r="E3150" s="4">
        <v>604466</v>
      </c>
      <c r="F3150" s="4">
        <v>15</v>
      </c>
      <c r="G3150" s="5">
        <v>5.5</v>
      </c>
      <c r="H3150" s="5">
        <v>-2.8</v>
      </c>
      <c r="I3150" s="5">
        <v>2</v>
      </c>
      <c r="J3150" s="8">
        <v>9</v>
      </c>
      <c r="K3150" s="5" t="str">
        <f t="shared" si="91"/>
        <v>Goshen, Wyoming</v>
      </c>
    </row>
    <row r="3151" spans="1:11" ht="13.25" customHeight="1" x14ac:dyDescent="0.15">
      <c r="A3151" s="7" t="s">
        <v>1909</v>
      </c>
      <c r="B3151" s="4">
        <v>271763</v>
      </c>
      <c r="C3151" s="4">
        <v>252722</v>
      </c>
      <c r="D3151" s="4">
        <v>241635</v>
      </c>
      <c r="E3151" s="4">
        <v>246487</v>
      </c>
      <c r="F3151" s="4">
        <v>22</v>
      </c>
      <c r="G3151" s="5">
        <v>-7</v>
      </c>
      <c r="H3151" s="5">
        <v>-4.4000000000000004</v>
      </c>
      <c r="I3151" s="5">
        <v>2</v>
      </c>
      <c r="J3151" s="8">
        <v>8</v>
      </c>
      <c r="K3151" s="5" t="str">
        <f t="shared" si="91"/>
        <v>Hot Springs, Wyoming</v>
      </c>
    </row>
    <row r="3152" spans="1:11" ht="13.25" customHeight="1" x14ac:dyDescent="0.15">
      <c r="A3152" s="7" t="s">
        <v>170</v>
      </c>
      <c r="B3152" s="4">
        <v>545560</v>
      </c>
      <c r="C3152" s="4">
        <v>477812</v>
      </c>
      <c r="D3152" s="4">
        <v>463211</v>
      </c>
      <c r="E3152" s="4">
        <v>439009</v>
      </c>
      <c r="F3152" s="4">
        <v>18</v>
      </c>
      <c r="G3152" s="5">
        <v>-12.4</v>
      </c>
      <c r="H3152" s="5">
        <v>-3.1</v>
      </c>
      <c r="I3152" s="5">
        <v>-5.2</v>
      </c>
      <c r="J3152" s="8">
        <v>21</v>
      </c>
      <c r="K3152" s="5" t="str">
        <f t="shared" si="91"/>
        <v>Johnson, Wyoming</v>
      </c>
    </row>
    <row r="3153" spans="1:11" ht="13.25" customHeight="1" x14ac:dyDescent="0.15">
      <c r="A3153" s="7" t="s">
        <v>1910</v>
      </c>
      <c r="B3153" s="4">
        <v>5231683</v>
      </c>
      <c r="C3153" s="4">
        <v>5074488</v>
      </c>
      <c r="D3153" s="4">
        <v>5193647</v>
      </c>
      <c r="E3153" s="4">
        <v>5236630</v>
      </c>
      <c r="F3153" s="4">
        <v>2</v>
      </c>
      <c r="G3153" s="5">
        <v>-3</v>
      </c>
      <c r="H3153" s="5">
        <v>2.2999999999999998</v>
      </c>
      <c r="I3153" s="5">
        <v>0.8</v>
      </c>
      <c r="J3153" s="8">
        <v>14</v>
      </c>
      <c r="K3153" s="5" t="str">
        <f t="shared" si="91"/>
        <v>Laramie, Wyoming</v>
      </c>
    </row>
    <row r="3154" spans="1:11" ht="13.25" customHeight="1" x14ac:dyDescent="0.15">
      <c r="A3154" s="7" t="s">
        <v>172</v>
      </c>
      <c r="B3154" s="4">
        <v>753959</v>
      </c>
      <c r="C3154" s="4">
        <v>781681</v>
      </c>
      <c r="D3154" s="4">
        <v>781089</v>
      </c>
      <c r="E3154" s="4">
        <v>793275</v>
      </c>
      <c r="F3154" s="4">
        <v>14</v>
      </c>
      <c r="G3154" s="5">
        <v>3.7</v>
      </c>
      <c r="H3154" s="5">
        <v>-0.1</v>
      </c>
      <c r="I3154" s="5">
        <v>1.6</v>
      </c>
      <c r="J3154" s="8">
        <v>11</v>
      </c>
      <c r="K3154" s="5" t="str">
        <f t="shared" si="91"/>
        <v>Lincoln, Wyoming</v>
      </c>
    </row>
    <row r="3155" spans="1:11" s="1" customFormat="1" ht="13.25" customHeight="1" x14ac:dyDescent="0.15">
      <c r="A3155" s="7" t="s">
        <v>1911</v>
      </c>
      <c r="B3155" s="4">
        <v>5831864</v>
      </c>
      <c r="C3155" s="4">
        <v>5176638</v>
      </c>
      <c r="D3155" s="4">
        <v>5010582</v>
      </c>
      <c r="E3155" s="4">
        <v>5171022</v>
      </c>
      <c r="F3155" s="4">
        <v>3</v>
      </c>
      <c r="G3155" s="5">
        <v>-11.2</v>
      </c>
      <c r="H3155" s="5">
        <v>-3.2</v>
      </c>
      <c r="I3155" s="5">
        <v>3.2</v>
      </c>
      <c r="J3155" s="8">
        <v>6</v>
      </c>
      <c r="K3155" s="5" t="str">
        <f t="shared" si="91"/>
        <v>Natrona, Wyoming</v>
      </c>
    </row>
    <row r="3156" spans="1:11" ht="13.25" customHeight="1" x14ac:dyDescent="0.15">
      <c r="A3156" s="7" t="s">
        <v>1912</v>
      </c>
      <c r="B3156" s="4">
        <v>133681</v>
      </c>
      <c r="C3156" s="4">
        <v>121138</v>
      </c>
      <c r="D3156" s="4">
        <v>111780</v>
      </c>
      <c r="E3156" s="4">
        <v>132175</v>
      </c>
      <c r="F3156" s="4">
        <v>23</v>
      </c>
      <c r="G3156" s="5">
        <v>-9.4</v>
      </c>
      <c r="H3156" s="5">
        <v>-7.7</v>
      </c>
      <c r="I3156" s="5">
        <v>18.2</v>
      </c>
      <c r="J3156" s="8">
        <v>1</v>
      </c>
      <c r="K3156" s="5" t="str">
        <f t="shared" si="91"/>
        <v>Niobrara, Wyoming</v>
      </c>
    </row>
    <row r="3157" spans="1:11" ht="13.25" customHeight="1" x14ac:dyDescent="0.15">
      <c r="A3157" s="7" t="s">
        <v>295</v>
      </c>
      <c r="B3157" s="4">
        <v>1356930</v>
      </c>
      <c r="C3157" s="4">
        <v>1345257</v>
      </c>
      <c r="D3157" s="4">
        <v>1329220</v>
      </c>
      <c r="E3157" s="4">
        <v>1346302</v>
      </c>
      <c r="F3157" s="4">
        <v>10</v>
      </c>
      <c r="G3157" s="5">
        <v>-0.9</v>
      </c>
      <c r="H3157" s="5">
        <v>-1.2</v>
      </c>
      <c r="I3157" s="5">
        <v>1.3</v>
      </c>
      <c r="J3157" s="8">
        <v>12</v>
      </c>
      <c r="K3157" s="5" t="str">
        <f t="shared" si="91"/>
        <v>Park, Wyoming</v>
      </c>
    </row>
    <row r="3158" spans="1:11" ht="13.25" customHeight="1" x14ac:dyDescent="0.15">
      <c r="A3158" s="7" t="s">
        <v>1039</v>
      </c>
      <c r="B3158" s="4">
        <v>567865</v>
      </c>
      <c r="C3158" s="4">
        <v>563897</v>
      </c>
      <c r="D3158" s="4">
        <v>562111</v>
      </c>
      <c r="E3158" s="4">
        <v>535625</v>
      </c>
      <c r="F3158" s="4">
        <v>16</v>
      </c>
      <c r="G3158" s="5">
        <v>-0.7</v>
      </c>
      <c r="H3158" s="5">
        <v>-0.3</v>
      </c>
      <c r="I3158" s="5">
        <v>-4.7</v>
      </c>
      <c r="J3158" s="8">
        <v>20</v>
      </c>
      <c r="K3158" s="5" t="str">
        <f t="shared" si="91"/>
        <v>Platte, Wyoming</v>
      </c>
    </row>
    <row r="3159" spans="1:11" ht="13.25" customHeight="1" x14ac:dyDescent="0.15">
      <c r="A3159" s="7" t="s">
        <v>702</v>
      </c>
      <c r="B3159" s="4">
        <v>1244991</v>
      </c>
      <c r="C3159" s="4">
        <v>1236459</v>
      </c>
      <c r="D3159" s="4">
        <v>1220697</v>
      </c>
      <c r="E3159" s="4">
        <v>1252386</v>
      </c>
      <c r="F3159" s="4">
        <v>12</v>
      </c>
      <c r="G3159" s="5">
        <v>-0.7</v>
      </c>
      <c r="H3159" s="5">
        <v>-1.3</v>
      </c>
      <c r="I3159" s="5">
        <v>2.6</v>
      </c>
      <c r="J3159" s="8">
        <v>7</v>
      </c>
      <c r="K3159" s="5" t="str">
        <f t="shared" si="91"/>
        <v>Sheridan, Wyoming</v>
      </c>
    </row>
    <row r="3160" spans="1:11" ht="13.25" customHeight="1" x14ac:dyDescent="0.15">
      <c r="A3160" s="7" t="s">
        <v>1913</v>
      </c>
      <c r="B3160" s="4">
        <v>2091659</v>
      </c>
      <c r="C3160" s="4">
        <v>1939614</v>
      </c>
      <c r="D3160" s="4">
        <v>1967659</v>
      </c>
      <c r="E3160" s="4">
        <v>1684220</v>
      </c>
      <c r="F3160" s="4">
        <v>6</v>
      </c>
      <c r="G3160" s="5">
        <v>-7.3</v>
      </c>
      <c r="H3160" s="5">
        <v>1.4</v>
      </c>
      <c r="I3160" s="5">
        <v>-14.4</v>
      </c>
      <c r="J3160" s="8">
        <v>23</v>
      </c>
      <c r="K3160" s="5" t="str">
        <f t="shared" si="91"/>
        <v>Sublette, Wyoming</v>
      </c>
    </row>
    <row r="3161" spans="1:11" ht="13.25" customHeight="1" x14ac:dyDescent="0.15">
      <c r="A3161" s="7" t="s">
        <v>1914</v>
      </c>
      <c r="B3161" s="4">
        <v>4037540</v>
      </c>
      <c r="C3161" s="4">
        <v>3961894</v>
      </c>
      <c r="D3161" s="4">
        <v>3959441</v>
      </c>
      <c r="E3161" s="4">
        <v>3836603</v>
      </c>
      <c r="F3161" s="4">
        <v>4</v>
      </c>
      <c r="G3161" s="5">
        <v>-1.9</v>
      </c>
      <c r="H3161" s="5">
        <v>-0.1</v>
      </c>
      <c r="I3161" s="5">
        <v>-3.1</v>
      </c>
      <c r="J3161" s="8">
        <v>19</v>
      </c>
      <c r="K3161" s="5" t="str">
        <f t="shared" si="91"/>
        <v>Sweetwater, Wyoming</v>
      </c>
    </row>
    <row r="3162" spans="1:11" ht="13.25" customHeight="1" x14ac:dyDescent="0.15">
      <c r="A3162" s="7" t="s">
        <v>509</v>
      </c>
      <c r="B3162" s="4">
        <v>1980818</v>
      </c>
      <c r="C3162" s="4">
        <v>2019964</v>
      </c>
      <c r="D3162" s="4">
        <v>2078477</v>
      </c>
      <c r="E3162" s="4">
        <v>2166420</v>
      </c>
      <c r="F3162" s="4">
        <v>5</v>
      </c>
      <c r="G3162" s="5">
        <v>2</v>
      </c>
      <c r="H3162" s="5">
        <v>2.9</v>
      </c>
      <c r="I3162" s="5">
        <v>4.2</v>
      </c>
      <c r="J3162" s="8">
        <v>4</v>
      </c>
      <c r="K3162" s="5" t="str">
        <f t="shared" si="91"/>
        <v>Teton, Wyoming</v>
      </c>
    </row>
    <row r="3163" spans="1:11" ht="13.25" customHeight="1" x14ac:dyDescent="0.15">
      <c r="A3163" s="7" t="s">
        <v>1915</v>
      </c>
      <c r="B3163" s="4">
        <v>981530</v>
      </c>
      <c r="C3163" s="4">
        <v>938876</v>
      </c>
      <c r="D3163" s="4">
        <v>904458</v>
      </c>
      <c r="E3163" s="4">
        <v>906587</v>
      </c>
      <c r="F3163" s="4">
        <v>13</v>
      </c>
      <c r="G3163" s="5">
        <v>-4.3</v>
      </c>
      <c r="H3163" s="5">
        <v>-3.7</v>
      </c>
      <c r="I3163" s="5">
        <v>0.2</v>
      </c>
      <c r="J3163" s="8">
        <v>16</v>
      </c>
      <c r="K3163" s="5" t="str">
        <f>_xlfn.CONCAT(A3163, $K$1,$A$3142)</f>
        <v>Uinta, Wyoming</v>
      </c>
    </row>
    <row r="3164" spans="1:11" ht="13.25" customHeight="1" x14ac:dyDescent="0.15">
      <c r="A3164" s="7" t="s">
        <v>1916</v>
      </c>
      <c r="B3164" s="4">
        <v>405382</v>
      </c>
      <c r="C3164" s="4">
        <v>366053</v>
      </c>
      <c r="D3164" s="4">
        <v>353860</v>
      </c>
      <c r="E3164" s="4">
        <v>358104</v>
      </c>
      <c r="F3164" s="4">
        <v>19</v>
      </c>
      <c r="G3164" s="5">
        <v>-9.6999999999999993</v>
      </c>
      <c r="H3164" s="5">
        <v>-3.3</v>
      </c>
      <c r="I3164" s="5">
        <v>1.2</v>
      </c>
      <c r="J3164" s="8">
        <v>13</v>
      </c>
      <c r="K3164" s="5" t="str">
        <f t="shared" si="91"/>
        <v>Washakie, Wyoming</v>
      </c>
    </row>
    <row r="3165" spans="1:11" ht="13.25" customHeight="1" x14ac:dyDescent="0.15">
      <c r="A3165" s="7" t="s">
        <v>1917</v>
      </c>
      <c r="B3165" s="4">
        <v>387259</v>
      </c>
      <c r="C3165" s="4">
        <v>321664</v>
      </c>
      <c r="D3165" s="4">
        <v>306033</v>
      </c>
      <c r="E3165" s="4">
        <v>315885</v>
      </c>
      <c r="F3165" s="4">
        <v>20</v>
      </c>
      <c r="G3165" s="5">
        <v>-16.899999999999999</v>
      </c>
      <c r="H3165" s="5">
        <v>-4.9000000000000004</v>
      </c>
      <c r="I3165" s="5">
        <v>3.2</v>
      </c>
      <c r="J3165" s="8">
        <v>5</v>
      </c>
      <c r="K3165" s="5" t="str">
        <f>_xlfn.CONCAT(A3165, $K$1,$A$3142)</f>
        <v>Weston, Wyoming</v>
      </c>
    </row>
    <row r="3166" spans="1:11" ht="13.25" customHeight="1" x14ac:dyDescent="0.15"/>
    <row r="3167" spans="1:11" ht="13.25" customHeight="1" x14ac:dyDescent="0.15"/>
    <row r="3168" spans="1:11" ht="13.25" customHeight="1" x14ac:dyDescent="0.15"/>
    <row r="3169" ht="13.25" customHeight="1" x14ac:dyDescent="0.15"/>
    <row r="3170" ht="13.25" customHeight="1" x14ac:dyDescent="0.15"/>
    <row r="3171" ht="13.25" customHeight="1" x14ac:dyDescent="0.15"/>
    <row r="3172" ht="13.25" customHeight="1" x14ac:dyDescent="0.15"/>
    <row r="3173" ht="13.25" customHeight="1" x14ac:dyDescent="0.15"/>
    <row r="3174" ht="13.25" customHeight="1" x14ac:dyDescent="0.15"/>
    <row r="3175" ht="13.25" customHeight="1" x14ac:dyDescent="0.15"/>
    <row r="3176" ht="13.25" customHeight="1" x14ac:dyDescent="0.15"/>
    <row r="3177" ht="13.25" customHeight="1" x14ac:dyDescent="0.15"/>
    <row r="3178" ht="13.25" customHeight="1" x14ac:dyDescent="0.15"/>
    <row r="3179" ht="13.25" customHeight="1" x14ac:dyDescent="0.15"/>
    <row r="3180" ht="25.5" customHeight="1" x14ac:dyDescent="0.15"/>
  </sheetData>
  <pageMargins left="0" right="0" top="0.5" bottom="0" header="0.25" footer="0.5"/>
  <pageSetup scale="83" fitToHeight="0" orientation="portrait" r:id="rId1"/>
  <headerFooter alignWithMargins="0">
    <oddHeader>&amp;R&amp;"Arial Narrow,Regular"&amp;11THURSDAY, December 12, 2019</oddHeader>
  </headerFooter>
  <customProperties>
    <customPr name="SourceTableID" r:id="rId2"/>
  </customPropertie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Jonas</dc:creator>
  <cp:lastModifiedBy>Microsoft Office User</cp:lastModifiedBy>
  <cp:lastPrinted>2019-12-09T15:42:20Z</cp:lastPrinted>
  <dcterms:created xsi:type="dcterms:W3CDTF">2017-10-29T14:55:08Z</dcterms:created>
  <dcterms:modified xsi:type="dcterms:W3CDTF">2020-10-07T03:10:49Z</dcterms:modified>
</cp:coreProperties>
</file>