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0115" windowHeight="8505" firstSheet="2" activeTab="5"/>
  </bookViews>
  <sheets>
    <sheet name="Readme" sheetId="1" r:id="rId1"/>
    <sheet name="All Mission Data" sheetId="2" r:id="rId2"/>
    <sheet name="Launched Mission Data" sheetId="3" r:id="rId3"/>
    <sheet name="All Missions Graph" sheetId="6" r:id="rId4"/>
    <sheet name="Launched Mission Graph" sheetId="7" r:id="rId5"/>
    <sheet name="Cost Comparison" sheetId="8" r:id="rId6"/>
    <sheet name="Sheet4" sheetId="5" r:id="rId7"/>
  </sheets>
  <calcPr calcId="125725" iterateDelta="1E-4"/>
</workbook>
</file>

<file path=xl/calcChain.xml><?xml version="1.0" encoding="utf-8"?>
<calcChain xmlns="http://schemas.openxmlformats.org/spreadsheetml/2006/main">
  <c r="G3" i="3"/>
  <c r="G5"/>
  <c r="G6"/>
  <c r="G7"/>
  <c r="G8"/>
  <c r="G9"/>
  <c r="G10"/>
  <c r="G11"/>
  <c r="G12"/>
  <c r="G13"/>
  <c r="G14"/>
  <c r="G2"/>
</calcChain>
</file>

<file path=xl/sharedStrings.xml><?xml version="1.0" encoding="utf-8"?>
<sst xmlns="http://schemas.openxmlformats.org/spreadsheetml/2006/main" count="243" uniqueCount="103">
  <si>
    <t>Document Title</t>
  </si>
  <si>
    <t>Document Author</t>
  </si>
  <si>
    <t>Tom Moline</t>
  </si>
  <si>
    <t>Approved By</t>
  </si>
  <si>
    <t>Nate Richard</t>
  </si>
  <si>
    <t>Revision</t>
  </si>
  <si>
    <t>-</t>
  </si>
  <si>
    <t>Last Edit Date</t>
  </si>
  <si>
    <t>RCL-O-CMQA1 Rascal Mission Configuration Trade Study</t>
  </si>
  <si>
    <t>Readme</t>
  </si>
  <si>
    <t>This document serves to visualize the various missions, past, present, and future, that are attempting to demonstrate proximity operations similar to those that are being shown by the Rascal mission, as to assess the poxxible mission configuration gaps that the Rascal mission could fill.</t>
  </si>
  <si>
    <t>Mission Name</t>
  </si>
  <si>
    <t>Launch Date</t>
  </si>
  <si>
    <t>Number of Spacecraft</t>
  </si>
  <si>
    <t>Attached?</t>
  </si>
  <si>
    <t>Prox Ops Demonstrations</t>
  </si>
  <si>
    <t>Cost</t>
  </si>
  <si>
    <t>Success</t>
  </si>
  <si>
    <t>XSS-11</t>
  </si>
  <si>
    <t>N/A</t>
  </si>
  <si>
    <t>Navigation</t>
  </si>
  <si>
    <t>Image Processing</t>
  </si>
  <si>
    <t>$80 million</t>
  </si>
  <si>
    <t>Yes</t>
  </si>
  <si>
    <t>ARAPAIMA</t>
  </si>
  <si>
    <t>Institution</t>
  </si>
  <si>
    <t>AFRL</t>
  </si>
  <si>
    <t>Embrey-Riddle</t>
  </si>
  <si>
    <t>Spacecraft Type</t>
  </si>
  <si>
    <t>Micro</t>
  </si>
  <si>
    <t>Nano</t>
  </si>
  <si>
    <t>Rendezvous with resident space object and circumnaviagtion</t>
  </si>
  <si>
    <t>Rendezvous with upper stage of rocket body and circumnavigation</t>
  </si>
  <si>
    <t>Image Processing, GPS</t>
  </si>
  <si>
    <t>DART</t>
  </si>
  <si>
    <t>NASA/Orbital Science</t>
  </si>
  <si>
    <t>Rendezvous with resident space object (satellite) using GPS</t>
  </si>
  <si>
    <t>$95 million</t>
  </si>
  <si>
    <t>No</t>
  </si>
  <si>
    <t>Reason</t>
  </si>
  <si>
    <t>It succeeded</t>
  </si>
  <si>
    <t>Not launched</t>
  </si>
  <si>
    <t>Collison with target</t>
  </si>
  <si>
    <t>MSAT</t>
  </si>
  <si>
    <t>Missouri S&amp;T</t>
  </si>
  <si>
    <t>Circumnaviagtion and spectroscopic image capture of releasable spacecraft</t>
  </si>
  <si>
    <t>SNAP-1</t>
  </si>
  <si>
    <t>Surrey Satellite Technology Ltd/ University of Surrey</t>
  </si>
  <si>
    <t>Propulsion System Performance</t>
  </si>
  <si>
    <t>Rendezvous with RSO satellite that launched on the same rocket</t>
  </si>
  <si>
    <t>32.6 grams of butane capable of providing delta V of 3 m/s</t>
  </si>
  <si>
    <t>Drifted apart too quickly due to drag differences and active solar cycle</t>
  </si>
  <si>
    <t>STRaND-2</t>
  </si>
  <si>
    <t>Surrey Satellite Technology Ltd</t>
  </si>
  <si>
    <t>Image procesing</t>
  </si>
  <si>
    <t>WARP DRiVE, Water-Alcohol Resistojet Propulsion Deorbit Re-entry Velocity Experiment, Plasma Thrusters</t>
  </si>
  <si>
    <t>PONSFD</t>
  </si>
  <si>
    <t>Tyvak Nano-Satellite Systems</t>
  </si>
  <si>
    <t>Yes (Maybe)</t>
  </si>
  <si>
    <t xml:space="preserve">Rascal (plus docking) </t>
  </si>
  <si>
    <t>$15 million</t>
  </si>
  <si>
    <t>Not Launched</t>
  </si>
  <si>
    <t>Multi-Thruster</t>
  </si>
  <si>
    <t>GLADOS</t>
  </si>
  <si>
    <t>University of Buffalo</t>
  </si>
  <si>
    <t>Observe space debris through image processing and glint detection</t>
  </si>
  <si>
    <t>$300 thousand</t>
  </si>
  <si>
    <t>Orbital Express</t>
  </si>
  <si>
    <t>DARPA/Orbital Science</t>
  </si>
  <si>
    <t>Rendezvous, srtation keeping, docking, and fluid transfer between each spacecraft</t>
  </si>
  <si>
    <t>Rendezvous and docking between each spacecraft</t>
  </si>
  <si>
    <t>$300 million</t>
  </si>
  <si>
    <t>Except for fluid transfer</t>
  </si>
  <si>
    <t>Image Processing, Laser Range Detector, GPS</t>
  </si>
  <si>
    <t>XSS-10</t>
  </si>
  <si>
    <t>Weight</t>
  </si>
  <si>
    <t>AFRL/Boeing</t>
  </si>
  <si>
    <t>Hydrazine thrusters</t>
  </si>
  <si>
    <t>ROS line-of-sight inspection of upper stage of launch vehicle</t>
  </si>
  <si>
    <t>MiTEx</t>
  </si>
  <si>
    <t>Air Force</t>
  </si>
  <si>
    <t>$10 Million</t>
  </si>
  <si>
    <t>Two spacecraft performed inspections of each other and third passive spacecraft</t>
  </si>
  <si>
    <t>ProxOps-1</t>
  </si>
  <si>
    <t>Georgia Tech</t>
  </si>
  <si>
    <t>One spacecraft will be released from the other while the other circumnaviages and captures images of it</t>
  </si>
  <si>
    <t>Rascal</t>
  </si>
  <si>
    <t>Saint Louis University</t>
  </si>
  <si>
    <t>Maybe</t>
  </si>
  <si>
    <t>You know</t>
  </si>
  <si>
    <t>IDK</t>
  </si>
  <si>
    <t>Separable?</t>
  </si>
  <si>
    <t>Cost (million dollars)</t>
  </si>
  <si>
    <t>Aerocube 4</t>
  </si>
  <si>
    <t>Aerosapce Corperation</t>
  </si>
  <si>
    <t>Stationkeeping by altering ballistic coefficient</t>
  </si>
  <si>
    <t>None</t>
  </si>
  <si>
    <t>GPS, Motion Processors</t>
  </si>
  <si>
    <t>$200 Thousand</t>
  </si>
  <si>
    <t>Weight (kg)</t>
  </si>
  <si>
    <t>Aerospace Corperation</t>
  </si>
  <si>
    <t>DRAGONsat</t>
  </si>
  <si>
    <t>University of Texas Austin</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</si>
</sst>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sz val="11"/>
      <color indexed="8"/>
      <name val="Calibri"/>
      <family val="2"/>
      <charset val="1"/>
    </font>
    <font>
      <b/>
      <sz val="11"/>
      <color indexed="9"/>
      <name val="Times New Roman"/>
      <family val="1"/>
      <charset val="1"/>
    </font>
    <font>
      <sz val="11"/>
      <color indexed="8"/>
      <name val="Times New Roman"/>
      <family val="1"/>
      <charset val="1"/>
    </font>
  </fonts>
  <fills count="4">
    <fill>
      <patternFill patternType="none"/>
    </fill>
    <fill>
      <patternFill patternType="gray125"/>
    </fill>
    <fill>
      <patternFill patternType="solid">
        <fgColor indexed="62"/>
        <bgColor indexed="54"/>
      </patternFill>
    </fill>
    <fill>
      <patternFill patternType="solid">
        <fgColor theme="3" tint="-0.249977111117893"/>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3" fillId="2" borderId="1" xfId="1" applyFont="1" applyFill="1" applyBorder="1"/>
    <xf numFmtId="0" fontId="1" fillId="3" borderId="0" xfId="0" applyFont="1"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7" fontId="0" fillId="0" borderId="2" xfId="0" applyNumberFormat="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center" wrapText="1"/>
    </xf>
    <xf numFmtId="0" fontId="4" fillId="0" borderId="1" xfId="1" applyFont="1" applyBorder="1" applyAlignment="1">
      <alignment horizontal="left" vertical="top"/>
    </xf>
    <xf numFmtId="14" fontId="4" fillId="0" borderId="1" xfId="1" applyNumberFormat="1" applyFont="1" applyBorder="1" applyAlignment="1">
      <alignment horizontal="left" vertical="top"/>
    </xf>
    <xf numFmtId="0" fontId="1" fillId="3" borderId="0" xfId="0" applyFont="1" applyFill="1" applyAlignment="1">
      <alignment horizontal="center" vertical="center"/>
    </xf>
    <xf numFmtId="1" fontId="0" fillId="0" borderId="2" xfId="0" applyNumberFormat="1" applyBorder="1" applyAlignment="1">
      <alignment horizontal="center" vertical="center"/>
    </xf>
    <xf numFmtId="0" fontId="0" fillId="0" borderId="2" xfId="0" applyFill="1" applyBorder="1" applyAlignment="1">
      <alignment horizontal="center" vertical="center"/>
    </xf>
    <xf numFmtId="1" fontId="0" fillId="0" borderId="2" xfId="0" applyNumberFormat="1" applyFill="1" applyBorder="1" applyAlignment="1">
      <alignment horizontal="center" vertical="center"/>
    </xf>
    <xf numFmtId="0" fontId="0" fillId="0" borderId="0" xfId="0" applyAlignment="1">
      <alignment horizontal="center"/>
    </xf>
    <xf numFmtId="17" fontId="0" fillId="0" borderId="2" xfId="0" applyNumberFormat="1" applyBorder="1" applyAlignment="1">
      <alignment horizontal="center"/>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alcChain" Target="calcChain.xml"/><Relationship Id="rId5" Type="http://schemas.openxmlformats.org/officeDocument/2006/relationships/chartsheet" Target="chartsheets/sheet2.xml"/><Relationship Id="rId10" Type="http://schemas.openxmlformats.org/officeDocument/2006/relationships/sharedStrings" Target="sharedStrings.xml"/><Relationship Id="rId4" Type="http://schemas.openxmlformats.org/officeDocument/2006/relationships/chartsheet" Target="chartsheets/sheet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v>Conjoined</c:v>
          </c:tx>
          <c:spPr>
            <a:ln w="28575">
              <a:noFill/>
            </a:ln>
          </c:spPr>
          <c:xVal>
            <c:numRef>
              <c:f>('All Mission Data'!$F$5,'All Mission Data'!$F$10,'All Mission Data'!$F$14,'All Mission Data'!$F$13,'All Mission Data'!$F$8)</c:f>
              <c:numCache>
                <c:formatCode>General</c:formatCode>
                <c:ptCount val="5"/>
                <c:pt idx="0">
                  <c:v>2</c:v>
                </c:pt>
                <c:pt idx="1">
                  <c:v>2</c:v>
                </c:pt>
                <c:pt idx="2">
                  <c:v>2</c:v>
                </c:pt>
                <c:pt idx="3">
                  <c:v>2</c:v>
                </c:pt>
                <c:pt idx="4">
                  <c:v>2</c:v>
                </c:pt>
              </c:numCache>
            </c:numRef>
          </c:xVal>
          <c:yVal>
            <c:numRef>
              <c:f>('All Mission Data'!$E$5,'All Mission Data'!$E$8,'All Mission Data'!$E$13,'All Mission Data'!$E$14,'All Mission Data'!$E$10)</c:f>
              <c:numCache>
                <c:formatCode>General</c:formatCode>
                <c:ptCount val="5"/>
                <c:pt idx="0">
                  <c:v>100</c:v>
                </c:pt>
                <c:pt idx="1">
                  <c:v>22</c:v>
                </c:pt>
                <c:pt idx="2">
                  <c:v>100</c:v>
                </c:pt>
                <c:pt idx="3">
                  <c:v>30</c:v>
                </c:pt>
                <c:pt idx="4">
                  <c:v>2900</c:v>
                </c:pt>
              </c:numCache>
            </c:numRef>
          </c:yVal>
        </c:ser>
        <c:ser>
          <c:idx val="1"/>
          <c:order val="1"/>
          <c:tx>
            <c:v>Separated</c:v>
          </c:tx>
          <c:spPr>
            <a:ln w="28575">
              <a:noFill/>
            </a:ln>
          </c:spPr>
          <c:xVal>
            <c:numRef>
              <c:f>('All Mission Data'!$F$2,'All Mission Data'!$F$3,'All Mission Data'!$F$4,'All Mission Data'!$F$6,'All Mission Data'!$F$7,'All Mission Data'!$F$9,'All Mission Data'!$F$11,'All Mission Data'!$F$12)</c:f>
              <c:numCache>
                <c:formatCode>General</c:formatCode>
                <c:ptCount val="8"/>
                <c:pt idx="0">
                  <c:v>1</c:v>
                </c:pt>
                <c:pt idx="1">
                  <c:v>1</c:v>
                </c:pt>
                <c:pt idx="2">
                  <c:v>1</c:v>
                </c:pt>
                <c:pt idx="3">
                  <c:v>1</c:v>
                </c:pt>
                <c:pt idx="4">
                  <c:v>2</c:v>
                </c:pt>
                <c:pt idx="5">
                  <c:v>1</c:v>
                </c:pt>
                <c:pt idx="6">
                  <c:v>1</c:v>
                </c:pt>
                <c:pt idx="7">
                  <c:v>3</c:v>
                </c:pt>
              </c:numCache>
            </c:numRef>
          </c:xVal>
          <c:yVal>
            <c:numRef>
              <c:f>('All Mission Data'!$E$2,'All Mission Data'!$E$3,'All Mission Data'!$E$4,'All Mission Data'!$E$6,'All Mission Data'!$E$7,'All Mission Data'!$E$9,'All Mission Data'!$E$11,'All Mission Data'!$E$12)</c:f>
              <c:numCache>
                <c:formatCode>General</c:formatCode>
                <c:ptCount val="8"/>
                <c:pt idx="0">
                  <c:v>220</c:v>
                </c:pt>
                <c:pt idx="1">
                  <c:v>18</c:v>
                </c:pt>
                <c:pt idx="2">
                  <c:v>790</c:v>
                </c:pt>
                <c:pt idx="3">
                  <c:v>18</c:v>
                </c:pt>
                <c:pt idx="4">
                  <c:v>26</c:v>
                </c:pt>
                <c:pt idx="5">
                  <c:v>11</c:v>
                </c:pt>
                <c:pt idx="6">
                  <c:v>62</c:v>
                </c:pt>
                <c:pt idx="7">
                  <c:v>1000</c:v>
                </c:pt>
              </c:numCache>
            </c:numRef>
          </c:yVal>
        </c:ser>
        <c:axId val="83244160"/>
        <c:axId val="83246080"/>
      </c:scatterChart>
      <c:valAx>
        <c:axId val="83244160"/>
        <c:scaling>
          <c:orientation val="minMax"/>
          <c:max val="4"/>
        </c:scaling>
        <c:axPos val="b"/>
        <c:title>
          <c:tx>
            <c:rich>
              <a:bodyPr/>
              <a:lstStyle/>
              <a:p>
                <a:pPr>
                  <a:defRPr/>
                </a:pPr>
                <a:r>
                  <a:rPr lang="en-US">
                    <a:latin typeface="Times New Roman" pitchFamily="18" charset="0"/>
                    <a:cs typeface="Times New Roman" pitchFamily="18" charset="0"/>
                  </a:rPr>
                  <a:t>Number of Spacecraft</a:t>
                </a:r>
              </a:p>
            </c:rich>
          </c:tx>
          <c:layout/>
        </c:title>
        <c:numFmt formatCode="General" sourceLinked="1"/>
        <c:tickLblPos val="nextTo"/>
        <c:crossAx val="83246080"/>
        <c:crosses val="autoZero"/>
        <c:crossBetween val="midCat"/>
        <c:majorUnit val="1"/>
      </c:valAx>
      <c:valAx>
        <c:axId val="83246080"/>
        <c:scaling>
          <c:logBase val="10"/>
          <c:orientation val="minMax"/>
        </c:scaling>
        <c:axPos val="l"/>
        <c:title>
          <c:tx>
            <c:rich>
              <a:bodyPr rot="-5400000" vert="horz"/>
              <a:lstStyle/>
              <a:p>
                <a:pPr>
                  <a:defRPr/>
                </a:pPr>
                <a:r>
                  <a:rPr lang="en-US" b="1">
                    <a:latin typeface="Times New Roman" pitchFamily="18" charset="0"/>
                    <a:cs typeface="Times New Roman" pitchFamily="18" charset="0"/>
                  </a:rPr>
                  <a:t>Weight</a:t>
                </a:r>
                <a:r>
                  <a:rPr lang="en-US" b="1" baseline="0">
                    <a:latin typeface="Times New Roman" pitchFamily="18" charset="0"/>
                    <a:cs typeface="Times New Roman" pitchFamily="18" charset="0"/>
                  </a:rPr>
                  <a:t> (lbs)</a:t>
                </a:r>
                <a:endParaRPr lang="en-US" b="1">
                  <a:latin typeface="Times New Roman" pitchFamily="18" charset="0"/>
                  <a:cs typeface="Times New Roman" pitchFamily="18" charset="0"/>
                </a:endParaRPr>
              </a:p>
            </c:rich>
          </c:tx>
          <c:layout/>
        </c:title>
        <c:numFmt formatCode="General" sourceLinked="1"/>
        <c:tickLblPos val="nextTo"/>
        <c:crossAx val="83244160"/>
        <c:crosses val="autoZero"/>
        <c:crossBetween val="midCat"/>
      </c:valAx>
    </c:plotArea>
    <c:legend>
      <c:legendPos val="r"/>
      <c:layout>
        <c:manualLayout>
          <c:xMode val="edge"/>
          <c:yMode val="edge"/>
          <c:x val="0.8730943905279146"/>
          <c:y val="0.46978108559436554"/>
          <c:w val="8.4426734725136426E-2"/>
          <c:h val="6.8515499109389144E-2"/>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1"/>
          <c:order val="0"/>
          <c:tx>
            <c:v>Succeeded</c:v>
          </c:tx>
          <c:spPr>
            <a:ln w="28575">
              <a:noFill/>
            </a:ln>
          </c:spPr>
          <c:xVal>
            <c:numRef>
              <c:f>('Launched Mission Data'!$D$2,'Launched Mission Data'!$D$10,'Launched Mission Data'!$D$11,'Launched Mission Data'!$D$12)</c:f>
              <c:numCache>
                <c:formatCode>General</c:formatCode>
                <c:ptCount val="4"/>
                <c:pt idx="0">
                  <c:v>1</c:v>
                </c:pt>
                <c:pt idx="1">
                  <c:v>2</c:v>
                </c:pt>
                <c:pt idx="2">
                  <c:v>1</c:v>
                </c:pt>
                <c:pt idx="3">
                  <c:v>3</c:v>
                </c:pt>
              </c:numCache>
            </c:numRef>
          </c:xVal>
          <c:yVal>
            <c:numRef>
              <c:f>('Launched Mission Data'!$F$2,'Launched Mission Data'!$F$10,'Launched Mission Data'!$F$11,'Launched Mission Data'!$F$12)</c:f>
              <c:numCache>
                <c:formatCode>General</c:formatCode>
                <c:ptCount val="4"/>
                <c:pt idx="0">
                  <c:v>220</c:v>
                </c:pt>
                <c:pt idx="1">
                  <c:v>2900</c:v>
                </c:pt>
                <c:pt idx="2">
                  <c:v>62</c:v>
                </c:pt>
                <c:pt idx="3">
                  <c:v>1000</c:v>
                </c:pt>
              </c:numCache>
            </c:numRef>
          </c:yVal>
        </c:ser>
        <c:ser>
          <c:idx val="0"/>
          <c:order val="1"/>
          <c:tx>
            <c:v>Failed</c:v>
          </c:tx>
          <c:spPr>
            <a:ln w="28575">
              <a:noFill/>
            </a:ln>
          </c:spPr>
          <c:xVal>
            <c:numRef>
              <c:f>('Launched Mission Data'!$D$4,'Launched Mission Data'!$D$6)</c:f>
              <c:numCache>
                <c:formatCode>General</c:formatCode>
                <c:ptCount val="2"/>
                <c:pt idx="0">
                  <c:v>1</c:v>
                </c:pt>
                <c:pt idx="1">
                  <c:v>1</c:v>
                </c:pt>
              </c:numCache>
            </c:numRef>
          </c:xVal>
          <c:yVal>
            <c:numRef>
              <c:f>('Launched Mission Data'!$F$4,'Launched Mission Data'!$F$6)</c:f>
              <c:numCache>
                <c:formatCode>General</c:formatCode>
                <c:ptCount val="2"/>
                <c:pt idx="0">
                  <c:v>790</c:v>
                </c:pt>
                <c:pt idx="1">
                  <c:v>18</c:v>
                </c:pt>
              </c:numCache>
            </c:numRef>
          </c:yVal>
        </c:ser>
        <c:ser>
          <c:idx val="2"/>
          <c:order val="2"/>
          <c:tx>
            <c:v>Rascal</c:v>
          </c:tx>
          <c:spPr>
            <a:ln w="28575">
              <a:noFill/>
            </a:ln>
          </c:spPr>
          <c:xVal>
            <c:numRef>
              <c:f>'Launched Mission Data'!$D$14</c:f>
              <c:numCache>
                <c:formatCode>General</c:formatCode>
                <c:ptCount val="1"/>
                <c:pt idx="0">
                  <c:v>2</c:v>
                </c:pt>
              </c:numCache>
            </c:numRef>
          </c:xVal>
          <c:yVal>
            <c:numRef>
              <c:f>'Launched Mission Data'!$F$14</c:f>
              <c:numCache>
                <c:formatCode>General</c:formatCode>
                <c:ptCount val="1"/>
                <c:pt idx="0">
                  <c:v>30</c:v>
                </c:pt>
              </c:numCache>
            </c:numRef>
          </c:yVal>
        </c:ser>
        <c:axId val="93535232"/>
        <c:axId val="93550464"/>
      </c:scatterChart>
      <c:valAx>
        <c:axId val="93535232"/>
        <c:scaling>
          <c:orientation val="minMax"/>
          <c:max val="4"/>
        </c:scaling>
        <c:axPos val="b"/>
        <c:title>
          <c:tx>
            <c:rich>
              <a:bodyPr/>
              <a:lstStyle/>
              <a:p>
                <a:pPr>
                  <a:defRPr/>
                </a:pPr>
                <a:r>
                  <a:rPr lang="en-US">
                    <a:latin typeface="Times New Roman" pitchFamily="18" charset="0"/>
                    <a:cs typeface="Times New Roman" pitchFamily="18" charset="0"/>
                  </a:rPr>
                  <a:t>Number of Spacecraft</a:t>
                </a:r>
              </a:p>
            </c:rich>
          </c:tx>
          <c:layout/>
        </c:title>
        <c:numFmt formatCode="General" sourceLinked="1"/>
        <c:tickLblPos val="nextTo"/>
        <c:crossAx val="93550464"/>
        <c:crosses val="autoZero"/>
        <c:crossBetween val="midCat"/>
        <c:majorUnit val="1"/>
      </c:valAx>
      <c:valAx>
        <c:axId val="93550464"/>
        <c:scaling>
          <c:logBase val="10"/>
          <c:orientation val="minMax"/>
        </c:scaling>
        <c:axPos val="l"/>
        <c:title>
          <c:tx>
            <c:rich>
              <a:bodyPr rot="-5400000" vert="horz"/>
              <a:lstStyle/>
              <a:p>
                <a:pPr>
                  <a:defRPr/>
                </a:pPr>
                <a:r>
                  <a:rPr lang="en-US" b="1">
                    <a:latin typeface="Times New Roman" pitchFamily="18" charset="0"/>
                    <a:cs typeface="Times New Roman" pitchFamily="18" charset="0"/>
                  </a:rPr>
                  <a:t>Weight</a:t>
                </a:r>
                <a:r>
                  <a:rPr lang="en-US" b="1" baseline="0">
                    <a:latin typeface="Times New Roman" pitchFamily="18" charset="0"/>
                    <a:cs typeface="Times New Roman" pitchFamily="18" charset="0"/>
                  </a:rPr>
                  <a:t> (lbs)</a:t>
                </a:r>
                <a:endParaRPr lang="en-US" b="1">
                  <a:latin typeface="Times New Roman" pitchFamily="18" charset="0"/>
                  <a:cs typeface="Times New Roman" pitchFamily="18" charset="0"/>
                </a:endParaRPr>
              </a:p>
            </c:rich>
          </c:tx>
          <c:layout/>
        </c:title>
        <c:numFmt formatCode="General" sourceLinked="1"/>
        <c:tickLblPos val="nextTo"/>
        <c:crossAx val="93535232"/>
        <c:crosses val="autoZero"/>
        <c:crossBetween val="midCat"/>
      </c:valAx>
    </c:plotArea>
    <c:legend>
      <c:legendPos val="r"/>
      <c:layout>
        <c:manualLayout>
          <c:xMode val="edge"/>
          <c:yMode val="edge"/>
          <c:x val="0.87735692589045311"/>
          <c:y val="0.42639970284349898"/>
          <c:w val="8.6023354500107965E-2"/>
          <c:h val="0.10277324866408373"/>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v>Succeeded</c:v>
          </c:tx>
          <c:spPr>
            <a:ln w="28575">
              <a:noFill/>
            </a:ln>
          </c:spPr>
          <c:xVal>
            <c:numRef>
              <c:f>('Launched Mission Data'!$G$2,'Launched Mission Data'!$G$10,'Launched Mission Data'!$G$11,'Launched Mission Data'!$G$12,'Launched Mission Data'!$G$15,'Launched Mission Data'!$G$16)</c:f>
              <c:numCache>
                <c:formatCode>0</c:formatCode>
                <c:ptCount val="6"/>
                <c:pt idx="0">
                  <c:v>99.790239999999997</c:v>
                </c:pt>
                <c:pt idx="1">
                  <c:v>1315.4168</c:v>
                </c:pt>
                <c:pt idx="2">
                  <c:v>28.122703999999999</c:v>
                </c:pt>
                <c:pt idx="3">
                  <c:v>453.59199999999998</c:v>
                </c:pt>
                <c:pt idx="4">
                  <c:v>1</c:v>
                </c:pt>
                <c:pt idx="5" formatCode="General">
                  <c:v>7.5</c:v>
                </c:pt>
              </c:numCache>
            </c:numRef>
          </c:xVal>
          <c:yVal>
            <c:numRef>
              <c:f>('Launched Mission Data'!$I$2,'Launched Mission Data'!$I$10,'Launched Mission Data'!$I$11,'Launched Mission Data'!$I$12,'Launched Mission Data'!$I$15,'Launched Mission Data'!$I$16)</c:f>
              <c:numCache>
                <c:formatCode>General</c:formatCode>
                <c:ptCount val="6"/>
                <c:pt idx="0">
                  <c:v>80</c:v>
                </c:pt>
                <c:pt idx="1">
                  <c:v>300</c:v>
                </c:pt>
                <c:pt idx="2">
                  <c:v>100</c:v>
                </c:pt>
                <c:pt idx="3">
                  <c:v>30</c:v>
                </c:pt>
                <c:pt idx="4">
                  <c:v>0.2</c:v>
                </c:pt>
                <c:pt idx="5">
                  <c:v>0.5</c:v>
                </c:pt>
              </c:numCache>
            </c:numRef>
          </c:yVal>
        </c:ser>
        <c:ser>
          <c:idx val="1"/>
          <c:order val="1"/>
          <c:tx>
            <c:v>Failed</c:v>
          </c:tx>
          <c:spPr>
            <a:ln w="28575">
              <a:noFill/>
            </a:ln>
          </c:spPr>
          <c:xVal>
            <c:numRef>
              <c:f>('Launched Mission Data'!$G$4,'Launched Mission Data'!$G$6)</c:f>
              <c:numCache>
                <c:formatCode>0</c:formatCode>
                <c:ptCount val="2"/>
                <c:pt idx="0">
                  <c:v>98</c:v>
                </c:pt>
                <c:pt idx="1">
                  <c:v>8.1646560000000008</c:v>
                </c:pt>
              </c:numCache>
            </c:numRef>
          </c:xVal>
          <c:yVal>
            <c:numRef>
              <c:f>('Launched Mission Data'!$I$4,'Launched Mission Data'!$I$6)</c:f>
              <c:numCache>
                <c:formatCode>General</c:formatCode>
                <c:ptCount val="2"/>
                <c:pt idx="0">
                  <c:v>95</c:v>
                </c:pt>
                <c:pt idx="1">
                  <c:v>0.05</c:v>
                </c:pt>
              </c:numCache>
            </c:numRef>
          </c:yVal>
        </c:ser>
        <c:ser>
          <c:idx val="2"/>
          <c:order val="2"/>
          <c:tx>
            <c:v>Rascal</c:v>
          </c:tx>
          <c:spPr>
            <a:ln w="28575">
              <a:noFill/>
            </a:ln>
          </c:spPr>
          <c:marker>
            <c:spPr>
              <a:solidFill>
                <a:srgbClr val="00B050"/>
              </a:solidFill>
            </c:spPr>
          </c:marker>
          <c:xVal>
            <c:numRef>
              <c:f>'Launched Mission Data'!$G$14</c:f>
              <c:numCache>
                <c:formatCode>0</c:formatCode>
                <c:ptCount val="1"/>
                <c:pt idx="0">
                  <c:v>13.607759999999999</c:v>
                </c:pt>
              </c:numCache>
            </c:numRef>
          </c:xVal>
          <c:yVal>
            <c:numRef>
              <c:f>'Launched Mission Data'!$I$14</c:f>
              <c:numCache>
                <c:formatCode>General</c:formatCode>
                <c:ptCount val="1"/>
                <c:pt idx="0">
                  <c:v>0.1</c:v>
                </c:pt>
              </c:numCache>
            </c:numRef>
          </c:yVal>
        </c:ser>
        <c:axId val="93589504"/>
        <c:axId val="93591424"/>
      </c:scatterChart>
      <c:valAx>
        <c:axId val="93589504"/>
        <c:scaling>
          <c:logBase val="10"/>
          <c:orientation val="minMax"/>
        </c:scaling>
        <c:axPos val="b"/>
        <c:title>
          <c:tx>
            <c:rich>
              <a:bodyPr/>
              <a:lstStyle/>
              <a:p>
                <a:pPr>
                  <a:defRPr/>
                </a:pPr>
                <a:r>
                  <a:rPr lang="en-US">
                    <a:latin typeface="Times New Roman" pitchFamily="18" charset="0"/>
                    <a:cs typeface="Times New Roman" pitchFamily="18" charset="0"/>
                  </a:rPr>
                  <a:t>Weight (kg)</a:t>
                </a:r>
              </a:p>
            </c:rich>
          </c:tx>
          <c:layout/>
        </c:title>
        <c:numFmt formatCode="0" sourceLinked="1"/>
        <c:tickLblPos val="nextTo"/>
        <c:crossAx val="93591424"/>
        <c:crosses val="autoZero"/>
        <c:crossBetween val="midCat"/>
      </c:valAx>
      <c:valAx>
        <c:axId val="93591424"/>
        <c:scaling>
          <c:orientation val="minMax"/>
        </c:scaling>
        <c:axPos val="l"/>
        <c:title>
          <c:tx>
            <c:rich>
              <a:bodyPr rot="-5400000" vert="horz"/>
              <a:lstStyle/>
              <a:p>
                <a:pPr>
                  <a:defRPr/>
                </a:pPr>
                <a:r>
                  <a:rPr lang="en-US" b="1">
                    <a:latin typeface="Times New Roman" pitchFamily="18" charset="0"/>
                    <a:cs typeface="Times New Roman" pitchFamily="18" charset="0"/>
                  </a:rPr>
                  <a:t>Cost </a:t>
                </a:r>
                <a:r>
                  <a:rPr lang="en-US" b="1" baseline="0">
                    <a:latin typeface="Times New Roman" pitchFamily="18" charset="0"/>
                    <a:cs typeface="Times New Roman" pitchFamily="18" charset="0"/>
                  </a:rPr>
                  <a:t>(lMillions of Dollars)</a:t>
                </a:r>
                <a:endParaRPr lang="en-US" b="1">
                  <a:latin typeface="Times New Roman" pitchFamily="18" charset="0"/>
                  <a:cs typeface="Times New Roman" pitchFamily="18" charset="0"/>
                </a:endParaRPr>
              </a:p>
            </c:rich>
          </c:tx>
          <c:layout/>
        </c:title>
        <c:numFmt formatCode="General" sourceLinked="1"/>
        <c:tickLblPos val="nextTo"/>
        <c:crossAx val="93589504"/>
        <c:crosses val="autoZero"/>
        <c:crossBetween val="midCat"/>
      </c:valAx>
    </c:plotArea>
    <c:legend>
      <c:legendPos val="r"/>
      <c:layout>
        <c:manualLayout>
          <c:xMode val="edge"/>
          <c:yMode val="edge"/>
          <c:x val="8.3438405977630026E-2"/>
          <c:y val="2.3166217783531798E-2"/>
          <c:w val="8.6023354500107965E-2"/>
          <c:h val="0.10277324866408373"/>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tabSelected="1"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0.31268</cdr:x>
      <cdr:y>0.65437</cdr:y>
    </cdr:from>
    <cdr:to>
      <cdr:x>0.41897</cdr:x>
      <cdr:y>0.69709</cdr:y>
    </cdr:to>
    <cdr:sp macro="" textlink="">
      <cdr:nvSpPr>
        <cdr:cNvPr id="2" name="TextBox 1"/>
        <cdr:cNvSpPr txBox="1"/>
      </cdr:nvSpPr>
      <cdr:spPr>
        <a:xfrm xmlns:a="http://schemas.openxmlformats.org/drawingml/2006/main">
          <a:off x="2710960" y="4115289"/>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SNAP-1</a:t>
          </a:r>
        </a:p>
      </cdr:txBody>
    </cdr:sp>
  </cdr:relSizeAnchor>
  <cdr:relSizeAnchor xmlns:cdr="http://schemas.openxmlformats.org/drawingml/2006/chartDrawing">
    <cdr:from>
      <cdr:x>0.31408</cdr:x>
      <cdr:y>0.61359</cdr:y>
    </cdr:from>
    <cdr:to>
      <cdr:x>0.42037</cdr:x>
      <cdr:y>0.65631</cdr:y>
    </cdr:to>
    <cdr:sp macro="" textlink="">
      <cdr:nvSpPr>
        <cdr:cNvPr id="3" name="TextBox 1"/>
        <cdr:cNvSpPr txBox="1"/>
      </cdr:nvSpPr>
      <cdr:spPr>
        <a:xfrm xmlns:a="http://schemas.openxmlformats.org/drawingml/2006/main">
          <a:off x="2723172" y="3858847"/>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GLADOS</a:t>
          </a:r>
        </a:p>
      </cdr:txBody>
    </cdr:sp>
  </cdr:relSizeAnchor>
  <cdr:relSizeAnchor xmlns:cdr="http://schemas.openxmlformats.org/drawingml/2006/chartDrawing">
    <cdr:from>
      <cdr:x>0.31268</cdr:x>
      <cdr:y>0.48932</cdr:y>
    </cdr:from>
    <cdr:to>
      <cdr:x>0.41897</cdr:x>
      <cdr:y>0.53204</cdr:y>
    </cdr:to>
    <cdr:sp macro="" textlink="">
      <cdr:nvSpPr>
        <cdr:cNvPr id="4" name="TextBox 1"/>
        <cdr:cNvSpPr txBox="1"/>
      </cdr:nvSpPr>
      <cdr:spPr>
        <a:xfrm xmlns:a="http://schemas.openxmlformats.org/drawingml/2006/main">
          <a:off x="2710960" y="3077308"/>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XSS-10</a:t>
          </a:r>
        </a:p>
      </cdr:txBody>
    </cdr:sp>
  </cdr:relSizeAnchor>
  <cdr:relSizeAnchor xmlns:cdr="http://schemas.openxmlformats.org/drawingml/2006/chartDrawing">
    <cdr:from>
      <cdr:x>0.31268</cdr:x>
      <cdr:y>0.36699</cdr:y>
    </cdr:from>
    <cdr:to>
      <cdr:x>0.41897</cdr:x>
      <cdr:y>0.40971</cdr:y>
    </cdr:to>
    <cdr:sp macro="" textlink="">
      <cdr:nvSpPr>
        <cdr:cNvPr id="5" name="TextBox 1"/>
        <cdr:cNvSpPr txBox="1"/>
      </cdr:nvSpPr>
      <cdr:spPr>
        <a:xfrm xmlns:a="http://schemas.openxmlformats.org/drawingml/2006/main">
          <a:off x="2710961" y="2307981"/>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XSS-11</a:t>
          </a:r>
        </a:p>
      </cdr:txBody>
    </cdr:sp>
  </cdr:relSizeAnchor>
  <cdr:relSizeAnchor xmlns:cdr="http://schemas.openxmlformats.org/drawingml/2006/chartDrawing">
    <cdr:from>
      <cdr:x>0.31268</cdr:x>
      <cdr:y>0.2466</cdr:y>
    </cdr:from>
    <cdr:to>
      <cdr:x>0.41897</cdr:x>
      <cdr:y>0.28932</cdr:y>
    </cdr:to>
    <cdr:sp macro="" textlink="">
      <cdr:nvSpPr>
        <cdr:cNvPr id="6" name="TextBox 1"/>
        <cdr:cNvSpPr txBox="1"/>
      </cdr:nvSpPr>
      <cdr:spPr>
        <a:xfrm xmlns:a="http://schemas.openxmlformats.org/drawingml/2006/main">
          <a:off x="2710960" y="1550865"/>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DART</a:t>
          </a:r>
        </a:p>
      </cdr:txBody>
    </cdr:sp>
  </cdr:relSizeAnchor>
  <cdr:relSizeAnchor xmlns:cdr="http://schemas.openxmlformats.org/drawingml/2006/chartDrawing">
    <cdr:from>
      <cdr:x>0.53944</cdr:x>
      <cdr:y>0.55534</cdr:y>
    </cdr:from>
    <cdr:to>
      <cdr:x>0.64573</cdr:x>
      <cdr:y>0.59806</cdr:y>
    </cdr:to>
    <cdr:sp macro="" textlink="">
      <cdr:nvSpPr>
        <cdr:cNvPr id="7" name="TextBox 1"/>
        <cdr:cNvSpPr txBox="1"/>
      </cdr:nvSpPr>
      <cdr:spPr>
        <a:xfrm xmlns:a="http://schemas.openxmlformats.org/drawingml/2006/main">
          <a:off x="4677018" y="3492499"/>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Rascal</a:t>
          </a:r>
        </a:p>
      </cdr:txBody>
    </cdr:sp>
  </cdr:relSizeAnchor>
  <cdr:relSizeAnchor xmlns:cdr="http://schemas.openxmlformats.org/drawingml/2006/chartDrawing">
    <cdr:from>
      <cdr:x>0.53803</cdr:x>
      <cdr:y>0.60777</cdr:y>
    </cdr:from>
    <cdr:to>
      <cdr:x>0.64432</cdr:x>
      <cdr:y>0.65049</cdr:y>
    </cdr:to>
    <cdr:sp macro="" textlink="">
      <cdr:nvSpPr>
        <cdr:cNvPr id="8" name="TextBox 1"/>
        <cdr:cNvSpPr txBox="1"/>
      </cdr:nvSpPr>
      <cdr:spPr>
        <a:xfrm xmlns:a="http://schemas.openxmlformats.org/drawingml/2006/main">
          <a:off x="4664807" y="3822210"/>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PONSFD</a:t>
          </a:r>
        </a:p>
      </cdr:txBody>
    </cdr:sp>
  </cdr:relSizeAnchor>
  <cdr:relSizeAnchor xmlns:cdr="http://schemas.openxmlformats.org/drawingml/2006/chartDrawing">
    <cdr:from>
      <cdr:x>0.53662</cdr:x>
      <cdr:y>0.4466</cdr:y>
    </cdr:from>
    <cdr:to>
      <cdr:x>0.64291</cdr:x>
      <cdr:y>0.48932</cdr:y>
    </cdr:to>
    <cdr:sp macro="" textlink="">
      <cdr:nvSpPr>
        <cdr:cNvPr id="9" name="TextBox 1"/>
        <cdr:cNvSpPr txBox="1"/>
      </cdr:nvSpPr>
      <cdr:spPr>
        <a:xfrm xmlns:a="http://schemas.openxmlformats.org/drawingml/2006/main">
          <a:off x="4652595" y="2808654"/>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MSAT</a:t>
          </a:r>
        </a:p>
      </cdr:txBody>
    </cdr:sp>
  </cdr:relSizeAnchor>
  <cdr:relSizeAnchor xmlns:cdr="http://schemas.openxmlformats.org/drawingml/2006/chartDrawing">
    <cdr:from>
      <cdr:x>0.53944</cdr:x>
      <cdr:y>0.12233</cdr:y>
    </cdr:from>
    <cdr:to>
      <cdr:x>0.69437</cdr:x>
      <cdr:y>0.17087</cdr:y>
    </cdr:to>
    <cdr:sp macro="" textlink="">
      <cdr:nvSpPr>
        <cdr:cNvPr id="10" name="TextBox 1"/>
        <cdr:cNvSpPr txBox="1"/>
      </cdr:nvSpPr>
      <cdr:spPr>
        <a:xfrm xmlns:a="http://schemas.openxmlformats.org/drawingml/2006/main">
          <a:off x="4677018" y="769327"/>
          <a:ext cx="1343269" cy="3052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Orbital</a:t>
          </a:r>
          <a:r>
            <a:rPr lang="en-US" sz="1100" baseline="0">
              <a:latin typeface="Times New Roman" pitchFamily="18" charset="0"/>
              <a:cs typeface="Times New Roman" pitchFamily="18" charset="0"/>
            </a:rPr>
            <a:t> Express</a:t>
          </a:r>
          <a:endParaRPr lang="en-US" sz="1100">
            <a:latin typeface="Times New Roman" pitchFamily="18" charset="0"/>
            <a:cs typeface="Times New Roman" pitchFamily="18" charset="0"/>
          </a:endParaRPr>
        </a:p>
      </cdr:txBody>
    </cdr:sp>
  </cdr:relSizeAnchor>
  <cdr:relSizeAnchor xmlns:cdr="http://schemas.openxmlformats.org/drawingml/2006/chartDrawing">
    <cdr:from>
      <cdr:x>0.76338</cdr:x>
      <cdr:y>0.2233</cdr:y>
    </cdr:from>
    <cdr:to>
      <cdr:x>0.86967</cdr:x>
      <cdr:y>0.26602</cdr:y>
    </cdr:to>
    <cdr:sp macro="" textlink="">
      <cdr:nvSpPr>
        <cdr:cNvPr id="11" name="TextBox 1"/>
        <cdr:cNvSpPr txBox="1"/>
      </cdr:nvSpPr>
      <cdr:spPr>
        <a:xfrm xmlns:a="http://schemas.openxmlformats.org/drawingml/2006/main">
          <a:off x="6618653" y="1404326"/>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MiTEx</a:t>
          </a:r>
        </a:p>
      </cdr:txBody>
    </cdr:sp>
  </cdr:relSizeAnchor>
  <cdr:relSizeAnchor xmlns:cdr="http://schemas.openxmlformats.org/drawingml/2006/chartDrawing">
    <cdr:from>
      <cdr:x>0.53521</cdr:x>
      <cdr:y>0.58058</cdr:y>
    </cdr:from>
    <cdr:to>
      <cdr:x>0.66492</cdr:x>
      <cdr:y>0.61942</cdr:y>
    </cdr:to>
    <cdr:sp macro="" textlink="">
      <cdr:nvSpPr>
        <cdr:cNvPr id="12" name="TextBox 1"/>
        <cdr:cNvSpPr txBox="1"/>
      </cdr:nvSpPr>
      <cdr:spPr>
        <a:xfrm xmlns:a="http://schemas.openxmlformats.org/drawingml/2006/main">
          <a:off x="4640385" y="3651252"/>
          <a:ext cx="1124595" cy="2442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STRaND-2</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0.31268</cdr:x>
      <cdr:y>0.48932</cdr:y>
    </cdr:from>
    <cdr:to>
      <cdr:x>0.39577</cdr:x>
      <cdr:y>0.53204</cdr:y>
    </cdr:to>
    <cdr:sp macro="" textlink="">
      <cdr:nvSpPr>
        <cdr:cNvPr id="4" name="TextBox 1"/>
        <cdr:cNvSpPr txBox="1"/>
      </cdr:nvSpPr>
      <cdr:spPr>
        <a:xfrm xmlns:a="http://schemas.openxmlformats.org/drawingml/2006/main">
          <a:off x="2710961" y="3077308"/>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XSS-10</a:t>
          </a:r>
        </a:p>
      </cdr:txBody>
    </cdr:sp>
  </cdr:relSizeAnchor>
  <cdr:relSizeAnchor xmlns:cdr="http://schemas.openxmlformats.org/drawingml/2006/chartDrawing">
    <cdr:from>
      <cdr:x>0.31268</cdr:x>
      <cdr:y>0.36699</cdr:y>
    </cdr:from>
    <cdr:to>
      <cdr:x>0.39577</cdr:x>
      <cdr:y>0.40971</cdr:y>
    </cdr:to>
    <cdr:sp macro="" textlink="">
      <cdr:nvSpPr>
        <cdr:cNvPr id="5" name="TextBox 1"/>
        <cdr:cNvSpPr txBox="1"/>
      </cdr:nvSpPr>
      <cdr:spPr>
        <a:xfrm xmlns:a="http://schemas.openxmlformats.org/drawingml/2006/main">
          <a:off x="2710962" y="2307981"/>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XSS-11</a:t>
          </a:r>
        </a:p>
      </cdr:txBody>
    </cdr:sp>
  </cdr:relSizeAnchor>
  <cdr:relSizeAnchor xmlns:cdr="http://schemas.openxmlformats.org/drawingml/2006/chartDrawing">
    <cdr:from>
      <cdr:x>0.31268</cdr:x>
      <cdr:y>0.2466</cdr:y>
    </cdr:from>
    <cdr:to>
      <cdr:x>0.39577</cdr:x>
      <cdr:y>0.28932</cdr:y>
    </cdr:to>
    <cdr:sp macro="" textlink="">
      <cdr:nvSpPr>
        <cdr:cNvPr id="6" name="TextBox 1"/>
        <cdr:cNvSpPr txBox="1"/>
      </cdr:nvSpPr>
      <cdr:spPr>
        <a:xfrm xmlns:a="http://schemas.openxmlformats.org/drawingml/2006/main">
          <a:off x="2710961" y="1550865"/>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DART</a:t>
          </a:r>
        </a:p>
      </cdr:txBody>
    </cdr:sp>
  </cdr:relSizeAnchor>
  <cdr:relSizeAnchor xmlns:cdr="http://schemas.openxmlformats.org/drawingml/2006/chartDrawing">
    <cdr:from>
      <cdr:x>0.53944</cdr:x>
      <cdr:y>0.55534</cdr:y>
    </cdr:from>
    <cdr:to>
      <cdr:x>0.62254</cdr:x>
      <cdr:y>0.59806</cdr:y>
    </cdr:to>
    <cdr:sp macro="" textlink="">
      <cdr:nvSpPr>
        <cdr:cNvPr id="7" name="TextBox 1"/>
        <cdr:cNvSpPr txBox="1"/>
      </cdr:nvSpPr>
      <cdr:spPr>
        <a:xfrm xmlns:a="http://schemas.openxmlformats.org/drawingml/2006/main">
          <a:off x="4677019" y="3492499"/>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Rascal</a:t>
          </a:r>
        </a:p>
      </cdr:txBody>
    </cdr:sp>
  </cdr:relSizeAnchor>
  <cdr:relSizeAnchor xmlns:cdr="http://schemas.openxmlformats.org/drawingml/2006/chartDrawing">
    <cdr:from>
      <cdr:x>0.53944</cdr:x>
      <cdr:y>0.12233</cdr:y>
    </cdr:from>
    <cdr:to>
      <cdr:x>0.69155</cdr:x>
      <cdr:y>0.17087</cdr:y>
    </cdr:to>
    <cdr:sp macro="" textlink="">
      <cdr:nvSpPr>
        <cdr:cNvPr id="10" name="TextBox 1"/>
        <cdr:cNvSpPr txBox="1"/>
      </cdr:nvSpPr>
      <cdr:spPr>
        <a:xfrm xmlns:a="http://schemas.openxmlformats.org/drawingml/2006/main">
          <a:off x="4677047" y="769326"/>
          <a:ext cx="1318817" cy="30526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Orbital</a:t>
          </a:r>
          <a:r>
            <a:rPr lang="en-US" sz="1100" baseline="0">
              <a:latin typeface="Times New Roman" pitchFamily="18" charset="0"/>
              <a:cs typeface="Times New Roman" pitchFamily="18" charset="0"/>
            </a:rPr>
            <a:t> Express</a:t>
          </a:r>
          <a:endParaRPr lang="en-US" sz="1100">
            <a:latin typeface="Times New Roman" pitchFamily="18" charset="0"/>
            <a:cs typeface="Times New Roman" pitchFamily="18" charset="0"/>
          </a:endParaRPr>
        </a:p>
      </cdr:txBody>
    </cdr:sp>
  </cdr:relSizeAnchor>
  <cdr:relSizeAnchor xmlns:cdr="http://schemas.openxmlformats.org/drawingml/2006/chartDrawing">
    <cdr:from>
      <cdr:x>0.76338</cdr:x>
      <cdr:y>0.2233</cdr:y>
    </cdr:from>
    <cdr:to>
      <cdr:x>0.84648</cdr:x>
      <cdr:y>0.26602</cdr:y>
    </cdr:to>
    <cdr:sp macro="" textlink="">
      <cdr:nvSpPr>
        <cdr:cNvPr id="11" name="TextBox 1"/>
        <cdr:cNvSpPr txBox="1"/>
      </cdr:nvSpPr>
      <cdr:spPr>
        <a:xfrm xmlns:a="http://schemas.openxmlformats.org/drawingml/2006/main">
          <a:off x="6618654" y="1404326"/>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MiTEx</a:t>
          </a:r>
        </a:p>
      </cdr:txBody>
    </cdr:sp>
  </cdr:relSizeAnchor>
  <cdr:relSizeAnchor xmlns:cdr="http://schemas.openxmlformats.org/drawingml/2006/chartDrawing">
    <cdr:from>
      <cdr:x>0.32113</cdr:x>
      <cdr:y>0.60971</cdr:y>
    </cdr:from>
    <cdr:to>
      <cdr:x>0.40422</cdr:x>
      <cdr:y>0.65243</cdr:y>
    </cdr:to>
    <cdr:sp macro="" textlink="">
      <cdr:nvSpPr>
        <cdr:cNvPr id="13" name="TextBox 1"/>
        <cdr:cNvSpPr txBox="1"/>
      </cdr:nvSpPr>
      <cdr:spPr>
        <a:xfrm xmlns:a="http://schemas.openxmlformats.org/drawingml/2006/main">
          <a:off x="2784231" y="3834423"/>
          <a:ext cx="720406" cy="268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SNAP-1</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0.40987</cdr:x>
      <cdr:y>0.63495</cdr:y>
    </cdr:from>
    <cdr:to>
      <cdr:x>0.49296</cdr:x>
      <cdr:y>0.67767</cdr:y>
    </cdr:to>
    <cdr:sp macro="" textlink="">
      <cdr:nvSpPr>
        <cdr:cNvPr id="4" name="TextBox 1"/>
        <cdr:cNvSpPr txBox="1"/>
      </cdr:nvSpPr>
      <cdr:spPr>
        <a:xfrm xmlns:a="http://schemas.openxmlformats.org/drawingml/2006/main">
          <a:off x="3553611" y="3993186"/>
          <a:ext cx="720407" cy="268663"/>
        </a:xfrm>
        <a:prstGeom xmlns:a="http://schemas.openxmlformats.org/drawingml/2006/main" prst="rect">
          <a:avLst/>
        </a:prstGeom>
        <a:solidFill xmlns:a="http://schemas.openxmlformats.org/drawingml/2006/main">
          <a:schemeClr val="tx1">
            <a:lumMod val="65000"/>
            <a:lumOff val="3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chemeClr val="bg1"/>
              </a:solidFill>
              <a:latin typeface="Times New Roman" pitchFamily="18" charset="0"/>
              <a:cs typeface="Times New Roman" pitchFamily="18" charset="0"/>
            </a:rPr>
            <a:t>XSS-10</a:t>
          </a:r>
        </a:p>
      </cdr:txBody>
    </cdr:sp>
  </cdr:relSizeAnchor>
  <cdr:relSizeAnchor xmlns:cdr="http://schemas.openxmlformats.org/drawingml/2006/chartDrawing">
    <cdr:from>
      <cdr:x>0.53099</cdr:x>
      <cdr:y>0.68349</cdr:y>
    </cdr:from>
    <cdr:to>
      <cdr:x>0.61408</cdr:x>
      <cdr:y>0.72621</cdr:y>
    </cdr:to>
    <cdr:sp macro="" textlink="">
      <cdr:nvSpPr>
        <cdr:cNvPr id="5" name="TextBox 1"/>
        <cdr:cNvSpPr txBox="1"/>
      </cdr:nvSpPr>
      <cdr:spPr>
        <a:xfrm xmlns:a="http://schemas.openxmlformats.org/drawingml/2006/main">
          <a:off x="4603802" y="4298459"/>
          <a:ext cx="720407" cy="268664"/>
        </a:xfrm>
        <a:prstGeom xmlns:a="http://schemas.openxmlformats.org/drawingml/2006/main" prst="rect">
          <a:avLst/>
        </a:prstGeom>
        <a:solidFill xmlns:a="http://schemas.openxmlformats.org/drawingml/2006/main">
          <a:schemeClr val="tx1">
            <a:lumMod val="65000"/>
            <a:lumOff val="35000"/>
          </a:schemeClr>
        </a:solidFill>
        <a:ln xmlns:a="http://schemas.openxmlformats.org/drawingml/2006/main">
          <a:solidFill>
            <a:schemeClr val="tx1"/>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chemeClr val="bg1"/>
              </a:solidFill>
              <a:latin typeface="Times New Roman" pitchFamily="18" charset="0"/>
              <a:cs typeface="Times New Roman" pitchFamily="18" charset="0"/>
            </a:rPr>
            <a:t>XSS-11</a:t>
          </a:r>
        </a:p>
      </cdr:txBody>
    </cdr:sp>
  </cdr:relSizeAnchor>
  <cdr:relSizeAnchor xmlns:cdr="http://schemas.openxmlformats.org/drawingml/2006/chartDrawing">
    <cdr:from>
      <cdr:x>0.5324</cdr:x>
      <cdr:y>0.63495</cdr:y>
    </cdr:from>
    <cdr:to>
      <cdr:x>0.61549</cdr:x>
      <cdr:y>0.67767</cdr:y>
    </cdr:to>
    <cdr:sp macro="" textlink="">
      <cdr:nvSpPr>
        <cdr:cNvPr id="6" name="TextBox 1"/>
        <cdr:cNvSpPr txBox="1"/>
      </cdr:nvSpPr>
      <cdr:spPr>
        <a:xfrm xmlns:a="http://schemas.openxmlformats.org/drawingml/2006/main">
          <a:off x="4616014" y="3993158"/>
          <a:ext cx="720407" cy="268664"/>
        </a:xfrm>
        <a:prstGeom xmlns:a="http://schemas.openxmlformats.org/drawingml/2006/main" prst="rect">
          <a:avLst/>
        </a:prstGeom>
        <a:solidFill xmlns:a="http://schemas.openxmlformats.org/drawingml/2006/main">
          <a:schemeClr val="tx1">
            <a:lumMod val="65000"/>
            <a:lumOff val="35000"/>
          </a:schemeClr>
        </a:solidFill>
        <a:ln xmlns:a="http://schemas.openxmlformats.org/drawingml/2006/main">
          <a:solidFill>
            <a:schemeClr val="tx1"/>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chemeClr val="bg1"/>
              </a:solidFill>
              <a:latin typeface="Times New Roman" pitchFamily="18" charset="0"/>
              <a:cs typeface="Times New Roman" pitchFamily="18" charset="0"/>
            </a:rPr>
            <a:t>DART</a:t>
          </a:r>
        </a:p>
      </cdr:txBody>
    </cdr:sp>
  </cdr:relSizeAnchor>
  <cdr:relSizeAnchor xmlns:cdr="http://schemas.openxmlformats.org/drawingml/2006/chartDrawing">
    <cdr:from>
      <cdr:x>0.33662</cdr:x>
      <cdr:y>0.8602</cdr:y>
    </cdr:from>
    <cdr:to>
      <cdr:x>0.41972</cdr:x>
      <cdr:y>0.90292</cdr:y>
    </cdr:to>
    <cdr:sp macro="" textlink="">
      <cdr:nvSpPr>
        <cdr:cNvPr id="7" name="TextBox 1"/>
        <cdr:cNvSpPr txBox="1"/>
      </cdr:nvSpPr>
      <cdr:spPr>
        <a:xfrm xmlns:a="http://schemas.openxmlformats.org/drawingml/2006/main">
          <a:off x="2918561" y="5409733"/>
          <a:ext cx="720493" cy="268663"/>
        </a:xfrm>
        <a:prstGeom xmlns:a="http://schemas.openxmlformats.org/drawingml/2006/main" prst="rect">
          <a:avLst/>
        </a:prstGeom>
        <a:solidFill xmlns:a="http://schemas.openxmlformats.org/drawingml/2006/main">
          <a:srgbClr val="00B050"/>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b="1">
              <a:latin typeface="Times New Roman" pitchFamily="18" charset="0"/>
              <a:cs typeface="Times New Roman" pitchFamily="18" charset="0"/>
            </a:rPr>
            <a:t>Rascal</a:t>
          </a:r>
        </a:p>
      </cdr:txBody>
    </cdr:sp>
  </cdr:relSizeAnchor>
  <cdr:relSizeAnchor xmlns:cdr="http://schemas.openxmlformats.org/drawingml/2006/chartDrawing">
    <cdr:from>
      <cdr:x>0.78733</cdr:x>
      <cdr:y>0.12622</cdr:y>
    </cdr:from>
    <cdr:to>
      <cdr:x>0.93803</cdr:x>
      <cdr:y>0.17476</cdr:y>
    </cdr:to>
    <cdr:sp macro="" textlink="">
      <cdr:nvSpPr>
        <cdr:cNvPr id="10" name="TextBox 1"/>
        <cdr:cNvSpPr txBox="1"/>
      </cdr:nvSpPr>
      <cdr:spPr>
        <a:xfrm xmlns:a="http://schemas.openxmlformats.org/drawingml/2006/main">
          <a:off x="6826299" y="793780"/>
          <a:ext cx="1306586" cy="305265"/>
        </a:xfrm>
        <a:prstGeom xmlns:a="http://schemas.openxmlformats.org/drawingml/2006/main" prst="rect">
          <a:avLst/>
        </a:prstGeom>
        <a:solidFill xmlns:a="http://schemas.openxmlformats.org/drawingml/2006/main">
          <a:schemeClr val="bg2">
            <a:lumMod val="7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ysClr val="windowText" lastClr="000000"/>
              </a:solidFill>
              <a:latin typeface="Times New Roman" pitchFamily="18" charset="0"/>
              <a:cs typeface="Times New Roman" pitchFamily="18" charset="0"/>
            </a:rPr>
            <a:t>Orbital</a:t>
          </a:r>
          <a:r>
            <a:rPr lang="en-US" sz="1100" b="1" baseline="0">
              <a:solidFill>
                <a:sysClr val="windowText" lastClr="000000"/>
              </a:solidFill>
              <a:latin typeface="Times New Roman" pitchFamily="18" charset="0"/>
              <a:cs typeface="Times New Roman" pitchFamily="18" charset="0"/>
            </a:rPr>
            <a:t> Express</a:t>
          </a:r>
          <a:endParaRPr lang="en-US" sz="1100" b="1">
            <a:solidFill>
              <a:sysClr val="windowText" lastClr="000000"/>
            </a:solidFill>
            <a:latin typeface="Times New Roman" pitchFamily="18" charset="0"/>
            <a:cs typeface="Times New Roman" pitchFamily="18" charset="0"/>
          </a:endParaRPr>
        </a:p>
      </cdr:txBody>
    </cdr:sp>
  </cdr:relSizeAnchor>
  <cdr:relSizeAnchor xmlns:cdr="http://schemas.openxmlformats.org/drawingml/2006/chartDrawing">
    <cdr:from>
      <cdr:x>0.67888</cdr:x>
      <cdr:y>0.80971</cdr:y>
    </cdr:from>
    <cdr:to>
      <cdr:x>0.76198</cdr:x>
      <cdr:y>0.85243</cdr:y>
    </cdr:to>
    <cdr:sp macro="" textlink="">
      <cdr:nvSpPr>
        <cdr:cNvPr id="11" name="TextBox 1"/>
        <cdr:cNvSpPr txBox="1"/>
      </cdr:nvSpPr>
      <cdr:spPr>
        <a:xfrm xmlns:a="http://schemas.openxmlformats.org/drawingml/2006/main">
          <a:off x="5885986" y="5092219"/>
          <a:ext cx="720493" cy="268664"/>
        </a:xfrm>
        <a:prstGeom xmlns:a="http://schemas.openxmlformats.org/drawingml/2006/main" prst="rect">
          <a:avLst/>
        </a:prstGeom>
        <a:solidFill xmlns:a="http://schemas.openxmlformats.org/drawingml/2006/main">
          <a:schemeClr val="bg2">
            <a:lumMod val="7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ysClr val="windowText" lastClr="000000"/>
              </a:solidFill>
              <a:latin typeface="Times New Roman" pitchFamily="18" charset="0"/>
              <a:cs typeface="Times New Roman" pitchFamily="18" charset="0"/>
            </a:rPr>
            <a:t>MiTEx</a:t>
          </a:r>
        </a:p>
      </cdr:txBody>
    </cdr:sp>
  </cdr:relSizeAnchor>
  <cdr:relSizeAnchor xmlns:cdr="http://schemas.openxmlformats.org/drawingml/2006/chartDrawing">
    <cdr:from>
      <cdr:x>0.30987</cdr:x>
      <cdr:y>0.76893</cdr:y>
    </cdr:from>
    <cdr:to>
      <cdr:x>0.39296</cdr:x>
      <cdr:y>0.81165</cdr:y>
    </cdr:to>
    <cdr:sp macro="" textlink="">
      <cdr:nvSpPr>
        <cdr:cNvPr id="13" name="TextBox 1"/>
        <cdr:cNvSpPr txBox="1"/>
      </cdr:nvSpPr>
      <cdr:spPr>
        <a:xfrm xmlns:a="http://schemas.openxmlformats.org/drawingml/2006/main">
          <a:off x="2686592" y="4835752"/>
          <a:ext cx="720407" cy="268663"/>
        </a:xfrm>
        <a:prstGeom xmlns:a="http://schemas.openxmlformats.org/drawingml/2006/main" prst="rect">
          <a:avLst/>
        </a:prstGeom>
        <a:solidFill xmlns:a="http://schemas.openxmlformats.org/drawingml/2006/main">
          <a:schemeClr val="tx1">
            <a:lumMod val="95000"/>
            <a:lumOff val="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chemeClr val="bg1"/>
              </a:solidFill>
              <a:latin typeface="Times New Roman" pitchFamily="18" charset="0"/>
              <a:cs typeface="Times New Roman" pitchFamily="18" charset="0"/>
            </a:rPr>
            <a:t>SNAP-1</a:t>
          </a:r>
        </a:p>
      </cdr:txBody>
    </cdr:sp>
  </cdr:relSizeAnchor>
  <cdr:relSizeAnchor xmlns:cdr="http://schemas.openxmlformats.org/drawingml/2006/chartDrawing">
    <cdr:from>
      <cdr:x>0.1507</cdr:x>
      <cdr:y>0.72039</cdr:y>
    </cdr:from>
    <cdr:to>
      <cdr:x>0.26901</cdr:x>
      <cdr:y>0.76505</cdr:y>
    </cdr:to>
    <cdr:sp macro="" textlink="">
      <cdr:nvSpPr>
        <cdr:cNvPr id="9" name="TextBox 1"/>
        <cdr:cNvSpPr txBox="1"/>
      </cdr:nvSpPr>
      <cdr:spPr>
        <a:xfrm xmlns:a="http://schemas.openxmlformats.org/drawingml/2006/main">
          <a:off x="1306634" y="4530480"/>
          <a:ext cx="1025769" cy="280866"/>
        </a:xfrm>
        <a:prstGeom xmlns:a="http://schemas.openxmlformats.org/drawingml/2006/main" prst="rect">
          <a:avLst/>
        </a:prstGeom>
        <a:solidFill xmlns:a="http://schemas.openxmlformats.org/drawingml/2006/main">
          <a:schemeClr val="tx1">
            <a:lumMod val="95000"/>
            <a:lumOff val="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100" b="1">
              <a:solidFill>
                <a:schemeClr val="bg1"/>
              </a:solidFill>
              <a:latin typeface="Times New Roman" pitchFamily="18" charset="0"/>
              <a:cs typeface="Times New Roman" pitchFamily="18" charset="0"/>
            </a:rPr>
            <a:t>DRAGONSat</a:t>
          </a:r>
        </a:p>
      </cdr:txBody>
    </cdr:sp>
  </cdr:relSizeAnchor>
  <cdr:relSizeAnchor xmlns:cdr="http://schemas.openxmlformats.org/drawingml/2006/chartDrawing">
    <cdr:from>
      <cdr:x>0.07606</cdr:x>
      <cdr:y>0.80388</cdr:y>
    </cdr:from>
    <cdr:to>
      <cdr:x>0.19155</cdr:x>
      <cdr:y>0.85049</cdr:y>
    </cdr:to>
    <cdr:sp macro="" textlink="">
      <cdr:nvSpPr>
        <cdr:cNvPr id="12" name="TextBox 1"/>
        <cdr:cNvSpPr txBox="1"/>
      </cdr:nvSpPr>
      <cdr:spPr>
        <a:xfrm xmlns:a="http://schemas.openxmlformats.org/drawingml/2006/main">
          <a:off x="659423" y="5055577"/>
          <a:ext cx="1001346" cy="293077"/>
        </a:xfrm>
        <a:prstGeom xmlns:a="http://schemas.openxmlformats.org/drawingml/2006/main" prst="rect">
          <a:avLst/>
        </a:prstGeom>
        <a:solidFill xmlns:a="http://schemas.openxmlformats.org/drawingml/2006/main">
          <a:schemeClr val="tx1">
            <a:lumMod val="95000"/>
            <a:lumOff val="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b="1">
              <a:solidFill>
                <a:schemeClr val="bg1"/>
              </a:solidFill>
              <a:latin typeface="Times New Roman" pitchFamily="18" charset="0"/>
              <a:cs typeface="Times New Roman" pitchFamily="18" charset="0"/>
            </a:rPr>
            <a:t>Aerocube-4</a:t>
          </a:r>
        </a:p>
      </cdr:txBody>
    </cdr:sp>
  </cdr:relSizeAnchor>
  <cdr:relSizeAnchor xmlns:cdr="http://schemas.openxmlformats.org/drawingml/2006/chartDrawing">
    <cdr:from>
      <cdr:x>0.08732</cdr:x>
      <cdr:y>0.85049</cdr:y>
    </cdr:from>
    <cdr:to>
      <cdr:x>0.1338</cdr:x>
      <cdr:y>0.89515</cdr:y>
    </cdr:to>
    <cdr:sp macro="" textlink="">
      <cdr:nvSpPr>
        <cdr:cNvPr id="15" name="Straight Arrow Connector 14"/>
        <cdr:cNvSpPr/>
      </cdr:nvSpPr>
      <cdr:spPr>
        <a:xfrm xmlns:a="http://schemas.openxmlformats.org/drawingml/2006/main" flipH="1">
          <a:off x="757114" y="5348654"/>
          <a:ext cx="402981" cy="280865"/>
        </a:xfrm>
        <a:prstGeom xmlns:a="http://schemas.openxmlformats.org/drawingml/2006/main" prst="straightConnector1">
          <a:avLst/>
        </a:prstGeom>
        <a:ln xmlns:a="http://schemas.openxmlformats.org/drawingml/2006/main" w="38100">
          <a:solidFill>
            <a:sysClr val="windowText" lastClr="000000"/>
          </a:solidFill>
          <a:headEnd type="none" w="med" len="med"/>
          <a:tailEnd type="triangle" w="med" len="med"/>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0.20845</cdr:x>
      <cdr:y>0.76505</cdr:y>
    </cdr:from>
    <cdr:to>
      <cdr:x>0.2662</cdr:x>
      <cdr:y>0.8932</cdr:y>
    </cdr:to>
    <cdr:sp macro="" textlink="">
      <cdr:nvSpPr>
        <cdr:cNvPr id="16" name="Straight Arrow Connector 15"/>
        <cdr:cNvSpPr/>
      </cdr:nvSpPr>
      <cdr:spPr>
        <a:xfrm xmlns:a="http://schemas.openxmlformats.org/drawingml/2006/main">
          <a:off x="1807309" y="4811346"/>
          <a:ext cx="500672" cy="805962"/>
        </a:xfrm>
        <a:prstGeom xmlns:a="http://schemas.openxmlformats.org/drawingml/2006/main" prst="straightConnector1">
          <a:avLst/>
        </a:prstGeom>
        <a:ln xmlns:a="http://schemas.openxmlformats.org/drawingml/2006/main" w="38100">
          <a:solidFill>
            <a:sysClr val="windowText" lastClr="000000"/>
          </a:solidFill>
          <a:headEnd type="none" w="med" len="med"/>
          <a:tailEnd type="triangle" w="med" len="med"/>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0.28732</cdr:x>
      <cdr:y>0.80971</cdr:y>
    </cdr:from>
    <cdr:to>
      <cdr:x>0.34507</cdr:x>
      <cdr:y>0.89903</cdr:y>
    </cdr:to>
    <cdr:sp macro="" textlink="">
      <cdr:nvSpPr>
        <cdr:cNvPr id="17" name="Straight Arrow Connector 16"/>
        <cdr:cNvSpPr/>
      </cdr:nvSpPr>
      <cdr:spPr>
        <a:xfrm xmlns:a="http://schemas.openxmlformats.org/drawingml/2006/main" flipH="1">
          <a:off x="2491154" y="5092213"/>
          <a:ext cx="500673" cy="561730"/>
        </a:xfrm>
        <a:prstGeom xmlns:a="http://schemas.openxmlformats.org/drawingml/2006/main" prst="straightConnector1">
          <a:avLst/>
        </a:prstGeom>
        <a:ln xmlns:a="http://schemas.openxmlformats.org/drawingml/2006/main" w="38100">
          <a:solidFill>
            <a:sysClr val="windowText" lastClr="000000"/>
          </a:solidFill>
          <a:headEnd type="none" w="med" len="med"/>
          <a:tailEnd type="triangle" w="med" len="med"/>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0.07887</cdr:x>
      <cdr:y>0.61748</cdr:y>
    </cdr:from>
    <cdr:to>
      <cdr:x>0.35211</cdr:x>
      <cdr:y>0.67184</cdr:y>
    </cdr:to>
    <cdr:sp macro="" textlink="">
      <cdr:nvSpPr>
        <cdr:cNvPr id="19" name="TextBox 1"/>
        <cdr:cNvSpPr txBox="1"/>
      </cdr:nvSpPr>
      <cdr:spPr>
        <a:xfrm xmlns:a="http://schemas.openxmlformats.org/drawingml/2006/main">
          <a:off x="683847" y="3883268"/>
          <a:ext cx="2369038" cy="341924"/>
        </a:xfrm>
        <a:prstGeom xmlns:a="http://schemas.openxmlformats.org/drawingml/2006/main" prst="rect">
          <a:avLst/>
        </a:prstGeom>
        <a:solidFill xmlns:a="http://schemas.openxmlformats.org/drawingml/2006/main">
          <a:schemeClr val="tx1">
            <a:lumMod val="95000"/>
            <a:lumOff val="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solidFill>
                <a:schemeClr val="bg1"/>
              </a:solidFill>
              <a:latin typeface="Times New Roman" pitchFamily="18" charset="0"/>
              <a:cs typeface="Times New Roman" pitchFamily="18" charset="0"/>
            </a:rPr>
            <a:t>CubeSat Missions: 1-15 kg</a:t>
          </a:r>
        </a:p>
      </cdr:txBody>
    </cdr:sp>
  </cdr:relSizeAnchor>
  <cdr:relSizeAnchor xmlns:cdr="http://schemas.openxmlformats.org/drawingml/2006/chartDrawing">
    <cdr:from>
      <cdr:x>0.22817</cdr:x>
      <cdr:y>0.5068</cdr:y>
    </cdr:from>
    <cdr:to>
      <cdr:x>0.52254</cdr:x>
      <cdr:y>0.56117</cdr:y>
    </cdr:to>
    <cdr:sp macro="" textlink="">
      <cdr:nvSpPr>
        <cdr:cNvPr id="21" name="TextBox 1"/>
        <cdr:cNvSpPr txBox="1"/>
      </cdr:nvSpPr>
      <cdr:spPr>
        <a:xfrm xmlns:a="http://schemas.openxmlformats.org/drawingml/2006/main">
          <a:off x="1978270" y="3187211"/>
          <a:ext cx="2552211" cy="341924"/>
        </a:xfrm>
        <a:prstGeom xmlns:a="http://schemas.openxmlformats.org/drawingml/2006/main" prst="rect">
          <a:avLst/>
        </a:prstGeom>
        <a:solidFill xmlns:a="http://schemas.openxmlformats.org/drawingml/2006/main">
          <a:schemeClr val="tx1">
            <a:lumMod val="65000"/>
            <a:lumOff val="3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solidFill>
                <a:schemeClr val="bg1"/>
              </a:solidFill>
              <a:latin typeface="Times New Roman" pitchFamily="18" charset="0"/>
              <a:cs typeface="Times New Roman" pitchFamily="18" charset="0"/>
            </a:rPr>
            <a:t> Microsat</a:t>
          </a:r>
          <a:r>
            <a:rPr lang="en-US" sz="1400" b="1" baseline="0">
              <a:solidFill>
                <a:schemeClr val="bg1"/>
              </a:solidFill>
              <a:latin typeface="Times New Roman" pitchFamily="18" charset="0"/>
              <a:cs typeface="Times New Roman" pitchFamily="18" charset="0"/>
            </a:rPr>
            <a:t> </a:t>
          </a:r>
          <a:r>
            <a:rPr lang="en-US" sz="1400" b="1">
              <a:solidFill>
                <a:schemeClr val="bg1"/>
              </a:solidFill>
              <a:latin typeface="Times New Roman" pitchFamily="18" charset="0"/>
              <a:cs typeface="Times New Roman" pitchFamily="18" charset="0"/>
            </a:rPr>
            <a:t>Missions: 10-100 kg</a:t>
          </a:r>
        </a:p>
      </cdr:txBody>
    </cdr:sp>
  </cdr:relSizeAnchor>
  <cdr:relSizeAnchor xmlns:cdr="http://schemas.openxmlformats.org/drawingml/2006/chartDrawing">
    <cdr:from>
      <cdr:x>0.37183</cdr:x>
      <cdr:y>0.21553</cdr:y>
    </cdr:from>
    <cdr:to>
      <cdr:x>0.67606</cdr:x>
      <cdr:y>0.2699</cdr:y>
    </cdr:to>
    <cdr:sp macro="" textlink="">
      <cdr:nvSpPr>
        <cdr:cNvPr id="23" name="TextBox 1"/>
        <cdr:cNvSpPr txBox="1"/>
      </cdr:nvSpPr>
      <cdr:spPr>
        <a:xfrm xmlns:a="http://schemas.openxmlformats.org/drawingml/2006/main">
          <a:off x="3223847" y="1355480"/>
          <a:ext cx="2637692" cy="341924"/>
        </a:xfrm>
        <a:prstGeom xmlns:a="http://schemas.openxmlformats.org/drawingml/2006/main" prst="rect">
          <a:avLst/>
        </a:prstGeom>
        <a:solidFill xmlns:a="http://schemas.openxmlformats.org/drawingml/2006/main">
          <a:schemeClr val="bg2">
            <a:lumMod val="75000"/>
          </a:schemeClr>
        </a:solidFill>
        <a:ln xmlns:a="http://schemas.openxmlformats.org/drawingml/2006/main">
          <a:solidFill>
            <a:sysClr val="windowText" lastClr="000000"/>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solidFill>
                <a:schemeClr val="bg1"/>
              </a:solidFill>
              <a:latin typeface="Times New Roman" pitchFamily="18" charset="0"/>
              <a:cs typeface="Times New Roman" pitchFamily="18" charset="0"/>
            </a:rPr>
            <a:t> </a:t>
          </a:r>
          <a:r>
            <a:rPr lang="en-US" sz="1400" b="1">
              <a:solidFill>
                <a:sysClr val="windowText" lastClr="000000"/>
              </a:solidFill>
              <a:latin typeface="Times New Roman" pitchFamily="18" charset="0"/>
              <a:cs typeface="Times New Roman" pitchFamily="18" charset="0"/>
            </a:rPr>
            <a:t>Military</a:t>
          </a:r>
          <a:r>
            <a:rPr lang="en-US" sz="1400" b="1" baseline="0">
              <a:solidFill>
                <a:sysClr val="windowText" lastClr="000000"/>
              </a:solidFill>
              <a:latin typeface="Times New Roman" pitchFamily="18" charset="0"/>
              <a:cs typeface="Times New Roman" pitchFamily="18" charset="0"/>
            </a:rPr>
            <a:t> </a:t>
          </a:r>
          <a:r>
            <a:rPr lang="en-US" sz="1400" b="1">
              <a:solidFill>
                <a:sysClr val="windowText" lastClr="000000"/>
              </a:solidFill>
              <a:latin typeface="Times New Roman" pitchFamily="18" charset="0"/>
              <a:cs typeface="Times New Roman" pitchFamily="18" charset="0"/>
            </a:rPr>
            <a:t>Missions: &gt;100</a:t>
          </a:r>
          <a:r>
            <a:rPr lang="en-US" sz="1400" b="1" baseline="0">
              <a:solidFill>
                <a:sysClr val="windowText" lastClr="000000"/>
              </a:solidFill>
              <a:latin typeface="Times New Roman" pitchFamily="18" charset="0"/>
              <a:cs typeface="Times New Roman" pitchFamily="18" charset="0"/>
            </a:rPr>
            <a:t> kg</a:t>
          </a:r>
          <a:endParaRPr lang="en-US" sz="1400" b="1">
            <a:solidFill>
              <a:sysClr val="windowText" lastClr="000000"/>
            </a:solidFill>
            <a:latin typeface="Times New Roman" pitchFamily="18" charset="0"/>
            <a:cs typeface="Times New Roman" pitchFamily="18" charset="0"/>
          </a:endParaRPr>
        </a:p>
      </cdr:txBody>
    </cdr:sp>
  </cdr:relSizeAnchor>
  <cdr:relSizeAnchor xmlns:cdr="http://schemas.openxmlformats.org/drawingml/2006/chartDrawing">
    <cdr:from>
      <cdr:x>0.00986</cdr:x>
      <cdr:y>0.69903</cdr:y>
    </cdr:from>
    <cdr:to>
      <cdr:x>0.45775</cdr:x>
      <cdr:y>0.99029</cdr:y>
    </cdr:to>
    <cdr:sp macro="" textlink="">
      <cdr:nvSpPr>
        <cdr:cNvPr id="24" name="Oval 23"/>
        <cdr:cNvSpPr/>
      </cdr:nvSpPr>
      <cdr:spPr>
        <a:xfrm xmlns:a="http://schemas.openxmlformats.org/drawingml/2006/main">
          <a:off x="85481" y="4396154"/>
          <a:ext cx="3883269" cy="1831731"/>
        </a:xfrm>
        <a:prstGeom xmlns:a="http://schemas.openxmlformats.org/drawingml/2006/main" prst="ellipse">
          <a:avLst/>
        </a:prstGeom>
        <a:noFill xmlns:a="http://schemas.openxmlformats.org/drawingml/2006/main"/>
        <a:ln xmlns:a="http://schemas.openxmlformats.org/drawingml/2006/main">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0.38451</cdr:x>
      <cdr:y>0.56893</cdr:y>
    </cdr:from>
    <cdr:to>
      <cdr:x>0.63099</cdr:x>
      <cdr:y>0.78835</cdr:y>
    </cdr:to>
    <cdr:sp macro="" textlink="">
      <cdr:nvSpPr>
        <cdr:cNvPr id="25" name="Oval 24"/>
        <cdr:cNvSpPr/>
      </cdr:nvSpPr>
      <cdr:spPr>
        <a:xfrm xmlns:a="http://schemas.openxmlformats.org/drawingml/2006/main">
          <a:off x="3333750" y="3577981"/>
          <a:ext cx="2137019" cy="1379904"/>
        </a:xfrm>
        <a:prstGeom xmlns:a="http://schemas.openxmlformats.org/drawingml/2006/main" prst="ellipse">
          <a:avLst/>
        </a:prstGeom>
        <a:noFill xmlns:a="http://schemas.openxmlformats.org/drawingml/2006/main"/>
        <a:ln xmlns:a="http://schemas.openxmlformats.org/drawingml/2006/main">
          <a:solidFill>
            <a:schemeClr val="tx1">
              <a:lumMod val="65000"/>
              <a:lumOff val="3500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0.64689</cdr:x>
      <cdr:y>0.00089</cdr:y>
    </cdr:from>
    <cdr:to>
      <cdr:x>0.95053</cdr:x>
      <cdr:y>0.95525</cdr:y>
    </cdr:to>
    <cdr:sp macro="" textlink="">
      <cdr:nvSpPr>
        <cdr:cNvPr id="26" name="Oval 25"/>
        <cdr:cNvSpPr/>
      </cdr:nvSpPr>
      <cdr:spPr>
        <a:xfrm xmlns:a="http://schemas.openxmlformats.org/drawingml/2006/main" rot="16944572">
          <a:off x="3924030" y="1690234"/>
          <a:ext cx="6001892" cy="2632625"/>
        </a:xfrm>
        <a:prstGeom xmlns:a="http://schemas.openxmlformats.org/drawingml/2006/main" prst="ellipse">
          <a:avLst/>
        </a:prstGeom>
        <a:noFill xmlns:a="http://schemas.openxmlformats.org/drawingml/2006/main"/>
        <a:ln xmlns:a="http://schemas.openxmlformats.org/drawingml/2006/main">
          <a:solidFill>
            <a:schemeClr val="bg2">
              <a:lumMod val="5000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election activeCell="A8" sqref="A8:F12"/>
    </sheetView>
  </sheetViews>
  <sheetFormatPr defaultRowHeight="15"/>
  <cols>
    <col min="1" max="1" width="18" bestFit="1" customWidth="1"/>
    <col min="6" max="6" width="15.28515625" customWidth="1"/>
  </cols>
  <sheetData>
    <row r="1" spans="1:6">
      <c r="A1" s="1" t="s">
        <v>0</v>
      </c>
      <c r="B1" s="8" t="s">
        <v>8</v>
      </c>
      <c r="C1" s="8"/>
      <c r="D1" s="8"/>
      <c r="E1" s="8"/>
      <c r="F1" s="8"/>
    </row>
    <row r="2" spans="1:6">
      <c r="A2" s="1" t="s">
        <v>1</v>
      </c>
      <c r="B2" s="8" t="s">
        <v>2</v>
      </c>
      <c r="C2" s="8"/>
      <c r="D2" s="8"/>
      <c r="E2" s="8"/>
      <c r="F2" s="8"/>
    </row>
    <row r="3" spans="1:6">
      <c r="A3" s="1" t="s">
        <v>3</v>
      </c>
      <c r="B3" s="8" t="s">
        <v>4</v>
      </c>
      <c r="C3" s="8"/>
      <c r="D3" s="8"/>
      <c r="E3" s="8"/>
      <c r="F3" s="8"/>
    </row>
    <row r="4" spans="1:6">
      <c r="A4" s="1" t="s">
        <v>5</v>
      </c>
      <c r="B4" s="8" t="s">
        <v>6</v>
      </c>
      <c r="C4" s="8"/>
      <c r="D4" s="8"/>
      <c r="E4" s="8"/>
      <c r="F4" s="8"/>
    </row>
    <row r="5" spans="1:6">
      <c r="A5" s="1" t="s">
        <v>7</v>
      </c>
      <c r="B5" s="9">
        <v>41608</v>
      </c>
      <c r="C5" s="9"/>
      <c r="D5" s="9"/>
      <c r="E5" s="9"/>
      <c r="F5" s="9"/>
    </row>
    <row r="7" spans="1:6">
      <c r="A7" s="10" t="s">
        <v>9</v>
      </c>
      <c r="B7" s="10"/>
      <c r="C7" s="10"/>
      <c r="D7" s="10"/>
      <c r="E7" s="10"/>
      <c r="F7" s="10"/>
    </row>
    <row r="8" spans="1:6">
      <c r="A8" s="7" t="s">
        <v>10</v>
      </c>
      <c r="B8" s="7"/>
      <c r="C8" s="7"/>
      <c r="D8" s="7"/>
      <c r="E8" s="7"/>
      <c r="F8" s="7"/>
    </row>
    <row r="9" spans="1:6">
      <c r="A9" s="7"/>
      <c r="B9" s="7"/>
      <c r="C9" s="7"/>
      <c r="D9" s="7"/>
      <c r="E9" s="7"/>
      <c r="F9" s="7"/>
    </row>
    <row r="10" spans="1:6">
      <c r="A10" s="7"/>
      <c r="B10" s="7"/>
      <c r="C10" s="7"/>
      <c r="D10" s="7"/>
      <c r="E10" s="7"/>
      <c r="F10" s="7"/>
    </row>
    <row r="11" spans="1:6">
      <c r="A11" s="7"/>
      <c r="B11" s="7"/>
      <c r="C11" s="7"/>
      <c r="D11" s="7"/>
      <c r="E11" s="7"/>
      <c r="F11" s="7"/>
    </row>
    <row r="12" spans="1:6">
      <c r="A12" s="7"/>
      <c r="B12" s="7"/>
      <c r="C12" s="7"/>
      <c r="D12" s="7"/>
      <c r="E12" s="7"/>
      <c r="F12" s="7"/>
    </row>
  </sheetData>
  <mergeCells count="7">
    <mergeCell ref="A8:F12"/>
    <mergeCell ref="B1:F1"/>
    <mergeCell ref="B2:F2"/>
    <mergeCell ref="B3:F3"/>
    <mergeCell ref="B4:F4"/>
    <mergeCell ref="B5:F5"/>
    <mergeCell ref="A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topLeftCell="D1" zoomScale="60" zoomScaleNormal="60" workbookViewId="0">
      <selection activeCell="K16" sqref="K16"/>
    </sheetView>
  </sheetViews>
  <sheetFormatPr defaultRowHeight="15"/>
  <cols>
    <col min="1" max="1" width="14.42578125" bestFit="1" customWidth="1"/>
    <col min="2" max="2" width="32" customWidth="1"/>
    <col min="3" max="3" width="17.28515625" bestFit="1" customWidth="1"/>
    <col min="4" max="4" width="22" bestFit="1" customWidth="1"/>
    <col min="5" max="5" width="15" customWidth="1"/>
    <col min="6" max="6" width="20.42578125" bestFit="1" customWidth="1"/>
    <col min="7" max="7" width="14.42578125" bestFit="1" customWidth="1"/>
    <col min="8" max="9" width="41.85546875" customWidth="1"/>
    <col min="10" max="10" width="19.5703125" customWidth="1"/>
    <col min="11" max="11" width="17.28515625" bestFit="1" customWidth="1"/>
    <col min="12" max="12" width="12.28515625" bestFit="1" customWidth="1"/>
    <col min="13" max="13" width="37.5703125" customWidth="1"/>
  </cols>
  <sheetData>
    <row r="1" spans="1:13">
      <c r="A1" s="2" t="s">
        <v>11</v>
      </c>
      <c r="B1" s="2" t="s">
        <v>25</v>
      </c>
      <c r="C1" s="2" t="s">
        <v>12</v>
      </c>
      <c r="D1" s="2" t="s">
        <v>28</v>
      </c>
      <c r="E1" s="2" t="s">
        <v>75</v>
      </c>
      <c r="F1" s="2" t="s">
        <v>13</v>
      </c>
      <c r="G1" s="2" t="s">
        <v>14</v>
      </c>
      <c r="H1" s="2" t="s">
        <v>15</v>
      </c>
      <c r="I1" s="2" t="s">
        <v>48</v>
      </c>
      <c r="J1" s="2" t="s">
        <v>20</v>
      </c>
      <c r="K1" s="2" t="s">
        <v>16</v>
      </c>
      <c r="L1" s="2" t="s">
        <v>17</v>
      </c>
      <c r="M1" s="2" t="s">
        <v>39</v>
      </c>
    </row>
    <row r="2" spans="1:13" ht="30">
      <c r="A2" s="3" t="s">
        <v>18</v>
      </c>
      <c r="B2" s="3" t="s">
        <v>26</v>
      </c>
      <c r="C2" s="5">
        <v>38443</v>
      </c>
      <c r="D2" s="3" t="s">
        <v>29</v>
      </c>
      <c r="E2" s="3">
        <v>220</v>
      </c>
      <c r="F2" s="3">
        <v>1</v>
      </c>
      <c r="G2" s="3" t="s">
        <v>19</v>
      </c>
      <c r="H2" s="6" t="s">
        <v>32</v>
      </c>
      <c r="I2" s="6"/>
      <c r="J2" s="6" t="s">
        <v>21</v>
      </c>
      <c r="K2" s="3" t="s">
        <v>22</v>
      </c>
      <c r="L2" s="3" t="s">
        <v>23</v>
      </c>
      <c r="M2" s="3" t="s">
        <v>40</v>
      </c>
    </row>
    <row r="3" spans="1:13" ht="30">
      <c r="A3" s="3" t="s">
        <v>24</v>
      </c>
      <c r="B3" s="3" t="s">
        <v>27</v>
      </c>
      <c r="C3" s="3" t="s">
        <v>19</v>
      </c>
      <c r="D3" s="3" t="s">
        <v>30</v>
      </c>
      <c r="E3" s="3">
        <v>18</v>
      </c>
      <c r="F3" s="3">
        <v>1</v>
      </c>
      <c r="G3" s="3" t="s">
        <v>19</v>
      </c>
      <c r="H3" s="6" t="s">
        <v>31</v>
      </c>
      <c r="I3" s="6"/>
      <c r="J3" s="6" t="s">
        <v>33</v>
      </c>
      <c r="K3" s="3" t="s">
        <v>19</v>
      </c>
      <c r="L3" s="3" t="s">
        <v>19</v>
      </c>
      <c r="M3" s="3" t="s">
        <v>41</v>
      </c>
    </row>
    <row r="4" spans="1:13" ht="30">
      <c r="A4" s="3" t="s">
        <v>34</v>
      </c>
      <c r="B4" s="3" t="s">
        <v>35</v>
      </c>
      <c r="C4" s="5">
        <v>38443</v>
      </c>
      <c r="D4" s="3" t="s">
        <v>29</v>
      </c>
      <c r="E4" s="3">
        <v>790</v>
      </c>
      <c r="F4" s="3">
        <v>1</v>
      </c>
      <c r="G4" s="3" t="s">
        <v>19</v>
      </c>
      <c r="H4" s="6" t="s">
        <v>36</v>
      </c>
      <c r="I4" s="6"/>
      <c r="J4" s="6" t="s">
        <v>33</v>
      </c>
      <c r="K4" s="3" t="s">
        <v>37</v>
      </c>
      <c r="L4" s="3" t="s">
        <v>38</v>
      </c>
      <c r="M4" s="3" t="s">
        <v>42</v>
      </c>
    </row>
    <row r="5" spans="1:13" ht="30">
      <c r="A5" s="3" t="s">
        <v>43</v>
      </c>
      <c r="B5" s="3" t="s">
        <v>44</v>
      </c>
      <c r="C5" s="3" t="s">
        <v>19</v>
      </c>
      <c r="D5" s="3" t="s">
        <v>29</v>
      </c>
      <c r="E5" s="3">
        <v>100</v>
      </c>
      <c r="F5" s="3">
        <v>2</v>
      </c>
      <c r="G5" s="3" t="s">
        <v>23</v>
      </c>
      <c r="H5" s="6" t="s">
        <v>45</v>
      </c>
      <c r="I5" s="6"/>
      <c r="J5" s="6" t="s">
        <v>21</v>
      </c>
      <c r="K5" s="3" t="s">
        <v>19</v>
      </c>
      <c r="L5" s="3" t="s">
        <v>19</v>
      </c>
      <c r="M5" s="3" t="s">
        <v>41</v>
      </c>
    </row>
    <row r="6" spans="1:13" ht="30">
      <c r="A6" s="3" t="s">
        <v>46</v>
      </c>
      <c r="B6" s="4" t="s">
        <v>47</v>
      </c>
      <c r="C6" s="5">
        <v>36678</v>
      </c>
      <c r="D6" s="3" t="s">
        <v>30</v>
      </c>
      <c r="E6" s="3">
        <v>18</v>
      </c>
      <c r="F6" s="3">
        <v>1</v>
      </c>
      <c r="G6" s="3" t="s">
        <v>19</v>
      </c>
      <c r="H6" s="6" t="s">
        <v>49</v>
      </c>
      <c r="I6" s="6" t="s">
        <v>50</v>
      </c>
      <c r="J6" s="6" t="s">
        <v>33</v>
      </c>
      <c r="K6" s="3" t="s">
        <v>19</v>
      </c>
      <c r="L6" s="3" t="s">
        <v>38</v>
      </c>
      <c r="M6" s="4" t="s">
        <v>51</v>
      </c>
    </row>
    <row r="7" spans="1:13" ht="45">
      <c r="A7" s="3" t="s">
        <v>52</v>
      </c>
      <c r="B7" s="4" t="s">
        <v>53</v>
      </c>
      <c r="C7" s="3" t="s">
        <v>19</v>
      </c>
      <c r="D7" s="3" t="s">
        <v>30</v>
      </c>
      <c r="E7" s="3">
        <v>26</v>
      </c>
      <c r="F7" s="3">
        <v>2</v>
      </c>
      <c r="G7" s="3" t="s">
        <v>38</v>
      </c>
      <c r="H7" s="6" t="s">
        <v>70</v>
      </c>
      <c r="I7" s="6" t="s">
        <v>55</v>
      </c>
      <c r="J7" s="6" t="s">
        <v>54</v>
      </c>
      <c r="K7" s="3" t="s">
        <v>19</v>
      </c>
      <c r="L7" s="3" t="s">
        <v>19</v>
      </c>
      <c r="M7" s="3" t="s">
        <v>41</v>
      </c>
    </row>
    <row r="8" spans="1:13" ht="30">
      <c r="A8" s="3" t="s">
        <v>56</v>
      </c>
      <c r="B8" s="3" t="s">
        <v>57</v>
      </c>
      <c r="C8" s="3" t="s">
        <v>19</v>
      </c>
      <c r="D8" s="3" t="s">
        <v>30</v>
      </c>
      <c r="E8" s="3">
        <v>22</v>
      </c>
      <c r="F8" s="3">
        <v>2</v>
      </c>
      <c r="G8" s="3" t="s">
        <v>58</v>
      </c>
      <c r="H8" s="6" t="s">
        <v>59</v>
      </c>
      <c r="I8" s="6" t="s">
        <v>62</v>
      </c>
      <c r="J8" s="6" t="s">
        <v>33</v>
      </c>
      <c r="K8" s="3" t="s">
        <v>60</v>
      </c>
      <c r="L8" s="3" t="s">
        <v>19</v>
      </c>
      <c r="M8" s="3" t="s">
        <v>61</v>
      </c>
    </row>
    <row r="9" spans="1:13" ht="30">
      <c r="A9" s="3" t="s">
        <v>63</v>
      </c>
      <c r="B9" s="3" t="s">
        <v>64</v>
      </c>
      <c r="C9" s="3" t="s">
        <v>19</v>
      </c>
      <c r="D9" s="3" t="s">
        <v>30</v>
      </c>
      <c r="E9" s="3">
        <v>11</v>
      </c>
      <c r="F9" s="3">
        <v>1</v>
      </c>
      <c r="G9" s="3" t="s">
        <v>19</v>
      </c>
      <c r="H9" s="6" t="s">
        <v>65</v>
      </c>
      <c r="I9" s="6" t="s">
        <v>19</v>
      </c>
      <c r="J9" s="6" t="s">
        <v>21</v>
      </c>
      <c r="K9" s="3" t="s">
        <v>66</v>
      </c>
      <c r="L9" s="3" t="s">
        <v>19</v>
      </c>
      <c r="M9" s="3" t="s">
        <v>61</v>
      </c>
    </row>
    <row r="10" spans="1:13" ht="45">
      <c r="A10" s="3" t="s">
        <v>67</v>
      </c>
      <c r="B10" s="3" t="s">
        <v>68</v>
      </c>
      <c r="C10" s="5">
        <v>39142</v>
      </c>
      <c r="D10" s="3" t="s">
        <v>29</v>
      </c>
      <c r="E10" s="3">
        <v>2900</v>
      </c>
      <c r="F10" s="3">
        <v>2</v>
      </c>
      <c r="G10" s="3" t="s">
        <v>23</v>
      </c>
      <c r="H10" s="6" t="s">
        <v>69</v>
      </c>
      <c r="I10" s="6" t="s">
        <v>77</v>
      </c>
      <c r="J10" s="6" t="s">
        <v>73</v>
      </c>
      <c r="K10" s="3" t="s">
        <v>71</v>
      </c>
      <c r="L10" s="3" t="s">
        <v>23</v>
      </c>
      <c r="M10" s="3" t="s">
        <v>72</v>
      </c>
    </row>
    <row r="11" spans="1:13" ht="30">
      <c r="A11" s="3" t="s">
        <v>74</v>
      </c>
      <c r="B11" s="3" t="s">
        <v>76</v>
      </c>
      <c r="C11" s="5">
        <v>37622</v>
      </c>
      <c r="D11" s="3" t="s">
        <v>29</v>
      </c>
      <c r="E11" s="3">
        <v>62</v>
      </c>
      <c r="F11" s="3">
        <v>1</v>
      </c>
      <c r="G11" s="3" t="s">
        <v>19</v>
      </c>
      <c r="H11" s="6" t="s">
        <v>78</v>
      </c>
      <c r="I11" s="6" t="s">
        <v>19</v>
      </c>
      <c r="J11" s="6" t="s">
        <v>33</v>
      </c>
      <c r="K11" s="3" t="s">
        <v>19</v>
      </c>
      <c r="L11" s="3" t="s">
        <v>23</v>
      </c>
      <c r="M11" s="3" t="s">
        <v>40</v>
      </c>
    </row>
    <row r="12" spans="1:13" ht="30">
      <c r="A12" s="3" t="s">
        <v>79</v>
      </c>
      <c r="B12" s="3" t="s">
        <v>80</v>
      </c>
      <c r="C12" s="5">
        <v>38869</v>
      </c>
      <c r="D12" s="3" t="s">
        <v>29</v>
      </c>
      <c r="E12" s="3">
        <v>1000</v>
      </c>
      <c r="F12" s="3">
        <v>3</v>
      </c>
      <c r="G12" s="3" t="s">
        <v>38</v>
      </c>
      <c r="H12" s="6" t="s">
        <v>82</v>
      </c>
      <c r="I12" s="6" t="s">
        <v>19</v>
      </c>
      <c r="J12" s="6" t="s">
        <v>21</v>
      </c>
      <c r="K12" s="3" t="s">
        <v>81</v>
      </c>
      <c r="L12" s="3" t="s">
        <v>23</v>
      </c>
      <c r="M12" s="3" t="s">
        <v>40</v>
      </c>
    </row>
    <row r="13" spans="1:13" ht="45">
      <c r="A13" s="3" t="s">
        <v>83</v>
      </c>
      <c r="B13" s="3" t="s">
        <v>84</v>
      </c>
      <c r="C13" s="3" t="s">
        <v>19</v>
      </c>
      <c r="D13" s="3" t="s">
        <v>29</v>
      </c>
      <c r="E13" s="3">
        <v>100</v>
      </c>
      <c r="F13" s="3">
        <v>2</v>
      </c>
      <c r="G13" s="3" t="s">
        <v>23</v>
      </c>
      <c r="H13" s="6" t="s">
        <v>85</v>
      </c>
      <c r="I13" s="6" t="s">
        <v>19</v>
      </c>
      <c r="J13" s="6" t="s">
        <v>21</v>
      </c>
      <c r="K13" s="3" t="s">
        <v>19</v>
      </c>
      <c r="L13" s="3" t="s">
        <v>19</v>
      </c>
      <c r="M13" s="3" t="s">
        <v>61</v>
      </c>
    </row>
    <row r="14" spans="1:13">
      <c r="A14" s="3" t="s">
        <v>86</v>
      </c>
      <c r="B14" s="3" t="s">
        <v>87</v>
      </c>
      <c r="C14" s="3" t="s">
        <v>19</v>
      </c>
      <c r="D14" s="3" t="s">
        <v>30</v>
      </c>
      <c r="E14" s="3">
        <v>30</v>
      </c>
      <c r="F14" s="3">
        <v>2</v>
      </c>
      <c r="G14" s="3" t="s">
        <v>88</v>
      </c>
      <c r="H14" s="6" t="s">
        <v>89</v>
      </c>
      <c r="I14" s="6" t="s">
        <v>90</v>
      </c>
      <c r="J14" s="6" t="s">
        <v>90</v>
      </c>
      <c r="K14" s="3" t="s">
        <v>90</v>
      </c>
      <c r="L14" s="3" t="s">
        <v>88</v>
      </c>
      <c r="M14" s="3" t="s">
        <v>41</v>
      </c>
    </row>
    <row r="15" spans="1:13" ht="30">
      <c r="A15" s="3" t="s">
        <v>93</v>
      </c>
      <c r="B15" s="3" t="s">
        <v>94</v>
      </c>
      <c r="C15" s="5">
        <v>41153</v>
      </c>
      <c r="D15" s="3" t="s">
        <v>30</v>
      </c>
      <c r="E15" s="3">
        <v>1</v>
      </c>
      <c r="F15" s="3">
        <v>3</v>
      </c>
      <c r="G15" s="3" t="s">
        <v>38</v>
      </c>
      <c r="H15" s="6" t="s">
        <v>95</v>
      </c>
      <c r="I15" s="6" t="s">
        <v>96</v>
      </c>
      <c r="J15" s="6" t="s">
        <v>97</v>
      </c>
      <c r="K15" s="3" t="s">
        <v>98</v>
      </c>
      <c r="L15" s="3" t="s">
        <v>23</v>
      </c>
      <c r="M15" s="3" t="s">
        <v>40</v>
      </c>
    </row>
    <row r="16" spans="1:13">
      <c r="A16" s="3"/>
      <c r="B16" s="3"/>
      <c r="C16" s="3"/>
      <c r="D16" s="3"/>
      <c r="E16" s="3"/>
      <c r="F16" s="3"/>
      <c r="G16" s="3"/>
      <c r="H16" s="6"/>
      <c r="I16" s="6"/>
      <c r="J16" s="6"/>
      <c r="K16" s="3"/>
      <c r="L16" s="3"/>
      <c r="M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6"/>
  <sheetViews>
    <sheetView workbookViewId="0">
      <selection activeCell="G5" sqref="G5"/>
    </sheetView>
  </sheetViews>
  <sheetFormatPr defaultRowHeight="15"/>
  <cols>
    <col min="1" max="1" width="14.42578125" bestFit="1" customWidth="1"/>
    <col min="2" max="2" width="32.140625" customWidth="1"/>
    <col min="3" max="3" width="11.7109375" style="14" bestFit="1" customWidth="1"/>
    <col min="4" max="4" width="20.42578125" bestFit="1" customWidth="1"/>
    <col min="5" max="5" width="10.85546875" bestFit="1" customWidth="1"/>
    <col min="7" max="7" width="11.42578125" bestFit="1" customWidth="1"/>
    <col min="9" max="9" width="19.7109375" bestFit="1" customWidth="1"/>
  </cols>
  <sheetData>
    <row r="1" spans="1:9">
      <c r="A1" s="2" t="s">
        <v>11</v>
      </c>
      <c r="B1" s="2" t="s">
        <v>25</v>
      </c>
      <c r="C1" s="2" t="s">
        <v>12</v>
      </c>
      <c r="D1" s="2" t="s">
        <v>13</v>
      </c>
      <c r="E1" s="2" t="s">
        <v>91</v>
      </c>
      <c r="F1" s="2" t="s">
        <v>75</v>
      </c>
      <c r="G1" s="2" t="s">
        <v>99</v>
      </c>
      <c r="H1" s="2" t="s">
        <v>17</v>
      </c>
      <c r="I1" s="2" t="s">
        <v>92</v>
      </c>
    </row>
    <row r="2" spans="1:9">
      <c r="A2" s="3" t="s">
        <v>18</v>
      </c>
      <c r="B2" s="3" t="s">
        <v>26</v>
      </c>
      <c r="C2" s="5">
        <v>38443</v>
      </c>
      <c r="D2" s="3">
        <v>1</v>
      </c>
      <c r="E2" s="3" t="s">
        <v>38</v>
      </c>
      <c r="F2" s="3">
        <v>220</v>
      </c>
      <c r="G2" s="11">
        <f>F2*0.453592</f>
        <v>99.790239999999997</v>
      </c>
      <c r="H2" s="3" t="s">
        <v>23</v>
      </c>
      <c r="I2" s="3">
        <v>80</v>
      </c>
    </row>
    <row r="3" spans="1:9">
      <c r="A3" s="3" t="s">
        <v>24</v>
      </c>
      <c r="B3" s="3" t="s">
        <v>27</v>
      </c>
      <c r="C3" s="3" t="s">
        <v>19</v>
      </c>
      <c r="D3" s="3"/>
      <c r="E3" s="3" t="s">
        <v>38</v>
      </c>
      <c r="F3" s="3"/>
      <c r="G3" s="11">
        <f t="shared" ref="G3:G15" si="0">F3*0.453592</f>
        <v>0</v>
      </c>
      <c r="H3" s="3" t="s">
        <v>19</v>
      </c>
      <c r="I3" s="3"/>
    </row>
    <row r="4" spans="1:9">
      <c r="A4" s="3" t="s">
        <v>34</v>
      </c>
      <c r="B4" s="3" t="s">
        <v>35</v>
      </c>
      <c r="C4" s="5">
        <v>38443</v>
      </c>
      <c r="D4" s="3">
        <v>1</v>
      </c>
      <c r="E4" s="3" t="s">
        <v>38</v>
      </c>
      <c r="F4" s="3">
        <v>790</v>
      </c>
      <c r="G4" s="11">
        <v>98</v>
      </c>
      <c r="H4" s="3" t="s">
        <v>38</v>
      </c>
      <c r="I4" s="3">
        <v>95</v>
      </c>
    </row>
    <row r="5" spans="1:9">
      <c r="A5" s="3" t="s">
        <v>43</v>
      </c>
      <c r="B5" s="3" t="s">
        <v>44</v>
      </c>
      <c r="C5" s="3" t="s">
        <v>19</v>
      </c>
      <c r="D5" s="3"/>
      <c r="E5" s="3" t="s">
        <v>23</v>
      </c>
      <c r="F5" s="3"/>
      <c r="G5" s="11">
        <f t="shared" si="0"/>
        <v>0</v>
      </c>
      <c r="H5" s="3" t="s">
        <v>19</v>
      </c>
      <c r="I5" s="3"/>
    </row>
    <row r="6" spans="1:9" ht="30">
      <c r="A6" s="3" t="s">
        <v>46</v>
      </c>
      <c r="B6" s="4" t="s">
        <v>47</v>
      </c>
      <c r="C6" s="5">
        <v>36678</v>
      </c>
      <c r="D6" s="3">
        <v>1</v>
      </c>
      <c r="E6" s="3" t="s">
        <v>38</v>
      </c>
      <c r="F6" s="3">
        <v>18</v>
      </c>
      <c r="G6" s="11">
        <f t="shared" si="0"/>
        <v>8.1646560000000008</v>
      </c>
      <c r="H6" s="3" t="s">
        <v>38</v>
      </c>
      <c r="I6" s="3">
        <v>0.05</v>
      </c>
    </row>
    <row r="7" spans="1:9">
      <c r="A7" s="3" t="s">
        <v>52</v>
      </c>
      <c r="B7" s="4" t="s">
        <v>53</v>
      </c>
      <c r="C7" s="3" t="s">
        <v>19</v>
      </c>
      <c r="D7" s="3"/>
      <c r="E7" s="3" t="s">
        <v>38</v>
      </c>
      <c r="F7" s="3"/>
      <c r="G7" s="11">
        <f t="shared" si="0"/>
        <v>0</v>
      </c>
      <c r="H7" s="3" t="s">
        <v>19</v>
      </c>
      <c r="I7" s="3"/>
    </row>
    <row r="8" spans="1:9">
      <c r="A8" s="3" t="s">
        <v>56</v>
      </c>
      <c r="B8" s="3" t="s">
        <v>57</v>
      </c>
      <c r="C8" s="3" t="s">
        <v>19</v>
      </c>
      <c r="D8" s="3"/>
      <c r="E8" s="3" t="s">
        <v>23</v>
      </c>
      <c r="F8" s="3"/>
      <c r="G8" s="11">
        <f t="shared" si="0"/>
        <v>0</v>
      </c>
      <c r="H8" s="3" t="s">
        <v>19</v>
      </c>
      <c r="I8" s="3">
        <v>15</v>
      </c>
    </row>
    <row r="9" spans="1:9">
      <c r="A9" s="3" t="s">
        <v>63</v>
      </c>
      <c r="B9" s="3" t="s">
        <v>64</v>
      </c>
      <c r="C9" s="3" t="s">
        <v>19</v>
      </c>
      <c r="D9" s="3"/>
      <c r="E9" s="3" t="s">
        <v>38</v>
      </c>
      <c r="F9" s="3"/>
      <c r="G9" s="11">
        <f t="shared" si="0"/>
        <v>0</v>
      </c>
      <c r="H9" s="3" t="s">
        <v>19</v>
      </c>
      <c r="I9" s="3"/>
    </row>
    <row r="10" spans="1:9">
      <c r="A10" s="3" t="s">
        <v>67</v>
      </c>
      <c r="B10" s="3" t="s">
        <v>68</v>
      </c>
      <c r="C10" s="5">
        <v>39142</v>
      </c>
      <c r="D10" s="3">
        <v>2</v>
      </c>
      <c r="E10" s="3" t="s">
        <v>23</v>
      </c>
      <c r="F10" s="3">
        <v>2900</v>
      </c>
      <c r="G10" s="11">
        <f t="shared" si="0"/>
        <v>1315.4168</v>
      </c>
      <c r="H10" s="3" t="s">
        <v>23</v>
      </c>
      <c r="I10" s="3">
        <v>300</v>
      </c>
    </row>
    <row r="11" spans="1:9">
      <c r="A11" s="3" t="s">
        <v>74</v>
      </c>
      <c r="B11" s="3" t="s">
        <v>76</v>
      </c>
      <c r="C11" s="5">
        <v>37622</v>
      </c>
      <c r="D11" s="3">
        <v>1</v>
      </c>
      <c r="E11" s="3" t="s">
        <v>38</v>
      </c>
      <c r="F11" s="3">
        <v>62</v>
      </c>
      <c r="G11" s="11">
        <f t="shared" si="0"/>
        <v>28.122703999999999</v>
      </c>
      <c r="H11" s="3" t="s">
        <v>23</v>
      </c>
      <c r="I11" s="3">
        <v>100</v>
      </c>
    </row>
    <row r="12" spans="1:9">
      <c r="A12" s="3" t="s">
        <v>79</v>
      </c>
      <c r="B12" s="3" t="s">
        <v>80</v>
      </c>
      <c r="C12" s="5">
        <v>38869</v>
      </c>
      <c r="D12" s="3">
        <v>3</v>
      </c>
      <c r="E12" s="3" t="s">
        <v>38</v>
      </c>
      <c r="F12" s="3">
        <v>1000</v>
      </c>
      <c r="G12" s="11">
        <f t="shared" si="0"/>
        <v>453.59199999999998</v>
      </c>
      <c r="H12" s="3" t="s">
        <v>23</v>
      </c>
      <c r="I12" s="3">
        <v>30</v>
      </c>
    </row>
    <row r="13" spans="1:9">
      <c r="A13" s="3" t="s">
        <v>83</v>
      </c>
      <c r="B13" s="3" t="s">
        <v>84</v>
      </c>
      <c r="C13" s="3" t="s">
        <v>19</v>
      </c>
      <c r="D13" s="3"/>
      <c r="E13" s="3" t="s">
        <v>23</v>
      </c>
      <c r="F13" s="3"/>
      <c r="G13" s="11">
        <f t="shared" si="0"/>
        <v>0</v>
      </c>
      <c r="H13" s="3" t="s">
        <v>19</v>
      </c>
      <c r="I13" s="3"/>
    </row>
    <row r="14" spans="1:9">
      <c r="A14" s="3" t="s">
        <v>86</v>
      </c>
      <c r="B14" s="3" t="s">
        <v>87</v>
      </c>
      <c r="C14" s="3" t="s">
        <v>19</v>
      </c>
      <c r="D14" s="3">
        <v>2</v>
      </c>
      <c r="E14" s="3" t="s">
        <v>23</v>
      </c>
      <c r="F14" s="3">
        <v>30</v>
      </c>
      <c r="G14" s="11">
        <f t="shared" si="0"/>
        <v>13.607759999999999</v>
      </c>
      <c r="H14" s="3" t="s">
        <v>88</v>
      </c>
      <c r="I14" s="3">
        <v>0.1</v>
      </c>
    </row>
    <row r="15" spans="1:9">
      <c r="A15" s="12" t="s">
        <v>93</v>
      </c>
      <c r="B15" s="12" t="s">
        <v>100</v>
      </c>
      <c r="C15" s="5">
        <v>41153</v>
      </c>
      <c r="D15" s="12">
        <v>3</v>
      </c>
      <c r="E15" s="12" t="s">
        <v>38</v>
      </c>
      <c r="F15" s="12">
        <v>2.2000000000000002</v>
      </c>
      <c r="G15" s="13">
        <v>1</v>
      </c>
      <c r="H15" s="12" t="s">
        <v>23</v>
      </c>
      <c r="I15" s="12">
        <v>0.2</v>
      </c>
    </row>
    <row r="16" spans="1:9">
      <c r="A16" s="12" t="s">
        <v>101</v>
      </c>
      <c r="B16" s="12" t="s">
        <v>102</v>
      </c>
      <c r="C16" s="15">
        <v>39965</v>
      </c>
      <c r="D16" s="12">
        <v>2</v>
      </c>
      <c r="E16" s="12" t="s">
        <v>38</v>
      </c>
      <c r="F16" s="12"/>
      <c r="G16" s="12">
        <v>7.5</v>
      </c>
      <c r="H16" s="12" t="s">
        <v>23</v>
      </c>
      <c r="I16" s="12">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Readme</vt:lpstr>
      <vt:lpstr>All Mission Data</vt:lpstr>
      <vt:lpstr>Launched Mission Data</vt:lpstr>
      <vt:lpstr>Sheet4</vt:lpstr>
      <vt:lpstr>All Missions Graph</vt:lpstr>
      <vt:lpstr>Launched Mission Graph</vt:lpstr>
      <vt:lpstr>Cost Comparison</vt:lpstr>
    </vt:vector>
  </TitlesOfParts>
  <Company>LearnQuest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Arthur Moline</dc:creator>
  <cp:lastModifiedBy>Thomas Arthur Moline</cp:lastModifiedBy>
  <dcterms:created xsi:type="dcterms:W3CDTF">2013-12-01T02:16:25Z</dcterms:created>
  <dcterms:modified xsi:type="dcterms:W3CDTF">2013-12-09T01:23:07Z</dcterms:modified>
</cp:coreProperties>
</file>