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3" i="1"/>
  <c r="M4"/>
  <c r="M5"/>
  <c r="M6"/>
  <c r="M7"/>
  <c r="M8"/>
  <c r="M9"/>
  <c r="M10"/>
  <c r="M11"/>
  <c r="M2"/>
  <c r="L3"/>
  <c r="L4"/>
  <c r="L5"/>
  <c r="L6"/>
  <c r="L7"/>
  <c r="L8"/>
  <c r="L9"/>
  <c r="L10"/>
  <c r="L11"/>
  <c r="L2"/>
  <c r="K2"/>
  <c r="K3"/>
  <c r="K4"/>
  <c r="K5"/>
  <c r="K6"/>
  <c r="K7"/>
  <c r="K8"/>
  <c r="K9"/>
  <c r="K10"/>
  <c r="K11"/>
  <c r="J3"/>
  <c r="J4"/>
  <c r="J5"/>
  <c r="J6"/>
  <c r="J7"/>
  <c r="J8"/>
  <c r="J9"/>
  <c r="J10"/>
  <c r="J11"/>
  <c r="J2"/>
  <c r="I3"/>
  <c r="I4"/>
  <c r="I5"/>
  <c r="I6"/>
  <c r="I7"/>
  <c r="I8"/>
  <c r="I9"/>
  <c r="I10"/>
  <c r="I11"/>
  <c r="I2"/>
</calcChain>
</file>

<file path=xl/sharedStrings.xml><?xml version="1.0" encoding="utf-8"?>
<sst xmlns="http://schemas.openxmlformats.org/spreadsheetml/2006/main" count="23" uniqueCount="23">
  <si>
    <t>Rakes</t>
  </si>
  <si>
    <t>Ariful</t>
  </si>
  <si>
    <t>Nezam</t>
  </si>
  <si>
    <t>Tanvir</t>
  </si>
  <si>
    <t>Emran</t>
  </si>
  <si>
    <t>Gazioul</t>
  </si>
  <si>
    <t>Gaffur</t>
  </si>
  <si>
    <t>Karemul</t>
  </si>
  <si>
    <t>Rahim</t>
  </si>
  <si>
    <t>Sozib</t>
  </si>
  <si>
    <t>Name</t>
  </si>
  <si>
    <t>Bangla</t>
  </si>
  <si>
    <t>English</t>
  </si>
  <si>
    <t>Math</t>
  </si>
  <si>
    <t>Physic</t>
  </si>
  <si>
    <t>History</t>
  </si>
  <si>
    <t>Biology</t>
  </si>
  <si>
    <t>Chemestry</t>
  </si>
  <si>
    <t>Total</t>
  </si>
  <si>
    <t>Averag</t>
  </si>
  <si>
    <t>Grade</t>
  </si>
  <si>
    <t>GPA</t>
  </si>
  <si>
    <t>Rank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</si>
</sst>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1"/>
  <sheetViews>
    <sheetView tabSelected="1" workbookViewId="0">
      <selection activeCell="M1" sqref="M1"/>
    </sheetView>
  </sheetViews>
  <sheetFormatPr defaultRowHeight="15"/>
  <sheetData>
    <row r="1" spans="1:13">
      <c r="A1" t="s">
        <v>10</v>
      </c>
      <c r="B1" t="s">
        <v>11</v>
      </c>
      <c r="C1" t="s">
        <v>12</v>
      </c>
      <c r="D1" t="s">
        <v>13</v>
      </c>
      <c r="E1" t="s">
        <v>17</v>
      </c>
      <c r="F1" t="s">
        <v>14</v>
      </c>
      <c r="G1" t="s">
        <v>15</v>
      </c>
      <c r="H1" t="s">
        <v>16</v>
      </c>
      <c r="I1" t="s">
        <v>18</v>
      </c>
      <c r="J1" t="s">
        <v>19</v>
      </c>
      <c r="K1" t="s">
        <v>21</v>
      </c>
      <c r="L1" t="s">
        <v>20</v>
      </c>
      <c r="M1" t="s">
        <v>22</v>
      </c>
    </row>
    <row r="2" spans="1:13">
      <c r="A2" t="s">
        <v>0</v>
      </c>
      <c r="B2">
        <v>75</v>
      </c>
      <c r="C2">
        <v>70</v>
      </c>
      <c r="D2">
        <v>72</v>
      </c>
      <c r="E2">
        <v>61</v>
      </c>
      <c r="F2">
        <v>75</v>
      </c>
      <c r="G2">
        <v>56</v>
      </c>
      <c r="H2">
        <v>65</v>
      </c>
      <c r="I2">
        <f>SUM(B2:H2)</f>
        <v>474</v>
      </c>
      <c r="J2">
        <f>AVERAGE(B2:H2)</f>
        <v>67.714285714285708</v>
      </c>
      <c r="K2" t="str">
        <f>IF(J2&gt;=80,"5",IF(J2&gt;=70,"4", IF(J2&gt;=60,"3.5",IF(J2&gt;=50,"3",IF(J2&gt;=40,"2")))))</f>
        <v>3.5</v>
      </c>
      <c r="L2" t="str">
        <f>IF(J2&gt;=80,"A+",IF(J2&gt;=70,"A-", IF(J2&gt;=60,"B",IF(J2&gt;=50,"C",IF(J2&gt;=40,"D")))))</f>
        <v>B</v>
      </c>
      <c r="M2">
        <f>RANK(J2,$J$2:$J$11)</f>
        <v>5</v>
      </c>
    </row>
    <row r="3" spans="1:13">
      <c r="A3" t="s">
        <v>1</v>
      </c>
      <c r="B3">
        <v>54</v>
      </c>
      <c r="C3">
        <v>60</v>
      </c>
      <c r="D3">
        <v>68</v>
      </c>
      <c r="E3">
        <v>80</v>
      </c>
      <c r="F3">
        <v>60</v>
      </c>
      <c r="G3">
        <v>85</v>
      </c>
      <c r="H3">
        <v>85</v>
      </c>
      <c r="I3">
        <f t="shared" ref="I3:I11" si="0">SUM(B3:H3)</f>
        <v>492</v>
      </c>
      <c r="J3">
        <f t="shared" ref="J3:J11" si="1">AVERAGE(B3:H3)</f>
        <v>70.285714285714292</v>
      </c>
      <c r="K3" t="str">
        <f t="shared" ref="K3:K11" si="2">IF(J3&gt;=80,"5",IF(J3&gt;=70,"4", IF(J3&gt;=60,"3.5",IF(J3&gt;=50,"3",IF(J3&gt;=40,"2")))))</f>
        <v>4</v>
      </c>
      <c r="L3" t="str">
        <f t="shared" ref="L3:L11" si="3">IF(J3&gt;=80,"A+",IF(J3&gt;=70,"A-", IF(J3&gt;=60,"B",IF(J3&gt;=50,"C",IF(J3&gt;=40,"D")))))</f>
        <v>A-</v>
      </c>
      <c r="M3">
        <f t="shared" ref="M3:M11" si="4">RANK(J3,$J$2:$J$11)</f>
        <v>3</v>
      </c>
    </row>
    <row r="4" spans="1:13">
      <c r="A4" t="s">
        <v>2</v>
      </c>
      <c r="B4">
        <v>65</v>
      </c>
      <c r="C4">
        <v>80</v>
      </c>
      <c r="D4">
        <v>56</v>
      </c>
      <c r="E4">
        <v>48</v>
      </c>
      <c r="F4">
        <v>68</v>
      </c>
      <c r="G4">
        <v>85</v>
      </c>
      <c r="H4">
        <v>65</v>
      </c>
      <c r="I4">
        <f t="shared" si="0"/>
        <v>467</v>
      </c>
      <c r="J4">
        <f t="shared" si="1"/>
        <v>66.714285714285708</v>
      </c>
      <c r="K4" t="str">
        <f t="shared" si="2"/>
        <v>3.5</v>
      </c>
      <c r="L4" t="str">
        <f t="shared" si="3"/>
        <v>B</v>
      </c>
      <c r="M4">
        <f t="shared" si="4"/>
        <v>7</v>
      </c>
    </row>
    <row r="5" spans="1:13">
      <c r="A5" t="s">
        <v>3</v>
      </c>
      <c r="B5">
        <v>85</v>
      </c>
      <c r="C5">
        <v>49</v>
      </c>
      <c r="D5">
        <v>55</v>
      </c>
      <c r="E5">
        <v>65</v>
      </c>
      <c r="F5">
        <v>56</v>
      </c>
      <c r="G5">
        <v>56</v>
      </c>
      <c r="H5">
        <v>87</v>
      </c>
      <c r="I5">
        <f t="shared" si="0"/>
        <v>453</v>
      </c>
      <c r="J5">
        <f t="shared" si="1"/>
        <v>64.714285714285708</v>
      </c>
      <c r="K5" t="str">
        <f t="shared" si="2"/>
        <v>3.5</v>
      </c>
      <c r="L5" t="str">
        <f t="shared" si="3"/>
        <v>B</v>
      </c>
      <c r="M5">
        <f t="shared" si="4"/>
        <v>8</v>
      </c>
    </row>
    <row r="6" spans="1:13">
      <c r="A6" t="s">
        <v>4</v>
      </c>
      <c r="B6">
        <v>65</v>
      </c>
      <c r="C6">
        <v>75</v>
      </c>
      <c r="D6">
        <v>75</v>
      </c>
      <c r="E6">
        <v>49</v>
      </c>
      <c r="F6">
        <v>80</v>
      </c>
      <c r="G6">
        <v>56</v>
      </c>
      <c r="H6">
        <v>84</v>
      </c>
      <c r="I6">
        <f t="shared" si="0"/>
        <v>484</v>
      </c>
      <c r="J6">
        <f t="shared" si="1"/>
        <v>69.142857142857139</v>
      </c>
      <c r="K6" t="str">
        <f t="shared" si="2"/>
        <v>3.5</v>
      </c>
      <c r="L6" t="str">
        <f t="shared" si="3"/>
        <v>B</v>
      </c>
      <c r="M6">
        <f t="shared" si="4"/>
        <v>4</v>
      </c>
    </row>
    <row r="7" spans="1:13">
      <c r="A7" t="s">
        <v>5</v>
      </c>
      <c r="B7">
        <v>56</v>
      </c>
      <c r="C7">
        <v>70</v>
      </c>
      <c r="D7">
        <v>64</v>
      </c>
      <c r="E7">
        <v>60</v>
      </c>
      <c r="F7">
        <v>48</v>
      </c>
      <c r="G7">
        <v>85</v>
      </c>
      <c r="H7">
        <v>85</v>
      </c>
      <c r="I7">
        <f t="shared" si="0"/>
        <v>468</v>
      </c>
      <c r="J7">
        <f t="shared" si="1"/>
        <v>66.857142857142861</v>
      </c>
      <c r="K7" t="str">
        <f t="shared" si="2"/>
        <v>3.5</v>
      </c>
      <c r="L7" t="str">
        <f t="shared" si="3"/>
        <v>B</v>
      </c>
      <c r="M7">
        <f t="shared" si="4"/>
        <v>6</v>
      </c>
    </row>
    <row r="8" spans="1:13">
      <c r="A8" t="s">
        <v>6</v>
      </c>
      <c r="B8">
        <v>54</v>
      </c>
      <c r="C8">
        <v>75</v>
      </c>
      <c r="D8">
        <v>50</v>
      </c>
      <c r="E8">
        <v>58</v>
      </c>
      <c r="F8">
        <v>68</v>
      </c>
      <c r="G8">
        <v>45</v>
      </c>
      <c r="H8">
        <v>65</v>
      </c>
      <c r="I8">
        <f t="shared" si="0"/>
        <v>415</v>
      </c>
      <c r="J8">
        <f t="shared" si="1"/>
        <v>59.285714285714285</v>
      </c>
      <c r="K8" t="str">
        <f t="shared" si="2"/>
        <v>3</v>
      </c>
      <c r="L8" t="str">
        <f t="shared" si="3"/>
        <v>C</v>
      </c>
      <c r="M8">
        <f t="shared" si="4"/>
        <v>10</v>
      </c>
    </row>
    <row r="9" spans="1:13">
      <c r="A9" t="s">
        <v>7</v>
      </c>
      <c r="B9">
        <v>81</v>
      </c>
      <c r="C9">
        <v>65</v>
      </c>
      <c r="D9">
        <v>80</v>
      </c>
      <c r="E9">
        <v>65</v>
      </c>
      <c r="F9">
        <v>85</v>
      </c>
      <c r="G9">
        <v>75</v>
      </c>
      <c r="H9">
        <v>54</v>
      </c>
      <c r="I9">
        <f t="shared" si="0"/>
        <v>505</v>
      </c>
      <c r="J9">
        <f t="shared" si="1"/>
        <v>72.142857142857139</v>
      </c>
      <c r="K9" t="str">
        <f t="shared" si="2"/>
        <v>4</v>
      </c>
      <c r="L9" t="str">
        <f t="shared" si="3"/>
        <v>A-</v>
      </c>
      <c r="M9">
        <f t="shared" si="4"/>
        <v>1</v>
      </c>
    </row>
    <row r="10" spans="1:13">
      <c r="A10" t="s">
        <v>8</v>
      </c>
      <c r="B10">
        <v>72</v>
      </c>
      <c r="C10">
        <v>54</v>
      </c>
      <c r="D10">
        <v>58</v>
      </c>
      <c r="E10">
        <v>80</v>
      </c>
      <c r="F10">
        <v>56</v>
      </c>
      <c r="G10">
        <v>65</v>
      </c>
      <c r="H10">
        <v>50</v>
      </c>
      <c r="I10">
        <f t="shared" si="0"/>
        <v>435</v>
      </c>
      <c r="J10">
        <f t="shared" si="1"/>
        <v>62.142857142857146</v>
      </c>
      <c r="K10" t="str">
        <f t="shared" si="2"/>
        <v>3.5</v>
      </c>
      <c r="L10" t="str">
        <f t="shared" si="3"/>
        <v>B</v>
      </c>
      <c r="M10">
        <f t="shared" si="4"/>
        <v>9</v>
      </c>
    </row>
    <row r="11" spans="1:13">
      <c r="A11" t="s">
        <v>9</v>
      </c>
      <c r="B11">
        <v>48</v>
      </c>
      <c r="C11">
        <v>84</v>
      </c>
      <c r="D11">
        <v>85</v>
      </c>
      <c r="E11">
        <v>59</v>
      </c>
      <c r="F11">
        <v>82</v>
      </c>
      <c r="G11">
        <v>75</v>
      </c>
      <c r="H11">
        <v>62</v>
      </c>
      <c r="I11">
        <f t="shared" si="0"/>
        <v>495</v>
      </c>
      <c r="J11">
        <f t="shared" si="1"/>
        <v>70.714285714285708</v>
      </c>
      <c r="K11" t="str">
        <f t="shared" si="2"/>
        <v>4</v>
      </c>
      <c r="L11" t="str">
        <f t="shared" si="3"/>
        <v>A-</v>
      </c>
      <c r="M11">
        <f t="shared" si="4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2017-02-24T03:54:40Z</dcterms:modified>
</cp:coreProperties>
</file>