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taAnalaysis\"/>
    </mc:Choice>
  </mc:AlternateContent>
  <xr:revisionPtr revIDLastSave="0" documentId="13_ncr:1_{78730A1E-E124-4DC3-AB1B-3FA06C8D95C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X1" sheetId="1" r:id="rId1"/>
    <sheet name="Ex2" sheetId="2" r:id="rId2"/>
    <sheet name="Pivot tables" sheetId="3" r:id="rId3"/>
  </sheets>
  <definedNames>
    <definedName name="_xlnm._FilterDatabase" localSheetId="0" hidden="1">'EX1'!$A$1:$G$48</definedName>
    <definedName name="_xlnm._FilterDatabase" localSheetId="1" hidden="1">'Ex2'!$A$1:$E$39</definedName>
  </definedNames>
  <calcPr calcId="191029"/>
  <pivotCaches>
    <pivotCache cacheId="19" r:id="rId4"/>
    <pivotCache cacheId="2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<sst xmlns="http://schemas.openxmlformats.org/spreadsheetml/2006/main" count="239" uniqueCount="118">
  <si>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</si>
  <si>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</si>
  <si>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</si>
  <si>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</si>
  <si>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</si>
  <si>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</si>
  <si>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</si>
  <si>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</si>
  <si>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</si>
  <si>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</si>
  <si>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>James Madison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</si>
  <si>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</si>
  <si>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</si>
  <si>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</si>
  <si>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</si>
  <si>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</si>
  <si>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</si>
  <si>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</si>
  <si>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</si>
  <si>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</si>
  <si>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</si>
  <si>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</si>
  <si>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</si>
  <si>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</si>
  <si>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</si>
  <si>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</si>
  <si>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</si>
  <si>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</si>
  <si>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</si>
  <si>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</si>
  <si>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</si>
  <si>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</si>
  <si>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</si>
  <si>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</si>
  <si>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</si>
  <si>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</si>
  <si>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</si>
  <si>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</si>
  <si>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</si>
  <si>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</si>
  <si>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</si>
  <si>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</si>
  <si>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</si>
  <si>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</si>
  <si>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</si>
  <si>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</si>
  <si>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</si>
  <si>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</si>
  <si>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</si>
  <si>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</si>
  <si>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</si>
  <si>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</si>
  <si>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</si>
  <si>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</si>
  <si>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</si>
  <si>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</si>
  <si>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</si>
  <si>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</si>
  <si>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</si>
  <si>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</si>
  <si>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</si>
  <si>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</si>
  <si>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</si>
  <si>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</si>
  <si>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</si>
  <si>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</si>
  <si>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</si>
  <si>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</si>
  <si>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</si>
  <si>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</si>
  <si>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</si>
  <si>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</si>
  <si>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</si>
  <si>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</si>
  <si>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</si>
  <si>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</si>
  <si>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</si>
  <si>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</si>
  <si>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Nonpartisan</t>
  </si>
  <si>
    <t>Republicans</t>
  </si>
  <si>
    <t>salary</t>
  </si>
  <si>
    <t>date created</t>
  </si>
  <si>
    <t>date updated</t>
  </si>
  <si>
    <t>Order_ID</t>
  </si>
  <si>
    <t>Date</t>
  </si>
  <si>
    <t>Order_Quantity</t>
  </si>
  <si>
    <t>Product</t>
  </si>
  <si>
    <t>Revenue</t>
  </si>
  <si>
    <t>Accessories</t>
  </si>
  <si>
    <t>Furniture</t>
  </si>
  <si>
    <t>Supplies</t>
  </si>
  <si>
    <t>Technology</t>
  </si>
  <si>
    <t>Accesories</t>
  </si>
  <si>
    <t>Total Revenue by Product</t>
  </si>
  <si>
    <t>#Orders by Month</t>
  </si>
  <si>
    <t>Total Revenue by Product Over Months</t>
  </si>
  <si>
    <t>Create Pivot tables and Pivot charts</t>
  </si>
  <si>
    <t>Total Quantity and Total Revenue by Product</t>
  </si>
  <si>
    <t>Aaron Burr</t>
  </si>
  <si>
    <t>George Clinton</t>
  </si>
  <si>
    <t>George M. Dallas</t>
  </si>
  <si>
    <t>Mike Pence</t>
  </si>
  <si>
    <t>Row Labels</t>
  </si>
  <si>
    <t>Grand Total</t>
  </si>
  <si>
    <t>Sum of Revenue</t>
  </si>
  <si>
    <t>Total  Revenue</t>
  </si>
  <si>
    <t>Mar</t>
  </si>
  <si>
    <t>Apr</t>
  </si>
  <si>
    <t>May</t>
  </si>
  <si>
    <t>Jun</t>
  </si>
  <si>
    <t>Aug</t>
  </si>
  <si>
    <t>Sep</t>
  </si>
  <si>
    <t>Month</t>
  </si>
  <si>
    <t># Order</t>
  </si>
  <si>
    <t>Total Revenue</t>
  </si>
  <si>
    <t>Total Quantity</t>
  </si>
  <si>
    <t>Column Labels</t>
  </si>
  <si>
    <t>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</si>
</sst>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6" formatCode="m/d/yyyy;@"/>
  </numFmts>
  <fonts count="2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2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b/>
      <sz val="26"/>
      <color theme="1"/>
      <name val="Comic Sans MS"/>
      <family val="4"/>
    </font>
    <font>
      <sz val="36"/>
      <color theme="1"/>
      <name val="Comic Sans MS"/>
      <family val="4"/>
    </font>
    <font>
      <sz val="11"/>
      <color theme="1"/>
      <name val="Comic Sans MS"/>
      <family val="4"/>
    </font>
    <font>
      <sz val="11"/>
      <color rgb="FF000000"/>
      <name val="Comic Sans MS"/>
      <family val="4"/>
    </font>
    <font>
      <sz val="14"/>
      <color theme="1"/>
      <name val="Comic Sans MS"/>
      <family val="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9" fillId="0" borderId="0"/>
  </cellStyleXfs>
  <cellXfs count="31">
    <xf numFmtId="0" fontId="0" fillId="0" borderId="0" xfId="0"/>
    <xf numFmtId="14" fontId="0" fillId="0" borderId="0" xfId="0" applyNumberFormat="1"/>
    <xf numFmtId="0" fontId="16" fillId="0" borderId="0" xfId="43" applyFont="1" applyAlignment="1">
      <alignment horizontal="center" vertical="center"/>
    </xf>
    <xf numFmtId="0" fontId="19" fillId="0" borderId="0" xfId="43" applyAlignment="1">
      <alignment horizontal="center" vertical="center"/>
    </xf>
    <xf numFmtId="0" fontId="20" fillId="0" borderId="0" xfId="43" applyFont="1" applyAlignment="1">
      <alignment horizontal="center" vertical="center" wrapText="1"/>
    </xf>
    <xf numFmtId="14" fontId="21" fillId="0" borderId="0" xfId="43" applyNumberFormat="1" applyFont="1" applyAlignment="1">
      <alignment horizontal="center" vertical="center" wrapText="1"/>
    </xf>
    <xf numFmtId="0" fontId="21" fillId="0" borderId="0" xfId="43" applyFont="1" applyAlignment="1">
      <alignment horizontal="center" vertical="center" wrapText="1"/>
    </xf>
    <xf numFmtId="0" fontId="19" fillId="0" borderId="0" xfId="43" applyAlignment="1">
      <alignment horizontal="left" vertical="center"/>
    </xf>
    <xf numFmtId="0" fontId="16" fillId="33" borderId="0" xfId="43" applyFont="1" applyFill="1" applyAlignment="1">
      <alignment horizontal="left" vertical="center"/>
    </xf>
    <xf numFmtId="164" fontId="0" fillId="0" borderId="0" xfId="0" applyNumberFormat="1"/>
    <xf numFmtId="164" fontId="0" fillId="0" borderId="0" xfId="42" applyNumberFormat="1" applyFont="1"/>
    <xf numFmtId="0" fontId="22" fillId="0" borderId="0" xfId="0" applyFont="1"/>
    <xf numFmtId="14" fontId="16" fillId="0" borderId="0" xfId="43" applyNumberFormat="1" applyFont="1" applyAlignment="1">
      <alignment horizontal="center" vertical="center"/>
    </xf>
    <xf numFmtId="14" fontId="19" fillId="0" borderId="0" xfId="43" applyNumberFormat="1" applyAlignment="1">
      <alignment horizontal="center" vertical="center"/>
    </xf>
    <xf numFmtId="166" fontId="21" fillId="0" borderId="0" xfId="43" applyNumberFormat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/>
    <xf numFmtId="14" fontId="20" fillId="0" borderId="0" xfId="43" applyNumberFormat="1" applyFont="1" applyAlignment="1">
      <alignment horizontal="center" vertical="center" wrapText="1"/>
    </xf>
    <xf numFmtId="0" fontId="23" fillId="0" borderId="0" xfId="0" applyFont="1"/>
    <xf numFmtId="0" fontId="0" fillId="34" borderId="0" xfId="0" applyFill="1"/>
    <xf numFmtId="0" fontId="24" fillId="34" borderId="0" xfId="0" applyFont="1" applyFill="1"/>
    <xf numFmtId="0" fontId="0" fillId="35" borderId="0" xfId="0" applyFill="1"/>
    <xf numFmtId="0" fontId="25" fillId="34" borderId="0" xfId="0" applyFont="1" applyFill="1"/>
    <xf numFmtId="0" fontId="26" fillId="0" borderId="0" xfId="0" applyFont="1"/>
    <xf numFmtId="0" fontId="27" fillId="0" borderId="0" xfId="0" applyFont="1" applyAlignment="1">
      <alignment horizontal="left" vertical="center"/>
    </xf>
    <xf numFmtId="0" fontId="28" fillId="0" borderId="0" xfId="0" applyFont="1"/>
    <xf numFmtId="0" fontId="28" fillId="0" borderId="0" xfId="0" applyFont="1" applyAlignment="1">
      <alignment horizontal="left"/>
    </xf>
    <xf numFmtId="0" fontId="28" fillId="0" borderId="0" xfId="0" applyNumberFormat="1" applyFont="1"/>
    <xf numFmtId="0" fontId="28" fillId="36" borderId="0" xfId="0" applyFont="1" applyFill="1"/>
    <xf numFmtId="0" fontId="28" fillId="36" borderId="0" xfId="0" applyFont="1" applyFill="1" applyAlignment="1">
      <alignment horizontal="left"/>
    </xf>
    <xf numFmtId="0" fontId="28" fillId="36" borderId="0" xfId="0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25ED4254-5AC8-4FC5-A00A-A91815D6CE1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5"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19" formatCode="m/d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m/d/yyyy"/>
    </dxf>
    <dxf>
      <numFmt numFmtId="19" formatCode="m/d/yyyy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9_Data Cleaning.xlsx]Pivot tables!PivotTable2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ysClr val="windowText" lastClr="000000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Comic Sans MS" panose="030F0702030302020204" pitchFamily="66" charset="0"/>
              </a:rPr>
              <a:t>#Orders by Month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ysClr val="windowText" lastClr="000000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tables'!$J$12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 tables'!$I$13:$I$19</c:f>
              <c:strCache>
                <c:ptCount val="6"/>
                <c:pt idx="0">
                  <c:v>Mar</c:v>
                </c:pt>
                <c:pt idx="1">
                  <c:v>Apr</c:v>
                </c:pt>
                <c:pt idx="2">
                  <c:v>May</c:v>
                </c:pt>
                <c:pt idx="3">
                  <c:v>Jun</c:v>
                </c:pt>
                <c:pt idx="4">
                  <c:v>Aug</c:v>
                </c:pt>
                <c:pt idx="5">
                  <c:v>Sep</c:v>
                </c:pt>
              </c:strCache>
            </c:strRef>
          </c:cat>
          <c:val>
            <c:numRef>
              <c:f>'Pivot tables'!$J$13:$J$19</c:f>
              <c:numCache>
                <c:formatCode>General</c:formatCode>
                <c:ptCount val="6"/>
                <c:pt idx="0">
                  <c:v>9</c:v>
                </c:pt>
                <c:pt idx="1">
                  <c:v>19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0C-44A7-9834-D44976FCF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640799"/>
        <c:axId val="334654239"/>
      </c:lineChart>
      <c:catAx>
        <c:axId val="33464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334654239"/>
        <c:auto val="1"/>
        <c:lblAlgn val="ctr"/>
        <c:lblOffset val="100"/>
        <c:noMultiLvlLbl val="0"/>
      </c:catAx>
      <c:valAx>
        <c:axId val="3346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334640799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9_Data Cleaning.xlsx]Pivot tables!PivotTable1</c:name>
    <c:fmtId val="4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ysClr val="windowText" lastClr="000000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Comic Sans MS" panose="030F0702030302020204" pitchFamily="66" charset="0"/>
              </a:rPr>
              <a:t>Total Revenue by Product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ysClr val="windowText" lastClr="000000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998668947621208"/>
          <c:y val="0.23008720885386616"/>
          <c:w val="0.68841415771423597"/>
          <c:h val="0.68391110034649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tables'!$F$12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tables'!$E$13:$E$18</c:f>
              <c:strCache>
                <c:ptCount val="5"/>
                <c:pt idx="0">
                  <c:v>Accesories</c:v>
                </c:pt>
                <c:pt idx="1">
                  <c:v>Accessories</c:v>
                </c:pt>
                <c:pt idx="2">
                  <c:v>Furniture</c:v>
                </c:pt>
                <c:pt idx="3">
                  <c:v>Supplies</c:v>
                </c:pt>
                <c:pt idx="4">
                  <c:v>Technology</c:v>
                </c:pt>
              </c:strCache>
            </c:strRef>
          </c:cat>
          <c:val>
            <c:numRef>
              <c:f>'Pivot tables'!$F$13:$F$18</c:f>
              <c:numCache>
                <c:formatCode>General</c:formatCode>
                <c:ptCount val="5"/>
                <c:pt idx="0">
                  <c:v>4607</c:v>
                </c:pt>
                <c:pt idx="1">
                  <c:v>9946</c:v>
                </c:pt>
                <c:pt idx="2">
                  <c:v>16481</c:v>
                </c:pt>
                <c:pt idx="3">
                  <c:v>14985</c:v>
                </c:pt>
                <c:pt idx="4">
                  <c:v>14170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8-488C-A250-773546B4DA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334656159"/>
        <c:axId val="334650399"/>
      </c:barChart>
      <c:catAx>
        <c:axId val="334656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334650399"/>
        <c:crosses val="autoZero"/>
        <c:auto val="1"/>
        <c:lblAlgn val="ctr"/>
        <c:lblOffset val="100"/>
        <c:noMultiLvlLbl val="0"/>
      </c:catAx>
      <c:valAx>
        <c:axId val="33465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33465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9_Data Cleaning.xlsx]Pivot tables!PivotTable3</c:name>
    <c:fmtId val="4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j-ea"/>
                <a:cs typeface="+mj-cs"/>
              </a:defRPr>
            </a:pPr>
            <a:r>
              <a:rPr lang="en-US" sz="1800" b="1">
                <a:solidFill>
                  <a:sysClr val="windowText" lastClr="000000"/>
                </a:solidFill>
                <a:latin typeface="Comic Sans MS" panose="030F0702030302020204" pitchFamily="66" charset="0"/>
              </a:rPr>
              <a:t>Total Revenue by Product Over Months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Comic Sans MS" panose="030F0702030302020204" pitchFamily="66" charset="0"/>
              <a:ea typeface="+mj-ea"/>
              <a:cs typeface="+mj-cs"/>
            </a:defRPr>
          </a:pPr>
          <a:endParaRPr lang="ar-SA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tables'!$M$12:$M$13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tables'!$L$14:$L$19</c:f>
              <c:strCache>
                <c:ptCount val="5"/>
                <c:pt idx="0">
                  <c:v>Accesories</c:v>
                </c:pt>
                <c:pt idx="1">
                  <c:v>Accessories</c:v>
                </c:pt>
                <c:pt idx="2">
                  <c:v>Furniture</c:v>
                </c:pt>
                <c:pt idx="3">
                  <c:v>Supplies</c:v>
                </c:pt>
                <c:pt idx="4">
                  <c:v>Technology</c:v>
                </c:pt>
              </c:strCache>
            </c:strRef>
          </c:cat>
          <c:val>
            <c:numRef>
              <c:f>'Pivot tables'!$M$14:$M$19</c:f>
              <c:numCache>
                <c:formatCode>General</c:formatCode>
                <c:ptCount val="5"/>
                <c:pt idx="0">
                  <c:v>1234</c:v>
                </c:pt>
                <c:pt idx="1">
                  <c:v>2489</c:v>
                </c:pt>
                <c:pt idx="2">
                  <c:v>3846</c:v>
                </c:pt>
                <c:pt idx="3">
                  <c:v>1232</c:v>
                </c:pt>
                <c:pt idx="4">
                  <c:v>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9-4941-887F-818519A9CAFD}"/>
            </c:ext>
          </c:extLst>
        </c:ser>
        <c:ser>
          <c:idx val="1"/>
          <c:order val="1"/>
          <c:tx>
            <c:strRef>
              <c:f>'Pivot tables'!$N$12:$N$13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tables'!$L$14:$L$19</c:f>
              <c:strCache>
                <c:ptCount val="5"/>
                <c:pt idx="0">
                  <c:v>Accesories</c:v>
                </c:pt>
                <c:pt idx="1">
                  <c:v>Accessories</c:v>
                </c:pt>
                <c:pt idx="2">
                  <c:v>Furniture</c:v>
                </c:pt>
                <c:pt idx="3">
                  <c:v>Supplies</c:v>
                </c:pt>
                <c:pt idx="4">
                  <c:v>Technology</c:v>
                </c:pt>
              </c:strCache>
            </c:strRef>
          </c:cat>
          <c:val>
            <c:numRef>
              <c:f>'Pivot tables'!$N$14:$N$19</c:f>
              <c:numCache>
                <c:formatCode>General</c:formatCode>
                <c:ptCount val="5"/>
                <c:pt idx="1">
                  <c:v>6097</c:v>
                </c:pt>
                <c:pt idx="2">
                  <c:v>5895</c:v>
                </c:pt>
                <c:pt idx="3">
                  <c:v>10292</c:v>
                </c:pt>
                <c:pt idx="4">
                  <c:v>8201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99-4941-887F-818519A9CAFD}"/>
            </c:ext>
          </c:extLst>
        </c:ser>
        <c:ser>
          <c:idx val="2"/>
          <c:order val="2"/>
          <c:tx>
            <c:strRef>
              <c:f>'Pivot tables'!$O$12:$O$13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tables'!$L$14:$L$19</c:f>
              <c:strCache>
                <c:ptCount val="5"/>
                <c:pt idx="0">
                  <c:v>Accesories</c:v>
                </c:pt>
                <c:pt idx="1">
                  <c:v>Accessories</c:v>
                </c:pt>
                <c:pt idx="2">
                  <c:v>Furniture</c:v>
                </c:pt>
                <c:pt idx="3">
                  <c:v>Supplies</c:v>
                </c:pt>
                <c:pt idx="4">
                  <c:v>Technology</c:v>
                </c:pt>
              </c:strCache>
            </c:strRef>
          </c:cat>
          <c:val>
            <c:numRef>
              <c:f>'Pivot tables'!$O$14:$O$19</c:f>
              <c:numCache>
                <c:formatCode>General</c:formatCode>
                <c:ptCount val="5"/>
                <c:pt idx="2">
                  <c:v>2140</c:v>
                </c:pt>
                <c:pt idx="3">
                  <c:v>2141</c:v>
                </c:pt>
                <c:pt idx="4">
                  <c:v>2142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99-4941-887F-818519A9CAFD}"/>
            </c:ext>
          </c:extLst>
        </c:ser>
        <c:ser>
          <c:idx val="3"/>
          <c:order val="3"/>
          <c:tx>
            <c:strRef>
              <c:f>'Pivot tables'!$P$12:$P$13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tables'!$L$14:$L$19</c:f>
              <c:strCache>
                <c:ptCount val="5"/>
                <c:pt idx="0">
                  <c:v>Accesories</c:v>
                </c:pt>
                <c:pt idx="1">
                  <c:v>Accessories</c:v>
                </c:pt>
                <c:pt idx="2">
                  <c:v>Furniture</c:v>
                </c:pt>
                <c:pt idx="3">
                  <c:v>Supplies</c:v>
                </c:pt>
                <c:pt idx="4">
                  <c:v>Technology</c:v>
                </c:pt>
              </c:strCache>
            </c:strRef>
          </c:cat>
          <c:val>
            <c:numRef>
              <c:f>'Pivot tables'!$P$14:$P$19</c:f>
              <c:numCache>
                <c:formatCode>General</c:formatCode>
                <c:ptCount val="5"/>
                <c:pt idx="0">
                  <c:v>2143</c:v>
                </c:pt>
                <c:pt idx="2">
                  <c:v>2144</c:v>
                </c:pt>
                <c:pt idx="3">
                  <c:v>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99-4941-887F-818519A9CAFD}"/>
            </c:ext>
          </c:extLst>
        </c:ser>
        <c:ser>
          <c:idx val="4"/>
          <c:order val="4"/>
          <c:tx>
            <c:strRef>
              <c:f>'Pivot tables'!$Q$12:$Q$13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tables'!$L$14:$L$19</c:f>
              <c:strCache>
                <c:ptCount val="5"/>
                <c:pt idx="0">
                  <c:v>Accesories</c:v>
                </c:pt>
                <c:pt idx="1">
                  <c:v>Accessories</c:v>
                </c:pt>
                <c:pt idx="2">
                  <c:v>Furniture</c:v>
                </c:pt>
                <c:pt idx="3">
                  <c:v>Supplies</c:v>
                </c:pt>
                <c:pt idx="4">
                  <c:v>Technology</c:v>
                </c:pt>
              </c:strCache>
            </c:strRef>
          </c:cat>
          <c:val>
            <c:numRef>
              <c:f>'Pivot tables'!$Q$14:$Q$19</c:f>
              <c:numCache>
                <c:formatCode>General</c:formatCode>
                <c:ptCount val="5"/>
                <c:pt idx="0">
                  <c:v>1230</c:v>
                </c:pt>
                <c:pt idx="2">
                  <c:v>2456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99-4941-887F-818519A9CAFD}"/>
            </c:ext>
          </c:extLst>
        </c:ser>
        <c:ser>
          <c:idx val="5"/>
          <c:order val="5"/>
          <c:tx>
            <c:strRef>
              <c:f>'Pivot tables'!$R$12:$R$13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tables'!$L$14:$L$19</c:f>
              <c:strCache>
                <c:ptCount val="5"/>
                <c:pt idx="0">
                  <c:v>Accesories</c:v>
                </c:pt>
                <c:pt idx="1">
                  <c:v>Accessories</c:v>
                </c:pt>
                <c:pt idx="2">
                  <c:v>Furniture</c:v>
                </c:pt>
                <c:pt idx="3">
                  <c:v>Supplies</c:v>
                </c:pt>
                <c:pt idx="4">
                  <c:v>Technology</c:v>
                </c:pt>
              </c:strCache>
            </c:strRef>
          </c:cat>
          <c:val>
            <c:numRef>
              <c:f>'Pivot tables'!$R$14:$R$19</c:f>
              <c:numCache>
                <c:formatCode>General</c:formatCode>
                <c:ptCount val="5"/>
                <c:pt idx="1">
                  <c:v>1360</c:v>
                </c:pt>
                <c:pt idx="4">
                  <c:v>1340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99-4941-887F-818519A9C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334642719"/>
        <c:axId val="334666719"/>
      </c:barChart>
      <c:catAx>
        <c:axId val="33464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334666719"/>
        <c:crosses val="autoZero"/>
        <c:auto val="1"/>
        <c:lblAlgn val="ctr"/>
        <c:lblOffset val="100"/>
        <c:noMultiLvlLbl val="0"/>
      </c:catAx>
      <c:valAx>
        <c:axId val="33466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33464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9_Data Cleaning.xlsx]Pivot tables!PivotTable4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sz="1800" b="0" i="0" u="none" strike="noStrike" cap="none" baseline="0">
                <a:solidFill>
                  <a:sysClr val="windowText" lastClr="000000"/>
                </a:solidFill>
                <a:effectLst/>
                <a:latin typeface="Comic Sans MS" panose="030F0702030302020204" pitchFamily="66" charset="0"/>
              </a:rPr>
              <a:t>Total Quantity and Total Revenue by Product</a:t>
            </a:r>
            <a:r>
              <a:rPr lang="en-US" sz="1800" b="0" i="0" u="none" strike="noStrike" cap="none" baseline="0">
                <a:solidFill>
                  <a:sysClr val="windowText" lastClr="000000"/>
                </a:solidFill>
                <a:latin typeface="Comic Sans MS" panose="030F0702030302020204" pitchFamily="66" charset="0"/>
              </a:rPr>
              <a:t> </a:t>
            </a:r>
            <a:endParaRPr lang="en-US" sz="1800">
              <a:solidFill>
                <a:sysClr val="windowText" lastClr="000000"/>
              </a:solidFill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tables'!$V$12</c:f>
              <c:strCache>
                <c:ptCount val="1"/>
                <c:pt idx="0">
                  <c:v>Total Quantity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tables'!$U$13:$U$18</c:f>
              <c:strCache>
                <c:ptCount val="5"/>
                <c:pt idx="0">
                  <c:v>Accesories</c:v>
                </c:pt>
                <c:pt idx="1">
                  <c:v>Accessories</c:v>
                </c:pt>
                <c:pt idx="2">
                  <c:v>Furniture</c:v>
                </c:pt>
                <c:pt idx="3">
                  <c:v>Supplies</c:v>
                </c:pt>
                <c:pt idx="4">
                  <c:v>Technology</c:v>
                </c:pt>
              </c:strCache>
            </c:strRef>
          </c:cat>
          <c:val>
            <c:numRef>
              <c:f>'Pivot tables'!$V$13:$V$18</c:f>
              <c:numCache>
                <c:formatCode>General</c:formatCode>
                <c:ptCount val="5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4-452F-8D4F-F71DDF20F317}"/>
            </c:ext>
          </c:extLst>
        </c:ser>
        <c:ser>
          <c:idx val="1"/>
          <c:order val="1"/>
          <c:tx>
            <c:strRef>
              <c:f>'Pivot tables'!$W$12</c:f>
              <c:strCache>
                <c:ptCount val="1"/>
                <c:pt idx="0">
                  <c:v>Total 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tables'!$U$13:$U$18</c:f>
              <c:strCache>
                <c:ptCount val="5"/>
                <c:pt idx="0">
                  <c:v>Accesories</c:v>
                </c:pt>
                <c:pt idx="1">
                  <c:v>Accessories</c:v>
                </c:pt>
                <c:pt idx="2">
                  <c:v>Furniture</c:v>
                </c:pt>
                <c:pt idx="3">
                  <c:v>Supplies</c:v>
                </c:pt>
                <c:pt idx="4">
                  <c:v>Technology</c:v>
                </c:pt>
              </c:strCache>
            </c:strRef>
          </c:cat>
          <c:val>
            <c:numRef>
              <c:f>'Pivot tables'!$W$13:$W$18</c:f>
              <c:numCache>
                <c:formatCode>General</c:formatCode>
                <c:ptCount val="5"/>
                <c:pt idx="0">
                  <c:v>4607</c:v>
                </c:pt>
                <c:pt idx="1">
                  <c:v>9946</c:v>
                </c:pt>
                <c:pt idx="2">
                  <c:v>16481</c:v>
                </c:pt>
                <c:pt idx="3">
                  <c:v>14985</c:v>
                </c:pt>
                <c:pt idx="4">
                  <c:v>14170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C4-452F-8D4F-F71DDF20F3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51573823"/>
        <c:axId val="451574303"/>
      </c:barChart>
      <c:catAx>
        <c:axId val="45157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51574303"/>
        <c:crosses val="autoZero"/>
        <c:auto val="1"/>
        <c:lblAlgn val="ctr"/>
        <c:lblOffset val="100"/>
        <c:noMultiLvlLbl val="0"/>
      </c:catAx>
      <c:valAx>
        <c:axId val="4515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5157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556381</xdr:colOff>
      <xdr:row>7</xdr:row>
      <xdr:rowOff>133048</xdr:rowOff>
    </xdr:from>
    <xdr:to>
      <xdr:col>6</xdr:col>
      <xdr:colOff>217714</xdr:colOff>
      <xdr:row>10</xdr:row>
      <xdr:rowOff>145143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301F88A-2A77-EFEE-5AE4-B93FE0A500F2}"/>
            </a:ext>
          </a:extLst>
        </xdr:cNvPr>
        <xdr:cNvSpPr/>
      </xdr:nvSpPr>
      <xdr:spPr>
        <a:xfrm>
          <a:off x="3217333" y="1850572"/>
          <a:ext cx="2576286" cy="5200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Total Revenue by </a:t>
          </a:r>
          <a:r>
            <a:rPr lang="en-US" sz="1600" b="1" i="0" u="none" strike="noStrike">
              <a:solidFill>
                <a:schemeClr val="bg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Product</a:t>
          </a:r>
          <a:r>
            <a:rPr lang="en-US" sz="1600" b="1">
              <a:solidFill>
                <a:schemeClr val="bg1"/>
              </a:solidFill>
            </a:rPr>
            <a:t> </a:t>
          </a:r>
          <a:endParaRPr lang="ar-SA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604762</xdr:colOff>
      <xdr:row>37</xdr:row>
      <xdr:rowOff>120952</xdr:rowOff>
    </xdr:from>
    <xdr:to>
      <xdr:col>9</xdr:col>
      <xdr:colOff>822476</xdr:colOff>
      <xdr:row>59</xdr:row>
      <xdr:rowOff>133046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ACC1C2-E73E-A30A-9730-7B080F5E3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653143</xdr:colOff>
      <xdr:row>20</xdr:row>
      <xdr:rowOff>128573</xdr:rowOff>
    </xdr:from>
    <xdr:to>
      <xdr:col>10</xdr:col>
      <xdr:colOff>12095</xdr:colOff>
      <xdr:row>37</xdr:row>
      <xdr:rowOff>72573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805C1E-BA6A-BD3A-8B4A-6D6727256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882954</xdr:colOff>
      <xdr:row>7</xdr:row>
      <xdr:rowOff>63258</xdr:rowOff>
    </xdr:from>
    <xdr:to>
      <xdr:col>18</xdr:col>
      <xdr:colOff>1100667</xdr:colOff>
      <xdr:row>10</xdr:row>
      <xdr:rowOff>141151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F889EE1-99AC-4AFA-AF66-C3B60ACC3956}"/>
            </a:ext>
          </a:extLst>
        </xdr:cNvPr>
        <xdr:cNvSpPr/>
      </xdr:nvSpPr>
      <xdr:spPr>
        <a:xfrm>
          <a:off x="8926287" y="1804972"/>
          <a:ext cx="6265332" cy="65846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ctr"/>
          <a:r>
            <a:rPr lang="en-US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Total </a:t>
          </a:r>
          <a:r>
            <a:rPr lang="en-US" sz="1600" b="1" i="0" u="none" strike="noStrike">
              <a:solidFill>
                <a:schemeClr val="bg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Revenue</a:t>
          </a:r>
          <a:r>
            <a:rPr lang="en-US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by Product Over Months </a:t>
          </a:r>
          <a:endParaRPr lang="ar-SA" sz="16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12096</xdr:colOff>
      <xdr:row>21</xdr:row>
      <xdr:rowOff>36285</xdr:rowOff>
    </xdr:from>
    <xdr:to>
      <xdr:col>23</xdr:col>
      <xdr:colOff>36286</xdr:colOff>
      <xdr:row>39</xdr:row>
      <xdr:rowOff>72570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ACFD4C-3459-5F1B-8A66-29CC7BC2C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350762</xdr:colOff>
      <xdr:row>7</xdr:row>
      <xdr:rowOff>67733</xdr:rowOff>
    </xdr:from>
    <xdr:to>
      <xdr:col>23</xdr:col>
      <xdr:colOff>48381</xdr:colOff>
      <xdr:row>10</xdr:row>
      <xdr:rowOff>145626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5940194-8EBE-4857-A457-F49DE42137A4}"/>
            </a:ext>
          </a:extLst>
        </xdr:cNvPr>
        <xdr:cNvSpPr/>
      </xdr:nvSpPr>
      <xdr:spPr>
        <a:xfrm>
          <a:off x="15554476" y="1809447"/>
          <a:ext cx="3967238" cy="65846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ctr"/>
          <a:r>
            <a:rPr lang="en-US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Total Quantity and Total Revenue by Product </a:t>
          </a:r>
          <a:endParaRPr lang="ar-SA" sz="16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278191</xdr:colOff>
      <xdr:row>7</xdr:row>
      <xdr:rowOff>116116</xdr:rowOff>
    </xdr:from>
    <xdr:to>
      <xdr:col>10</xdr:col>
      <xdr:colOff>212875</xdr:colOff>
      <xdr:row>10</xdr:row>
      <xdr:rowOff>128211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CA598FD-CF7D-49F7-9D3B-DC4F76BF7FDB}"/>
            </a:ext>
          </a:extLst>
        </xdr:cNvPr>
        <xdr:cNvSpPr/>
      </xdr:nvSpPr>
      <xdr:spPr>
        <a:xfrm>
          <a:off x="6918477" y="1833640"/>
          <a:ext cx="2002969" cy="5200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ctr"/>
          <a:r>
            <a:rPr lang="en-US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#Orders by Month </a:t>
          </a:r>
          <a:endParaRPr lang="ar-SA" sz="16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39</xdr:row>
      <xdr:rowOff>145143</xdr:rowOff>
    </xdr:from>
    <xdr:to>
      <xdr:col>23</xdr:col>
      <xdr:colOff>24190</xdr:colOff>
      <xdr:row>60</xdr:row>
      <xdr:rowOff>12095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60FEF1-154D-DA80-AD7F-C6BF1CB8E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a Ali" refreshedDate="45745.248449652776" createdVersion="8" refreshedVersion="8" minRefreshableVersion="3" recordCount="38" xr:uid="{9AC24395-7D87-45D2-8BFE-3EE654E0E53F}">
  <cacheSource type="worksheet">
    <worksheetSource ref="A1:E39" sheet="Ex2"/>
  </cacheSource>
  <cacheFields count="7">
    <cacheField name="Order_ID" numFmtId="0">
      <sharedItems containsSemiMixedTypes="0" containsString="0" containsNumber="1" containsInteger="1" minValue="112233" maxValue="112270"/>
    </cacheField>
    <cacheField name="Date" numFmtId="14">
      <sharedItems containsSemiMixedTypes="0" containsNonDate="0" containsDate="1" containsString="0" minDate="2021-03-01T00:00:00" maxDate="2021-09-06T00:00:00" count="15">
        <d v="2021-03-01T00:00:00"/>
        <d v="2021-04-04T00:00:00"/>
        <d v="2021-06-05T00:00:00"/>
        <d v="2021-09-05T00:00:00"/>
        <d v="2021-03-18T00:00:00"/>
        <d v="2021-04-18T00:00:00"/>
        <d v="2021-04-20T00:00:00"/>
        <d v="2021-05-20T00:00:00"/>
        <d v="2021-06-20T00:00:00"/>
        <d v="2021-04-22T00:00:00"/>
        <d v="2021-08-22T00:00:00"/>
        <d v="2021-03-25T00:00:00"/>
        <d v="2021-04-28T00:00:00"/>
        <d v="2021-03-29T00:00:00"/>
        <d v="2021-08-31T00:00:00"/>
      </sharedItems>
      <fieldGroup par="6"/>
    </cacheField>
    <cacheField name="Order_Quantity" numFmtId="0">
      <sharedItems containsSemiMixedTypes="0" containsString="0" containsNumber="1" containsInteger="1" minValue="1" maxValue="13"/>
    </cacheField>
    <cacheField name="Product" numFmtId="0">
      <sharedItems count="5">
        <s v="Accessories"/>
        <s v="Furniture"/>
        <s v="Supplies"/>
        <s v="Technology"/>
        <s v="Accesories"/>
      </sharedItems>
    </cacheField>
    <cacheField name="Revenue" numFmtId="0">
      <sharedItems containsSemiMixedTypes="0" containsString="0" containsNumber="1" containsInteger="1" minValue="1200" maxValue="2456"/>
    </cacheField>
    <cacheField name="Days (Date)" numFmtId="0" databaseField="0">
      <fieldGroup base="1">
        <rangePr groupBy="days" startDate="2021-03-01T00:00:00" endDate="2021-09-06T00:00:00"/>
        <groupItems count="368">
          <s v="&lt;3/1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6/2021"/>
        </groupItems>
      </fieldGroup>
    </cacheField>
    <cacheField name="Months (Date)" numFmtId="0" databaseField="0">
      <fieldGroup base="1">
        <rangePr groupBy="months" startDate="2021-03-01T00:00:00" endDate="2021-09-06T00:00:00"/>
        <groupItems count="14">
          <s v="&lt;3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6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a Ali" refreshedDate="45745.259325231484" createdVersion="8" refreshedVersion="8" minRefreshableVersion="3" recordCount="38" xr:uid="{29A1FEDB-2BDD-47BB-84E2-C1434AD25346}">
  <cacheSource type="worksheet">
    <worksheetSource ref="B1:E39" sheet="Ex2"/>
  </cacheSource>
  <cacheFields count="4">
    <cacheField name="Date" numFmtId="14">
      <sharedItems containsSemiMixedTypes="0" containsNonDate="0" containsDate="1" containsString="0" minDate="2021-03-01T00:00:00" maxDate="2021-09-06T00:00:00"/>
    </cacheField>
    <cacheField name="Order_Quantity" numFmtId="0">
      <sharedItems containsSemiMixedTypes="0" containsString="0" containsNumber="1" containsInteger="1" minValue="1" maxValue="13"/>
    </cacheField>
    <cacheField name="Product" numFmtId="0">
      <sharedItems count="5">
        <s v="Accessories"/>
        <s v="Furniture"/>
        <s v="Supplies"/>
        <s v="Technology"/>
        <s v="Accesories"/>
      </sharedItems>
    </cacheField>
    <cacheField name="Revenue" numFmtId="0">
      <sharedItems containsSemiMixedTypes="0" containsString="0" containsNumber="1" containsInteger="1" minValue="1200" maxValue="24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12253"/>
    <x v="0"/>
    <n v="1"/>
    <x v="0"/>
    <n v="1200"/>
  </r>
  <r>
    <n v="112241"/>
    <x v="1"/>
    <n v="2"/>
    <x v="1"/>
    <n v="1220"/>
  </r>
  <r>
    <n v="112242"/>
    <x v="1"/>
    <n v="3"/>
    <x v="2"/>
    <n v="1240"/>
  </r>
  <r>
    <n v="112243"/>
    <x v="1"/>
    <n v="4"/>
    <x v="3"/>
    <n v="1260"/>
  </r>
  <r>
    <n v="112244"/>
    <x v="1"/>
    <n v="5"/>
    <x v="0"/>
    <n v="1280"/>
  </r>
  <r>
    <n v="112245"/>
    <x v="1"/>
    <n v="6"/>
    <x v="1"/>
    <n v="1300"/>
  </r>
  <r>
    <n v="112266"/>
    <x v="2"/>
    <n v="7"/>
    <x v="2"/>
    <n v="1320"/>
  </r>
  <r>
    <n v="112269"/>
    <x v="3"/>
    <n v="8"/>
    <x v="3"/>
    <n v="1340"/>
  </r>
  <r>
    <n v="112270"/>
    <x v="3"/>
    <n v="9"/>
    <x v="0"/>
    <n v="1360"/>
  </r>
  <r>
    <n v="112235"/>
    <x v="4"/>
    <n v="10"/>
    <x v="1"/>
    <n v="1380"/>
  </r>
  <r>
    <n v="112249"/>
    <x v="5"/>
    <n v="11"/>
    <x v="2"/>
    <n v="1400"/>
  </r>
  <r>
    <n v="112252"/>
    <x v="5"/>
    <n v="12"/>
    <x v="3"/>
    <n v="1420"/>
  </r>
  <r>
    <n v="112254"/>
    <x v="5"/>
    <n v="13"/>
    <x v="0"/>
    <n v="1440"/>
  </r>
  <r>
    <n v="112255"/>
    <x v="5"/>
    <n v="1"/>
    <x v="1"/>
    <n v="2136"/>
  </r>
  <r>
    <n v="112257"/>
    <x v="5"/>
    <n v="2"/>
    <x v="2"/>
    <n v="2137"/>
  </r>
  <r>
    <n v="112261"/>
    <x v="5"/>
    <n v="3"/>
    <x v="3"/>
    <n v="2138"/>
  </r>
  <r>
    <n v="112256"/>
    <x v="6"/>
    <n v="4"/>
    <x v="0"/>
    <n v="2139"/>
  </r>
  <r>
    <n v="112262"/>
    <x v="7"/>
    <n v="5"/>
    <x v="1"/>
    <n v="2140"/>
  </r>
  <r>
    <n v="112263"/>
    <x v="7"/>
    <n v="6"/>
    <x v="2"/>
    <n v="2141"/>
  </r>
  <r>
    <n v="112264"/>
    <x v="7"/>
    <n v="7"/>
    <x v="3"/>
    <n v="2142"/>
  </r>
  <r>
    <n v="112250"/>
    <x v="8"/>
    <n v="8"/>
    <x v="4"/>
    <n v="2143"/>
  </r>
  <r>
    <n v="112251"/>
    <x v="8"/>
    <n v="9"/>
    <x v="1"/>
    <n v="2144"/>
  </r>
  <r>
    <n v="112258"/>
    <x v="9"/>
    <n v="10"/>
    <x v="2"/>
    <n v="2145"/>
  </r>
  <r>
    <n v="112259"/>
    <x v="9"/>
    <n v="11"/>
    <x v="3"/>
    <n v="2146"/>
  </r>
  <r>
    <n v="112246"/>
    <x v="10"/>
    <n v="12"/>
    <x v="4"/>
    <n v="1230"/>
  </r>
  <r>
    <n v="112236"/>
    <x v="11"/>
    <n v="13"/>
    <x v="1"/>
    <n v="1231"/>
  </r>
  <r>
    <n v="112237"/>
    <x v="11"/>
    <n v="1"/>
    <x v="2"/>
    <n v="1232"/>
  </r>
  <r>
    <n v="112238"/>
    <x v="11"/>
    <n v="2"/>
    <x v="3"/>
    <n v="1233"/>
  </r>
  <r>
    <n v="112239"/>
    <x v="11"/>
    <n v="3"/>
    <x v="4"/>
    <n v="1234"/>
  </r>
  <r>
    <n v="112240"/>
    <x v="11"/>
    <n v="4"/>
    <x v="1"/>
    <n v="1235"/>
  </r>
  <r>
    <n v="112248"/>
    <x v="12"/>
    <n v="5"/>
    <x v="2"/>
    <n v="1236"/>
  </r>
  <r>
    <n v="112260"/>
    <x v="12"/>
    <n v="6"/>
    <x v="3"/>
    <n v="1237"/>
  </r>
  <r>
    <n v="112265"/>
    <x v="12"/>
    <n v="7"/>
    <x v="0"/>
    <n v="1238"/>
  </r>
  <r>
    <n v="112267"/>
    <x v="12"/>
    <n v="8"/>
    <x v="1"/>
    <n v="1239"/>
  </r>
  <r>
    <n v="112268"/>
    <x v="12"/>
    <n v="9"/>
    <x v="2"/>
    <n v="2134"/>
  </r>
  <r>
    <n v="112233"/>
    <x v="13"/>
    <n v="10"/>
    <x v="3"/>
    <n v="1254"/>
  </r>
  <r>
    <n v="112234"/>
    <x v="13"/>
    <n v="11"/>
    <x v="0"/>
    <n v="1289"/>
  </r>
  <r>
    <n v="112247"/>
    <x v="14"/>
    <n v="12"/>
    <x v="1"/>
    <n v="245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1-03-01T00:00:00"/>
    <n v="1"/>
    <x v="0"/>
    <n v="1200"/>
  </r>
  <r>
    <d v="2021-04-04T00:00:00"/>
    <n v="2"/>
    <x v="1"/>
    <n v="1220"/>
  </r>
  <r>
    <d v="2021-04-04T00:00:00"/>
    <n v="3"/>
    <x v="2"/>
    <n v="1240"/>
  </r>
  <r>
    <d v="2021-04-04T00:00:00"/>
    <n v="4"/>
    <x v="3"/>
    <n v="1260"/>
  </r>
  <r>
    <d v="2021-04-04T00:00:00"/>
    <n v="5"/>
    <x v="0"/>
    <n v="1280"/>
  </r>
  <r>
    <d v="2021-04-04T00:00:00"/>
    <n v="6"/>
    <x v="1"/>
    <n v="1300"/>
  </r>
  <r>
    <d v="2021-06-05T00:00:00"/>
    <n v="7"/>
    <x v="2"/>
    <n v="1320"/>
  </r>
  <r>
    <d v="2021-09-05T00:00:00"/>
    <n v="8"/>
    <x v="3"/>
    <n v="1340"/>
  </r>
  <r>
    <d v="2021-09-05T00:00:00"/>
    <n v="9"/>
    <x v="0"/>
    <n v="1360"/>
  </r>
  <r>
    <d v="2021-03-18T00:00:00"/>
    <n v="10"/>
    <x v="1"/>
    <n v="1380"/>
  </r>
  <r>
    <d v="2021-04-18T00:00:00"/>
    <n v="11"/>
    <x v="2"/>
    <n v="1400"/>
  </r>
  <r>
    <d v="2021-04-18T00:00:00"/>
    <n v="12"/>
    <x v="3"/>
    <n v="1420"/>
  </r>
  <r>
    <d v="2021-04-18T00:00:00"/>
    <n v="13"/>
    <x v="0"/>
    <n v="1440"/>
  </r>
  <r>
    <d v="2021-04-18T00:00:00"/>
    <n v="1"/>
    <x v="1"/>
    <n v="2136"/>
  </r>
  <r>
    <d v="2021-04-18T00:00:00"/>
    <n v="2"/>
    <x v="2"/>
    <n v="2137"/>
  </r>
  <r>
    <d v="2021-04-18T00:00:00"/>
    <n v="3"/>
    <x v="3"/>
    <n v="2138"/>
  </r>
  <r>
    <d v="2021-04-20T00:00:00"/>
    <n v="4"/>
    <x v="0"/>
    <n v="2139"/>
  </r>
  <r>
    <d v="2021-05-20T00:00:00"/>
    <n v="5"/>
    <x v="1"/>
    <n v="2140"/>
  </r>
  <r>
    <d v="2021-05-20T00:00:00"/>
    <n v="6"/>
    <x v="2"/>
    <n v="2141"/>
  </r>
  <r>
    <d v="2021-05-20T00:00:00"/>
    <n v="7"/>
    <x v="3"/>
    <n v="2142"/>
  </r>
  <r>
    <d v="2021-06-20T00:00:00"/>
    <n v="8"/>
    <x v="4"/>
    <n v="2143"/>
  </r>
  <r>
    <d v="2021-06-20T00:00:00"/>
    <n v="9"/>
    <x v="1"/>
    <n v="2144"/>
  </r>
  <r>
    <d v="2021-04-22T00:00:00"/>
    <n v="10"/>
    <x v="2"/>
    <n v="2145"/>
  </r>
  <r>
    <d v="2021-04-22T00:00:00"/>
    <n v="11"/>
    <x v="3"/>
    <n v="2146"/>
  </r>
  <r>
    <d v="2021-08-22T00:00:00"/>
    <n v="12"/>
    <x v="4"/>
    <n v="1230"/>
  </r>
  <r>
    <d v="2021-03-25T00:00:00"/>
    <n v="13"/>
    <x v="1"/>
    <n v="1231"/>
  </r>
  <r>
    <d v="2021-03-25T00:00:00"/>
    <n v="1"/>
    <x v="2"/>
    <n v="1232"/>
  </r>
  <r>
    <d v="2021-03-25T00:00:00"/>
    <n v="2"/>
    <x v="3"/>
    <n v="1233"/>
  </r>
  <r>
    <d v="2021-03-25T00:00:00"/>
    <n v="3"/>
    <x v="4"/>
    <n v="1234"/>
  </r>
  <r>
    <d v="2021-03-25T00:00:00"/>
    <n v="4"/>
    <x v="1"/>
    <n v="1235"/>
  </r>
  <r>
    <d v="2021-04-28T00:00:00"/>
    <n v="5"/>
    <x v="2"/>
    <n v="1236"/>
  </r>
  <r>
    <d v="2021-04-28T00:00:00"/>
    <n v="6"/>
    <x v="3"/>
    <n v="1237"/>
  </r>
  <r>
    <d v="2021-04-28T00:00:00"/>
    <n v="7"/>
    <x v="0"/>
    <n v="1238"/>
  </r>
  <r>
    <d v="2021-04-28T00:00:00"/>
    <n v="8"/>
    <x v="1"/>
    <n v="1239"/>
  </r>
  <r>
    <d v="2021-04-28T00:00:00"/>
    <n v="9"/>
    <x v="2"/>
    <n v="2134"/>
  </r>
  <r>
    <d v="2021-03-29T00:00:00"/>
    <n v="10"/>
    <x v="3"/>
    <n v="1254"/>
  </r>
  <r>
    <d v="2021-03-29T00:00:00"/>
    <n v="11"/>
    <x v="0"/>
    <n v="1289"/>
  </r>
  <r>
    <d v="2021-08-31T00:00:00"/>
    <n v="12"/>
    <x v="1"/>
    <n v="24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8D4FE-8E46-4087-B549-54303D1DBECB}" name="PivotTable4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 rowHeaderCaption="Product">
  <location ref="U12:W18" firstHeaderRow="0" firstDataRow="1" firstDataCol="1"/>
  <pivotFields count="4">
    <pivotField numFmtId="14" showAll="0"/>
    <pivotField dataField="1" showAll="0"/>
    <pivotField axis="axisRow" showAll="0">
      <items count="6">
        <item x="4"/>
        <item x="0"/>
        <item x="1"/>
        <item x="2"/>
        <item x="3"/>
        <item t="default"/>
      </items>
    </pivotField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Quantity" fld="1" subtotal="count" baseField="2" baseItem="0"/>
    <dataField name="Total Revenue" fld="3" baseField="2" baseItem="0"/>
  </dataFields>
  <formats count="15"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2" type="button" dataOnly="0" labelOnly="1" outline="0" axis="axisRow" fieldPosition="0"/>
    </format>
    <format dxfId="68">
      <pivotArea dataOnly="0" labelOnly="1" fieldPosition="0">
        <references count="1">
          <reference field="2" count="0"/>
        </references>
      </pivotArea>
    </format>
    <format dxfId="67">
      <pivotArea dataOnly="0" labelOnly="1" grandRow="1" outline="0" fieldPosition="0"/>
    </format>
    <format dxfId="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2" type="button" dataOnly="0" labelOnly="1" outline="0" axis="axisRow" fieldPosition="0"/>
    </format>
    <format dxfId="45">
      <pivotArea dataOnly="0" labelOnly="1" fieldPosition="0">
        <references count="1">
          <reference field="2" count="0"/>
        </references>
      </pivotArea>
    </format>
    <format dxfId="44">
      <pivotArea dataOnly="0" labelOnly="1" grandRow="1" outline="0" fieldPosition="0"/>
    </format>
    <format dxfId="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2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dataOnly="0" grandRow="1" axis="axisRow" fieldPosition="0"/>
    </format>
  </formats>
  <chartFormats count="2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D5CEBD-0293-433A-B651-171EB1EF581C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6">
  <location ref="L12:S19" firstHeaderRow="1" firstDataRow="2" firstDataCol="1"/>
  <pivotFields count="7">
    <pivotField showAll="0"/>
    <pivotField numFmtId="14" showAll="0">
      <items count="16">
        <item x="0"/>
        <item x="4"/>
        <item x="11"/>
        <item x="13"/>
        <item x="1"/>
        <item x="5"/>
        <item x="6"/>
        <item x="9"/>
        <item x="12"/>
        <item x="7"/>
        <item x="2"/>
        <item x="8"/>
        <item x="10"/>
        <item x="14"/>
        <item x="3"/>
        <item t="default"/>
      </items>
    </pivotField>
    <pivotField showAll="0"/>
    <pivotField axis="axisRow" showAll="0">
      <items count="6">
        <item x="4"/>
        <item x="0"/>
        <item x="1"/>
        <item x="2"/>
        <item x="3"/>
        <item t="default"/>
      </items>
    </pivotField>
    <pivotField dataField="1" showAll="0"/>
    <pivotField showAll="0" defaultSubtotal="0"/>
    <pivotField axis="axisCol" showAll="0" defaultSubtotal="0">
      <items count="14">
        <item x="0"/>
        <item x="1"/>
        <item x="2"/>
        <item sd="0" x="3"/>
        <item sd="0" x="4"/>
        <item sd="0" x="5"/>
        <item sd="0" x="6"/>
        <item x="7"/>
        <item sd="0" x="8"/>
        <item sd="0" x="9"/>
        <item x="10"/>
        <item x="11"/>
        <item x="12"/>
        <item x="13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7">
    <i>
      <x v="3"/>
    </i>
    <i>
      <x v="4"/>
    </i>
    <i>
      <x v="5"/>
    </i>
    <i>
      <x v="6"/>
    </i>
    <i>
      <x v="8"/>
    </i>
    <i>
      <x v="9"/>
    </i>
    <i t="grand">
      <x/>
    </i>
  </colItems>
  <dataFields count="1">
    <dataField name="Sum of Revenue" fld="4" baseField="0" baseItem="0"/>
  </dataFields>
  <formats count="28">
    <format dxfId="81">
      <pivotArea type="all" dataOnly="0" outline="0" fieldPosition="0"/>
    </format>
    <format dxfId="80">
      <pivotArea outline="0" collapsedLevelsAreSubtotals="1" fieldPosition="0"/>
    </format>
    <format dxfId="79">
      <pivotArea type="origin" dataOnly="0" labelOnly="1" outline="0" fieldPosition="0"/>
    </format>
    <format dxfId="78">
      <pivotArea field="6" type="button" dataOnly="0" labelOnly="1" outline="0" axis="axisCol" fieldPosition="0"/>
    </format>
    <format dxfId="77">
      <pivotArea type="topRight" dataOnly="0" labelOnly="1" outline="0" fieldPosition="0"/>
    </format>
    <format dxfId="76">
      <pivotArea field="3" type="button" dataOnly="0" labelOnly="1" outline="0" axis="axisRow" fieldPosition="0"/>
    </format>
    <format dxfId="75">
      <pivotArea dataOnly="0" labelOnly="1" fieldPosition="0">
        <references count="1">
          <reference field="3" count="0"/>
        </references>
      </pivotArea>
    </format>
    <format dxfId="74">
      <pivotArea dataOnly="0" labelOnly="1" grandRow="1" outline="0" fieldPosition="0"/>
    </format>
    <format dxfId="73">
      <pivotArea dataOnly="0" labelOnly="1" fieldPosition="0">
        <references count="1">
          <reference field="6" count="6">
            <x v="3"/>
            <x v="4"/>
            <x v="5"/>
            <x v="6"/>
            <x v="8"/>
            <x v="9"/>
          </reference>
        </references>
      </pivotArea>
    </format>
    <format dxfId="72">
      <pivotArea dataOnly="0" labelOnly="1" grandCol="1" outline="0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type="origin" dataOnly="0" labelOnly="1" outline="0" fieldPosition="0"/>
    </format>
    <format dxfId="39">
      <pivotArea field="6" type="button" dataOnly="0" labelOnly="1" outline="0" axis="axisCol" fieldPosition="0"/>
    </format>
    <format dxfId="38">
      <pivotArea type="topRight" dataOnly="0" labelOnly="1" outline="0" fieldPosition="0"/>
    </format>
    <format dxfId="37">
      <pivotArea field="3" type="button" dataOnly="0" labelOnly="1" outline="0" axis="axisRow" fieldPosition="0"/>
    </format>
    <format dxfId="36">
      <pivotArea dataOnly="0" labelOnly="1" fieldPosition="0">
        <references count="1">
          <reference field="3" count="0"/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1">
          <reference field="6" count="6">
            <x v="3"/>
            <x v="4"/>
            <x v="5"/>
            <x v="6"/>
            <x v="8"/>
            <x v="9"/>
          </reference>
        </references>
      </pivotArea>
    </format>
    <format dxfId="33">
      <pivotArea dataOnly="0" labelOnly="1" grandCol="1" outline="0" fieldPosition="0"/>
    </format>
    <format dxfId="10">
      <pivotArea type="origin" dataOnly="0" labelOnly="1" outline="0" fieldPosition="0"/>
    </format>
    <format dxfId="9">
      <pivotArea field="6" type="button" dataOnly="0" labelOnly="1" outline="0" axis="axisCol" fieldPosition="0"/>
    </format>
    <format dxfId="8">
      <pivotArea type="topRight" dataOnly="0" labelOnly="1" outline="0" fieldPosition="0"/>
    </format>
    <format dxfId="7">
      <pivotArea field="3" type="button" dataOnly="0" labelOnly="1" outline="0" axis="axisRow" fieldPosition="0"/>
    </format>
    <format dxfId="6">
      <pivotArea dataOnly="0" labelOnly="1" fieldPosition="0">
        <references count="1">
          <reference field="6" count="6">
            <x v="3"/>
            <x v="4"/>
            <x v="5"/>
            <x v="6"/>
            <x v="8"/>
            <x v="9"/>
          </reference>
        </references>
      </pivotArea>
    </format>
    <format dxfId="5">
      <pivotArea dataOnly="0" labelOnly="1" grandCol="1" outline="0" fieldPosition="0"/>
    </format>
    <format dxfId="4">
      <pivotArea grandRow="1" outline="0" collapsedLevelsAreSubtotals="1" fieldPosition="0"/>
    </format>
    <format dxfId="3">
      <pivotArea dataOnly="0" labelOnly="1" grandRow="1" outline="0" fieldPosition="0"/>
    </format>
  </formats>
  <chartFormats count="6"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4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208B7-3FDC-4117-89BD-88EBDE09C9C9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 rowHeaderCaption="Month">
  <location ref="I12:J19" firstHeaderRow="1" firstDataRow="1" firstDataCol="1"/>
  <pivotFields count="7">
    <pivotField dataField="1" showAll="0"/>
    <pivotField showAll="0">
      <items count="16">
        <item x="0"/>
        <item x="4"/>
        <item x="11"/>
        <item x="13"/>
        <item x="1"/>
        <item x="5"/>
        <item x="6"/>
        <item x="9"/>
        <item x="12"/>
        <item x="7"/>
        <item x="2"/>
        <item x="8"/>
        <item x="10"/>
        <item x="14"/>
        <item x="3"/>
        <item t="default"/>
      </items>
    </pivotField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6"/>
  </rowFields>
  <rowItems count="7">
    <i>
      <x v="3"/>
    </i>
    <i>
      <x v="4"/>
    </i>
    <i>
      <x v="5"/>
    </i>
    <i>
      <x v="6"/>
    </i>
    <i>
      <x v="8"/>
    </i>
    <i>
      <x v="9"/>
    </i>
    <i t="grand">
      <x/>
    </i>
  </rowItems>
  <colItems count="1">
    <i/>
  </colItems>
  <dataFields count="1">
    <dataField name="# Order" fld="0" subtotal="count" baseField="6" baseItem="3"/>
  </dataFields>
  <formats count="15">
    <format dxfId="88">
      <pivotArea type="all" dataOnly="0" outline="0" fieldPosition="0"/>
    </format>
    <format dxfId="87">
      <pivotArea outline="0" collapsedLevelsAreSubtotals="1" fieldPosition="0"/>
    </format>
    <format dxfId="86">
      <pivotArea field="6" type="button" dataOnly="0" labelOnly="1" outline="0" axis="axisRow" fieldPosition="0"/>
    </format>
    <format dxfId="85">
      <pivotArea dataOnly="0" labelOnly="1" fieldPosition="0">
        <references count="1">
          <reference field="6" count="6">
            <x v="3"/>
            <x v="4"/>
            <x v="5"/>
            <x v="6"/>
            <x v="8"/>
            <x v="9"/>
          </reference>
        </references>
      </pivotArea>
    </format>
    <format dxfId="84">
      <pivotArea dataOnly="0" labelOnly="1" grandRow="1" outline="0" fieldPosition="0"/>
    </format>
    <format dxfId="83">
      <pivotArea dataOnly="0" labelOnly="1" outline="0" axis="axisValues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6" type="button" dataOnly="0" labelOnly="1" outline="0" axis="axisRow" fieldPosition="0"/>
    </format>
    <format dxfId="29">
      <pivotArea dataOnly="0" labelOnly="1" fieldPosition="0">
        <references count="1">
          <reference field="6" count="6">
            <x v="3"/>
            <x v="4"/>
            <x v="5"/>
            <x v="6"/>
            <x v="8"/>
            <x v="9"/>
          </reference>
        </references>
      </pivotArea>
    </format>
    <format dxfId="28">
      <pivotArea dataOnly="0" labelOnly="1" grandRow="1" outline="0" fieldPosition="0"/>
    </format>
    <format dxfId="27">
      <pivotArea dataOnly="0" labelOnly="1" outline="0" axis="axisValues" fieldPosition="0"/>
    </format>
    <format dxfId="14">
      <pivotArea field="6" type="button" dataOnly="0" labelOnly="1" outline="0" axis="axisRow" fieldPosition="0"/>
    </format>
    <format dxfId="13">
      <pivotArea dataOnly="0" labelOnly="1" outline="0" axis="axisValues" fieldPosition="0"/>
    </format>
    <format dxfId="11">
      <pivotArea dataOnly="0" grandRow="1" axis="axisRow" fieldPosition="0"/>
    </format>
  </formats>
  <chartFormats count="2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8FC5DD-E02D-42C0-B902-23AC13EE6443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5" rowHeaderCaption="Product">
  <location ref="E12:F18" firstHeaderRow="1" firstDataRow="1" firstDataCol="1"/>
  <pivotFields count="7">
    <pivotField showAll="0"/>
    <pivotField showAll="0">
      <items count="16">
        <item x="0"/>
        <item x="4"/>
        <item x="11"/>
        <item x="13"/>
        <item x="1"/>
        <item x="5"/>
        <item x="6"/>
        <item x="9"/>
        <item x="12"/>
        <item x="7"/>
        <item x="2"/>
        <item x="8"/>
        <item x="10"/>
        <item x="14"/>
        <item x="3"/>
        <item t="default"/>
      </items>
    </pivotField>
    <pivotField showAll="0"/>
    <pivotField axis="axisRow" showAll="0">
      <items count="6">
        <item x="4"/>
        <item x="0"/>
        <item x="1"/>
        <item x="2"/>
        <item x="3"/>
        <item t="default"/>
      </items>
    </pivotField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al  Revenue" fld="4" baseField="3" baseItem="0"/>
  </dataFields>
  <formats count="15">
    <format dxfId="94">
      <pivotArea type="all" dataOnly="0" outline="0" fieldPosition="0"/>
    </format>
    <format dxfId="93">
      <pivotArea outline="0" collapsedLevelsAreSubtotals="1" fieldPosition="0"/>
    </format>
    <format dxfId="92">
      <pivotArea field="3" type="button" dataOnly="0" labelOnly="1" outline="0" axis="axisRow" fieldPosition="0"/>
    </format>
    <format dxfId="91">
      <pivotArea dataOnly="0" labelOnly="1" fieldPosition="0">
        <references count="1">
          <reference field="3" count="0"/>
        </references>
      </pivotArea>
    </format>
    <format dxfId="90">
      <pivotArea dataOnly="0" labelOnly="1" grandRow="1" outline="0" fieldPosition="0"/>
    </format>
    <format dxfId="89">
      <pivotArea dataOnly="0" labelOnly="1" outline="0" axis="axisValues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3" type="button" dataOnly="0" labelOnly="1" outline="0" axis="axisRow" fieldPosition="0"/>
    </format>
    <format dxfId="22">
      <pivotArea dataOnly="0" labelOnly="1" fieldPosition="0">
        <references count="1">
          <reference field="3" count="0"/>
        </references>
      </pivotArea>
    </format>
    <format dxfId="21">
      <pivotArea dataOnly="0" labelOnly="1" grandRow="1" outline="0" fieldPosition="0"/>
    </format>
    <format dxfId="20">
      <pivotArea dataOnly="0" labelOnly="1" outline="0" axis="axisValues" fieldPosition="0"/>
    </format>
    <format dxfId="18">
      <pivotArea field="3" type="button" dataOnly="0" labelOnly="1" outline="0" axis="axisRow" fieldPosition="0"/>
    </format>
    <format dxfId="17">
      <pivotArea dataOnly="0" labelOnly="1" outline="0" axis="axisValues" fieldPosition="0"/>
    </format>
    <format dxfId="15">
      <pivotArea dataOnly="0" grandRow="1" fieldPosition="0"/>
    </format>
  </formats>
  <chartFormats count="1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567F0A-F0DE-4DFB-B189-745560856474}" name="Table3" displayName="Table3" ref="A1:G48" totalsRowShown="0">
  <autoFilter ref="A1:G48" xr:uid="{00000000-0001-0000-0000-000000000000}"/>
  <tableColumns count="7">
    <tableColumn id="1" xr3:uid="{30480987-D52E-4A98-BE1E-CEE416F5A37D}" name="S.No."/>
    <tableColumn id="2" xr3:uid="{FA62E92E-05F2-42E6-8FAF-FA2812939851}" name="president"/>
    <tableColumn id="3" xr3:uid="{B385553A-89A7-42E7-BBE6-07990DDE8D15}" name="party"/>
    <tableColumn id="4" xr3:uid="{36131FC1-943A-4555-A084-5225B908C30E}" name="vice" dataDxfId="59"/>
    <tableColumn id="5" xr3:uid="{00E5E134-D538-4842-9E47-5DFF299E4FA6}" name="salary" dataDxfId="58"/>
    <tableColumn id="6" xr3:uid="{098062A8-56CE-4125-99F5-4AAC6927800C}" name="date updated" dataDxfId="57"/>
    <tableColumn id="7" xr3:uid="{89E05EA6-4EFD-4F27-80BE-30C9419EB2F3}" name="date created" dataDxfId="5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76184-CA09-4375-9DA1-4C74F9519170}" name="Table4" displayName="Table4" ref="A1:E39" totalsRowShown="0" headerRowDxfId="49" dataDxfId="50" headerRowCellStyle="Normal 2" dataCellStyle="Normal 2">
  <autoFilter ref="A1:E39" xr:uid="{64F18701-782C-46F1-9D1F-2E1A12766ABA}"/>
  <tableColumns count="5">
    <tableColumn id="1" xr3:uid="{352CE683-1DEA-4B87-AFF3-75512EB48364}" name="Order_ID" dataDxfId="55" dataCellStyle="Normal 2"/>
    <tableColumn id="2" xr3:uid="{8677287D-EE76-4C86-9A00-7FA8EC8661EB}" name="Date" dataDxfId="54" dataCellStyle="Normal 2"/>
    <tableColumn id="3" xr3:uid="{AB5F9693-2350-47AC-BE89-E5D2A0BFDAFF}" name="Order_Quantity" dataDxfId="53" dataCellStyle="Normal 2"/>
    <tableColumn id="4" xr3:uid="{E9BAB372-DF90-4088-9F48-0CB78C59E5F4}" name="Product" dataDxfId="52" dataCellStyle="Normal 2"/>
    <tableColumn id="5" xr3:uid="{F651EA01-52E8-4A6D-A188-1D50CCD4FB1C}" name="Revenue" dataDxfId="51" dataCellStyle="Normal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activeCell="D16" sqref="D16"/>
    </sheetView>
  </sheetViews>
  <sheetFormatPr defaultColWidth="23.59765625" defaultRowHeight="13.8" x14ac:dyDescent="0.25"/>
  <cols>
    <col min="1" max="1" width="7.69921875" bestFit="1" customWidth="1"/>
    <col min="2" max="2" width="19.8984375" bestFit="1" customWidth="1"/>
    <col min="3" max="3" width="38" bestFit="1" customWidth="1"/>
    <col min="4" max="4" width="38" customWidth="1"/>
    <col min="5" max="5" width="12.09765625" style="9" bestFit="1" customWidth="1"/>
    <col min="6" max="6" width="22" style="1" bestFit="1" customWidth="1"/>
    <col min="7" max="7" width="22.79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1" t="s">
        <v>3</v>
      </c>
      <c r="E1" s="9" t="s">
        <v>80</v>
      </c>
      <c r="F1" s="1" t="s">
        <v>82</v>
      </c>
      <c r="G1" s="1" t="s">
        <v>81</v>
      </c>
    </row>
    <row r="2" spans="1:7" x14ac:dyDescent="0.25">
      <c r="A2">
        <v>1</v>
      </c>
      <c r="B2" t="s">
        <v>4</v>
      </c>
      <c r="C2" t="s">
        <v>78</v>
      </c>
      <c r="D2" s="11" t="s">
        <v>5</v>
      </c>
      <c r="E2" s="9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6</v>
      </c>
      <c r="C3" t="s">
        <v>7</v>
      </c>
      <c r="D3" s="11" t="s">
        <v>8</v>
      </c>
      <c r="E3" s="9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8</v>
      </c>
      <c r="C4" t="s">
        <v>9</v>
      </c>
      <c r="D4" s="11" t="s">
        <v>98</v>
      </c>
      <c r="E4" s="9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10</v>
      </c>
      <c r="C5" t="s">
        <v>9</v>
      </c>
      <c r="D5" s="11" t="s">
        <v>99</v>
      </c>
      <c r="E5" s="9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11</v>
      </c>
      <c r="C6" t="s">
        <v>9</v>
      </c>
      <c r="D6" s="11" t="s">
        <v>12</v>
      </c>
      <c r="E6" s="9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13</v>
      </c>
      <c r="C7" t="s">
        <v>9</v>
      </c>
      <c r="D7" s="11" t="s">
        <v>14</v>
      </c>
      <c r="E7" s="9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15</v>
      </c>
      <c r="C8" t="s">
        <v>16</v>
      </c>
      <c r="D8" s="11" t="s">
        <v>14</v>
      </c>
      <c r="E8" s="9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17</v>
      </c>
      <c r="C9" t="s">
        <v>16</v>
      </c>
      <c r="D9" s="11" t="s">
        <v>18</v>
      </c>
      <c r="E9" s="9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19</v>
      </c>
      <c r="C10" t="s">
        <v>20</v>
      </c>
      <c r="D10" s="11" t="s">
        <v>21</v>
      </c>
      <c r="E10" s="10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22</v>
      </c>
      <c r="C11" t="s">
        <v>20</v>
      </c>
      <c r="D11" s="11" t="s">
        <v>23</v>
      </c>
      <c r="E11" s="10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24</v>
      </c>
      <c r="C12" t="s">
        <v>16</v>
      </c>
      <c r="D12" s="11" t="s">
        <v>100</v>
      </c>
      <c r="E12" s="10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25</v>
      </c>
      <c r="C13" t="s">
        <v>20</v>
      </c>
      <c r="D13" s="11" t="s">
        <v>26</v>
      </c>
      <c r="E13" s="10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26</v>
      </c>
      <c r="C14" t="s">
        <v>20</v>
      </c>
      <c r="D14" s="11" t="s">
        <v>23</v>
      </c>
      <c r="E14" s="10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27</v>
      </c>
      <c r="C15" t="s">
        <v>16</v>
      </c>
      <c r="D15" s="11" t="s">
        <v>28</v>
      </c>
      <c r="E15" s="10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29</v>
      </c>
      <c r="C16" t="s">
        <v>16</v>
      </c>
      <c r="D16" s="11" t="s">
        <v>30</v>
      </c>
      <c r="E16" s="10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31</v>
      </c>
      <c r="C17" t="s">
        <v>35</v>
      </c>
      <c r="D17" s="11" t="s">
        <v>32</v>
      </c>
      <c r="E17" s="10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33</v>
      </c>
      <c r="C18" t="s">
        <v>16</v>
      </c>
      <c r="D18" s="11" t="s">
        <v>23</v>
      </c>
      <c r="E18" s="10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34</v>
      </c>
      <c r="C19" t="s">
        <v>35</v>
      </c>
      <c r="D19" s="11" t="s">
        <v>36</v>
      </c>
      <c r="E19" s="10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37</v>
      </c>
      <c r="C20" t="s">
        <v>35</v>
      </c>
      <c r="D20" s="11" t="s">
        <v>38</v>
      </c>
      <c r="E20" s="10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39</v>
      </c>
      <c r="C21" t="s">
        <v>35</v>
      </c>
      <c r="D21" s="11" t="s">
        <v>40</v>
      </c>
      <c r="E21" s="10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40</v>
      </c>
      <c r="C22" t="s">
        <v>35</v>
      </c>
      <c r="D22" s="11" t="s">
        <v>23</v>
      </c>
      <c r="E22" s="10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41</v>
      </c>
      <c r="C23" t="s">
        <v>16</v>
      </c>
      <c r="D23" s="11" t="s">
        <v>42</v>
      </c>
      <c r="E23" s="10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43</v>
      </c>
      <c r="C24" t="s">
        <v>35</v>
      </c>
      <c r="D24" s="11" t="s">
        <v>44</v>
      </c>
      <c r="E24" s="10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41</v>
      </c>
      <c r="C25" t="s">
        <v>16</v>
      </c>
      <c r="D25" s="11" t="s">
        <v>45</v>
      </c>
      <c r="E25" s="10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46</v>
      </c>
      <c r="C26" t="s">
        <v>35</v>
      </c>
      <c r="D26" s="11" t="s">
        <v>47</v>
      </c>
      <c r="E26" s="10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48</v>
      </c>
      <c r="C27" t="s">
        <v>35</v>
      </c>
      <c r="D27" s="11" t="s">
        <v>23</v>
      </c>
      <c r="E27" s="9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49</v>
      </c>
      <c r="C28" t="s">
        <v>35</v>
      </c>
      <c r="D28" s="11" t="s">
        <v>50</v>
      </c>
      <c r="E28" s="9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51</v>
      </c>
      <c r="C29" t="s">
        <v>16</v>
      </c>
      <c r="D29" s="11" t="s">
        <v>52</v>
      </c>
      <c r="E29" s="9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51</v>
      </c>
      <c r="C30" t="s">
        <v>16</v>
      </c>
      <c r="D30" s="11" t="s">
        <v>52</v>
      </c>
      <c r="E30" s="9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53</v>
      </c>
      <c r="C31" t="s">
        <v>35</v>
      </c>
      <c r="D31" s="11" t="s">
        <v>54</v>
      </c>
      <c r="E31" s="9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54</v>
      </c>
      <c r="C32" t="s">
        <v>35</v>
      </c>
      <c r="D32" s="11" t="s">
        <v>23</v>
      </c>
      <c r="E32" s="9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55</v>
      </c>
      <c r="C33" t="s">
        <v>35</v>
      </c>
      <c r="D33" s="11" t="s">
        <v>56</v>
      </c>
      <c r="E33" s="9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57</v>
      </c>
      <c r="C34" t="s">
        <v>16</v>
      </c>
      <c r="D34" s="11" t="s">
        <v>58</v>
      </c>
      <c r="E34" s="9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59</v>
      </c>
      <c r="C35" t="s">
        <v>16</v>
      </c>
      <c r="D35" s="11" t="s">
        <v>23</v>
      </c>
      <c r="E35" s="9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60</v>
      </c>
      <c r="C36" t="s">
        <v>35</v>
      </c>
      <c r="D36" s="11" t="s">
        <v>61</v>
      </c>
      <c r="E36" s="9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62</v>
      </c>
      <c r="C37" t="s">
        <v>16</v>
      </c>
      <c r="D37" s="11" t="s">
        <v>63</v>
      </c>
      <c r="E37" s="9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63</v>
      </c>
      <c r="C38" t="s">
        <v>16</v>
      </c>
      <c r="D38" s="11" t="s">
        <v>23</v>
      </c>
      <c r="E38" s="9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61</v>
      </c>
      <c r="C39" t="s">
        <v>35</v>
      </c>
      <c r="D39" s="11" t="s">
        <v>64</v>
      </c>
      <c r="E39" s="9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65</v>
      </c>
      <c r="C40" t="s">
        <v>35</v>
      </c>
      <c r="D40" s="11" t="s">
        <v>23</v>
      </c>
      <c r="E40" s="9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66</v>
      </c>
      <c r="C41" t="s">
        <v>16</v>
      </c>
      <c r="D41" s="11" t="s">
        <v>67</v>
      </c>
      <c r="E41" s="9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68</v>
      </c>
      <c r="C42" t="s">
        <v>35</v>
      </c>
      <c r="D42" s="11" t="s">
        <v>69</v>
      </c>
      <c r="E42" s="9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69</v>
      </c>
      <c r="C43" t="s">
        <v>35</v>
      </c>
      <c r="D43" s="11" t="s">
        <v>70</v>
      </c>
      <c r="E43" s="9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71</v>
      </c>
      <c r="C44" t="s">
        <v>16</v>
      </c>
      <c r="D44" s="11" t="s">
        <v>72</v>
      </c>
      <c r="E44" s="9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73</v>
      </c>
      <c r="C45" t="s">
        <v>35</v>
      </c>
      <c r="D45" s="11" t="s">
        <v>74</v>
      </c>
      <c r="E45" s="9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75</v>
      </c>
      <c r="C46" t="s">
        <v>16</v>
      </c>
      <c r="D46" s="11" t="s">
        <v>76</v>
      </c>
      <c r="E46" s="9">
        <v>395000</v>
      </c>
      <c r="F46" s="1">
        <v>44391</v>
      </c>
      <c r="G46" s="1">
        <v>43862</v>
      </c>
    </row>
    <row r="47" spans="1:7" x14ac:dyDescent="0.25">
      <c r="A47">
        <v>44</v>
      </c>
      <c r="B47" t="s">
        <v>75</v>
      </c>
      <c r="C47" t="s">
        <v>16</v>
      </c>
      <c r="D47" s="11" t="s">
        <v>76</v>
      </c>
      <c r="E47" s="9">
        <v>395000</v>
      </c>
      <c r="F47" s="1">
        <v>44391</v>
      </c>
      <c r="G47" s="1">
        <v>43862</v>
      </c>
    </row>
    <row r="48" spans="1:7" x14ac:dyDescent="0.25">
      <c r="A48">
        <v>45</v>
      </c>
      <c r="B48" t="s">
        <v>77</v>
      </c>
      <c r="C48" t="s">
        <v>79</v>
      </c>
      <c r="D48" s="11" t="s">
        <v>101</v>
      </c>
      <c r="E48" s="9">
        <v>405000</v>
      </c>
      <c r="F48" s="1">
        <v>44391</v>
      </c>
      <c r="G48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8701-782C-46F1-9D1F-2E1A12766ABA}">
  <dimension ref="A1:G39"/>
  <sheetViews>
    <sheetView workbookViewId="0">
      <selection activeCell="H47" sqref="H47"/>
    </sheetView>
  </sheetViews>
  <sheetFormatPr defaultColWidth="8.8984375" defaultRowHeight="13.8" x14ac:dyDescent="0.25"/>
  <cols>
    <col min="1" max="1" width="17.8984375" style="3" customWidth="1"/>
    <col min="2" max="2" width="26" style="13" bestFit="1" customWidth="1"/>
    <col min="3" max="6" width="17.8984375" style="3" customWidth="1"/>
    <col min="7" max="7" width="43.19921875" style="3" customWidth="1"/>
    <col min="8" max="16384" width="8.8984375" style="3"/>
  </cols>
  <sheetData>
    <row r="1" spans="1:7" ht="15" x14ac:dyDescent="0.25">
      <c r="A1" s="2" t="s">
        <v>83</v>
      </c>
      <c r="B1" s="12" t="s">
        <v>84</v>
      </c>
      <c r="C1" s="2" t="s">
        <v>85</v>
      </c>
      <c r="D1" s="2" t="s">
        <v>86</v>
      </c>
      <c r="E1" s="2" t="s">
        <v>87</v>
      </c>
      <c r="F1" s="14"/>
    </row>
    <row r="2" spans="1:7" ht="15" x14ac:dyDescent="0.25">
      <c r="A2" s="4">
        <v>112253</v>
      </c>
      <c r="B2" s="5">
        <v>44256</v>
      </c>
      <c r="C2" s="4">
        <v>1</v>
      </c>
      <c r="D2" s="4" t="s">
        <v>88</v>
      </c>
      <c r="E2" s="4">
        <v>1200</v>
      </c>
      <c r="F2" s="14"/>
    </row>
    <row r="3" spans="1:7" ht="15" x14ac:dyDescent="0.25">
      <c r="A3" s="4">
        <v>112241</v>
      </c>
      <c r="B3" s="5">
        <v>44290</v>
      </c>
      <c r="C3" s="4">
        <v>2</v>
      </c>
      <c r="D3" s="4" t="s">
        <v>89</v>
      </c>
      <c r="E3" s="4">
        <v>1220</v>
      </c>
      <c r="F3" s="14"/>
      <c r="G3" s="8" t="s">
        <v>96</v>
      </c>
    </row>
    <row r="4" spans="1:7" ht="15" x14ac:dyDescent="0.25">
      <c r="A4" s="4">
        <v>112242</v>
      </c>
      <c r="B4" s="5">
        <v>44290</v>
      </c>
      <c r="C4" s="4">
        <v>3</v>
      </c>
      <c r="D4" s="6" t="s">
        <v>90</v>
      </c>
      <c r="E4" s="4">
        <v>1240</v>
      </c>
      <c r="F4" s="14"/>
      <c r="G4" s="7" t="s">
        <v>93</v>
      </c>
    </row>
    <row r="5" spans="1:7" ht="15" x14ac:dyDescent="0.25">
      <c r="A5" s="4">
        <v>112243</v>
      </c>
      <c r="B5" s="5">
        <v>44290</v>
      </c>
      <c r="C5" s="4">
        <v>4</v>
      </c>
      <c r="D5" s="6" t="s">
        <v>91</v>
      </c>
      <c r="E5" s="4">
        <v>1260</v>
      </c>
      <c r="F5" s="14"/>
      <c r="G5" s="7" t="s">
        <v>94</v>
      </c>
    </row>
    <row r="6" spans="1:7" ht="15" x14ac:dyDescent="0.25">
      <c r="A6" s="4">
        <v>112244</v>
      </c>
      <c r="B6" s="5">
        <v>44290</v>
      </c>
      <c r="C6" s="4">
        <v>5</v>
      </c>
      <c r="D6" s="4" t="s">
        <v>88</v>
      </c>
      <c r="E6" s="4">
        <v>1280</v>
      </c>
      <c r="F6" s="14"/>
      <c r="G6" s="7" t="s">
        <v>95</v>
      </c>
    </row>
    <row r="7" spans="1:7" ht="15" x14ac:dyDescent="0.25">
      <c r="A7" s="4">
        <v>112245</v>
      </c>
      <c r="B7" s="5">
        <v>44290</v>
      </c>
      <c r="C7" s="4">
        <v>6</v>
      </c>
      <c r="D7" s="4" t="s">
        <v>89</v>
      </c>
      <c r="E7" s="4">
        <v>1300</v>
      </c>
      <c r="F7" s="14"/>
      <c r="G7" s="7" t="s">
        <v>97</v>
      </c>
    </row>
    <row r="8" spans="1:7" ht="15" x14ac:dyDescent="0.25">
      <c r="A8" s="4">
        <v>112266</v>
      </c>
      <c r="B8" s="5">
        <v>44352</v>
      </c>
      <c r="C8" s="4">
        <v>7</v>
      </c>
      <c r="D8" s="6" t="s">
        <v>90</v>
      </c>
      <c r="E8" s="4">
        <v>1320</v>
      </c>
      <c r="F8" s="14"/>
    </row>
    <row r="9" spans="1:7" ht="15" x14ac:dyDescent="0.25">
      <c r="A9" s="4">
        <v>112269</v>
      </c>
      <c r="B9" s="5">
        <v>44444</v>
      </c>
      <c r="C9" s="4">
        <v>8</v>
      </c>
      <c r="D9" s="6" t="s">
        <v>91</v>
      </c>
      <c r="E9" s="4">
        <v>1340</v>
      </c>
      <c r="F9" s="14"/>
    </row>
    <row r="10" spans="1:7" ht="15" x14ac:dyDescent="0.25">
      <c r="A10" s="4">
        <v>112270</v>
      </c>
      <c r="B10" s="5">
        <v>44444</v>
      </c>
      <c r="C10" s="4">
        <v>9</v>
      </c>
      <c r="D10" s="4" t="s">
        <v>88</v>
      </c>
      <c r="E10" s="4">
        <v>1360</v>
      </c>
      <c r="F10" s="6"/>
    </row>
    <row r="11" spans="1:7" ht="15" x14ac:dyDescent="0.25">
      <c r="A11" s="4">
        <v>112235</v>
      </c>
      <c r="B11" s="5">
        <v>44273</v>
      </c>
      <c r="C11" s="4">
        <v>10</v>
      </c>
      <c r="D11" s="4" t="s">
        <v>89</v>
      </c>
      <c r="E11" s="4">
        <v>1380</v>
      </c>
      <c r="F11" s="6"/>
    </row>
    <row r="12" spans="1:7" ht="15" x14ac:dyDescent="0.25">
      <c r="A12" s="4">
        <v>112249</v>
      </c>
      <c r="B12" s="5">
        <v>44304</v>
      </c>
      <c r="C12" s="4">
        <v>11</v>
      </c>
      <c r="D12" s="6" t="s">
        <v>90</v>
      </c>
      <c r="E12" s="4">
        <v>1400</v>
      </c>
      <c r="F12" s="6"/>
    </row>
    <row r="13" spans="1:7" ht="15" x14ac:dyDescent="0.25">
      <c r="A13" s="4">
        <v>112252</v>
      </c>
      <c r="B13" s="5">
        <v>44304</v>
      </c>
      <c r="C13" s="4">
        <v>12</v>
      </c>
      <c r="D13" s="6" t="s">
        <v>91</v>
      </c>
      <c r="E13" s="4">
        <v>1420</v>
      </c>
      <c r="F13" s="6"/>
    </row>
    <row r="14" spans="1:7" ht="15" x14ac:dyDescent="0.25">
      <c r="A14" s="4">
        <v>112254</v>
      </c>
      <c r="B14" s="5">
        <v>44304</v>
      </c>
      <c r="C14" s="4">
        <v>13</v>
      </c>
      <c r="D14" s="4" t="s">
        <v>88</v>
      </c>
      <c r="E14" s="4">
        <v>1440</v>
      </c>
      <c r="F14" s="6"/>
    </row>
    <row r="15" spans="1:7" ht="15" x14ac:dyDescent="0.25">
      <c r="A15" s="4">
        <v>112255</v>
      </c>
      <c r="B15" s="5">
        <v>44304</v>
      </c>
      <c r="C15" s="4">
        <v>1</v>
      </c>
      <c r="D15" s="4" t="s">
        <v>89</v>
      </c>
      <c r="E15" s="6">
        <v>2136</v>
      </c>
      <c r="F15" s="6"/>
    </row>
    <row r="16" spans="1:7" ht="15" x14ac:dyDescent="0.25">
      <c r="A16" s="4">
        <v>112257</v>
      </c>
      <c r="B16" s="5">
        <v>44304</v>
      </c>
      <c r="C16" s="4">
        <v>2</v>
      </c>
      <c r="D16" s="6" t="s">
        <v>90</v>
      </c>
      <c r="E16" s="6">
        <v>2137</v>
      </c>
      <c r="F16" s="6"/>
    </row>
    <row r="17" spans="1:6" ht="15" x14ac:dyDescent="0.25">
      <c r="A17" s="4">
        <v>112261</v>
      </c>
      <c r="B17" s="5">
        <v>44304</v>
      </c>
      <c r="C17" s="4">
        <v>3</v>
      </c>
      <c r="D17" s="6" t="s">
        <v>91</v>
      </c>
      <c r="E17" s="6">
        <v>2138</v>
      </c>
      <c r="F17" s="6"/>
    </row>
    <row r="18" spans="1:6" ht="15" x14ac:dyDescent="0.25">
      <c r="A18" s="4">
        <v>112256</v>
      </c>
      <c r="B18" s="5">
        <v>44306</v>
      </c>
      <c r="C18" s="4">
        <v>4</v>
      </c>
      <c r="D18" s="4" t="s">
        <v>88</v>
      </c>
      <c r="E18" s="6">
        <v>2139</v>
      </c>
      <c r="F18" s="6"/>
    </row>
    <row r="19" spans="1:6" ht="15" x14ac:dyDescent="0.25">
      <c r="A19" s="4">
        <v>112262</v>
      </c>
      <c r="B19" s="5">
        <v>44336</v>
      </c>
      <c r="C19" s="4">
        <v>5</v>
      </c>
      <c r="D19" s="4" t="s">
        <v>89</v>
      </c>
      <c r="E19" s="6">
        <v>2140</v>
      </c>
      <c r="F19" s="6"/>
    </row>
    <row r="20" spans="1:6" ht="15" x14ac:dyDescent="0.25">
      <c r="A20" s="4">
        <v>112263</v>
      </c>
      <c r="B20" s="5">
        <v>44336</v>
      </c>
      <c r="C20" s="4">
        <v>6</v>
      </c>
      <c r="D20" s="6" t="s">
        <v>90</v>
      </c>
      <c r="E20" s="6">
        <v>2141</v>
      </c>
      <c r="F20" s="6"/>
    </row>
    <row r="21" spans="1:6" ht="15" x14ac:dyDescent="0.25">
      <c r="A21" s="4">
        <v>112264</v>
      </c>
      <c r="B21" s="5">
        <v>44336</v>
      </c>
      <c r="C21" s="4">
        <v>7</v>
      </c>
      <c r="D21" s="6" t="s">
        <v>91</v>
      </c>
      <c r="E21" s="6">
        <v>2142</v>
      </c>
      <c r="F21" s="6"/>
    </row>
    <row r="22" spans="1:6" ht="15" x14ac:dyDescent="0.25">
      <c r="A22" s="4">
        <v>112250</v>
      </c>
      <c r="B22" s="5">
        <v>44367</v>
      </c>
      <c r="C22" s="4">
        <v>8</v>
      </c>
      <c r="D22" s="4" t="s">
        <v>92</v>
      </c>
      <c r="E22" s="6">
        <v>2143</v>
      </c>
      <c r="F22" s="6"/>
    </row>
    <row r="23" spans="1:6" ht="15" x14ac:dyDescent="0.25">
      <c r="A23" s="4">
        <v>112251</v>
      </c>
      <c r="B23" s="5">
        <v>44367</v>
      </c>
      <c r="C23" s="4">
        <v>9</v>
      </c>
      <c r="D23" s="4" t="s">
        <v>89</v>
      </c>
      <c r="E23" s="6">
        <v>2144</v>
      </c>
      <c r="F23" s="6"/>
    </row>
    <row r="24" spans="1:6" ht="15" x14ac:dyDescent="0.25">
      <c r="A24" s="4">
        <v>112258</v>
      </c>
      <c r="B24" s="5">
        <v>44308</v>
      </c>
      <c r="C24" s="4">
        <v>10</v>
      </c>
      <c r="D24" s="6" t="s">
        <v>90</v>
      </c>
      <c r="E24" s="6">
        <v>2145</v>
      </c>
      <c r="F24" s="6"/>
    </row>
    <row r="25" spans="1:6" ht="15" x14ac:dyDescent="0.25">
      <c r="A25" s="4">
        <v>112259</v>
      </c>
      <c r="B25" s="5">
        <v>44308</v>
      </c>
      <c r="C25" s="4">
        <v>11</v>
      </c>
      <c r="D25" s="6" t="s">
        <v>91</v>
      </c>
      <c r="E25" s="6">
        <v>2146</v>
      </c>
      <c r="F25" s="6"/>
    </row>
    <row r="26" spans="1:6" ht="15" x14ac:dyDescent="0.25">
      <c r="A26" s="4">
        <v>112246</v>
      </c>
      <c r="B26" s="5">
        <v>44430</v>
      </c>
      <c r="C26" s="4">
        <v>12</v>
      </c>
      <c r="D26" s="4" t="s">
        <v>92</v>
      </c>
      <c r="E26" s="6">
        <v>1230</v>
      </c>
      <c r="F26" s="6"/>
    </row>
    <row r="27" spans="1:6" ht="15" x14ac:dyDescent="0.25">
      <c r="A27" s="4">
        <v>112236</v>
      </c>
      <c r="B27" s="5">
        <v>44280</v>
      </c>
      <c r="C27" s="4">
        <v>13</v>
      </c>
      <c r="D27" s="4" t="s">
        <v>89</v>
      </c>
      <c r="E27" s="6">
        <v>1231</v>
      </c>
      <c r="F27" s="6"/>
    </row>
    <row r="28" spans="1:6" ht="15" x14ac:dyDescent="0.25">
      <c r="A28" s="4">
        <v>112237</v>
      </c>
      <c r="B28" s="5">
        <v>44280</v>
      </c>
      <c r="C28" s="4">
        <v>1</v>
      </c>
      <c r="D28" s="6" t="s">
        <v>90</v>
      </c>
      <c r="E28" s="6">
        <v>1232</v>
      </c>
      <c r="F28" s="6"/>
    </row>
    <row r="29" spans="1:6" ht="15" x14ac:dyDescent="0.25">
      <c r="A29" s="4">
        <v>112238</v>
      </c>
      <c r="B29" s="5">
        <v>44280</v>
      </c>
      <c r="C29" s="4">
        <v>2</v>
      </c>
      <c r="D29" s="6" t="s">
        <v>91</v>
      </c>
      <c r="E29" s="6">
        <v>1233</v>
      </c>
      <c r="F29" s="6"/>
    </row>
    <row r="30" spans="1:6" ht="15" x14ac:dyDescent="0.25">
      <c r="A30" s="4">
        <v>112239</v>
      </c>
      <c r="B30" s="5">
        <v>44280</v>
      </c>
      <c r="C30" s="4">
        <v>3</v>
      </c>
      <c r="D30" s="4" t="s">
        <v>92</v>
      </c>
      <c r="E30" s="6">
        <v>1234</v>
      </c>
      <c r="F30" s="6"/>
    </row>
    <row r="31" spans="1:6" ht="15" x14ac:dyDescent="0.25">
      <c r="A31" s="4">
        <v>112240</v>
      </c>
      <c r="B31" s="5">
        <v>44280</v>
      </c>
      <c r="C31" s="4">
        <v>4</v>
      </c>
      <c r="D31" s="4" t="s">
        <v>89</v>
      </c>
      <c r="E31" s="6">
        <v>1235</v>
      </c>
      <c r="F31" s="6"/>
    </row>
    <row r="32" spans="1:6" ht="15" x14ac:dyDescent="0.25">
      <c r="A32" s="4">
        <v>112248</v>
      </c>
      <c r="B32" s="5">
        <v>44314</v>
      </c>
      <c r="C32" s="4">
        <v>5</v>
      </c>
      <c r="D32" s="6" t="s">
        <v>90</v>
      </c>
      <c r="E32" s="6">
        <v>1236</v>
      </c>
      <c r="F32" s="6"/>
    </row>
    <row r="33" spans="1:6" ht="15" x14ac:dyDescent="0.25">
      <c r="A33" s="4">
        <v>112260</v>
      </c>
      <c r="B33" s="5">
        <v>44314</v>
      </c>
      <c r="C33" s="4">
        <v>6</v>
      </c>
      <c r="D33" s="6" t="s">
        <v>91</v>
      </c>
      <c r="E33" s="6">
        <v>1237</v>
      </c>
      <c r="F33" s="6"/>
    </row>
    <row r="34" spans="1:6" ht="15" x14ac:dyDescent="0.25">
      <c r="A34" s="4">
        <v>112265</v>
      </c>
      <c r="B34" s="5">
        <v>44314</v>
      </c>
      <c r="C34" s="4">
        <v>7</v>
      </c>
      <c r="D34" s="4" t="s">
        <v>88</v>
      </c>
      <c r="E34" s="6">
        <v>1238</v>
      </c>
      <c r="F34" s="6"/>
    </row>
    <row r="35" spans="1:6" ht="15" x14ac:dyDescent="0.25">
      <c r="A35" s="4">
        <v>112267</v>
      </c>
      <c r="B35" s="5">
        <v>44314</v>
      </c>
      <c r="C35" s="4">
        <v>8</v>
      </c>
      <c r="D35" s="4" t="s">
        <v>89</v>
      </c>
      <c r="E35" s="6">
        <v>1239</v>
      </c>
      <c r="F35" s="6"/>
    </row>
    <row r="36" spans="1:6" ht="15" x14ac:dyDescent="0.25">
      <c r="A36" s="4">
        <v>112268</v>
      </c>
      <c r="B36" s="5">
        <v>44314</v>
      </c>
      <c r="C36" s="4">
        <v>9</v>
      </c>
      <c r="D36" s="6" t="s">
        <v>90</v>
      </c>
      <c r="E36" s="6">
        <v>2134</v>
      </c>
      <c r="F36" s="6"/>
    </row>
    <row r="37" spans="1:6" ht="15" x14ac:dyDescent="0.25">
      <c r="A37" s="4">
        <v>112233</v>
      </c>
      <c r="B37" s="17">
        <v>44284</v>
      </c>
      <c r="C37" s="4">
        <v>10</v>
      </c>
      <c r="D37" s="6" t="s">
        <v>91</v>
      </c>
      <c r="E37" s="6">
        <v>1254</v>
      </c>
      <c r="F37" s="6"/>
    </row>
    <row r="38" spans="1:6" ht="15" x14ac:dyDescent="0.25">
      <c r="A38" s="4">
        <v>112234</v>
      </c>
      <c r="B38" s="17">
        <v>44284</v>
      </c>
      <c r="C38" s="4">
        <v>11</v>
      </c>
      <c r="D38" s="4" t="s">
        <v>88</v>
      </c>
      <c r="E38" s="6">
        <v>1289</v>
      </c>
      <c r="F38" s="6"/>
    </row>
    <row r="39" spans="1:6" ht="15" x14ac:dyDescent="0.25">
      <c r="A39" s="4">
        <v>112247</v>
      </c>
      <c r="B39" s="5">
        <v>44439</v>
      </c>
      <c r="C39" s="4">
        <v>12</v>
      </c>
      <c r="D39" s="4" t="s">
        <v>89</v>
      </c>
      <c r="E39" s="6">
        <v>2456</v>
      </c>
      <c r="F39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609C-3CD8-4600-8DCA-C4E9466A1FF8}">
  <dimension ref="D2:AD20"/>
  <sheetViews>
    <sheetView showGridLines="0" tabSelected="1" zoomScale="63" workbookViewId="0">
      <selection activeCell="K23" sqref="K23"/>
    </sheetView>
  </sheetViews>
  <sheetFormatPr defaultRowHeight="13.8" x14ac:dyDescent="0.25"/>
  <cols>
    <col min="5" max="5" width="15.19921875" bestFit="1" customWidth="1"/>
    <col min="6" max="6" width="18.59765625" bestFit="1" customWidth="1"/>
    <col min="7" max="7" width="10.69921875" customWidth="1"/>
    <col min="8" max="8" width="5.296875" customWidth="1"/>
    <col min="9" max="9" width="15.19921875" bestFit="1" customWidth="1"/>
    <col min="10" max="10" width="11" customWidth="1"/>
    <col min="11" max="11" width="12.296875" customWidth="1"/>
    <col min="13" max="13" width="21.19921875" bestFit="1" customWidth="1"/>
    <col min="14" max="14" width="8.5" bestFit="1" customWidth="1"/>
    <col min="15" max="18" width="7.09765625" bestFit="1" customWidth="1"/>
    <col min="19" max="19" width="14.59765625" bestFit="1" customWidth="1"/>
    <col min="20" max="20" width="6.19921875" customWidth="1"/>
    <col min="21" max="21" width="14.69921875" bestFit="1" customWidth="1"/>
    <col min="22" max="22" width="17.09765625" bestFit="1" customWidth="1"/>
    <col min="23" max="23" width="18" bestFit="1" customWidth="1"/>
    <col min="24" max="24" width="13.69921875" bestFit="1" customWidth="1"/>
  </cols>
  <sheetData>
    <row r="2" spans="4:30" x14ac:dyDescent="0.25"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21"/>
      <c r="Z2" s="21"/>
      <c r="AA2" s="21"/>
      <c r="AB2" s="21"/>
      <c r="AC2" s="21"/>
      <c r="AD2" s="21"/>
    </row>
    <row r="3" spans="4:30" ht="55.2" x14ac:dyDescent="1.25">
      <c r="D3" s="19"/>
      <c r="E3" s="19"/>
      <c r="F3" s="19"/>
      <c r="G3" s="19"/>
      <c r="H3" s="19"/>
      <c r="I3" s="19"/>
      <c r="J3" s="19"/>
      <c r="K3" s="19"/>
      <c r="L3" s="22" t="s">
        <v>117</v>
      </c>
      <c r="M3" s="19"/>
      <c r="N3" s="20"/>
      <c r="O3" s="19"/>
      <c r="P3" s="19"/>
      <c r="Q3" s="19"/>
      <c r="R3" s="19"/>
      <c r="S3" s="19"/>
      <c r="T3" s="19"/>
      <c r="U3" s="19"/>
      <c r="V3" s="19"/>
      <c r="W3" s="19"/>
      <c r="X3" s="19"/>
      <c r="Y3" s="21"/>
      <c r="Z3" s="21"/>
      <c r="AA3" s="21"/>
      <c r="AB3" s="21"/>
      <c r="AC3" s="21"/>
      <c r="AD3" s="21"/>
    </row>
    <row r="4" spans="4:30" x14ac:dyDescent="0.25"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21"/>
      <c r="Z4" s="21"/>
      <c r="AA4" s="21"/>
      <c r="AB4" s="21"/>
      <c r="AC4" s="21"/>
      <c r="AD4" s="21"/>
    </row>
    <row r="7" spans="4:30" ht="15.6" x14ac:dyDescent="0.35"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4:30" ht="15.6" x14ac:dyDescent="0.35">
      <c r="D8" s="23"/>
      <c r="E8" s="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4:30" ht="15.6" x14ac:dyDescent="0.35"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4:30" ht="15.6" x14ac:dyDescent="0.35"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4:30" ht="15.6" x14ac:dyDescent="0.35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4:30" ht="19.8" x14ac:dyDescent="0.45">
      <c r="D12" s="23"/>
      <c r="E12" s="28" t="s">
        <v>86</v>
      </c>
      <c r="F12" s="28" t="s">
        <v>105</v>
      </c>
      <c r="G12" s="23"/>
      <c r="H12" s="23"/>
      <c r="I12" s="28" t="s">
        <v>112</v>
      </c>
      <c r="J12" s="28" t="s">
        <v>113</v>
      </c>
      <c r="K12" s="23"/>
      <c r="L12" s="28" t="s">
        <v>104</v>
      </c>
      <c r="M12" s="28" t="s">
        <v>116</v>
      </c>
      <c r="N12" s="28"/>
      <c r="O12" s="28"/>
      <c r="P12" s="28"/>
      <c r="Q12" s="28"/>
      <c r="R12" s="28"/>
      <c r="S12" s="28"/>
      <c r="T12" s="23"/>
      <c r="U12" s="28" t="s">
        <v>86</v>
      </c>
      <c r="V12" s="28" t="s">
        <v>115</v>
      </c>
      <c r="W12" s="28" t="s">
        <v>114</v>
      </c>
    </row>
    <row r="13" spans="4:30" ht="19.8" x14ac:dyDescent="0.45">
      <c r="D13" s="23"/>
      <c r="E13" s="26" t="s">
        <v>92</v>
      </c>
      <c r="F13" s="27">
        <v>4607</v>
      </c>
      <c r="G13" s="23"/>
      <c r="H13" s="23"/>
      <c r="I13" s="25" t="s">
        <v>106</v>
      </c>
      <c r="J13" s="25">
        <v>9</v>
      </c>
      <c r="K13" s="23"/>
      <c r="L13" s="28" t="s">
        <v>102</v>
      </c>
      <c r="M13" s="28" t="s">
        <v>106</v>
      </c>
      <c r="N13" s="28" t="s">
        <v>107</v>
      </c>
      <c r="O13" s="28" t="s">
        <v>108</v>
      </c>
      <c r="P13" s="28" t="s">
        <v>109</v>
      </c>
      <c r="Q13" s="28" t="s">
        <v>110</v>
      </c>
      <c r="R13" s="28" t="s">
        <v>111</v>
      </c>
      <c r="S13" s="28" t="s">
        <v>103</v>
      </c>
      <c r="T13" s="23"/>
      <c r="U13" s="25" t="s">
        <v>92</v>
      </c>
      <c r="V13" s="25">
        <v>3</v>
      </c>
      <c r="W13" s="25">
        <v>4607</v>
      </c>
    </row>
    <row r="14" spans="4:30" ht="19.8" x14ac:dyDescent="0.45">
      <c r="D14" s="23"/>
      <c r="E14" s="26" t="s">
        <v>88</v>
      </c>
      <c r="F14" s="27">
        <v>9946</v>
      </c>
      <c r="G14" s="23"/>
      <c r="H14" s="23"/>
      <c r="I14" s="25" t="s">
        <v>107</v>
      </c>
      <c r="J14" s="25">
        <v>19</v>
      </c>
      <c r="K14" s="23"/>
      <c r="L14" s="25" t="s">
        <v>92</v>
      </c>
      <c r="M14" s="25">
        <v>1234</v>
      </c>
      <c r="N14" s="25"/>
      <c r="O14" s="25"/>
      <c r="P14" s="25">
        <v>2143</v>
      </c>
      <c r="Q14" s="25">
        <v>1230</v>
      </c>
      <c r="R14" s="25"/>
      <c r="S14" s="25">
        <v>4607</v>
      </c>
      <c r="T14" s="23"/>
      <c r="U14" s="25" t="s">
        <v>88</v>
      </c>
      <c r="V14" s="25">
        <v>7</v>
      </c>
      <c r="W14" s="25">
        <v>9946</v>
      </c>
    </row>
    <row r="15" spans="4:30" ht="19.8" x14ac:dyDescent="0.45">
      <c r="D15" s="23"/>
      <c r="E15" s="26" t="s">
        <v>89</v>
      </c>
      <c r="F15" s="27">
        <v>16481</v>
      </c>
      <c r="G15" s="23"/>
      <c r="H15" s="23"/>
      <c r="I15" s="25" t="s">
        <v>108</v>
      </c>
      <c r="J15" s="25">
        <v>3</v>
      </c>
      <c r="K15" s="23"/>
      <c r="L15" s="25" t="s">
        <v>88</v>
      </c>
      <c r="M15" s="25">
        <v>2489</v>
      </c>
      <c r="N15" s="25">
        <v>6097</v>
      </c>
      <c r="O15" s="25"/>
      <c r="P15" s="25"/>
      <c r="Q15" s="25"/>
      <c r="R15" s="25">
        <v>1360</v>
      </c>
      <c r="S15" s="25">
        <v>9946</v>
      </c>
      <c r="T15" s="23"/>
      <c r="U15" s="25" t="s">
        <v>89</v>
      </c>
      <c r="V15" s="25">
        <v>10</v>
      </c>
      <c r="W15" s="25">
        <v>16481</v>
      </c>
    </row>
    <row r="16" spans="4:30" ht="19.8" x14ac:dyDescent="0.45">
      <c r="D16" s="23"/>
      <c r="E16" s="26" t="s">
        <v>90</v>
      </c>
      <c r="F16" s="27">
        <v>14985</v>
      </c>
      <c r="G16" s="23"/>
      <c r="H16" s="23"/>
      <c r="I16" s="25" t="s">
        <v>109</v>
      </c>
      <c r="J16" s="25">
        <v>3</v>
      </c>
      <c r="K16" s="23"/>
      <c r="L16" s="25" t="s">
        <v>89</v>
      </c>
      <c r="M16" s="25">
        <v>3846</v>
      </c>
      <c r="N16" s="25">
        <v>5895</v>
      </c>
      <c r="O16" s="25">
        <v>2140</v>
      </c>
      <c r="P16" s="25">
        <v>2144</v>
      </c>
      <c r="Q16" s="25">
        <v>2456</v>
      </c>
      <c r="R16" s="25"/>
      <c r="S16" s="25">
        <v>16481</v>
      </c>
      <c r="T16" s="23"/>
      <c r="U16" s="25" t="s">
        <v>90</v>
      </c>
      <c r="V16" s="25">
        <v>9</v>
      </c>
      <c r="W16" s="25">
        <v>14985</v>
      </c>
    </row>
    <row r="17" spans="4:23" ht="19.8" x14ac:dyDescent="0.45">
      <c r="D17" s="23"/>
      <c r="E17" s="26" t="s">
        <v>91</v>
      </c>
      <c r="F17" s="27">
        <v>14170</v>
      </c>
      <c r="G17" s="23"/>
      <c r="H17" s="23"/>
      <c r="I17" s="25" t="s">
        <v>110</v>
      </c>
      <c r="J17" s="25">
        <v>2</v>
      </c>
      <c r="K17" s="23"/>
      <c r="L17" s="25" t="s">
        <v>90</v>
      </c>
      <c r="M17" s="25">
        <v>1232</v>
      </c>
      <c r="N17" s="25">
        <v>10292</v>
      </c>
      <c r="O17" s="25">
        <v>2141</v>
      </c>
      <c r="P17" s="25">
        <v>1320</v>
      </c>
      <c r="Q17" s="25"/>
      <c r="R17" s="25"/>
      <c r="S17" s="25">
        <v>14985</v>
      </c>
      <c r="T17" s="23"/>
      <c r="U17" s="25" t="s">
        <v>91</v>
      </c>
      <c r="V17" s="25">
        <v>9</v>
      </c>
      <c r="W17" s="25">
        <v>14170</v>
      </c>
    </row>
    <row r="18" spans="4:23" ht="19.8" x14ac:dyDescent="0.45">
      <c r="D18" s="23"/>
      <c r="E18" s="29" t="s">
        <v>103</v>
      </c>
      <c r="F18" s="30">
        <v>60189</v>
      </c>
      <c r="G18" s="23"/>
      <c r="H18" s="23"/>
      <c r="I18" s="25" t="s">
        <v>111</v>
      </c>
      <c r="J18" s="25">
        <v>2</v>
      </c>
      <c r="K18" s="23"/>
      <c r="L18" s="25" t="s">
        <v>91</v>
      </c>
      <c r="M18" s="25">
        <v>2487</v>
      </c>
      <c r="N18" s="25">
        <v>8201</v>
      </c>
      <c r="O18" s="25">
        <v>2142</v>
      </c>
      <c r="P18" s="25"/>
      <c r="Q18" s="25"/>
      <c r="R18" s="25">
        <v>1340</v>
      </c>
      <c r="S18" s="25">
        <v>14170</v>
      </c>
      <c r="T18" s="23"/>
      <c r="U18" s="28" t="s">
        <v>103</v>
      </c>
      <c r="V18" s="28">
        <v>38</v>
      </c>
      <c r="W18" s="28">
        <v>60189</v>
      </c>
    </row>
    <row r="19" spans="4:23" ht="19.8" x14ac:dyDescent="0.45">
      <c r="D19" s="23"/>
      <c r="E19" s="23"/>
      <c r="F19" s="23"/>
      <c r="G19" s="23"/>
      <c r="H19" s="23"/>
      <c r="I19" s="28" t="s">
        <v>103</v>
      </c>
      <c r="J19" s="28">
        <v>38</v>
      </c>
      <c r="K19" s="23"/>
      <c r="L19" s="28" t="s">
        <v>103</v>
      </c>
      <c r="M19" s="28">
        <v>11288</v>
      </c>
      <c r="N19" s="28">
        <v>30485</v>
      </c>
      <c r="O19" s="28">
        <v>6423</v>
      </c>
      <c r="P19" s="28">
        <v>5607</v>
      </c>
      <c r="Q19" s="28">
        <v>3686</v>
      </c>
      <c r="R19" s="28">
        <v>2700</v>
      </c>
      <c r="S19" s="28">
        <v>60189</v>
      </c>
      <c r="T19" s="23"/>
      <c r="U19" s="23"/>
      <c r="V19" s="23"/>
      <c r="W19" s="23"/>
    </row>
    <row r="20" spans="4:23" ht="17.399999999999999" x14ac:dyDescent="0.3">
      <c r="I20" s="18"/>
      <c r="J20" s="18"/>
      <c r="L20" s="15"/>
      <c r="M20" s="16"/>
      <c r="N20" s="16"/>
      <c r="O20" s="16"/>
      <c r="P20" s="16"/>
      <c r="Q20" s="16"/>
      <c r="R20" s="16"/>
      <c r="S20" s="16"/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EX1</vt:lpstr>
      <vt:lpstr>Ex2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Rasha Abu Rkab</cp:lastModifiedBy>
  <dcterms:created xsi:type="dcterms:W3CDTF">2022-02-27T01:14:16Z</dcterms:created>
  <dcterms:modified xsi:type="dcterms:W3CDTF">2025-03-29T07:57:07Z</dcterms:modified>
</cp:coreProperties>
</file>